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0" yWindow="0" windowWidth="25600" windowHeight="16060" tabRatio="1000" activeTab="1"/>
  </bookViews>
  <sheets>
    <sheet name="1 Sample Metadata" sheetId="1" r:id="rId1"/>
    <sheet name="2 Read Stats" sheetId="2" r:id="rId2"/>
    <sheet name="3 Plant, insect, host removed" sheetId="3" r:id="rId3"/>
    <sheet name="4 Bacterial OTU table" sheetId="4" r:id="rId4"/>
    <sheet name="5 Blastocystis LEfSe" sheetId="7" r:id="rId5"/>
    <sheet name="6 Nematode LEfSe" sheetId="9" r:id="rId6"/>
    <sheet name="7 Entamoeba LEfSe" sheetId="8" r:id="rId7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226" i="3" l="1"/>
  <c r="D2226" i="3"/>
  <c r="E2225" i="3"/>
  <c r="D2225" i="3"/>
  <c r="E2224" i="3"/>
  <c r="D2224" i="3"/>
  <c r="E2223" i="3"/>
  <c r="D2223" i="3"/>
  <c r="E2222" i="3"/>
  <c r="D2222" i="3"/>
  <c r="E2221" i="3"/>
  <c r="D2221" i="3"/>
  <c r="E2220" i="3"/>
  <c r="D2220" i="3"/>
  <c r="E2219" i="3"/>
  <c r="D2219" i="3"/>
  <c r="E2218" i="3"/>
  <c r="D2218" i="3"/>
  <c r="E2217" i="3"/>
  <c r="D2217" i="3"/>
  <c r="E2216" i="3"/>
  <c r="D2216" i="3"/>
  <c r="E2215" i="3"/>
  <c r="D2215" i="3"/>
  <c r="E2214" i="3"/>
  <c r="D2214" i="3"/>
  <c r="E2213" i="3"/>
  <c r="D2213" i="3"/>
  <c r="E2212" i="3"/>
  <c r="D2212" i="3"/>
  <c r="E2211" i="3"/>
  <c r="D2211" i="3"/>
  <c r="E2210" i="3"/>
  <c r="D2210" i="3"/>
  <c r="E2209" i="3"/>
  <c r="D2209" i="3"/>
  <c r="E2208" i="3"/>
  <c r="D2208" i="3"/>
  <c r="E2207" i="3"/>
  <c r="D2207" i="3"/>
  <c r="E2206" i="3"/>
  <c r="D2206" i="3"/>
  <c r="E2205" i="3"/>
  <c r="D2205" i="3"/>
  <c r="E2204" i="3"/>
  <c r="D2204" i="3"/>
  <c r="E2203" i="3"/>
  <c r="D2203" i="3"/>
  <c r="E2202" i="3"/>
  <c r="D2202" i="3"/>
  <c r="E2201" i="3"/>
  <c r="D2201" i="3"/>
  <c r="E2200" i="3"/>
  <c r="D2200" i="3"/>
  <c r="E2199" i="3"/>
  <c r="D2199" i="3"/>
  <c r="E2198" i="3"/>
  <c r="D2198" i="3"/>
  <c r="E2197" i="3"/>
  <c r="D2197" i="3"/>
  <c r="E2196" i="3"/>
  <c r="D2196" i="3"/>
  <c r="E2195" i="3"/>
  <c r="D2195" i="3"/>
  <c r="E2194" i="3"/>
  <c r="D2194" i="3"/>
  <c r="E2193" i="3"/>
  <c r="D2193" i="3"/>
  <c r="E2192" i="3"/>
  <c r="D2192" i="3"/>
  <c r="E2191" i="3"/>
  <c r="D2191" i="3"/>
  <c r="E2190" i="3"/>
  <c r="D2190" i="3"/>
  <c r="E2189" i="3"/>
  <c r="D2189" i="3"/>
  <c r="E2188" i="3"/>
  <c r="D2188" i="3"/>
  <c r="E2187" i="3"/>
  <c r="D2187" i="3"/>
  <c r="E2186" i="3"/>
  <c r="D2186" i="3"/>
  <c r="E2185" i="3"/>
  <c r="D2185" i="3"/>
  <c r="E2184" i="3"/>
  <c r="D2184" i="3"/>
  <c r="E2183" i="3"/>
  <c r="D2183" i="3"/>
  <c r="E2182" i="3"/>
  <c r="D2182" i="3"/>
  <c r="E2181" i="3"/>
  <c r="D2181" i="3"/>
  <c r="E2180" i="3"/>
  <c r="D2180" i="3"/>
  <c r="E2179" i="3"/>
  <c r="D2179" i="3"/>
  <c r="E2178" i="3"/>
  <c r="D2178" i="3"/>
  <c r="E2177" i="3"/>
  <c r="D2177" i="3"/>
  <c r="E2176" i="3"/>
  <c r="D2176" i="3"/>
  <c r="E2175" i="3"/>
  <c r="D2175" i="3"/>
  <c r="E2174" i="3"/>
  <c r="D2174" i="3"/>
  <c r="E2173" i="3"/>
  <c r="D2173" i="3"/>
  <c r="E2172" i="3"/>
  <c r="D2172" i="3"/>
  <c r="E2171" i="3"/>
  <c r="D2171" i="3"/>
  <c r="E2170" i="3"/>
  <c r="D2170" i="3"/>
  <c r="E2169" i="3"/>
  <c r="D2169" i="3"/>
  <c r="E2168" i="3"/>
  <c r="D2168" i="3"/>
  <c r="E2167" i="3"/>
  <c r="D2167" i="3"/>
  <c r="E2166" i="3"/>
  <c r="D2166" i="3"/>
  <c r="E2165" i="3"/>
  <c r="D2165" i="3"/>
  <c r="E2164" i="3"/>
  <c r="D2164" i="3"/>
  <c r="E2163" i="3"/>
  <c r="D2163" i="3"/>
  <c r="E2162" i="3"/>
  <c r="D2162" i="3"/>
  <c r="E2161" i="3"/>
  <c r="D2161" i="3"/>
  <c r="E2160" i="3"/>
  <c r="D2160" i="3"/>
  <c r="E2159" i="3"/>
  <c r="D2159" i="3"/>
  <c r="E2158" i="3"/>
  <c r="D2158" i="3"/>
  <c r="E2157" i="3"/>
  <c r="D2157" i="3"/>
  <c r="E2156" i="3"/>
  <c r="D2156" i="3"/>
  <c r="E2155" i="3"/>
  <c r="D2155" i="3"/>
  <c r="E2154" i="3"/>
  <c r="D2154" i="3"/>
  <c r="E2153" i="3"/>
  <c r="D2153" i="3"/>
  <c r="E2152" i="3"/>
  <c r="D2152" i="3"/>
  <c r="E2151" i="3"/>
  <c r="D2151" i="3"/>
  <c r="E2150" i="3"/>
  <c r="D2150" i="3"/>
  <c r="E2149" i="3"/>
  <c r="D2149" i="3"/>
  <c r="E2148" i="3"/>
  <c r="D2148" i="3"/>
  <c r="E2147" i="3"/>
  <c r="D2147" i="3"/>
  <c r="E2146" i="3"/>
  <c r="D2146" i="3"/>
  <c r="E2145" i="3"/>
  <c r="D2145" i="3"/>
  <c r="E2144" i="3"/>
  <c r="D2144" i="3"/>
  <c r="E2143" i="3"/>
  <c r="D2143" i="3"/>
  <c r="E2142" i="3"/>
  <c r="D2142" i="3"/>
  <c r="E2141" i="3"/>
  <c r="D2141" i="3"/>
  <c r="E2140" i="3"/>
  <c r="D2140" i="3"/>
  <c r="E2139" i="3"/>
  <c r="D2139" i="3"/>
  <c r="E2138" i="3"/>
  <c r="D2138" i="3"/>
  <c r="E2137" i="3"/>
  <c r="D2137" i="3"/>
  <c r="E2136" i="3"/>
  <c r="D2136" i="3"/>
  <c r="E2135" i="3"/>
  <c r="D2135" i="3"/>
  <c r="E2134" i="3"/>
  <c r="D2134" i="3"/>
  <c r="E2133" i="3"/>
  <c r="D2133" i="3"/>
  <c r="E2132" i="3"/>
  <c r="D2132" i="3"/>
  <c r="E2131" i="3"/>
  <c r="D2131" i="3"/>
  <c r="E2130" i="3"/>
  <c r="D2130" i="3"/>
  <c r="E2129" i="3"/>
  <c r="D2129" i="3"/>
  <c r="E2128" i="3"/>
  <c r="D2128" i="3"/>
  <c r="E2127" i="3"/>
  <c r="D2127" i="3"/>
  <c r="E2126" i="3"/>
  <c r="D2126" i="3"/>
  <c r="E2125" i="3"/>
  <c r="D2125" i="3"/>
  <c r="E2124" i="3"/>
  <c r="D2124" i="3"/>
  <c r="E2123" i="3"/>
  <c r="D2123" i="3"/>
  <c r="E2122" i="3"/>
  <c r="D2122" i="3"/>
  <c r="E2121" i="3"/>
  <c r="D2121" i="3"/>
  <c r="E2120" i="3"/>
  <c r="D2120" i="3"/>
  <c r="E2119" i="3"/>
  <c r="D2119" i="3"/>
  <c r="E2118" i="3"/>
  <c r="D2118" i="3"/>
  <c r="E2117" i="3"/>
  <c r="D2117" i="3"/>
  <c r="E2116" i="3"/>
  <c r="D2116" i="3"/>
  <c r="E2115" i="3"/>
  <c r="D2115" i="3"/>
  <c r="E2114" i="3"/>
  <c r="D2114" i="3"/>
  <c r="E2113" i="3"/>
  <c r="D2113" i="3"/>
  <c r="E2112" i="3"/>
  <c r="D2112" i="3"/>
  <c r="E2111" i="3"/>
  <c r="D2111" i="3"/>
  <c r="E2110" i="3"/>
  <c r="D2110" i="3"/>
  <c r="E2109" i="3"/>
  <c r="D2109" i="3"/>
  <c r="E2108" i="3"/>
  <c r="D2108" i="3"/>
  <c r="E2107" i="3"/>
  <c r="D2107" i="3"/>
  <c r="E2106" i="3"/>
  <c r="D2106" i="3"/>
  <c r="E2105" i="3"/>
  <c r="D2105" i="3"/>
  <c r="E2104" i="3"/>
  <c r="D2104" i="3"/>
  <c r="E2103" i="3"/>
  <c r="D2103" i="3"/>
  <c r="E2102" i="3"/>
  <c r="D2102" i="3"/>
  <c r="E2101" i="3"/>
  <c r="D2101" i="3"/>
  <c r="E2100" i="3"/>
  <c r="D2100" i="3"/>
  <c r="E2099" i="3"/>
  <c r="D2099" i="3"/>
  <c r="E2098" i="3"/>
  <c r="D2098" i="3"/>
  <c r="E2097" i="3"/>
  <c r="D2097" i="3"/>
  <c r="E2096" i="3"/>
  <c r="D2096" i="3"/>
  <c r="E2095" i="3"/>
  <c r="D2095" i="3"/>
  <c r="E2094" i="3"/>
  <c r="D2094" i="3"/>
  <c r="E2093" i="3"/>
  <c r="D2093" i="3"/>
  <c r="E2092" i="3"/>
  <c r="D2092" i="3"/>
  <c r="E2091" i="3"/>
  <c r="D2091" i="3"/>
  <c r="E2090" i="3"/>
  <c r="D2090" i="3"/>
  <c r="E2089" i="3"/>
  <c r="D2089" i="3"/>
  <c r="E2088" i="3"/>
  <c r="D2088" i="3"/>
  <c r="E2087" i="3"/>
  <c r="D2087" i="3"/>
  <c r="E2086" i="3"/>
  <c r="D2086" i="3"/>
  <c r="E2085" i="3"/>
  <c r="D2085" i="3"/>
  <c r="E2084" i="3"/>
  <c r="D2084" i="3"/>
  <c r="E2083" i="3"/>
  <c r="D2083" i="3"/>
  <c r="E2082" i="3"/>
  <c r="D2082" i="3"/>
  <c r="E2081" i="3"/>
  <c r="D2081" i="3"/>
  <c r="E2080" i="3"/>
  <c r="D2080" i="3"/>
  <c r="E2079" i="3"/>
  <c r="D2079" i="3"/>
  <c r="E2078" i="3"/>
  <c r="D2078" i="3"/>
  <c r="E2077" i="3"/>
  <c r="D2077" i="3"/>
  <c r="E2076" i="3"/>
  <c r="D2076" i="3"/>
  <c r="E2075" i="3"/>
  <c r="D2075" i="3"/>
  <c r="E2074" i="3"/>
  <c r="D2074" i="3"/>
  <c r="E2073" i="3"/>
  <c r="D2073" i="3"/>
  <c r="E2072" i="3"/>
  <c r="D2072" i="3"/>
  <c r="E2071" i="3"/>
  <c r="D2071" i="3"/>
  <c r="E2070" i="3"/>
  <c r="D2070" i="3"/>
  <c r="E2069" i="3"/>
  <c r="D2069" i="3"/>
  <c r="E2068" i="3"/>
  <c r="D2068" i="3"/>
  <c r="E2067" i="3"/>
  <c r="D2067" i="3"/>
  <c r="E2066" i="3"/>
  <c r="D2066" i="3"/>
  <c r="E2065" i="3"/>
  <c r="D2065" i="3"/>
  <c r="E2064" i="3"/>
  <c r="D2064" i="3"/>
  <c r="E2063" i="3"/>
  <c r="D2063" i="3"/>
  <c r="E2062" i="3"/>
  <c r="D2062" i="3"/>
  <c r="E2061" i="3"/>
  <c r="D2061" i="3"/>
  <c r="E2060" i="3"/>
  <c r="D2060" i="3"/>
  <c r="E2059" i="3"/>
  <c r="D2059" i="3"/>
  <c r="E2058" i="3"/>
  <c r="D2058" i="3"/>
  <c r="E2057" i="3"/>
  <c r="D2057" i="3"/>
  <c r="E2056" i="3"/>
  <c r="D2056" i="3"/>
  <c r="E2055" i="3"/>
  <c r="D2055" i="3"/>
  <c r="E2054" i="3"/>
  <c r="D2054" i="3"/>
  <c r="E2053" i="3"/>
  <c r="D2053" i="3"/>
  <c r="E2052" i="3"/>
  <c r="D2052" i="3"/>
  <c r="E2051" i="3"/>
  <c r="D2051" i="3"/>
  <c r="E2050" i="3"/>
  <c r="D2050" i="3"/>
  <c r="E2049" i="3"/>
  <c r="D2049" i="3"/>
  <c r="E2048" i="3"/>
  <c r="D2048" i="3"/>
  <c r="E2047" i="3"/>
  <c r="D2047" i="3"/>
  <c r="E2046" i="3"/>
  <c r="D2046" i="3"/>
  <c r="E2045" i="3"/>
  <c r="D2045" i="3"/>
  <c r="E2044" i="3"/>
  <c r="D2044" i="3"/>
  <c r="E2043" i="3"/>
  <c r="D2043" i="3"/>
  <c r="E2042" i="3"/>
  <c r="D2042" i="3"/>
  <c r="E2041" i="3"/>
  <c r="D2041" i="3"/>
  <c r="E2040" i="3"/>
  <c r="D2040" i="3"/>
  <c r="E2039" i="3"/>
  <c r="D2039" i="3"/>
  <c r="E2038" i="3"/>
  <c r="D2038" i="3"/>
  <c r="E2037" i="3"/>
  <c r="D2037" i="3"/>
  <c r="E2036" i="3"/>
  <c r="D2036" i="3"/>
  <c r="E2035" i="3"/>
  <c r="D2035" i="3"/>
  <c r="E2034" i="3"/>
  <c r="D2034" i="3"/>
  <c r="E2033" i="3"/>
  <c r="D2033" i="3"/>
  <c r="E2032" i="3"/>
  <c r="D2032" i="3"/>
  <c r="E2031" i="3"/>
  <c r="D2031" i="3"/>
  <c r="E2030" i="3"/>
  <c r="D2030" i="3"/>
  <c r="E2029" i="3"/>
  <c r="D2029" i="3"/>
  <c r="E2028" i="3"/>
  <c r="D2028" i="3"/>
  <c r="E2027" i="3"/>
  <c r="D2027" i="3"/>
  <c r="E2026" i="3"/>
  <c r="D2026" i="3"/>
  <c r="E2025" i="3"/>
  <c r="D2025" i="3"/>
  <c r="E2024" i="3"/>
  <c r="D2024" i="3"/>
  <c r="E2023" i="3"/>
  <c r="D2023" i="3"/>
  <c r="E2022" i="3"/>
  <c r="D2022" i="3"/>
  <c r="E2021" i="3"/>
  <c r="D2021" i="3"/>
  <c r="E2020" i="3"/>
  <c r="D2020" i="3"/>
  <c r="E2019" i="3"/>
  <c r="D2019" i="3"/>
  <c r="E2018" i="3"/>
  <c r="D2018" i="3"/>
  <c r="E2017" i="3"/>
  <c r="D2017" i="3"/>
  <c r="E2016" i="3"/>
  <c r="D2016" i="3"/>
  <c r="E2015" i="3"/>
  <c r="D2015" i="3"/>
  <c r="E2014" i="3"/>
  <c r="D2014" i="3"/>
  <c r="E2013" i="3"/>
  <c r="D2013" i="3"/>
  <c r="E2012" i="3"/>
  <c r="D2012" i="3"/>
  <c r="E2011" i="3"/>
  <c r="D2011" i="3"/>
  <c r="E2010" i="3"/>
  <c r="D2010" i="3"/>
  <c r="E2009" i="3"/>
  <c r="D2009" i="3"/>
  <c r="E2008" i="3"/>
  <c r="D2008" i="3"/>
  <c r="E2007" i="3"/>
  <c r="D2007" i="3"/>
  <c r="E2006" i="3"/>
  <c r="D2006" i="3"/>
  <c r="E2005" i="3"/>
  <c r="D2005" i="3"/>
  <c r="E2004" i="3"/>
  <c r="D2004" i="3"/>
  <c r="E2003" i="3"/>
  <c r="D2003" i="3"/>
  <c r="E2002" i="3"/>
  <c r="D2002" i="3"/>
  <c r="E2001" i="3"/>
  <c r="D2001" i="3"/>
  <c r="E2000" i="3"/>
  <c r="D2000" i="3"/>
  <c r="E1999" i="3"/>
  <c r="D1999" i="3"/>
  <c r="E1998" i="3"/>
  <c r="D1998" i="3"/>
  <c r="E1997" i="3"/>
  <c r="D1997" i="3"/>
  <c r="E1996" i="3"/>
  <c r="D1996" i="3"/>
  <c r="E1995" i="3"/>
  <c r="D1995" i="3"/>
  <c r="E1994" i="3"/>
  <c r="D1994" i="3"/>
  <c r="E1993" i="3"/>
  <c r="D1993" i="3"/>
  <c r="E1992" i="3"/>
  <c r="D1992" i="3"/>
  <c r="E1991" i="3"/>
  <c r="D1991" i="3"/>
  <c r="E1990" i="3"/>
  <c r="D1990" i="3"/>
  <c r="E1989" i="3"/>
  <c r="D1989" i="3"/>
  <c r="E1988" i="3"/>
  <c r="D1988" i="3"/>
  <c r="E1987" i="3"/>
  <c r="D1987" i="3"/>
  <c r="E1986" i="3"/>
  <c r="D1986" i="3"/>
  <c r="E1985" i="3"/>
  <c r="D1985" i="3"/>
  <c r="E1984" i="3"/>
  <c r="D1984" i="3"/>
  <c r="E1983" i="3"/>
  <c r="D1983" i="3"/>
  <c r="E1982" i="3"/>
  <c r="D1982" i="3"/>
  <c r="E1981" i="3"/>
  <c r="D1981" i="3"/>
  <c r="E1980" i="3"/>
  <c r="D1980" i="3"/>
  <c r="E1979" i="3"/>
  <c r="D1979" i="3"/>
  <c r="E1978" i="3"/>
  <c r="D1978" i="3"/>
  <c r="E1977" i="3"/>
  <c r="D1977" i="3"/>
  <c r="E1976" i="3"/>
  <c r="D1976" i="3"/>
  <c r="E1975" i="3"/>
  <c r="D1975" i="3"/>
  <c r="E1974" i="3"/>
  <c r="D1974" i="3"/>
  <c r="E1973" i="3"/>
  <c r="D1973" i="3"/>
  <c r="E1972" i="3"/>
  <c r="D1972" i="3"/>
  <c r="E1971" i="3"/>
  <c r="D1971" i="3"/>
  <c r="E1970" i="3"/>
  <c r="D1970" i="3"/>
  <c r="E1969" i="3"/>
  <c r="D1969" i="3"/>
  <c r="E1968" i="3"/>
  <c r="D1968" i="3"/>
  <c r="E1967" i="3"/>
  <c r="D1967" i="3"/>
  <c r="E1966" i="3"/>
  <c r="D1966" i="3"/>
  <c r="E1965" i="3"/>
  <c r="D1965" i="3"/>
  <c r="E1964" i="3"/>
  <c r="D1964" i="3"/>
  <c r="E1963" i="3"/>
  <c r="D1963" i="3"/>
  <c r="E1962" i="3"/>
  <c r="D1962" i="3"/>
  <c r="E1961" i="3"/>
  <c r="D1961" i="3"/>
  <c r="E1960" i="3"/>
  <c r="D1960" i="3"/>
  <c r="E1959" i="3"/>
  <c r="D1959" i="3"/>
  <c r="E1958" i="3"/>
  <c r="D1958" i="3"/>
  <c r="E1957" i="3"/>
  <c r="D1957" i="3"/>
  <c r="E1956" i="3"/>
  <c r="D1956" i="3"/>
  <c r="E1955" i="3"/>
  <c r="D1955" i="3"/>
  <c r="E1954" i="3"/>
  <c r="D1954" i="3"/>
  <c r="E1953" i="3"/>
  <c r="D1953" i="3"/>
  <c r="E1952" i="3"/>
  <c r="D1952" i="3"/>
  <c r="E1951" i="3"/>
  <c r="D1951" i="3"/>
  <c r="E1950" i="3"/>
  <c r="D1950" i="3"/>
  <c r="E1949" i="3"/>
  <c r="D1949" i="3"/>
  <c r="E1948" i="3"/>
  <c r="D1948" i="3"/>
  <c r="E1947" i="3"/>
  <c r="D1947" i="3"/>
  <c r="E1946" i="3"/>
  <c r="D1946" i="3"/>
  <c r="E1945" i="3"/>
  <c r="D1945" i="3"/>
  <c r="E1944" i="3"/>
  <c r="D1944" i="3"/>
  <c r="E1943" i="3"/>
  <c r="D1943" i="3"/>
  <c r="E1942" i="3"/>
  <c r="D1942" i="3"/>
  <c r="E1941" i="3"/>
  <c r="D1941" i="3"/>
  <c r="E1940" i="3"/>
  <c r="D1940" i="3"/>
  <c r="E1939" i="3"/>
  <c r="D1939" i="3"/>
  <c r="E1938" i="3"/>
  <c r="D1938" i="3"/>
  <c r="E1937" i="3"/>
  <c r="D1937" i="3"/>
  <c r="E1936" i="3"/>
  <c r="D1936" i="3"/>
  <c r="E1935" i="3"/>
  <c r="D1935" i="3"/>
  <c r="E1934" i="3"/>
  <c r="D1934" i="3"/>
  <c r="E1933" i="3"/>
  <c r="D1933" i="3"/>
  <c r="E1932" i="3"/>
  <c r="D1932" i="3"/>
  <c r="E1931" i="3"/>
  <c r="D1931" i="3"/>
  <c r="E1930" i="3"/>
  <c r="D1930" i="3"/>
  <c r="E1929" i="3"/>
  <c r="D1929" i="3"/>
  <c r="E1928" i="3"/>
  <c r="D1928" i="3"/>
  <c r="E1927" i="3"/>
  <c r="D1927" i="3"/>
  <c r="E1926" i="3"/>
  <c r="D1926" i="3"/>
  <c r="E1925" i="3"/>
  <c r="D1925" i="3"/>
  <c r="E1924" i="3"/>
  <c r="D1924" i="3"/>
  <c r="E1923" i="3"/>
  <c r="D1923" i="3"/>
  <c r="E1922" i="3"/>
  <c r="D1922" i="3"/>
  <c r="E1921" i="3"/>
  <c r="D1921" i="3"/>
  <c r="E1920" i="3"/>
  <c r="D1920" i="3"/>
  <c r="E1919" i="3"/>
  <c r="D1919" i="3"/>
  <c r="E1918" i="3"/>
  <c r="D1918" i="3"/>
  <c r="E1917" i="3"/>
  <c r="D1917" i="3"/>
  <c r="E1916" i="3"/>
  <c r="D1916" i="3"/>
  <c r="E1915" i="3"/>
  <c r="D1915" i="3"/>
  <c r="E1914" i="3"/>
  <c r="D1914" i="3"/>
  <c r="E1913" i="3"/>
  <c r="D1913" i="3"/>
  <c r="E1912" i="3"/>
  <c r="D1912" i="3"/>
  <c r="E1911" i="3"/>
  <c r="D1911" i="3"/>
  <c r="E1910" i="3"/>
  <c r="D1910" i="3"/>
  <c r="E1909" i="3"/>
  <c r="D1909" i="3"/>
  <c r="E1908" i="3"/>
  <c r="D1908" i="3"/>
  <c r="E1907" i="3"/>
  <c r="D1907" i="3"/>
  <c r="E1906" i="3"/>
  <c r="D1906" i="3"/>
  <c r="E1905" i="3"/>
  <c r="D1905" i="3"/>
  <c r="E1904" i="3"/>
  <c r="D1904" i="3"/>
  <c r="E1903" i="3"/>
  <c r="D1903" i="3"/>
  <c r="E1902" i="3"/>
  <c r="D1902" i="3"/>
  <c r="E1901" i="3"/>
  <c r="D1901" i="3"/>
  <c r="E1900" i="3"/>
  <c r="D1900" i="3"/>
  <c r="E1899" i="3"/>
  <c r="D1899" i="3"/>
  <c r="E1898" i="3"/>
  <c r="D1898" i="3"/>
  <c r="E1897" i="3"/>
  <c r="D1897" i="3"/>
  <c r="E1896" i="3"/>
  <c r="D1896" i="3"/>
  <c r="E1895" i="3"/>
  <c r="D1895" i="3"/>
  <c r="E1894" i="3"/>
  <c r="D1894" i="3"/>
  <c r="E1893" i="3"/>
  <c r="D1893" i="3"/>
  <c r="E1892" i="3"/>
  <c r="D1892" i="3"/>
  <c r="E1891" i="3"/>
  <c r="D1891" i="3"/>
  <c r="E1890" i="3"/>
  <c r="D1890" i="3"/>
  <c r="E1889" i="3"/>
  <c r="D1889" i="3"/>
  <c r="E1888" i="3"/>
  <c r="D1888" i="3"/>
  <c r="E1887" i="3"/>
  <c r="D1887" i="3"/>
  <c r="E1886" i="3"/>
  <c r="D1886" i="3"/>
  <c r="E1885" i="3"/>
  <c r="D1885" i="3"/>
  <c r="E1884" i="3"/>
  <c r="D1884" i="3"/>
  <c r="E1883" i="3"/>
  <c r="D1883" i="3"/>
  <c r="E1882" i="3"/>
  <c r="D1882" i="3"/>
  <c r="E1881" i="3"/>
  <c r="D1881" i="3"/>
  <c r="E1880" i="3"/>
  <c r="D1880" i="3"/>
  <c r="E1879" i="3"/>
  <c r="D1879" i="3"/>
  <c r="E1878" i="3"/>
  <c r="D1878" i="3"/>
  <c r="E1877" i="3"/>
  <c r="D1877" i="3"/>
  <c r="E1876" i="3"/>
  <c r="D1876" i="3"/>
  <c r="E1875" i="3"/>
  <c r="D1875" i="3"/>
  <c r="E1874" i="3"/>
  <c r="D1874" i="3"/>
  <c r="E1873" i="3"/>
  <c r="D1873" i="3"/>
  <c r="E1872" i="3"/>
  <c r="D1872" i="3"/>
  <c r="E1871" i="3"/>
  <c r="D1871" i="3"/>
  <c r="E1870" i="3"/>
  <c r="D1870" i="3"/>
  <c r="E1869" i="3"/>
  <c r="D1869" i="3"/>
  <c r="E1868" i="3"/>
  <c r="D1868" i="3"/>
  <c r="E1867" i="3"/>
  <c r="D1867" i="3"/>
  <c r="E1866" i="3"/>
  <c r="D1866" i="3"/>
  <c r="E1865" i="3"/>
  <c r="D1865" i="3"/>
  <c r="E1864" i="3"/>
  <c r="D1864" i="3"/>
  <c r="E1863" i="3"/>
  <c r="D1863" i="3"/>
  <c r="E1862" i="3"/>
  <c r="D1862" i="3"/>
  <c r="E1861" i="3"/>
  <c r="D1861" i="3"/>
  <c r="E1860" i="3"/>
  <c r="D1860" i="3"/>
  <c r="E1859" i="3"/>
  <c r="D1859" i="3"/>
  <c r="E1858" i="3"/>
  <c r="D1858" i="3"/>
  <c r="E1857" i="3"/>
  <c r="D1857" i="3"/>
  <c r="E1856" i="3"/>
  <c r="D1856" i="3"/>
  <c r="E1855" i="3"/>
  <c r="D1855" i="3"/>
  <c r="E1854" i="3"/>
  <c r="D1854" i="3"/>
  <c r="E1853" i="3"/>
  <c r="D1853" i="3"/>
  <c r="E1852" i="3"/>
  <c r="D1852" i="3"/>
  <c r="E1851" i="3"/>
  <c r="D1851" i="3"/>
  <c r="E1850" i="3"/>
  <c r="D1850" i="3"/>
  <c r="E1849" i="3"/>
  <c r="D1849" i="3"/>
  <c r="E1848" i="3"/>
  <c r="D1848" i="3"/>
  <c r="E1847" i="3"/>
  <c r="D1847" i="3"/>
  <c r="E1846" i="3"/>
  <c r="D1846" i="3"/>
  <c r="E1845" i="3"/>
  <c r="D1845" i="3"/>
  <c r="E1844" i="3"/>
  <c r="D1844" i="3"/>
  <c r="E1843" i="3"/>
  <c r="D1843" i="3"/>
  <c r="E1842" i="3"/>
  <c r="D1842" i="3"/>
  <c r="E1841" i="3"/>
  <c r="D1841" i="3"/>
  <c r="E1840" i="3"/>
  <c r="D1840" i="3"/>
  <c r="E1839" i="3"/>
  <c r="D1839" i="3"/>
  <c r="E1838" i="3"/>
  <c r="D1838" i="3"/>
  <c r="E1837" i="3"/>
  <c r="D1837" i="3"/>
  <c r="E1836" i="3"/>
  <c r="D1836" i="3"/>
  <c r="E1835" i="3"/>
  <c r="D1835" i="3"/>
  <c r="E1834" i="3"/>
  <c r="D1834" i="3"/>
  <c r="E1833" i="3"/>
  <c r="D1833" i="3"/>
  <c r="E1832" i="3"/>
  <c r="D1832" i="3"/>
  <c r="E1831" i="3"/>
  <c r="D1831" i="3"/>
  <c r="E1830" i="3"/>
  <c r="D1830" i="3"/>
  <c r="E1829" i="3"/>
  <c r="D1829" i="3"/>
  <c r="E1828" i="3"/>
  <c r="D1828" i="3"/>
  <c r="E1827" i="3"/>
  <c r="D1827" i="3"/>
  <c r="E1826" i="3"/>
  <c r="D1826" i="3"/>
  <c r="E1825" i="3"/>
  <c r="D1825" i="3"/>
  <c r="E1824" i="3"/>
  <c r="D1824" i="3"/>
  <c r="E1823" i="3"/>
  <c r="D1823" i="3"/>
  <c r="E1822" i="3"/>
  <c r="D1822" i="3"/>
  <c r="E1821" i="3"/>
  <c r="D1821" i="3"/>
  <c r="E1820" i="3"/>
  <c r="D1820" i="3"/>
  <c r="E1819" i="3"/>
  <c r="D1819" i="3"/>
  <c r="E1818" i="3"/>
  <c r="D1818" i="3"/>
  <c r="E1817" i="3"/>
  <c r="D1817" i="3"/>
  <c r="E1816" i="3"/>
  <c r="D1816" i="3"/>
  <c r="E1815" i="3"/>
  <c r="D1815" i="3"/>
  <c r="E1814" i="3"/>
  <c r="D1814" i="3"/>
  <c r="E1813" i="3"/>
  <c r="D1813" i="3"/>
  <c r="E1812" i="3"/>
  <c r="D1812" i="3"/>
  <c r="E1811" i="3"/>
  <c r="D1811" i="3"/>
  <c r="E1810" i="3"/>
  <c r="D1810" i="3"/>
  <c r="E1809" i="3"/>
  <c r="D1809" i="3"/>
  <c r="E1808" i="3"/>
  <c r="D1808" i="3"/>
  <c r="E1807" i="3"/>
  <c r="D1807" i="3"/>
  <c r="E1806" i="3"/>
  <c r="D1806" i="3"/>
  <c r="E1805" i="3"/>
  <c r="D1805" i="3"/>
  <c r="E1804" i="3"/>
  <c r="D1804" i="3"/>
  <c r="E1803" i="3"/>
  <c r="D1803" i="3"/>
  <c r="E1802" i="3"/>
  <c r="D1802" i="3"/>
  <c r="E1801" i="3"/>
  <c r="D1801" i="3"/>
  <c r="E1800" i="3"/>
  <c r="D1800" i="3"/>
  <c r="E1799" i="3"/>
  <c r="D1799" i="3"/>
  <c r="E1798" i="3"/>
  <c r="D1798" i="3"/>
  <c r="E1797" i="3"/>
  <c r="D1797" i="3"/>
  <c r="E1796" i="3"/>
  <c r="D1796" i="3"/>
  <c r="E1795" i="3"/>
  <c r="D1795" i="3"/>
  <c r="E1794" i="3"/>
  <c r="D1794" i="3"/>
  <c r="E1793" i="3"/>
  <c r="D1793" i="3"/>
  <c r="E1792" i="3"/>
  <c r="D1792" i="3"/>
  <c r="E1791" i="3"/>
  <c r="D1791" i="3"/>
  <c r="E1790" i="3"/>
  <c r="D1790" i="3"/>
  <c r="E1789" i="3"/>
  <c r="D1789" i="3"/>
  <c r="E1788" i="3"/>
  <c r="D1788" i="3"/>
  <c r="E1787" i="3"/>
  <c r="D1787" i="3"/>
  <c r="E1786" i="3"/>
  <c r="D1786" i="3"/>
  <c r="E1785" i="3"/>
  <c r="D1785" i="3"/>
  <c r="E1784" i="3"/>
  <c r="D1784" i="3"/>
  <c r="E1783" i="3"/>
  <c r="D1783" i="3"/>
  <c r="E1782" i="3"/>
  <c r="D1782" i="3"/>
  <c r="E1781" i="3"/>
  <c r="D1781" i="3"/>
  <c r="E1780" i="3"/>
  <c r="D1780" i="3"/>
  <c r="E1779" i="3"/>
  <c r="D1779" i="3"/>
  <c r="E1778" i="3"/>
  <c r="D1778" i="3"/>
  <c r="E1777" i="3"/>
  <c r="D1777" i="3"/>
  <c r="E1776" i="3"/>
  <c r="D1776" i="3"/>
  <c r="E1775" i="3"/>
  <c r="D1775" i="3"/>
  <c r="E1774" i="3"/>
  <c r="D1774" i="3"/>
  <c r="E1773" i="3"/>
  <c r="D1773" i="3"/>
  <c r="E1772" i="3"/>
  <c r="D1772" i="3"/>
  <c r="E1771" i="3"/>
  <c r="D1771" i="3"/>
  <c r="E1770" i="3"/>
  <c r="D1770" i="3"/>
  <c r="E1769" i="3"/>
  <c r="D1769" i="3"/>
  <c r="E1768" i="3"/>
  <c r="D1768" i="3"/>
  <c r="E1767" i="3"/>
  <c r="D1767" i="3"/>
  <c r="E1766" i="3"/>
  <c r="D1766" i="3"/>
  <c r="E1765" i="3"/>
  <c r="D1765" i="3"/>
  <c r="E1764" i="3"/>
  <c r="D1764" i="3"/>
  <c r="E1763" i="3"/>
  <c r="D1763" i="3"/>
  <c r="E1762" i="3"/>
  <c r="D1762" i="3"/>
  <c r="E1761" i="3"/>
  <c r="D1761" i="3"/>
  <c r="E1760" i="3"/>
  <c r="D1760" i="3"/>
  <c r="E1759" i="3"/>
  <c r="D1759" i="3"/>
  <c r="E1758" i="3"/>
  <c r="D1758" i="3"/>
  <c r="E1757" i="3"/>
  <c r="D1757" i="3"/>
  <c r="E1756" i="3"/>
  <c r="D1756" i="3"/>
  <c r="E1755" i="3"/>
  <c r="D1755" i="3"/>
  <c r="E1754" i="3"/>
  <c r="D1754" i="3"/>
  <c r="E1753" i="3"/>
  <c r="D1753" i="3"/>
  <c r="E1752" i="3"/>
  <c r="D1752" i="3"/>
  <c r="E1751" i="3"/>
  <c r="D1751" i="3"/>
  <c r="E1750" i="3"/>
  <c r="D1750" i="3"/>
  <c r="E1749" i="3"/>
  <c r="D1749" i="3"/>
  <c r="E1748" i="3"/>
  <c r="D1748" i="3"/>
  <c r="E1747" i="3"/>
  <c r="D1747" i="3"/>
  <c r="E1746" i="3"/>
  <c r="D1746" i="3"/>
  <c r="E1745" i="3"/>
  <c r="D1745" i="3"/>
  <c r="E1744" i="3"/>
  <c r="D1744" i="3"/>
  <c r="E1743" i="3"/>
  <c r="D1743" i="3"/>
  <c r="E1742" i="3"/>
  <c r="D1742" i="3"/>
  <c r="E1741" i="3"/>
  <c r="D1741" i="3"/>
  <c r="E1740" i="3"/>
  <c r="D1740" i="3"/>
  <c r="E1739" i="3"/>
  <c r="D1739" i="3"/>
  <c r="E1738" i="3"/>
  <c r="D1738" i="3"/>
  <c r="E1737" i="3"/>
  <c r="D1737" i="3"/>
  <c r="E1736" i="3"/>
  <c r="D1736" i="3"/>
  <c r="E1735" i="3"/>
  <c r="D1735" i="3"/>
  <c r="E1734" i="3"/>
  <c r="D1734" i="3"/>
  <c r="E1733" i="3"/>
  <c r="D1733" i="3"/>
  <c r="E1732" i="3"/>
  <c r="D1732" i="3"/>
  <c r="E1731" i="3"/>
  <c r="D1731" i="3"/>
  <c r="E1730" i="3"/>
  <c r="D1730" i="3"/>
  <c r="E1729" i="3"/>
  <c r="D1729" i="3"/>
  <c r="E1728" i="3"/>
  <c r="D1728" i="3"/>
  <c r="E1727" i="3"/>
  <c r="D1727" i="3"/>
  <c r="E1726" i="3"/>
  <c r="D1726" i="3"/>
  <c r="E1725" i="3"/>
  <c r="D1725" i="3"/>
  <c r="E1724" i="3"/>
  <c r="D1724" i="3"/>
  <c r="E1723" i="3"/>
  <c r="D1723" i="3"/>
  <c r="E1722" i="3"/>
  <c r="D1722" i="3"/>
  <c r="E1721" i="3"/>
  <c r="D1721" i="3"/>
  <c r="E1720" i="3"/>
  <c r="D1720" i="3"/>
  <c r="E1719" i="3"/>
  <c r="D1719" i="3"/>
  <c r="E1718" i="3"/>
  <c r="D1718" i="3"/>
  <c r="E1717" i="3"/>
  <c r="D1717" i="3"/>
  <c r="E1716" i="3"/>
  <c r="D1716" i="3"/>
  <c r="E1715" i="3"/>
  <c r="D1715" i="3"/>
  <c r="E1714" i="3"/>
  <c r="D1714" i="3"/>
  <c r="E1713" i="3"/>
  <c r="D1713" i="3"/>
  <c r="E1712" i="3"/>
  <c r="D1712" i="3"/>
  <c r="E1711" i="3"/>
  <c r="D1711" i="3"/>
  <c r="E1710" i="3"/>
  <c r="D1710" i="3"/>
  <c r="E1709" i="3"/>
  <c r="D1709" i="3"/>
  <c r="E1708" i="3"/>
  <c r="D1708" i="3"/>
  <c r="E1707" i="3"/>
  <c r="D1707" i="3"/>
  <c r="E1706" i="3"/>
  <c r="D1706" i="3"/>
  <c r="E1705" i="3"/>
  <c r="D1705" i="3"/>
  <c r="E1704" i="3"/>
  <c r="D1704" i="3"/>
  <c r="E1703" i="3"/>
  <c r="D1703" i="3"/>
  <c r="E1702" i="3"/>
  <c r="D1702" i="3"/>
  <c r="E1701" i="3"/>
  <c r="D1701" i="3"/>
  <c r="E1700" i="3"/>
  <c r="D1700" i="3"/>
  <c r="E1699" i="3"/>
  <c r="D1699" i="3"/>
  <c r="E1698" i="3"/>
  <c r="D1698" i="3"/>
  <c r="E1697" i="3"/>
  <c r="D1697" i="3"/>
  <c r="E1696" i="3"/>
  <c r="D1696" i="3"/>
  <c r="E1695" i="3"/>
  <c r="D1695" i="3"/>
  <c r="E1694" i="3"/>
  <c r="D1694" i="3"/>
  <c r="E1693" i="3"/>
  <c r="D1693" i="3"/>
  <c r="E1692" i="3"/>
  <c r="D1692" i="3"/>
  <c r="E1691" i="3"/>
  <c r="D1691" i="3"/>
  <c r="E1690" i="3"/>
  <c r="D1690" i="3"/>
  <c r="E1689" i="3"/>
  <c r="D1689" i="3"/>
  <c r="E1688" i="3"/>
  <c r="D1688" i="3"/>
  <c r="E1687" i="3"/>
  <c r="D1687" i="3"/>
  <c r="E1686" i="3"/>
  <c r="D1686" i="3"/>
  <c r="E1685" i="3"/>
  <c r="D1685" i="3"/>
  <c r="E1684" i="3"/>
  <c r="D1684" i="3"/>
  <c r="E1683" i="3"/>
  <c r="D1683" i="3"/>
  <c r="E1682" i="3"/>
  <c r="D1682" i="3"/>
  <c r="E1681" i="3"/>
  <c r="D1681" i="3"/>
  <c r="E1680" i="3"/>
  <c r="D1680" i="3"/>
  <c r="E1679" i="3"/>
  <c r="D1679" i="3"/>
  <c r="E1678" i="3"/>
  <c r="D1678" i="3"/>
  <c r="E1677" i="3"/>
  <c r="D1677" i="3"/>
  <c r="E1676" i="3"/>
  <c r="D1676" i="3"/>
  <c r="E1675" i="3"/>
  <c r="D1675" i="3"/>
  <c r="E1674" i="3"/>
  <c r="D1674" i="3"/>
  <c r="E1673" i="3"/>
  <c r="D1673" i="3"/>
  <c r="E1672" i="3"/>
  <c r="D1672" i="3"/>
  <c r="E1671" i="3"/>
  <c r="D1671" i="3"/>
  <c r="E1670" i="3"/>
  <c r="D1670" i="3"/>
  <c r="E1669" i="3"/>
  <c r="D1669" i="3"/>
  <c r="E1668" i="3"/>
  <c r="D1668" i="3"/>
  <c r="E1667" i="3"/>
  <c r="D1667" i="3"/>
  <c r="E1666" i="3"/>
  <c r="D1666" i="3"/>
  <c r="E1665" i="3"/>
  <c r="D1665" i="3"/>
  <c r="E1664" i="3"/>
  <c r="D1664" i="3"/>
  <c r="E1663" i="3"/>
  <c r="D1663" i="3"/>
  <c r="E1662" i="3"/>
  <c r="D1662" i="3"/>
  <c r="E1661" i="3"/>
  <c r="D1661" i="3"/>
  <c r="E1660" i="3"/>
  <c r="D1660" i="3"/>
  <c r="E1659" i="3"/>
  <c r="D1659" i="3"/>
  <c r="E1658" i="3"/>
  <c r="D1658" i="3"/>
  <c r="E1657" i="3"/>
  <c r="D1657" i="3"/>
  <c r="E1656" i="3"/>
  <c r="D1656" i="3"/>
  <c r="E1655" i="3"/>
  <c r="D1655" i="3"/>
  <c r="E1654" i="3"/>
  <c r="D1654" i="3"/>
  <c r="E1653" i="3"/>
  <c r="D1653" i="3"/>
  <c r="E1652" i="3"/>
  <c r="D1652" i="3"/>
  <c r="E1651" i="3"/>
  <c r="D1651" i="3"/>
  <c r="E1650" i="3"/>
  <c r="D1650" i="3"/>
  <c r="E1649" i="3"/>
  <c r="D1649" i="3"/>
  <c r="E1648" i="3"/>
  <c r="D1648" i="3"/>
  <c r="E1647" i="3"/>
  <c r="D1647" i="3"/>
  <c r="E1646" i="3"/>
  <c r="D1646" i="3"/>
  <c r="E1645" i="3"/>
  <c r="D1645" i="3"/>
  <c r="E1644" i="3"/>
  <c r="D1644" i="3"/>
  <c r="E1643" i="3"/>
  <c r="D1643" i="3"/>
  <c r="E1642" i="3"/>
  <c r="D1642" i="3"/>
  <c r="E1641" i="3"/>
  <c r="D1641" i="3"/>
  <c r="E1640" i="3"/>
  <c r="D1640" i="3"/>
  <c r="E1639" i="3"/>
  <c r="D1639" i="3"/>
  <c r="E1638" i="3"/>
  <c r="D1638" i="3"/>
  <c r="E1637" i="3"/>
  <c r="D1637" i="3"/>
  <c r="E1636" i="3"/>
  <c r="D1636" i="3"/>
  <c r="E1635" i="3"/>
  <c r="D1635" i="3"/>
  <c r="E1634" i="3"/>
  <c r="D1634" i="3"/>
  <c r="E1633" i="3"/>
  <c r="D1633" i="3"/>
  <c r="E1632" i="3"/>
  <c r="D1632" i="3"/>
  <c r="E1631" i="3"/>
  <c r="D1631" i="3"/>
  <c r="E1630" i="3"/>
  <c r="D1630" i="3"/>
  <c r="E1629" i="3"/>
  <c r="D1629" i="3"/>
  <c r="E1628" i="3"/>
  <c r="D1628" i="3"/>
  <c r="E1627" i="3"/>
  <c r="D1627" i="3"/>
  <c r="E1626" i="3"/>
  <c r="D1626" i="3"/>
  <c r="E1625" i="3"/>
  <c r="D1625" i="3"/>
  <c r="E1624" i="3"/>
  <c r="D1624" i="3"/>
  <c r="E1623" i="3"/>
  <c r="D1623" i="3"/>
  <c r="E1622" i="3"/>
  <c r="D1622" i="3"/>
  <c r="E1621" i="3"/>
  <c r="D1621" i="3"/>
  <c r="E1620" i="3"/>
  <c r="D1620" i="3"/>
  <c r="E1619" i="3"/>
  <c r="D1619" i="3"/>
  <c r="E1618" i="3"/>
  <c r="D1618" i="3"/>
  <c r="E1617" i="3"/>
  <c r="D1617" i="3"/>
  <c r="E1616" i="3"/>
  <c r="D1616" i="3"/>
  <c r="E1615" i="3"/>
  <c r="D1615" i="3"/>
  <c r="E1614" i="3"/>
  <c r="D1614" i="3"/>
  <c r="E1613" i="3"/>
  <c r="D1613" i="3"/>
  <c r="E1612" i="3"/>
  <c r="D1612" i="3"/>
  <c r="E1611" i="3"/>
  <c r="D1611" i="3"/>
  <c r="E1610" i="3"/>
  <c r="D1610" i="3"/>
  <c r="E1609" i="3"/>
  <c r="D1609" i="3"/>
  <c r="E1608" i="3"/>
  <c r="D1608" i="3"/>
  <c r="E1607" i="3"/>
  <c r="D1607" i="3"/>
  <c r="E1606" i="3"/>
  <c r="D1606" i="3"/>
  <c r="E1605" i="3"/>
  <c r="D1605" i="3"/>
  <c r="E1604" i="3"/>
  <c r="D1604" i="3"/>
  <c r="E1603" i="3"/>
  <c r="D1603" i="3"/>
  <c r="E1602" i="3"/>
  <c r="D1602" i="3"/>
  <c r="E1601" i="3"/>
  <c r="D1601" i="3"/>
  <c r="E1600" i="3"/>
  <c r="D1600" i="3"/>
  <c r="E1599" i="3"/>
  <c r="D1599" i="3"/>
  <c r="E1598" i="3"/>
  <c r="D1598" i="3"/>
  <c r="E1597" i="3"/>
  <c r="D1597" i="3"/>
  <c r="E1596" i="3"/>
  <c r="D1596" i="3"/>
  <c r="E1595" i="3"/>
  <c r="D1595" i="3"/>
  <c r="E1594" i="3"/>
  <c r="D1594" i="3"/>
  <c r="E1593" i="3"/>
  <c r="D1593" i="3"/>
  <c r="E1592" i="3"/>
  <c r="D1592" i="3"/>
  <c r="E1591" i="3"/>
  <c r="D1591" i="3"/>
  <c r="E1590" i="3"/>
  <c r="D1590" i="3"/>
  <c r="E1589" i="3"/>
  <c r="D1589" i="3"/>
  <c r="E1588" i="3"/>
  <c r="D1588" i="3"/>
  <c r="E1587" i="3"/>
  <c r="D1587" i="3"/>
  <c r="E1586" i="3"/>
  <c r="D1586" i="3"/>
  <c r="E1585" i="3"/>
  <c r="D1585" i="3"/>
  <c r="E1584" i="3"/>
  <c r="D1584" i="3"/>
  <c r="E1583" i="3"/>
  <c r="D1583" i="3"/>
  <c r="E1582" i="3"/>
  <c r="D1582" i="3"/>
  <c r="E1581" i="3"/>
  <c r="D1581" i="3"/>
  <c r="E1580" i="3"/>
  <c r="D1580" i="3"/>
  <c r="E1579" i="3"/>
  <c r="D1579" i="3"/>
  <c r="E1578" i="3"/>
  <c r="D1578" i="3"/>
  <c r="E1577" i="3"/>
  <c r="D1577" i="3"/>
  <c r="E1576" i="3"/>
  <c r="D1576" i="3"/>
  <c r="E1575" i="3"/>
  <c r="D1575" i="3"/>
  <c r="E1574" i="3"/>
  <c r="D1574" i="3"/>
  <c r="E1573" i="3"/>
  <c r="D1573" i="3"/>
  <c r="E1572" i="3"/>
  <c r="D1572" i="3"/>
  <c r="E1571" i="3"/>
  <c r="D1571" i="3"/>
  <c r="E1570" i="3"/>
  <c r="D1570" i="3"/>
  <c r="E1569" i="3"/>
  <c r="D1569" i="3"/>
  <c r="E1568" i="3"/>
  <c r="D1568" i="3"/>
  <c r="E1567" i="3"/>
  <c r="D1567" i="3"/>
  <c r="E1566" i="3"/>
  <c r="D1566" i="3"/>
  <c r="E1565" i="3"/>
  <c r="D1565" i="3"/>
  <c r="E1564" i="3"/>
  <c r="D1564" i="3"/>
  <c r="E1563" i="3"/>
  <c r="D1563" i="3"/>
  <c r="E1562" i="3"/>
  <c r="D1562" i="3"/>
  <c r="E1561" i="3"/>
  <c r="D1561" i="3"/>
  <c r="E1560" i="3"/>
  <c r="D1560" i="3"/>
  <c r="E1559" i="3"/>
  <c r="D1559" i="3"/>
  <c r="E1558" i="3"/>
  <c r="D1558" i="3"/>
  <c r="E1557" i="3"/>
  <c r="D1557" i="3"/>
  <c r="E1556" i="3"/>
  <c r="D1556" i="3"/>
  <c r="E1555" i="3"/>
  <c r="D1555" i="3"/>
  <c r="E1554" i="3"/>
  <c r="D1554" i="3"/>
  <c r="E1553" i="3"/>
  <c r="D1553" i="3"/>
  <c r="E1552" i="3"/>
  <c r="D1552" i="3"/>
  <c r="E1551" i="3"/>
  <c r="D1551" i="3"/>
  <c r="E1550" i="3"/>
  <c r="D1550" i="3"/>
  <c r="E1549" i="3"/>
  <c r="D1549" i="3"/>
  <c r="E1548" i="3"/>
  <c r="D1548" i="3"/>
  <c r="E1547" i="3"/>
  <c r="D1547" i="3"/>
  <c r="E1546" i="3"/>
  <c r="D1546" i="3"/>
  <c r="E1545" i="3"/>
  <c r="D1545" i="3"/>
  <c r="E1544" i="3"/>
  <c r="D1544" i="3"/>
  <c r="E1543" i="3"/>
  <c r="D1543" i="3"/>
  <c r="E1542" i="3"/>
  <c r="D1542" i="3"/>
  <c r="E1541" i="3"/>
  <c r="D1541" i="3"/>
  <c r="E1540" i="3"/>
  <c r="D1540" i="3"/>
  <c r="E1539" i="3"/>
  <c r="D1539" i="3"/>
  <c r="E1538" i="3"/>
  <c r="D1538" i="3"/>
  <c r="E1537" i="3"/>
  <c r="D1537" i="3"/>
  <c r="E1536" i="3"/>
  <c r="D1536" i="3"/>
  <c r="E1535" i="3"/>
  <c r="D1535" i="3"/>
  <c r="E1534" i="3"/>
  <c r="D1534" i="3"/>
  <c r="E1533" i="3"/>
  <c r="D1533" i="3"/>
  <c r="E1532" i="3"/>
  <c r="D1532" i="3"/>
  <c r="E1531" i="3"/>
  <c r="D1531" i="3"/>
  <c r="E1530" i="3"/>
  <c r="D1530" i="3"/>
  <c r="E1529" i="3"/>
  <c r="D1529" i="3"/>
  <c r="E1528" i="3"/>
  <c r="D1528" i="3"/>
  <c r="E1527" i="3"/>
  <c r="D1527" i="3"/>
  <c r="E1526" i="3"/>
  <c r="D1526" i="3"/>
  <c r="E1525" i="3"/>
  <c r="D1525" i="3"/>
  <c r="E1524" i="3"/>
  <c r="D1524" i="3"/>
  <c r="E1523" i="3"/>
  <c r="D1523" i="3"/>
  <c r="E1522" i="3"/>
  <c r="D1522" i="3"/>
  <c r="E1521" i="3"/>
  <c r="D1521" i="3"/>
  <c r="E1520" i="3"/>
  <c r="D1520" i="3"/>
  <c r="E1519" i="3"/>
  <c r="D1519" i="3"/>
  <c r="E1518" i="3"/>
  <c r="D1518" i="3"/>
  <c r="E1517" i="3"/>
  <c r="D1517" i="3"/>
  <c r="E1516" i="3"/>
  <c r="D1516" i="3"/>
  <c r="E1515" i="3"/>
  <c r="D1515" i="3"/>
  <c r="E1514" i="3"/>
  <c r="D1514" i="3"/>
  <c r="E1513" i="3"/>
  <c r="D1513" i="3"/>
  <c r="E1512" i="3"/>
  <c r="D1512" i="3"/>
  <c r="E1511" i="3"/>
  <c r="D1511" i="3"/>
  <c r="E1510" i="3"/>
  <c r="D1510" i="3"/>
  <c r="E1509" i="3"/>
  <c r="D1509" i="3"/>
  <c r="E1508" i="3"/>
  <c r="D1508" i="3"/>
  <c r="E1507" i="3"/>
  <c r="D1507" i="3"/>
  <c r="E1506" i="3"/>
  <c r="D1506" i="3"/>
  <c r="E1505" i="3"/>
  <c r="D1505" i="3"/>
  <c r="E1504" i="3"/>
  <c r="D1504" i="3"/>
  <c r="E1503" i="3"/>
  <c r="D1503" i="3"/>
  <c r="E1502" i="3"/>
  <c r="D1502" i="3"/>
  <c r="E1501" i="3"/>
  <c r="D1501" i="3"/>
  <c r="E1500" i="3"/>
  <c r="D1500" i="3"/>
  <c r="E1499" i="3"/>
  <c r="D1499" i="3"/>
  <c r="E1498" i="3"/>
  <c r="D1498" i="3"/>
  <c r="E1497" i="3"/>
  <c r="D1497" i="3"/>
  <c r="E1496" i="3"/>
  <c r="D1496" i="3"/>
  <c r="E1495" i="3"/>
  <c r="D1495" i="3"/>
  <c r="E1494" i="3"/>
  <c r="D1494" i="3"/>
  <c r="E1493" i="3"/>
  <c r="D1493" i="3"/>
  <c r="E1492" i="3"/>
  <c r="D1492" i="3"/>
  <c r="E1491" i="3"/>
  <c r="D1491" i="3"/>
  <c r="E1490" i="3"/>
  <c r="D1490" i="3"/>
  <c r="E1489" i="3"/>
  <c r="D1489" i="3"/>
  <c r="E1488" i="3"/>
  <c r="D1488" i="3"/>
  <c r="E1487" i="3"/>
  <c r="D1487" i="3"/>
  <c r="E1486" i="3"/>
  <c r="D1486" i="3"/>
  <c r="E1485" i="3"/>
  <c r="D1485" i="3"/>
  <c r="E1484" i="3"/>
  <c r="D1484" i="3"/>
  <c r="E1483" i="3"/>
  <c r="D1483" i="3"/>
  <c r="E1482" i="3"/>
  <c r="D1482" i="3"/>
  <c r="E1481" i="3"/>
  <c r="D1481" i="3"/>
  <c r="E1480" i="3"/>
  <c r="D1480" i="3"/>
  <c r="E1479" i="3"/>
  <c r="D1479" i="3"/>
  <c r="E1478" i="3"/>
  <c r="D1478" i="3"/>
  <c r="E1477" i="3"/>
  <c r="D1477" i="3"/>
  <c r="E1476" i="3"/>
  <c r="D1476" i="3"/>
  <c r="E1475" i="3"/>
  <c r="D1475" i="3"/>
  <c r="E1474" i="3"/>
  <c r="D1474" i="3"/>
  <c r="E1473" i="3"/>
  <c r="D1473" i="3"/>
  <c r="E1472" i="3"/>
  <c r="D1472" i="3"/>
  <c r="E1471" i="3"/>
  <c r="D1471" i="3"/>
  <c r="E1470" i="3"/>
  <c r="D1470" i="3"/>
  <c r="E1469" i="3"/>
  <c r="D1469" i="3"/>
  <c r="E1468" i="3"/>
  <c r="D1468" i="3"/>
  <c r="E1467" i="3"/>
  <c r="D1467" i="3"/>
  <c r="E1466" i="3"/>
  <c r="D1466" i="3"/>
  <c r="E1465" i="3"/>
  <c r="D1465" i="3"/>
  <c r="E1464" i="3"/>
  <c r="D1464" i="3"/>
  <c r="E1463" i="3"/>
  <c r="D1463" i="3"/>
  <c r="E1462" i="3"/>
  <c r="D1462" i="3"/>
  <c r="E1461" i="3"/>
  <c r="D1461" i="3"/>
  <c r="E1460" i="3"/>
  <c r="D1460" i="3"/>
  <c r="E1459" i="3"/>
  <c r="D1459" i="3"/>
  <c r="E1458" i="3"/>
  <c r="D1458" i="3"/>
  <c r="E1457" i="3"/>
  <c r="D1457" i="3"/>
  <c r="E1456" i="3"/>
  <c r="D1456" i="3"/>
  <c r="E1455" i="3"/>
  <c r="D1455" i="3"/>
  <c r="E1454" i="3"/>
  <c r="D1454" i="3"/>
  <c r="E1453" i="3"/>
  <c r="D1453" i="3"/>
  <c r="E1452" i="3"/>
  <c r="D1452" i="3"/>
  <c r="E1451" i="3"/>
  <c r="D1451" i="3"/>
  <c r="E1450" i="3"/>
  <c r="D1450" i="3"/>
  <c r="E1449" i="3"/>
  <c r="D1449" i="3"/>
  <c r="E1448" i="3"/>
  <c r="D1448" i="3"/>
  <c r="E1447" i="3"/>
  <c r="D1447" i="3"/>
  <c r="E1446" i="3"/>
  <c r="D1446" i="3"/>
  <c r="E1445" i="3"/>
  <c r="D1445" i="3"/>
  <c r="E1444" i="3"/>
  <c r="D1444" i="3"/>
  <c r="E1443" i="3"/>
  <c r="D1443" i="3"/>
  <c r="E1442" i="3"/>
  <c r="D1442" i="3"/>
  <c r="E1441" i="3"/>
  <c r="D1441" i="3"/>
  <c r="E1440" i="3"/>
  <c r="D1440" i="3"/>
  <c r="E1439" i="3"/>
  <c r="D1439" i="3"/>
  <c r="E1438" i="3"/>
  <c r="D1438" i="3"/>
  <c r="E1437" i="3"/>
  <c r="D1437" i="3"/>
  <c r="E1436" i="3"/>
  <c r="D1436" i="3"/>
  <c r="E1435" i="3"/>
  <c r="D1435" i="3"/>
  <c r="E1434" i="3"/>
  <c r="D1434" i="3"/>
  <c r="E1433" i="3"/>
  <c r="D1433" i="3"/>
  <c r="E1432" i="3"/>
  <c r="D1432" i="3"/>
  <c r="E1431" i="3"/>
  <c r="D1431" i="3"/>
  <c r="E1430" i="3"/>
  <c r="D1430" i="3"/>
  <c r="E1429" i="3"/>
  <c r="D1429" i="3"/>
  <c r="E1428" i="3"/>
  <c r="D1428" i="3"/>
  <c r="E1427" i="3"/>
  <c r="D1427" i="3"/>
  <c r="E1426" i="3"/>
  <c r="D1426" i="3"/>
  <c r="E1425" i="3"/>
  <c r="D1425" i="3"/>
  <c r="E1424" i="3"/>
  <c r="D1424" i="3"/>
  <c r="E1423" i="3"/>
  <c r="D1423" i="3"/>
  <c r="E1422" i="3"/>
  <c r="D1422" i="3"/>
  <c r="E1421" i="3"/>
  <c r="D1421" i="3"/>
  <c r="E1420" i="3"/>
  <c r="D1420" i="3"/>
  <c r="E1419" i="3"/>
  <c r="D1419" i="3"/>
  <c r="E1418" i="3"/>
  <c r="D1418" i="3"/>
  <c r="E1417" i="3"/>
  <c r="D1417" i="3"/>
  <c r="E1416" i="3"/>
  <c r="D1416" i="3"/>
  <c r="E1415" i="3"/>
  <c r="D1415" i="3"/>
  <c r="E1414" i="3"/>
  <c r="D1414" i="3"/>
  <c r="E1413" i="3"/>
  <c r="D1413" i="3"/>
  <c r="E1412" i="3"/>
  <c r="D1412" i="3"/>
  <c r="E1411" i="3"/>
  <c r="D1411" i="3"/>
  <c r="E1410" i="3"/>
  <c r="D1410" i="3"/>
  <c r="E1409" i="3"/>
  <c r="D1409" i="3"/>
  <c r="E1408" i="3"/>
  <c r="D1408" i="3"/>
  <c r="E1407" i="3"/>
  <c r="D1407" i="3"/>
  <c r="E1406" i="3"/>
  <c r="D1406" i="3"/>
  <c r="E1405" i="3"/>
  <c r="D1405" i="3"/>
  <c r="E1404" i="3"/>
  <c r="D1404" i="3"/>
  <c r="E1403" i="3"/>
  <c r="D1403" i="3"/>
  <c r="E1402" i="3"/>
  <c r="D1402" i="3"/>
  <c r="E1401" i="3"/>
  <c r="D1401" i="3"/>
  <c r="E1400" i="3"/>
  <c r="D1400" i="3"/>
  <c r="E1399" i="3"/>
  <c r="D1399" i="3"/>
  <c r="E1398" i="3"/>
  <c r="D1398" i="3"/>
  <c r="E1397" i="3"/>
  <c r="D1397" i="3"/>
  <c r="E1396" i="3"/>
  <c r="D1396" i="3"/>
  <c r="E1395" i="3"/>
  <c r="D1395" i="3"/>
  <c r="E1394" i="3"/>
  <c r="D1394" i="3"/>
  <c r="E1393" i="3"/>
  <c r="D1393" i="3"/>
  <c r="E1392" i="3"/>
  <c r="D1392" i="3"/>
  <c r="E1391" i="3"/>
  <c r="D1391" i="3"/>
  <c r="E1390" i="3"/>
  <c r="D1390" i="3"/>
  <c r="E1389" i="3"/>
  <c r="D1389" i="3"/>
  <c r="E1388" i="3"/>
  <c r="D1388" i="3"/>
  <c r="E1387" i="3"/>
  <c r="D1387" i="3"/>
  <c r="E1386" i="3"/>
  <c r="D1386" i="3"/>
  <c r="E1385" i="3"/>
  <c r="D1385" i="3"/>
  <c r="E1384" i="3"/>
  <c r="D1384" i="3"/>
  <c r="E1383" i="3"/>
  <c r="D1383" i="3"/>
  <c r="E1382" i="3"/>
  <c r="D1382" i="3"/>
  <c r="E1381" i="3"/>
  <c r="D1381" i="3"/>
  <c r="E1380" i="3"/>
  <c r="D1380" i="3"/>
  <c r="E1379" i="3"/>
  <c r="D1379" i="3"/>
  <c r="E1378" i="3"/>
  <c r="D1378" i="3"/>
  <c r="E1377" i="3"/>
  <c r="D1377" i="3"/>
  <c r="E1376" i="3"/>
  <c r="D1376" i="3"/>
  <c r="E1375" i="3"/>
  <c r="D1375" i="3"/>
  <c r="E1374" i="3"/>
  <c r="D1374" i="3"/>
  <c r="E1373" i="3"/>
  <c r="D1373" i="3"/>
  <c r="E1372" i="3"/>
  <c r="D1372" i="3"/>
  <c r="E1371" i="3"/>
  <c r="D1371" i="3"/>
  <c r="E1370" i="3"/>
  <c r="D1370" i="3"/>
  <c r="E1369" i="3"/>
  <c r="D1369" i="3"/>
  <c r="E1368" i="3"/>
  <c r="D1368" i="3"/>
  <c r="E1367" i="3"/>
  <c r="D1367" i="3"/>
  <c r="E1366" i="3"/>
  <c r="D1366" i="3"/>
  <c r="E1365" i="3"/>
  <c r="D1365" i="3"/>
  <c r="E1364" i="3"/>
  <c r="D1364" i="3"/>
  <c r="E1363" i="3"/>
  <c r="D1363" i="3"/>
  <c r="E1362" i="3"/>
  <c r="D1362" i="3"/>
  <c r="E1361" i="3"/>
  <c r="D1361" i="3"/>
  <c r="E1360" i="3"/>
  <c r="D1360" i="3"/>
  <c r="E1359" i="3"/>
  <c r="D1359" i="3"/>
  <c r="E1358" i="3"/>
  <c r="D1358" i="3"/>
  <c r="E1357" i="3"/>
  <c r="D1357" i="3"/>
  <c r="E1356" i="3"/>
  <c r="D1356" i="3"/>
  <c r="E1355" i="3"/>
  <c r="D1355" i="3"/>
  <c r="E1354" i="3"/>
  <c r="D1354" i="3"/>
  <c r="E1353" i="3"/>
  <c r="D1353" i="3"/>
  <c r="E1352" i="3"/>
  <c r="D1352" i="3"/>
  <c r="E1351" i="3"/>
  <c r="D1351" i="3"/>
  <c r="E1350" i="3"/>
  <c r="D1350" i="3"/>
  <c r="E1349" i="3"/>
  <c r="D1349" i="3"/>
  <c r="E1348" i="3"/>
  <c r="D1348" i="3"/>
  <c r="E1347" i="3"/>
  <c r="D1347" i="3"/>
  <c r="E1346" i="3"/>
  <c r="D1346" i="3"/>
  <c r="E1345" i="3"/>
  <c r="D1345" i="3"/>
  <c r="E1344" i="3"/>
  <c r="D1344" i="3"/>
  <c r="E1343" i="3"/>
  <c r="D1343" i="3"/>
  <c r="E1342" i="3"/>
  <c r="D1342" i="3"/>
  <c r="E1341" i="3"/>
  <c r="D1341" i="3"/>
  <c r="E1340" i="3"/>
  <c r="D1340" i="3"/>
  <c r="E1339" i="3"/>
  <c r="D1339" i="3"/>
  <c r="E1338" i="3"/>
  <c r="D1338" i="3"/>
  <c r="E1337" i="3"/>
  <c r="D1337" i="3"/>
  <c r="E1336" i="3"/>
  <c r="D1336" i="3"/>
  <c r="E1335" i="3"/>
  <c r="D1335" i="3"/>
  <c r="E1334" i="3"/>
  <c r="D1334" i="3"/>
  <c r="E1333" i="3"/>
  <c r="D1333" i="3"/>
  <c r="E1332" i="3"/>
  <c r="D1332" i="3"/>
  <c r="E1331" i="3"/>
  <c r="D1331" i="3"/>
  <c r="E1330" i="3"/>
  <c r="D1330" i="3"/>
  <c r="E1329" i="3"/>
  <c r="D1329" i="3"/>
  <c r="E1328" i="3"/>
  <c r="D1328" i="3"/>
  <c r="E1327" i="3"/>
  <c r="D1327" i="3"/>
  <c r="E1326" i="3"/>
  <c r="D1326" i="3"/>
  <c r="E1325" i="3"/>
  <c r="D1325" i="3"/>
  <c r="E1324" i="3"/>
  <c r="D1324" i="3"/>
  <c r="E1323" i="3"/>
  <c r="D1323" i="3"/>
  <c r="E1322" i="3"/>
  <c r="D1322" i="3"/>
  <c r="E1321" i="3"/>
  <c r="D1321" i="3"/>
  <c r="E1320" i="3"/>
  <c r="D1320" i="3"/>
  <c r="E1319" i="3"/>
  <c r="D1319" i="3"/>
  <c r="E1318" i="3"/>
  <c r="D1318" i="3"/>
  <c r="E1317" i="3"/>
  <c r="D1317" i="3"/>
  <c r="E1316" i="3"/>
  <c r="D1316" i="3"/>
  <c r="E1315" i="3"/>
  <c r="D1315" i="3"/>
  <c r="E1314" i="3"/>
  <c r="D1314" i="3"/>
  <c r="E1313" i="3"/>
  <c r="D1313" i="3"/>
  <c r="E1312" i="3"/>
  <c r="D1312" i="3"/>
  <c r="E1311" i="3"/>
  <c r="D1311" i="3"/>
  <c r="E1310" i="3"/>
  <c r="D1310" i="3"/>
  <c r="E1309" i="3"/>
  <c r="D1309" i="3"/>
  <c r="E1308" i="3"/>
  <c r="D1308" i="3"/>
  <c r="E1307" i="3"/>
  <c r="D1307" i="3"/>
  <c r="E1306" i="3"/>
  <c r="D1306" i="3"/>
  <c r="E1305" i="3"/>
  <c r="D1305" i="3"/>
  <c r="E1304" i="3"/>
  <c r="D1304" i="3"/>
  <c r="E1303" i="3"/>
  <c r="D1303" i="3"/>
  <c r="E1302" i="3"/>
  <c r="D1302" i="3"/>
  <c r="E1301" i="3"/>
  <c r="D1301" i="3"/>
  <c r="E1300" i="3"/>
  <c r="D1300" i="3"/>
  <c r="E1299" i="3"/>
  <c r="D1299" i="3"/>
  <c r="E1298" i="3"/>
  <c r="D1298" i="3"/>
  <c r="E1297" i="3"/>
  <c r="D1297" i="3"/>
  <c r="E1296" i="3"/>
  <c r="D1296" i="3"/>
  <c r="E1295" i="3"/>
  <c r="D1295" i="3"/>
  <c r="E1294" i="3"/>
  <c r="D1294" i="3"/>
  <c r="E1293" i="3"/>
  <c r="D1293" i="3"/>
  <c r="E1292" i="3"/>
  <c r="D1292" i="3"/>
  <c r="E1291" i="3"/>
  <c r="D1291" i="3"/>
  <c r="E1290" i="3"/>
  <c r="D1290" i="3"/>
  <c r="E1289" i="3"/>
  <c r="D1289" i="3"/>
  <c r="E1288" i="3"/>
  <c r="D1288" i="3"/>
  <c r="E1287" i="3"/>
  <c r="D1287" i="3"/>
  <c r="E1286" i="3"/>
  <c r="D1286" i="3"/>
  <c r="E1285" i="3"/>
  <c r="D1285" i="3"/>
  <c r="E1284" i="3"/>
  <c r="D1284" i="3"/>
  <c r="E1283" i="3"/>
  <c r="D1283" i="3"/>
  <c r="E1282" i="3"/>
  <c r="D1282" i="3"/>
  <c r="E1281" i="3"/>
  <c r="D1281" i="3"/>
  <c r="E1280" i="3"/>
  <c r="D1280" i="3"/>
  <c r="E1279" i="3"/>
  <c r="D1279" i="3"/>
  <c r="E1278" i="3"/>
  <c r="D1278" i="3"/>
  <c r="E1277" i="3"/>
  <c r="D1277" i="3"/>
  <c r="E1276" i="3"/>
  <c r="D1276" i="3"/>
  <c r="E1275" i="3"/>
  <c r="D1275" i="3"/>
  <c r="E1274" i="3"/>
  <c r="D1274" i="3"/>
  <c r="E1273" i="3"/>
  <c r="D1273" i="3"/>
  <c r="E1272" i="3"/>
  <c r="D1272" i="3"/>
  <c r="E1271" i="3"/>
  <c r="D1271" i="3"/>
  <c r="E1270" i="3"/>
  <c r="D1270" i="3"/>
  <c r="E1269" i="3"/>
  <c r="D1269" i="3"/>
  <c r="E1268" i="3"/>
  <c r="D1268" i="3"/>
  <c r="E1267" i="3"/>
  <c r="D1267" i="3"/>
  <c r="E1266" i="3"/>
  <c r="D1266" i="3"/>
  <c r="E1265" i="3"/>
  <c r="D1265" i="3"/>
  <c r="E1264" i="3"/>
  <c r="D1264" i="3"/>
  <c r="E1263" i="3"/>
  <c r="D1263" i="3"/>
  <c r="E1262" i="3"/>
  <c r="D1262" i="3"/>
  <c r="E1261" i="3"/>
  <c r="D1261" i="3"/>
  <c r="E1260" i="3"/>
  <c r="D1260" i="3"/>
  <c r="E1259" i="3"/>
  <c r="D1259" i="3"/>
  <c r="E1258" i="3"/>
  <c r="D1258" i="3"/>
  <c r="E1257" i="3"/>
  <c r="D1257" i="3"/>
  <c r="E1256" i="3"/>
  <c r="D1256" i="3"/>
  <c r="E1255" i="3"/>
  <c r="D1255" i="3"/>
  <c r="E1254" i="3"/>
  <c r="D1254" i="3"/>
  <c r="E1253" i="3"/>
  <c r="D1253" i="3"/>
  <c r="E1252" i="3"/>
  <c r="D1252" i="3"/>
  <c r="E1251" i="3"/>
  <c r="D1251" i="3"/>
  <c r="E1250" i="3"/>
  <c r="D1250" i="3"/>
  <c r="E1249" i="3"/>
  <c r="D1249" i="3"/>
  <c r="E1248" i="3"/>
  <c r="D1248" i="3"/>
  <c r="E1247" i="3"/>
  <c r="D1247" i="3"/>
  <c r="E1246" i="3"/>
  <c r="D1246" i="3"/>
  <c r="E1245" i="3"/>
  <c r="D1245" i="3"/>
  <c r="E1244" i="3"/>
  <c r="D1244" i="3"/>
  <c r="E1243" i="3"/>
  <c r="D1243" i="3"/>
  <c r="E1242" i="3"/>
  <c r="D1242" i="3"/>
  <c r="E1241" i="3"/>
  <c r="D1241" i="3"/>
  <c r="E1240" i="3"/>
  <c r="D1240" i="3"/>
  <c r="E1239" i="3"/>
  <c r="D1239" i="3"/>
  <c r="E1238" i="3"/>
  <c r="D1238" i="3"/>
  <c r="E1237" i="3"/>
  <c r="D1237" i="3"/>
  <c r="E1236" i="3"/>
  <c r="D1236" i="3"/>
  <c r="E1235" i="3"/>
  <c r="D1235" i="3"/>
  <c r="E1234" i="3"/>
  <c r="D1234" i="3"/>
  <c r="E1233" i="3"/>
  <c r="D1233" i="3"/>
  <c r="E1232" i="3"/>
  <c r="D1232" i="3"/>
  <c r="E1231" i="3"/>
  <c r="D1231" i="3"/>
  <c r="E1230" i="3"/>
  <c r="D1230" i="3"/>
  <c r="E1229" i="3"/>
  <c r="D1229" i="3"/>
  <c r="E1228" i="3"/>
  <c r="D1228" i="3"/>
  <c r="E1227" i="3"/>
  <c r="D1227" i="3"/>
  <c r="E1226" i="3"/>
  <c r="D1226" i="3"/>
  <c r="E1225" i="3"/>
  <c r="D1225" i="3"/>
  <c r="E1224" i="3"/>
  <c r="D1224" i="3"/>
  <c r="E1223" i="3"/>
  <c r="D1223" i="3"/>
  <c r="E1222" i="3"/>
  <c r="D1222" i="3"/>
  <c r="E1221" i="3"/>
  <c r="D1221" i="3"/>
  <c r="E1220" i="3"/>
  <c r="D1220" i="3"/>
  <c r="E1219" i="3"/>
  <c r="D1219" i="3"/>
  <c r="E1218" i="3"/>
  <c r="D1218" i="3"/>
  <c r="E1217" i="3"/>
  <c r="D1217" i="3"/>
  <c r="E1216" i="3"/>
  <c r="D1216" i="3"/>
  <c r="E1215" i="3"/>
  <c r="D1215" i="3"/>
  <c r="E1214" i="3"/>
  <c r="D1214" i="3"/>
  <c r="E1213" i="3"/>
  <c r="D1213" i="3"/>
  <c r="E1212" i="3"/>
  <c r="D1212" i="3"/>
  <c r="E1211" i="3"/>
  <c r="D1211" i="3"/>
  <c r="E1210" i="3"/>
  <c r="D1210" i="3"/>
  <c r="E1209" i="3"/>
  <c r="D1209" i="3"/>
  <c r="E1208" i="3"/>
  <c r="D1208" i="3"/>
  <c r="E1207" i="3"/>
  <c r="D1207" i="3"/>
  <c r="E1206" i="3"/>
  <c r="D1206" i="3"/>
  <c r="E1205" i="3"/>
  <c r="D1205" i="3"/>
  <c r="E1204" i="3"/>
  <c r="D1204" i="3"/>
  <c r="E1203" i="3"/>
  <c r="D1203" i="3"/>
  <c r="E1202" i="3"/>
  <c r="D1202" i="3"/>
  <c r="E1201" i="3"/>
  <c r="D1201" i="3"/>
  <c r="E1200" i="3"/>
  <c r="D1200" i="3"/>
  <c r="E1199" i="3"/>
  <c r="D1199" i="3"/>
  <c r="E1198" i="3"/>
  <c r="D1198" i="3"/>
  <c r="E1197" i="3"/>
  <c r="D1197" i="3"/>
  <c r="E1196" i="3"/>
  <c r="D1196" i="3"/>
  <c r="E1195" i="3"/>
  <c r="D1195" i="3"/>
  <c r="E1194" i="3"/>
  <c r="D1194" i="3"/>
  <c r="E1193" i="3"/>
  <c r="D1193" i="3"/>
  <c r="E1192" i="3"/>
  <c r="D1192" i="3"/>
  <c r="E1191" i="3"/>
  <c r="D1191" i="3"/>
  <c r="E1190" i="3"/>
  <c r="D1190" i="3"/>
  <c r="E1189" i="3"/>
  <c r="D1189" i="3"/>
  <c r="E1188" i="3"/>
  <c r="D1188" i="3"/>
  <c r="E1187" i="3"/>
  <c r="D1187" i="3"/>
  <c r="E1186" i="3"/>
  <c r="D1186" i="3"/>
  <c r="E1185" i="3"/>
  <c r="D1185" i="3"/>
  <c r="E1184" i="3"/>
  <c r="D1184" i="3"/>
  <c r="E1183" i="3"/>
  <c r="D1183" i="3"/>
  <c r="E1182" i="3"/>
  <c r="D1182" i="3"/>
  <c r="E1181" i="3"/>
  <c r="D1181" i="3"/>
  <c r="E1180" i="3"/>
  <c r="D1180" i="3"/>
  <c r="E1179" i="3"/>
  <c r="D1179" i="3"/>
  <c r="E1178" i="3"/>
  <c r="D1178" i="3"/>
  <c r="E1177" i="3"/>
  <c r="D1177" i="3"/>
  <c r="E1176" i="3"/>
  <c r="D1176" i="3"/>
  <c r="E1175" i="3"/>
  <c r="D1175" i="3"/>
  <c r="E1174" i="3"/>
  <c r="D1174" i="3"/>
  <c r="E1173" i="3"/>
  <c r="D1173" i="3"/>
  <c r="E1172" i="3"/>
  <c r="D1172" i="3"/>
  <c r="E1171" i="3"/>
  <c r="D1171" i="3"/>
  <c r="E1170" i="3"/>
  <c r="D1170" i="3"/>
  <c r="E1169" i="3"/>
  <c r="D1169" i="3"/>
  <c r="E1168" i="3"/>
  <c r="D1168" i="3"/>
  <c r="E1167" i="3"/>
  <c r="D1167" i="3"/>
  <c r="E1166" i="3"/>
  <c r="D1166" i="3"/>
  <c r="E1165" i="3"/>
  <c r="D1165" i="3"/>
  <c r="E1164" i="3"/>
  <c r="D1164" i="3"/>
  <c r="E1163" i="3"/>
  <c r="D1163" i="3"/>
  <c r="E1162" i="3"/>
  <c r="D1162" i="3"/>
  <c r="E1161" i="3"/>
  <c r="D1161" i="3"/>
  <c r="E1160" i="3"/>
  <c r="D1160" i="3"/>
  <c r="E1159" i="3"/>
  <c r="D1159" i="3"/>
  <c r="E1158" i="3"/>
  <c r="D1158" i="3"/>
  <c r="E1157" i="3"/>
  <c r="D1157" i="3"/>
  <c r="E1156" i="3"/>
  <c r="D1156" i="3"/>
  <c r="E1155" i="3"/>
  <c r="D1155" i="3"/>
  <c r="E1154" i="3"/>
  <c r="D1154" i="3"/>
  <c r="E1153" i="3"/>
  <c r="D1153" i="3"/>
  <c r="E1152" i="3"/>
  <c r="D1152" i="3"/>
  <c r="E1151" i="3"/>
  <c r="D1151" i="3"/>
  <c r="E1150" i="3"/>
  <c r="D1150" i="3"/>
  <c r="E1149" i="3"/>
  <c r="D1149" i="3"/>
  <c r="E1148" i="3"/>
  <c r="D1148" i="3"/>
  <c r="E1147" i="3"/>
  <c r="D1147" i="3"/>
  <c r="E1146" i="3"/>
  <c r="D1146" i="3"/>
  <c r="E1145" i="3"/>
  <c r="D1145" i="3"/>
  <c r="E1144" i="3"/>
  <c r="D1144" i="3"/>
  <c r="E1143" i="3"/>
  <c r="D1143" i="3"/>
  <c r="E1142" i="3"/>
  <c r="D1142" i="3"/>
  <c r="E1141" i="3"/>
  <c r="D1141" i="3"/>
  <c r="E1140" i="3"/>
  <c r="D1140" i="3"/>
  <c r="E1139" i="3"/>
  <c r="D1139" i="3"/>
  <c r="E1138" i="3"/>
  <c r="D1138" i="3"/>
  <c r="E1137" i="3"/>
  <c r="D1137" i="3"/>
  <c r="E1136" i="3"/>
  <c r="D1136" i="3"/>
  <c r="E1135" i="3"/>
  <c r="D1135" i="3"/>
  <c r="E1134" i="3"/>
  <c r="D1134" i="3"/>
  <c r="E1133" i="3"/>
  <c r="D1133" i="3"/>
  <c r="E1132" i="3"/>
  <c r="D1132" i="3"/>
  <c r="E1131" i="3"/>
  <c r="D1131" i="3"/>
  <c r="E1130" i="3"/>
  <c r="D1130" i="3"/>
  <c r="E1129" i="3"/>
  <c r="D1129" i="3"/>
  <c r="E1128" i="3"/>
  <c r="D1128" i="3"/>
  <c r="E1127" i="3"/>
  <c r="D1127" i="3"/>
  <c r="E1126" i="3"/>
  <c r="D1126" i="3"/>
  <c r="E1125" i="3"/>
  <c r="D1125" i="3"/>
  <c r="E1124" i="3"/>
  <c r="D1124" i="3"/>
  <c r="E1123" i="3"/>
  <c r="D1123" i="3"/>
  <c r="E1122" i="3"/>
  <c r="D1122" i="3"/>
  <c r="E1121" i="3"/>
  <c r="D1121" i="3"/>
  <c r="E1120" i="3"/>
  <c r="D1120" i="3"/>
  <c r="E1119" i="3"/>
  <c r="D1119" i="3"/>
  <c r="E1118" i="3"/>
  <c r="D1118" i="3"/>
  <c r="E1117" i="3"/>
  <c r="D1117" i="3"/>
  <c r="E1116" i="3"/>
  <c r="D1116" i="3"/>
  <c r="E1115" i="3"/>
  <c r="D1115" i="3"/>
  <c r="E1114" i="3"/>
  <c r="D1114" i="3"/>
  <c r="E1113" i="3"/>
  <c r="D1113" i="3"/>
  <c r="E1112" i="3"/>
  <c r="D1112" i="3"/>
  <c r="E1111" i="3"/>
  <c r="D1111" i="3"/>
  <c r="E1110" i="3"/>
  <c r="D1110" i="3"/>
  <c r="E1109" i="3"/>
  <c r="D1109" i="3"/>
  <c r="E1108" i="3"/>
  <c r="D1108" i="3"/>
  <c r="E1107" i="3"/>
  <c r="D1107" i="3"/>
  <c r="E1106" i="3"/>
  <c r="D1106" i="3"/>
  <c r="E1105" i="3"/>
  <c r="D1105" i="3"/>
  <c r="E1104" i="3"/>
  <c r="D1104" i="3"/>
  <c r="E1103" i="3"/>
  <c r="D1103" i="3"/>
  <c r="E1102" i="3"/>
  <c r="D1102" i="3"/>
  <c r="E1101" i="3"/>
  <c r="D1101" i="3"/>
  <c r="E1100" i="3"/>
  <c r="D1100" i="3"/>
  <c r="E1099" i="3"/>
  <c r="D1099" i="3"/>
  <c r="E1098" i="3"/>
  <c r="D1098" i="3"/>
  <c r="E1097" i="3"/>
  <c r="D1097" i="3"/>
  <c r="E1096" i="3"/>
  <c r="D1096" i="3"/>
  <c r="E1095" i="3"/>
  <c r="D1095" i="3"/>
  <c r="E1094" i="3"/>
  <c r="D1094" i="3"/>
  <c r="E1093" i="3"/>
  <c r="D1093" i="3"/>
  <c r="E1092" i="3"/>
  <c r="D1092" i="3"/>
  <c r="E1091" i="3"/>
  <c r="D1091" i="3"/>
  <c r="E1090" i="3"/>
  <c r="D1090" i="3"/>
  <c r="E1089" i="3"/>
  <c r="D1089" i="3"/>
  <c r="E1088" i="3"/>
  <c r="D1088" i="3"/>
  <c r="E1087" i="3"/>
  <c r="D1087" i="3"/>
  <c r="E1086" i="3"/>
  <c r="D1086" i="3"/>
  <c r="E1085" i="3"/>
  <c r="D1085" i="3"/>
  <c r="E1084" i="3"/>
  <c r="D1084" i="3"/>
  <c r="E1083" i="3"/>
  <c r="D1083" i="3"/>
  <c r="E1082" i="3"/>
  <c r="D1082" i="3"/>
  <c r="E1081" i="3"/>
  <c r="D1081" i="3"/>
  <c r="E1080" i="3"/>
  <c r="D1080" i="3"/>
  <c r="E1079" i="3"/>
  <c r="D1079" i="3"/>
  <c r="E1078" i="3"/>
  <c r="D1078" i="3"/>
  <c r="E1077" i="3"/>
  <c r="D1077" i="3"/>
  <c r="E1076" i="3"/>
  <c r="D1076" i="3"/>
  <c r="E1075" i="3"/>
  <c r="D1075" i="3"/>
  <c r="E1074" i="3"/>
  <c r="D1074" i="3"/>
  <c r="E1073" i="3"/>
  <c r="D1073" i="3"/>
  <c r="E1072" i="3"/>
  <c r="D1072" i="3"/>
  <c r="E1071" i="3"/>
  <c r="D1071" i="3"/>
  <c r="E1070" i="3"/>
  <c r="D1070" i="3"/>
  <c r="E1069" i="3"/>
  <c r="D1069" i="3"/>
  <c r="E1068" i="3"/>
  <c r="D1068" i="3"/>
  <c r="E1067" i="3"/>
  <c r="D1067" i="3"/>
  <c r="E1066" i="3"/>
  <c r="D1066" i="3"/>
  <c r="E1065" i="3"/>
  <c r="D1065" i="3"/>
  <c r="E1064" i="3"/>
  <c r="D1064" i="3"/>
  <c r="E1063" i="3"/>
  <c r="D1063" i="3"/>
  <c r="E1062" i="3"/>
  <c r="D1062" i="3"/>
  <c r="E1061" i="3"/>
  <c r="D1061" i="3"/>
  <c r="E1060" i="3"/>
  <c r="D1060" i="3"/>
  <c r="E1059" i="3"/>
  <c r="D1059" i="3"/>
  <c r="E1058" i="3"/>
  <c r="D1058" i="3"/>
  <c r="E1057" i="3"/>
  <c r="D1057" i="3"/>
  <c r="E1056" i="3"/>
  <c r="D1056" i="3"/>
  <c r="E1055" i="3"/>
  <c r="D1055" i="3"/>
  <c r="E1054" i="3"/>
  <c r="D1054" i="3"/>
  <c r="E1053" i="3"/>
  <c r="D1053" i="3"/>
  <c r="E1052" i="3"/>
  <c r="D1052" i="3"/>
  <c r="E1051" i="3"/>
  <c r="D1051" i="3"/>
  <c r="E1050" i="3"/>
  <c r="D1050" i="3"/>
  <c r="E1049" i="3"/>
  <c r="D1049" i="3"/>
  <c r="E1048" i="3"/>
  <c r="D1048" i="3"/>
  <c r="E1047" i="3"/>
  <c r="D1047" i="3"/>
  <c r="E1046" i="3"/>
  <c r="D1046" i="3"/>
  <c r="E1045" i="3"/>
  <c r="D1045" i="3"/>
  <c r="E1044" i="3"/>
  <c r="D1044" i="3"/>
  <c r="E1043" i="3"/>
  <c r="D1043" i="3"/>
  <c r="E1042" i="3"/>
  <c r="D1042" i="3"/>
  <c r="E1041" i="3"/>
  <c r="D1041" i="3"/>
  <c r="E1040" i="3"/>
  <c r="D1040" i="3"/>
  <c r="E1039" i="3"/>
  <c r="D1039" i="3"/>
  <c r="E1038" i="3"/>
  <c r="D1038" i="3"/>
  <c r="E1037" i="3"/>
  <c r="D1037" i="3"/>
  <c r="E1036" i="3"/>
  <c r="D1036" i="3"/>
  <c r="E1035" i="3"/>
  <c r="D1035" i="3"/>
  <c r="E1034" i="3"/>
  <c r="D1034" i="3"/>
  <c r="E1033" i="3"/>
  <c r="D1033" i="3"/>
  <c r="E1032" i="3"/>
  <c r="D1032" i="3"/>
  <c r="E1031" i="3"/>
  <c r="D1031" i="3"/>
  <c r="E1030" i="3"/>
  <c r="D1030" i="3"/>
  <c r="E1029" i="3"/>
  <c r="D1029" i="3"/>
  <c r="E1028" i="3"/>
  <c r="D1028" i="3"/>
  <c r="E1027" i="3"/>
  <c r="D1027" i="3"/>
  <c r="E1026" i="3"/>
  <c r="D1026" i="3"/>
  <c r="E1025" i="3"/>
  <c r="D1025" i="3"/>
  <c r="E1024" i="3"/>
  <c r="D1024" i="3"/>
  <c r="E1023" i="3"/>
  <c r="D1023" i="3"/>
  <c r="E1022" i="3"/>
  <c r="D1022" i="3"/>
  <c r="E1021" i="3"/>
  <c r="D1021" i="3"/>
  <c r="E1020" i="3"/>
  <c r="D1020" i="3"/>
  <c r="E1019" i="3"/>
  <c r="D1019" i="3"/>
  <c r="E1018" i="3"/>
  <c r="D1018" i="3"/>
  <c r="E1017" i="3"/>
  <c r="D1017" i="3"/>
  <c r="E1016" i="3"/>
  <c r="D1016" i="3"/>
  <c r="E1015" i="3"/>
  <c r="D1015" i="3"/>
  <c r="E1014" i="3"/>
  <c r="D1014" i="3"/>
  <c r="E1013" i="3"/>
  <c r="D1013" i="3"/>
  <c r="E1012" i="3"/>
  <c r="D1012" i="3"/>
  <c r="E1011" i="3"/>
  <c r="D1011" i="3"/>
  <c r="E1010" i="3"/>
  <c r="D1010" i="3"/>
  <c r="E1009" i="3"/>
  <c r="D1009" i="3"/>
  <c r="E1008" i="3"/>
  <c r="D1008" i="3"/>
  <c r="E1007" i="3"/>
  <c r="D1007" i="3"/>
  <c r="E1006" i="3"/>
  <c r="D1006" i="3"/>
  <c r="E1005" i="3"/>
  <c r="D1005" i="3"/>
  <c r="E1004" i="3"/>
  <c r="D1004" i="3"/>
  <c r="E1003" i="3"/>
  <c r="D1003" i="3"/>
  <c r="E1002" i="3"/>
  <c r="D1002" i="3"/>
  <c r="E1001" i="3"/>
  <c r="D1001" i="3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G16" i="2"/>
  <c r="G59" i="2"/>
  <c r="G58" i="2"/>
  <c r="G41" i="2"/>
  <c r="G37" i="2"/>
  <c r="G57" i="2"/>
  <c r="G30" i="2"/>
  <c r="G51" i="2"/>
  <c r="G29" i="2"/>
  <c r="G53" i="2"/>
  <c r="G43" i="2"/>
  <c r="G24" i="2"/>
  <c r="G60" i="2"/>
  <c r="G12" i="2"/>
  <c r="G63" i="2"/>
  <c r="G15" i="2"/>
  <c r="G38" i="2"/>
  <c r="G56" i="2"/>
  <c r="G25" i="2"/>
  <c r="G19" i="2"/>
  <c r="G62" i="2"/>
  <c r="G35" i="2"/>
  <c r="G27" i="2"/>
  <c r="G34" i="2"/>
  <c r="G13" i="2"/>
  <c r="G31" i="2"/>
  <c r="G7" i="2"/>
  <c r="G55" i="2"/>
  <c r="G52" i="2"/>
  <c r="G9" i="2"/>
  <c r="G42" i="2"/>
  <c r="G45" i="2"/>
  <c r="G11" i="2"/>
  <c r="G64" i="2"/>
  <c r="G3" i="2"/>
  <c r="G36" i="2"/>
  <c r="G39" i="2"/>
  <c r="G50" i="2"/>
  <c r="G61" i="2"/>
  <c r="G26" i="2"/>
  <c r="G17" i="2"/>
  <c r="G21" i="2"/>
  <c r="G28" i="2"/>
  <c r="G47" i="2"/>
  <c r="G33" i="2"/>
  <c r="G10" i="2"/>
  <c r="G32" i="2"/>
  <c r="G40" i="2"/>
  <c r="G22" i="2"/>
  <c r="G5" i="2"/>
  <c r="G54" i="2"/>
  <c r="G4" i="2"/>
  <c r="G48" i="2"/>
  <c r="G23" i="2"/>
  <c r="G18" i="2"/>
  <c r="G8" i="2"/>
  <c r="G14" i="2"/>
  <c r="G20" i="2"/>
  <c r="G49" i="2"/>
  <c r="G46" i="2"/>
  <c r="G6" i="2"/>
  <c r="G44" i="2"/>
</calcChain>
</file>

<file path=xl/sharedStrings.xml><?xml version="1.0" encoding="utf-8"?>
<sst xmlns="http://schemas.openxmlformats.org/spreadsheetml/2006/main" count="26274" uniqueCount="4271">
  <si>
    <t># Supplementary Table 1: Sample metadata</t>
  </si>
  <si>
    <t>SampleID</t>
  </si>
  <si>
    <t>16SampliconAccessionID</t>
  </si>
  <si>
    <t>Genus</t>
  </si>
  <si>
    <t>Species</t>
  </si>
  <si>
    <t>Location</t>
  </si>
  <si>
    <t>KoppenGeigerCode</t>
  </si>
  <si>
    <t>Diet</t>
  </si>
  <si>
    <t>Country</t>
  </si>
  <si>
    <t>Habitat</t>
  </si>
  <si>
    <t>PhylGroup</t>
  </si>
  <si>
    <t>ForagingStrata</t>
  </si>
  <si>
    <t>APF38</t>
  </si>
  <si>
    <t>ERR2124876</t>
  </si>
  <si>
    <t>Alouatta</t>
  </si>
  <si>
    <t>pigra</t>
  </si>
  <si>
    <t>Palenque_National_Park_Mexico</t>
  </si>
  <si>
    <t>equatorial</t>
  </si>
  <si>
    <t>Folivore</t>
  </si>
  <si>
    <t>Mexico</t>
  </si>
  <si>
    <t>Rainforest</t>
  </si>
  <si>
    <t>New_World</t>
  </si>
  <si>
    <t>arboreal</t>
  </si>
  <si>
    <t>Ahyb1000</t>
  </si>
  <si>
    <t xml:space="preserve">ERR2124881 </t>
  </si>
  <si>
    <t>Ateles</t>
  </si>
  <si>
    <t>hybridus</t>
  </si>
  <si>
    <t>San_Juan_de_Carare_Colombia</t>
  </si>
  <si>
    <t>Not</t>
  </si>
  <si>
    <t>Colombia</t>
  </si>
  <si>
    <t>AsenLink2</t>
  </si>
  <si>
    <t xml:space="preserve">ERR2124898 </t>
  </si>
  <si>
    <t>seniculus</t>
  </si>
  <si>
    <t>Yasuni_Biosphere_Reserve_Ecuador</t>
  </si>
  <si>
    <t>Ecuador</t>
  </si>
  <si>
    <t>AsenLink3</t>
  </si>
  <si>
    <t xml:space="preserve">ERR2124899 </t>
  </si>
  <si>
    <t>AtbelzLink1</t>
  </si>
  <si>
    <t xml:space="preserve">ERR2124902 </t>
  </si>
  <si>
    <t>belzebuth</t>
  </si>
  <si>
    <t>AtbelzLink2</t>
  </si>
  <si>
    <t xml:space="preserve">ERR2124903 </t>
  </si>
  <si>
    <t>AtbelzLink4</t>
  </si>
  <si>
    <t xml:space="preserve">ERR2124905 </t>
  </si>
  <si>
    <t>AtbelzLink5</t>
  </si>
  <si>
    <t xml:space="preserve">ERR2124906 </t>
  </si>
  <si>
    <t>BWC2063</t>
  </si>
  <si>
    <t xml:space="preserve">ERR2124910 </t>
  </si>
  <si>
    <t>Colobus</t>
  </si>
  <si>
    <t>guereza</t>
  </si>
  <si>
    <t>Kibale_National_Park_Uganda</t>
  </si>
  <si>
    <t>Uganda</t>
  </si>
  <si>
    <t>Old_World</t>
  </si>
  <si>
    <t>BWC2115</t>
  </si>
  <si>
    <t xml:space="preserve">ERR2124911 </t>
  </si>
  <si>
    <t>ERUB105M</t>
  </si>
  <si>
    <t xml:space="preserve">ERR2124915 </t>
  </si>
  <si>
    <t>Eulemur</t>
  </si>
  <si>
    <t>rubriventer</t>
  </si>
  <si>
    <t>Ranomafana_National_Park_Madagascar</t>
  </si>
  <si>
    <t>warm_temperate</t>
  </si>
  <si>
    <t>Madagascar</t>
  </si>
  <si>
    <t>Lemur</t>
  </si>
  <si>
    <t>Gor11</t>
  </si>
  <si>
    <t xml:space="preserve">ERR2124928 </t>
  </si>
  <si>
    <t>Gorilla</t>
  </si>
  <si>
    <t>gorilla</t>
  </si>
  <si>
    <t>Dzanga_Sangha_Protected_Areas_Central_African_Republic</t>
  </si>
  <si>
    <t>CAR</t>
  </si>
  <si>
    <t>Ape</t>
  </si>
  <si>
    <t>ground_level</t>
  </si>
  <si>
    <t>Gor12</t>
  </si>
  <si>
    <t xml:space="preserve">ERR2124929 </t>
  </si>
  <si>
    <t>JB1</t>
  </si>
  <si>
    <t xml:space="preserve">ERR2124938 </t>
  </si>
  <si>
    <t>Papio</t>
  </si>
  <si>
    <t>hamadryas</t>
  </si>
  <si>
    <t>Awash_National_Park_Ethiopia</t>
  </si>
  <si>
    <t>arid</t>
  </si>
  <si>
    <t>Ethiopia</t>
  </si>
  <si>
    <t>Savannah</t>
  </si>
  <si>
    <t>JB12</t>
  </si>
  <si>
    <t xml:space="preserve">ERR2124939 </t>
  </si>
  <si>
    <t>anubis</t>
  </si>
  <si>
    <t>JB13</t>
  </si>
  <si>
    <t xml:space="preserve">ERR2124940 </t>
  </si>
  <si>
    <t>JB15</t>
  </si>
  <si>
    <t xml:space="preserve">ERR2124941 </t>
  </si>
  <si>
    <t>JB17</t>
  </si>
  <si>
    <t xml:space="preserve">ERR2124942 </t>
  </si>
  <si>
    <t>JB18</t>
  </si>
  <si>
    <t xml:space="preserve">ERR2124943 </t>
  </si>
  <si>
    <t>JB24</t>
  </si>
  <si>
    <t xml:space="preserve">ERR2124945 </t>
  </si>
  <si>
    <t>JB25</t>
  </si>
  <si>
    <t xml:space="preserve">ERR2124946 </t>
  </si>
  <si>
    <t>JB27</t>
  </si>
  <si>
    <t xml:space="preserve">ERR2124948 </t>
  </si>
  <si>
    <t>Theropithecus</t>
  </si>
  <si>
    <t>gelada</t>
  </si>
  <si>
    <t>Guassa_Ethiopia</t>
  </si>
  <si>
    <t>JB28</t>
  </si>
  <si>
    <t xml:space="preserve">ERR2124949 </t>
  </si>
  <si>
    <t>JB29</t>
  </si>
  <si>
    <t xml:space="preserve">ERR2124950 </t>
  </si>
  <si>
    <t>JB3</t>
  </si>
  <si>
    <t xml:space="preserve">ERR2124951 </t>
  </si>
  <si>
    <t>JB32</t>
  </si>
  <si>
    <t xml:space="preserve">ERR2124954 </t>
  </si>
  <si>
    <t>JB34</t>
  </si>
  <si>
    <t xml:space="preserve">ERR2124955 </t>
  </si>
  <si>
    <t>LabEllis3</t>
  </si>
  <si>
    <t xml:space="preserve">ERR2124959 </t>
  </si>
  <si>
    <t>Lagothrix</t>
  </si>
  <si>
    <t>lagotricha</t>
  </si>
  <si>
    <t>LagAb2</t>
  </si>
  <si>
    <t xml:space="preserve">ERR2124960 </t>
  </si>
  <si>
    <t>LagEllis1</t>
  </si>
  <si>
    <t xml:space="preserve">ERR2124961 </t>
  </si>
  <si>
    <t>LagEllis4</t>
  </si>
  <si>
    <t xml:space="preserve">ERR2124962 </t>
  </si>
  <si>
    <t>PTr14</t>
  </si>
  <si>
    <t xml:space="preserve">ERR2124973 </t>
  </si>
  <si>
    <t>Pan</t>
  </si>
  <si>
    <t>troglodytes</t>
  </si>
  <si>
    <t>scansorial</t>
  </si>
  <si>
    <t>PVAbb</t>
  </si>
  <si>
    <t xml:space="preserve">ERR2124974 </t>
  </si>
  <si>
    <t>Propithecus</t>
  </si>
  <si>
    <t>verreauxi</t>
  </si>
  <si>
    <t>Kirindy_Mitea_Madagascar</t>
  </si>
  <si>
    <t>PVLou</t>
  </si>
  <si>
    <t xml:space="preserve">ERR2124975 </t>
  </si>
  <si>
    <t>PVPam</t>
  </si>
  <si>
    <t xml:space="preserve">ERR2124976 </t>
  </si>
  <si>
    <t>PVPet</t>
  </si>
  <si>
    <t xml:space="preserve">ERR2124977 </t>
  </si>
  <si>
    <t>PVQui</t>
  </si>
  <si>
    <t xml:space="preserve">ERR2124978 </t>
  </si>
  <si>
    <t>Ptr10</t>
  </si>
  <si>
    <t xml:space="preserve">ERR2124980 </t>
  </si>
  <si>
    <t>Ptr11</t>
  </si>
  <si>
    <t xml:space="preserve">ERR2124981 </t>
  </si>
  <si>
    <t>Ptr13</t>
  </si>
  <si>
    <t xml:space="preserve">ERR2124982 </t>
  </si>
  <si>
    <t>RC2036</t>
  </si>
  <si>
    <t xml:space="preserve">ERR2124991 </t>
  </si>
  <si>
    <t>Piliocolobus</t>
  </si>
  <si>
    <t>badius</t>
  </si>
  <si>
    <t>RC2068</t>
  </si>
  <si>
    <t xml:space="preserve">ERR2124992 </t>
  </si>
  <si>
    <t>RC2071</t>
  </si>
  <si>
    <t xml:space="preserve">ERR2124993 </t>
  </si>
  <si>
    <t>RC2096</t>
  </si>
  <si>
    <t xml:space="preserve">ERR2124994 </t>
  </si>
  <si>
    <t>RC2098</t>
  </si>
  <si>
    <t xml:space="preserve">ERR2124995 </t>
  </si>
  <si>
    <t>RT2013</t>
  </si>
  <si>
    <t xml:space="preserve">ERR2124999 </t>
  </si>
  <si>
    <t>Cercopithecus</t>
  </si>
  <si>
    <t>ascanius</t>
  </si>
  <si>
    <t>RT2017</t>
  </si>
  <si>
    <t xml:space="preserve">ERR2125000 </t>
  </si>
  <si>
    <t>RT2019</t>
  </si>
  <si>
    <t xml:space="preserve">ERR2125001 </t>
  </si>
  <si>
    <t>RT2021</t>
  </si>
  <si>
    <t xml:space="preserve">ERR2125002 </t>
  </si>
  <si>
    <t>RT2048</t>
  </si>
  <si>
    <t xml:space="preserve">ERR2125003 </t>
  </si>
  <si>
    <t>Ahyb135</t>
  </si>
  <si>
    <t>NA</t>
  </si>
  <si>
    <t>APF37</t>
  </si>
  <si>
    <t>APF39</t>
  </si>
  <si>
    <t>AsenLink1</t>
  </si>
  <si>
    <t>ERR2124897</t>
  </si>
  <si>
    <t>ERUB06M</t>
  </si>
  <si>
    <t>ERUB101M</t>
  </si>
  <si>
    <t>ERUB102M</t>
  </si>
  <si>
    <t>ERUB104M</t>
  </si>
  <si>
    <t>JB10</t>
  </si>
  <si>
    <t>LagEllis5</t>
  </si>
  <si>
    <t>Lc310</t>
  </si>
  <si>
    <t>catta</t>
  </si>
  <si>
    <t>Beza_Mahafaly_Reserve_Madagascar</t>
  </si>
  <si>
    <t>Dry_Forest</t>
  </si>
  <si>
    <t>Ptr1</t>
  </si>
  <si>
    <t># Supplementary Table 2: Read processing statistics</t>
  </si>
  <si>
    <t>RawPairs</t>
  </si>
  <si>
    <t>QualityFiltered</t>
  </si>
  <si>
    <t>PropPostQualFilt</t>
  </si>
  <si>
    <t>ReadsInSwarms</t>
  </si>
  <si>
    <t>PostDietaryFilter</t>
  </si>
  <si>
    <t>PropPostDietaryFilter</t>
  </si>
  <si>
    <t>GutResidentReads</t>
  </si>
  <si>
    <t>EnvironmentalReads</t>
  </si>
  <si>
    <t>63</t>
  </si>
  <si>
    <t>62.38</t>
  </si>
  <si>
    <t>60</t>
  </si>
  <si>
    <t>73108</t>
  </si>
  <si>
    <t>99.22</t>
  </si>
  <si>
    <t>52868</t>
  </si>
  <si>
    <t>71773</t>
  </si>
  <si>
    <t>99.05</t>
  </si>
  <si>
    <t>46289</t>
  </si>
  <si>
    <t>89517</t>
  </si>
  <si>
    <t>99.27</t>
  </si>
  <si>
    <t>65515</t>
  </si>
  <si>
    <t>42842</t>
  </si>
  <si>
    <t>99.40</t>
  </si>
  <si>
    <t>30348</t>
  </si>
  <si>
    <t>473</t>
  </si>
  <si>
    <t>88.58</t>
  </si>
  <si>
    <t>337</t>
  </si>
  <si>
    <t>359</t>
  </si>
  <si>
    <t>78.21</t>
  </si>
  <si>
    <t>242</t>
  </si>
  <si>
    <t>1069</t>
  </si>
  <si>
    <t>97.27</t>
  </si>
  <si>
    <t>797</t>
  </si>
  <si>
    <t>115</t>
  </si>
  <si>
    <t>69.28</t>
  </si>
  <si>
    <t>79</t>
  </si>
  <si>
    <t>3060</t>
  </si>
  <si>
    <t>97.55</t>
  </si>
  <si>
    <t>2214</t>
  </si>
  <si>
    <t>1454</t>
  </si>
  <si>
    <t>94.60</t>
  </si>
  <si>
    <t>1083</t>
  </si>
  <si>
    <t>4349</t>
  </si>
  <si>
    <t>97.03</t>
  </si>
  <si>
    <t>2821</t>
  </si>
  <si>
    <t>23239</t>
  </si>
  <si>
    <t>98.43</t>
  </si>
  <si>
    <t>16755</t>
  </si>
  <si>
    <t>461</t>
  </si>
  <si>
    <t>89.51</t>
  </si>
  <si>
    <t>353</t>
  </si>
  <si>
    <t>6605</t>
  </si>
  <si>
    <t>97.09</t>
  </si>
  <si>
    <t>3580</t>
  </si>
  <si>
    <t>43181</t>
  </si>
  <si>
    <t>97.15</t>
  </si>
  <si>
    <t>31618</t>
  </si>
  <si>
    <t>210</t>
  </si>
  <si>
    <t>83.33</t>
  </si>
  <si>
    <t>182</t>
  </si>
  <si>
    <t>63952</t>
  </si>
  <si>
    <t>99.47</t>
  </si>
  <si>
    <t>43160</t>
  </si>
  <si>
    <t>67882</t>
  </si>
  <si>
    <t>98.46</t>
  </si>
  <si>
    <t>39186</t>
  </si>
  <si>
    <t>35178</t>
  </si>
  <si>
    <t>98.13</t>
  </si>
  <si>
    <t>23342</t>
  </si>
  <si>
    <t>17733</t>
  </si>
  <si>
    <t>99.20</t>
  </si>
  <si>
    <t>13099</t>
  </si>
  <si>
    <t>6623</t>
  </si>
  <si>
    <t>98.72</t>
  </si>
  <si>
    <t>4904</t>
  </si>
  <si>
    <t>34759</t>
  </si>
  <si>
    <t>22898</t>
  </si>
  <si>
    <t>674</t>
  </si>
  <si>
    <t>92.97</t>
  </si>
  <si>
    <t>430</t>
  </si>
  <si>
    <t>19799</t>
  </si>
  <si>
    <t>98.59</t>
  </si>
  <si>
    <t>9247</t>
  </si>
  <si>
    <t>15399</t>
  </si>
  <si>
    <t>98.85</t>
  </si>
  <si>
    <t>11684</t>
  </si>
  <si>
    <t>21370</t>
  </si>
  <si>
    <t>99.14</t>
  </si>
  <si>
    <t>15204</t>
  </si>
  <si>
    <t>779</t>
  </si>
  <si>
    <t>93.74</t>
  </si>
  <si>
    <t>532</t>
  </si>
  <si>
    <t>47455</t>
  </si>
  <si>
    <t>93.16</t>
  </si>
  <si>
    <t>32623</t>
  </si>
  <si>
    <t>2302</t>
  </si>
  <si>
    <t>97.50</t>
  </si>
  <si>
    <t>1877</t>
  </si>
  <si>
    <t>47058</t>
  </si>
  <si>
    <t>99.01</t>
  </si>
  <si>
    <t>20385</t>
  </si>
  <si>
    <t>15308</t>
  </si>
  <si>
    <t>11548</t>
  </si>
  <si>
    <t>2545</t>
  </si>
  <si>
    <t>98.57</t>
  </si>
  <si>
    <t>2105</t>
  </si>
  <si>
    <t>53044</t>
  </si>
  <si>
    <t>99.06</t>
  </si>
  <si>
    <t>29907</t>
  </si>
  <si>
    <t>66709</t>
  </si>
  <si>
    <t>99.36</t>
  </si>
  <si>
    <t>48645</t>
  </si>
  <si>
    <t>10976</t>
  </si>
  <si>
    <t>98.93</t>
  </si>
  <si>
    <t>8202</t>
  </si>
  <si>
    <t>37413</t>
  </si>
  <si>
    <t>95.85</t>
  </si>
  <si>
    <t>26381</t>
  </si>
  <si>
    <t>19095</t>
  </si>
  <si>
    <t>98.80</t>
  </si>
  <si>
    <t>14897</t>
  </si>
  <si>
    <t>17828</t>
  </si>
  <si>
    <t>90.45</t>
  </si>
  <si>
    <t>10440</t>
  </si>
  <si>
    <t>29483</t>
  </si>
  <si>
    <t>76.33</t>
  </si>
  <si>
    <t>20234</t>
  </si>
  <si>
    <t>49653</t>
  </si>
  <si>
    <t>99.51</t>
  </si>
  <si>
    <t>31689</t>
  </si>
  <si>
    <t>21595</t>
  </si>
  <si>
    <t>98.47</t>
  </si>
  <si>
    <t>12387</t>
  </si>
  <si>
    <t>1011</t>
  </si>
  <si>
    <t>97.40</t>
  </si>
  <si>
    <t>901</t>
  </si>
  <si>
    <t>45542</t>
  </si>
  <si>
    <t>97.78</t>
  </si>
  <si>
    <t>28282</t>
  </si>
  <si>
    <t>21886</t>
  </si>
  <si>
    <t>15373</t>
  </si>
  <si>
    <t>40345</t>
  </si>
  <si>
    <t>98.79</t>
  </si>
  <si>
    <t>26043</t>
  </si>
  <si>
    <t>9438</t>
  </si>
  <si>
    <t>98.94</t>
  </si>
  <si>
    <t>7949</t>
  </si>
  <si>
    <t>25786</t>
  </si>
  <si>
    <t>74.47</t>
  </si>
  <si>
    <t>19339</t>
  </si>
  <si>
    <t>5298</t>
  </si>
  <si>
    <t>98.27</t>
  </si>
  <si>
    <t>4505</t>
  </si>
  <si>
    <t>19916</t>
  </si>
  <si>
    <t>98.65</t>
  </si>
  <si>
    <t>15101</t>
  </si>
  <si>
    <t>30701</t>
  </si>
  <si>
    <t>69.82</t>
  </si>
  <si>
    <t>23566</t>
  </si>
  <si>
    <t>17958</t>
  </si>
  <si>
    <t>13288</t>
  </si>
  <si>
    <t>51867</t>
  </si>
  <si>
    <t>98.62</t>
  </si>
  <si>
    <t>36814</t>
  </si>
  <si>
    <t>46292</t>
  </si>
  <si>
    <t>99.10</t>
  </si>
  <si>
    <t>29900</t>
  </si>
  <si>
    <t>50117</t>
  </si>
  <si>
    <t>98.58</t>
  </si>
  <si>
    <t>35933</t>
  </si>
  <si>
    <t>20624</t>
  </si>
  <si>
    <t>76.69</t>
  </si>
  <si>
    <t>15284</t>
  </si>
  <si>
    <t>48688</t>
  </si>
  <si>
    <t>99.24</t>
  </si>
  <si>
    <t>38508</t>
  </si>
  <si>
    <t>39253</t>
  </si>
  <si>
    <t>98.98</t>
  </si>
  <si>
    <t>27866</t>
  </si>
  <si>
    <t>73010</t>
  </si>
  <si>
    <t>55732</t>
  </si>
  <si>
    <t>60254</t>
  </si>
  <si>
    <t>99.45</t>
  </si>
  <si>
    <t>48198</t>
  </si>
  <si>
    <t>72112</t>
  </si>
  <si>
    <t>99.57</t>
  </si>
  <si>
    <t>56839</t>
  </si>
  <si>
    <t>66817</t>
  </si>
  <si>
    <t>99.65</t>
  </si>
  <si>
    <t>53833</t>
  </si>
  <si>
    <t># Supplemental table 3: Taxonomy table post dietary and host filter</t>
  </si>
  <si>
    <t>OTUID</t>
  </si>
  <si>
    <t>Taxonomy</t>
  </si>
  <si>
    <t>Environment</t>
  </si>
  <si>
    <t>Total</t>
  </si>
  <si>
    <t>Count</t>
  </si>
  <si>
    <t>denovo992</t>
  </si>
  <si>
    <t>Eukaryota; Opisthokonta; Fungi; Ascomycota; Sordariomycetes; Sordariales; uncultured</t>
  </si>
  <si>
    <t>dietary/environmental</t>
  </si>
  <si>
    <t>denovo990</t>
  </si>
  <si>
    <t>Eukaryota; Opisthokonta; Fungi; Ascomycota; Dothideomycetes</t>
  </si>
  <si>
    <t>denovo989</t>
  </si>
  <si>
    <t>Eukaryota; Opisthokonta; Fungi; Ascomycota; Dothideomycetes; Pleosporales; uncultured</t>
  </si>
  <si>
    <t>denovo986</t>
  </si>
  <si>
    <t>Eukaryota; Opisthokonta; Fungi; Ascomycota; Sordariomycetes; Xylariales</t>
  </si>
  <si>
    <t>denovo981</t>
  </si>
  <si>
    <t>Eukaryota; Opisthokonta; Fungi; Ascomycota; Dothideomycetes; Pleosporales</t>
  </si>
  <si>
    <t>denovo968</t>
  </si>
  <si>
    <t>Eukaryota; Opisthokonta; Fungi; Ascomycota; Sordariomycetes</t>
  </si>
  <si>
    <t>denovo967</t>
  </si>
  <si>
    <t>Eukaryota; Opisthokonta; Fungi; Ascomycota; Leotiomycetes; Helotiales</t>
  </si>
  <si>
    <t>denovo962</t>
  </si>
  <si>
    <t>Eukaryota; Opisthokonta; Fungi; Ascomycota; Dothideomycetes; Pleosporales; Preussia</t>
  </si>
  <si>
    <t>denovo961</t>
  </si>
  <si>
    <t>Eukaryota; Opisthokonta; Fungi; Ascomycota; Eurotiomycetes; Eurotiales</t>
  </si>
  <si>
    <t>denovo956</t>
  </si>
  <si>
    <t>Eukaryota; Opisthokonta; Fungi; Ascomycota; Sordariomycetes; Incertae_Sedis; Liberomyces</t>
  </si>
  <si>
    <t>denovo955</t>
  </si>
  <si>
    <t>Eukaryota; Opisthokonta; Fungi; Ascomycota; Dothideomycetes; Capnodiales</t>
  </si>
  <si>
    <t>denovo954</t>
  </si>
  <si>
    <t>Eukaryota; Opisthokonta; Fungi; Ascomycota; Sordariomycetes; Incertae_Sedis; Colletotrichum</t>
  </si>
  <si>
    <t>denovo951</t>
  </si>
  <si>
    <t>Eukaryota; Opisthokonta; Fungi; Ascomycota; Dothideomycetes; Capnodiales; Scorias; Scorias_spongiosa</t>
  </si>
  <si>
    <t>denovo943</t>
  </si>
  <si>
    <t>denovo936</t>
  </si>
  <si>
    <t>Eukaryota; Opisthokonta; Fungi; Ascomycota; Pezizomycetes; Incertae_Sedis; Lecophagus; uncultured_fungal_contaminant</t>
  </si>
  <si>
    <t>denovo935</t>
  </si>
  <si>
    <t>Eukaryota; Opisthokonta; Fungi; Ascomycota; Eurotiomycetes; Chaetothyriales; Ceramothyrium</t>
  </si>
  <si>
    <t>denovo920</t>
  </si>
  <si>
    <t>Eukaryota; Opisthokonta; Fungi; Ascomycota; Dothideomycetes; Myriangiales; Elsinoe</t>
  </si>
  <si>
    <t>denovo92</t>
  </si>
  <si>
    <t>Eukaryota; Opisthokonta; Fungi; Ascomycota; Dothideomycetes; Pleosporales; Boeremia; Boeremia_exigua_var._exigua</t>
  </si>
  <si>
    <t>denovo916</t>
  </si>
  <si>
    <t>Eukaryota; Opisthokonta; Fungi; Mucoromycotina; Mucoromycotina; Mucorales</t>
  </si>
  <si>
    <t>denovo911</t>
  </si>
  <si>
    <t>Eukaryota; Opisthokonta; Fungi; Mucoromycotina; Mucoromycotina; Mortierellales</t>
  </si>
  <si>
    <t>denovo9</t>
  </si>
  <si>
    <t>denovo898</t>
  </si>
  <si>
    <t>denovo895</t>
  </si>
  <si>
    <t>denovo887</t>
  </si>
  <si>
    <t>denovo885</t>
  </si>
  <si>
    <t>Eukaryota; Opisthokonta; Fungi; Ascomycota; Eurotiomycetes; Chaetothyriales</t>
  </si>
  <si>
    <t>denovo873</t>
  </si>
  <si>
    <t>Eukaryota; Opisthokonta; Fungi; Ascomycota; Dothideomycetes; Botryosphaeriales; Phyllosticta</t>
  </si>
  <si>
    <t>denovo871</t>
  </si>
  <si>
    <t>Eukaryota; Opisthokonta; Fungi; Mucoromycotina; Mucoromycotina; Mortierellales; Mortierella</t>
  </si>
  <si>
    <t>denovo869</t>
  </si>
  <si>
    <t>Eukaryota; Opisthokonta; Fungi; Ascomycota; Sordariomycetes; Sordariales</t>
  </si>
  <si>
    <t>denovo862</t>
  </si>
  <si>
    <t>denovo859</t>
  </si>
  <si>
    <t>Eukaryota; Opisthokonta; Fungi; Ascomycota; Eurotiomycetes; Chaetothyriales; Cyphellophora; Cyphellophora_reptans</t>
  </si>
  <si>
    <t>denovo857</t>
  </si>
  <si>
    <t>Eukaryota; Opisthokonta; Fungi; Zoopagales; Zoopagales; Zoopagales</t>
  </si>
  <si>
    <t>denovo850</t>
  </si>
  <si>
    <t>Eukaryota; Opisthokonta; Fungi; Ascomycota; Sordariomycetes; Xylariales; Xylaria</t>
  </si>
  <si>
    <t>denovo847</t>
  </si>
  <si>
    <t>Eukaryota; Opisthokonta; Fungi; Ascomycota; Saccharomycetes; Saccharomycetales</t>
  </si>
  <si>
    <t>denovo844</t>
  </si>
  <si>
    <t>Eukaryota; Opisthokonta; Fungi; Ascomycota; Leotiomycetes; Helotiales; Hyaloscypha; Hyaloscypha_aff._paludosa_A_TL-2012</t>
  </si>
  <si>
    <t>denovo840</t>
  </si>
  <si>
    <t>Eukaryota; Opisthokonta; Fungi; Ascomycota; Eurotiomycetes; Chaetothyriales; Sarcinomyces; Sarcinomyces_sp._SL-2011</t>
  </si>
  <si>
    <t>denovo836</t>
  </si>
  <si>
    <t>denovo835</t>
  </si>
  <si>
    <t>Eukaryota; Opisthokonta; Fungi; Ascomycota; Dothideomycetes; Pleosporales; Paraconiothyrium</t>
  </si>
  <si>
    <t>denovo832</t>
  </si>
  <si>
    <t>Eukaryota; Opisthokonta; Fungi; Mucoromycotina; Mucoromycotina; Mortierellales; uncultured</t>
  </si>
  <si>
    <t>denovo821</t>
  </si>
  <si>
    <t>denovo816</t>
  </si>
  <si>
    <t>Eukaryota; Opisthokonta; Fungi; Ascomycota; Sordariomycetes; Xylariales; Pestalotiopsis; Pestalotiopsis_maculans</t>
  </si>
  <si>
    <t>denovo815</t>
  </si>
  <si>
    <t>Eukaryota; Opisthokonta; Fungi; Ascomycota; Sordariomycetes; Magnaporthales; Gaeumannomyces</t>
  </si>
  <si>
    <t>denovo808</t>
  </si>
  <si>
    <t>Eukaryota; Opisthokonta; Fungi; Ascomycota; Dothideomycetes; Capnodiales; Mangifera; Mangifera_indica_(mango)</t>
  </si>
  <si>
    <t>denovo802</t>
  </si>
  <si>
    <t>Eukaryota; Opisthokonta; Fungi; Cryptomycota; uncultured; uncultured; uncultured; uncultured_Eimeriidae</t>
  </si>
  <si>
    <t>denovo80</t>
  </si>
  <si>
    <t>Eukaryota; Opisthokonta; Fungi; Ascomycota; Saccharomycetes; Saccharomycetales; Hyphopichia; Hyphopichia_burtonii</t>
  </si>
  <si>
    <t>denovo784</t>
  </si>
  <si>
    <t>Eukaryota; Opisthokonta; Fungi; Ascomycota; Saccharomycetes; Incertae_Sedis; Candida; Candida_nitratophila</t>
  </si>
  <si>
    <t>denovo78</t>
  </si>
  <si>
    <t>Eukaryota; Opisthokonta; Fungi; Ascomycota; Dothideomycetes; Pleosporales; Preussia; Preussia_lignicola</t>
  </si>
  <si>
    <t>denovo775</t>
  </si>
  <si>
    <t>Eukaryota; Opisthokonta; Fungi; Ascomycota; Saccharomycetes; Incertae_Sedis; Candida</t>
  </si>
  <si>
    <t>denovo764</t>
  </si>
  <si>
    <t>denovo761</t>
  </si>
  <si>
    <t>denovo757</t>
  </si>
  <si>
    <t>Eukaryota; Opisthokonta; Fungi; Dikarya; Ascomycota; saccharomyceta; Saccharomycotina; Saccharomycetes; Saccharomycetales</t>
  </si>
  <si>
    <t>denovo755</t>
  </si>
  <si>
    <t>denovo753</t>
  </si>
  <si>
    <t>Eukaryota; Opisthokonta; Fungi; Ascomycota; Sordariomycetes; Xylariales; Liberomyces; Liberomyces_saliciphilus</t>
  </si>
  <si>
    <t>denovo751</t>
  </si>
  <si>
    <t>Eukaryota; Opisthokonta; Fungi; Ascomycota; Sordariomycetes; Incertae_Sedis</t>
  </si>
  <si>
    <t>denovo711</t>
  </si>
  <si>
    <t>Eukaryota; Opisthokonta; Fungi; Cryptomycota; uncultured; uncultured; uncultured</t>
  </si>
  <si>
    <t>denovo71</t>
  </si>
  <si>
    <t>Eukaryota; Opisthokonta; Fungi; Ascomycota; Saccharomycetes; Incertae_Sedis; Cyberlindnera</t>
  </si>
  <si>
    <t>denovo704</t>
  </si>
  <si>
    <t>Eukaryota; Opisthokonta; Fungi; Ascomycota; Eurotiomycetes; Eurotiales; Penicillium</t>
  </si>
  <si>
    <t>denovo694</t>
  </si>
  <si>
    <t>denovo691</t>
  </si>
  <si>
    <t>denovo686</t>
  </si>
  <si>
    <t>Eukaryota; Opisthokonta; Fungi; Ascomycota; Dothideomycetes; Incertae_Sedis; Wiesneriomyces; Wiesneriomyces_conjunctosporus</t>
  </si>
  <si>
    <t>denovo68</t>
  </si>
  <si>
    <t>Eukaryota; Opisthokonta; Fungi; Ascomycota; Dothideomycetes; Capnodiales; Cladosporium; Cladosporium_herbarum</t>
  </si>
  <si>
    <t>denovo678</t>
  </si>
  <si>
    <t>denovo67</t>
  </si>
  <si>
    <t>Eukaryota; Opisthokonta; Fungi; Ascomycota; Sordariomycetes; Ophiostomatales; Ophiostoma</t>
  </si>
  <si>
    <t>denovo664</t>
  </si>
  <si>
    <t>Eukaryota; Opisthokonta; Fungi; Entomophthoromycota; Entomophthoromycotina; Entomophthorales; Conidiobolus</t>
  </si>
  <si>
    <t>denovo652</t>
  </si>
  <si>
    <t>Eukaryota; Opisthokonta; Fungi; Ascomycota; Dothideomycetes; Botryosphaeriales; Botryosphaeria</t>
  </si>
  <si>
    <t>denovo649</t>
  </si>
  <si>
    <t>Eukaryota; Opisthokonta; Fungi; Ascomycota; Dothideomycetes; Acrospermales; Acrospermum</t>
  </si>
  <si>
    <t>denovo644</t>
  </si>
  <si>
    <t>denovo643</t>
  </si>
  <si>
    <t>Eukaryota; Opisthokonta; Fungi; Ascomycota</t>
  </si>
  <si>
    <t>denovo639</t>
  </si>
  <si>
    <t>Eukaryota; Opisthokonta; Fungi; Ascomycota; Incertae_Sedis; Incertae_Sedis; Heliocephala</t>
  </si>
  <si>
    <t>denovo632</t>
  </si>
  <si>
    <t>denovo628</t>
  </si>
  <si>
    <t>denovo626</t>
  </si>
  <si>
    <t>Eukaryota; Opisthokonta; Fungi; Ascomycota; Eurotiomycetes; Chaetothyriales; Exophiala</t>
  </si>
  <si>
    <t>denovo620</t>
  </si>
  <si>
    <t>denovo618</t>
  </si>
  <si>
    <t>Eukaryota; Opisthokonta; Fungi; Chytridiomycota; Chytridiomycetes; Cladochytriales; Nowakowskiella</t>
  </si>
  <si>
    <t>denovo615</t>
  </si>
  <si>
    <t>Eukaryota; Opisthokonta; Fungi; Ascomycota; Sordariomycetes; Sordariales; Sordaria; Sordaria_fimicola</t>
  </si>
  <si>
    <t>denovo614</t>
  </si>
  <si>
    <t>Eukaryota; Opisthokonta; Fungi; Mucoromycotina; Mucoromycotina; Mortierellales; uncultured; uncultured_Eimeriidae</t>
  </si>
  <si>
    <t>denovo611</t>
  </si>
  <si>
    <t>Eukaryota; Opisthokonta; Fungi; Ascomycota; Pezizomycetes; Pezizales; Ascobolus</t>
  </si>
  <si>
    <t>denovo605</t>
  </si>
  <si>
    <t>denovo604</t>
  </si>
  <si>
    <t>denovo598</t>
  </si>
  <si>
    <t>denovo597</t>
  </si>
  <si>
    <t>denovo592</t>
  </si>
  <si>
    <t>Eukaryota; Opisthokonta; Fungi; environmental_samples_&lt;Fungi&gt;; uncultured_fungus</t>
  </si>
  <si>
    <t>denovo585</t>
  </si>
  <si>
    <t>denovo573</t>
  </si>
  <si>
    <t>Eukaryota; Opisthokonta; Fungi; Ascomycota; Saccharomycetes; Saccharomycetales; Wickerhamomyces</t>
  </si>
  <si>
    <t>denovo571</t>
  </si>
  <si>
    <t>Eukaryota; Opisthokonta; Fungi; Ascomycota; Sordariomycetes; Xylariales; Xylariales</t>
  </si>
  <si>
    <t>denovo568</t>
  </si>
  <si>
    <t>Eukaryota; Opisthokonta; Fungi; Ascomycota; Dothideomycetes; Pleosporales; Corynespora</t>
  </si>
  <si>
    <t>denovo566</t>
  </si>
  <si>
    <t>Eukaryota; Opisthokonta; Fungi; Ascomycota; Incertae_Sedis; Incertae_Sedis; Ochroconis</t>
  </si>
  <si>
    <t>denovo561</t>
  </si>
  <si>
    <t>denovo552</t>
  </si>
  <si>
    <t>denovo546</t>
  </si>
  <si>
    <t>denovo542</t>
  </si>
  <si>
    <t>denovo541</t>
  </si>
  <si>
    <t>denovo534</t>
  </si>
  <si>
    <t>denovo530</t>
  </si>
  <si>
    <t>Eukaryota; Opisthokonta; Fungi; Ascomycota; Sordariomycetes; Sordariales; Coniochaeta</t>
  </si>
  <si>
    <t>denovo526</t>
  </si>
  <si>
    <t>Eukaryota; Opisthokonta; Fungi; Ascomycota; Saccharomycetes; Saccharomycetales; Pichia</t>
  </si>
  <si>
    <t>denovo51</t>
  </si>
  <si>
    <t>denovo508</t>
  </si>
  <si>
    <t>denovo505</t>
  </si>
  <si>
    <t>Eukaryota; Opisthokonta; Fungi; Ascomycota; Saccharomycetes; Incertae_Sedis; Cyberlindnera; Cyberlindnera_saturnus</t>
  </si>
  <si>
    <t>denovo503</t>
  </si>
  <si>
    <t>Eukaryota; Opisthokonta; Fungi; Ascomycota; Sordariomycetes; Sordariales; uncultured; uncultured_fungus</t>
  </si>
  <si>
    <t>denovo486</t>
  </si>
  <si>
    <t>denovo485</t>
  </si>
  <si>
    <t>Eukaryota; Opisthokonta; Fungi; Ascomycota; Dothideomycetes; Capnodiales; Cladosporium</t>
  </si>
  <si>
    <t>denovo484</t>
  </si>
  <si>
    <t>Eukaryota; Opisthokonta; Fungi; Ascomycota; Sordariomycetes; Sordariales; Chaetomium</t>
  </si>
  <si>
    <t>denovo481</t>
  </si>
  <si>
    <t>denovo479</t>
  </si>
  <si>
    <t>Eukaryota; Opisthokonta; Fungi; Ascomycota; Pezizomycetes; Pezizales</t>
  </si>
  <si>
    <t>denovo475</t>
  </si>
  <si>
    <t>Eukaryota; Opisthokonta; Fungi; Ascomycota; Eurotiomycetes; Chaetothyriales; Ascomycota</t>
  </si>
  <si>
    <t>denovo474</t>
  </si>
  <si>
    <t>Eukaryota; Opisthokonta; Fungi; Ascomycota; Sordariomycetes; Sordariales; Phialemonium; Phialemonium_inflatum</t>
  </si>
  <si>
    <t>denovo472</t>
  </si>
  <si>
    <t>Eukaryota; Opisthokonta; Fungi; Ascomycota; Sordariomycetes; Incertae_Sedis; Arthrinium; Arthrinium_japonicum</t>
  </si>
  <si>
    <t>denovo471</t>
  </si>
  <si>
    <t>Eukaryota; Opisthokonta; Fungi; Ascomycota; Saccharomycetes; Saccharomycetales; Candida</t>
  </si>
  <si>
    <t>denovo47</t>
  </si>
  <si>
    <t>denovo469</t>
  </si>
  <si>
    <t>denovo460</t>
  </si>
  <si>
    <t>Eukaryota; Opisthokonta; Fungi; Ascomycota; Saccharomycetes; Saccharomycetales; Candida; Candida_sp._NRRL_YB-3031</t>
  </si>
  <si>
    <t>denovo459</t>
  </si>
  <si>
    <t>denovo455</t>
  </si>
  <si>
    <t>Eukaryota; Opisthokonta; Fungi; Ascomycota; Eurotiomycetes; Chaetothyriales; Cyphellophora</t>
  </si>
  <si>
    <t>denovo454</t>
  </si>
  <si>
    <t>Eukaryota; Opisthokonta; Fungi; Ascomycota; Sordariomycetes; Microascales</t>
  </si>
  <si>
    <t>denovo452</t>
  </si>
  <si>
    <t>denovo451</t>
  </si>
  <si>
    <t>Eukaryota; Opisthokonta; Fungi; Ascomycota; Saccharomycetes</t>
  </si>
  <si>
    <t>denovo447</t>
  </si>
  <si>
    <t>denovo435</t>
  </si>
  <si>
    <t>denovo434</t>
  </si>
  <si>
    <t>denovo43</t>
  </si>
  <si>
    <t>denovo428</t>
  </si>
  <si>
    <t>denovo426</t>
  </si>
  <si>
    <t>denovo425</t>
  </si>
  <si>
    <t>Eukaryota; Opisthokonta; Fungi; Ascomycota; Lecanoromycetes; Lecanorales</t>
  </si>
  <si>
    <t>denovo417</t>
  </si>
  <si>
    <t>denovo406</t>
  </si>
  <si>
    <t>denovo404</t>
  </si>
  <si>
    <t>Eukaryota; Opisthokonta; Fungi; Ascomycota; Dothideomycetes; Pleosporales; Helicoma</t>
  </si>
  <si>
    <t>denovo396</t>
  </si>
  <si>
    <t>denovo393</t>
  </si>
  <si>
    <t>Eukaryota; Opisthokonta; Fungi; Ascomycota; Saccharomycetes; Saccharomycetales; Kazachstania; Kazachstania_telluris</t>
  </si>
  <si>
    <t>denovo386</t>
  </si>
  <si>
    <t>Eukaryota; Opisthokonta; Fungi; Ascomycota; Dothideomycetes; Incertae_Sedis; Pseudochaetosphaeronema; Pseudochaetosphaeronema_larense</t>
  </si>
  <si>
    <t>denovo384</t>
  </si>
  <si>
    <t>Eukaryota; Opisthokonta; Fungi; Ascomycota; Dothideomycetes; Capnodiales; Pseudocercospora</t>
  </si>
  <si>
    <t>denovo380</t>
  </si>
  <si>
    <t>Eukaryota; Opisthokonta; Fungi; Ascomycota; Leotiomycetes; Thelebolales; Thelebolus; Thelebolus_stercoreus</t>
  </si>
  <si>
    <t>denovo373</t>
  </si>
  <si>
    <t>Eukaryota; Opisthokonta; Fungi; Ascomycota; Dothideomycetes; Pleosporales; Tubeufia; Tubeufia_cerea</t>
  </si>
  <si>
    <t>denovo370</t>
  </si>
  <si>
    <t>Eukaryota; Opisthokonta; Fungi; Ascomycota; Sordariomycetes; Incertae_Sedis; Flammispora; Flammispora_bioteca</t>
  </si>
  <si>
    <t>denovo355</t>
  </si>
  <si>
    <t>denovo35</t>
  </si>
  <si>
    <t>denovo342</t>
  </si>
  <si>
    <t>denovo338</t>
  </si>
  <si>
    <t>denovo3322</t>
  </si>
  <si>
    <t>denovo3321</t>
  </si>
  <si>
    <t>Eukaryota; Opisthokonta; Fungi; Ascomycota; Sordariomycetes; Incertae_Sedis; Arthrinium</t>
  </si>
  <si>
    <t>denovo3320</t>
  </si>
  <si>
    <t>Eukaryota; Opisthokonta; Fungi; Chytridiomycota; Chytridiomycetes; Chytridiales; uncultured; uncultured_rhizosphere_chytridiomycete</t>
  </si>
  <si>
    <t>denovo332</t>
  </si>
  <si>
    <t>Eukaryota; Opisthokonta; Fungi; Ascomycota; Saccharomycetes; Saccharomycetales; Yamadazyma; Yamadazyma_triangularis</t>
  </si>
  <si>
    <t>denovo3319</t>
  </si>
  <si>
    <t>denovo3304</t>
  </si>
  <si>
    <t>Eukaryota; Opisthokonta; Fungi; Ascomycota; Leotiomycetes; Incertae_Sedis; Tetracladium</t>
  </si>
  <si>
    <t>denovo3303</t>
  </si>
  <si>
    <t>Eukaryota; Opisthokonta; Fungi; Ascomycota; Saccharomycetes; Incertae_Sedis; Candida; Candida_allociferrii</t>
  </si>
  <si>
    <t>denovo3302</t>
  </si>
  <si>
    <t>Eukaryota; Opisthokonta; Fungi; Basidiomycota; Agaricomycetes; Ganoderma; Ganoderma</t>
  </si>
  <si>
    <t>denovo3299</t>
  </si>
  <si>
    <t>Eukaryota; Opisthokonta; Fungi; Ascomycota; Sordariomycetes; Incertae_Sedis; Papulosa; Papulosa_amerospora</t>
  </si>
  <si>
    <t>denovo3297</t>
  </si>
  <si>
    <t>denovo329</t>
  </si>
  <si>
    <t>denovo3287</t>
  </si>
  <si>
    <t>Eukaryota; Opisthokonta; Fungi; Ascomycota; Dothideomycetes; Pleosporales; Westerdykella</t>
  </si>
  <si>
    <t>denovo3285</t>
  </si>
  <si>
    <t>Eukaryota; Opisthokonta; Fungi; Ascomycota; Sordariomycetes; Sordariales; Chaetomium; Chaetomium_elatum</t>
  </si>
  <si>
    <t>denovo3274</t>
  </si>
  <si>
    <t>denovo3272</t>
  </si>
  <si>
    <t>denovo3267</t>
  </si>
  <si>
    <t>Eukaryota; Opisthokonta; Fungi; Ascomycota; Saccharomycetes; Incertae_Sedis; Candida; Candida_odintsovae</t>
  </si>
  <si>
    <t>denovo3266</t>
  </si>
  <si>
    <t>denovo3263</t>
  </si>
  <si>
    <t>denovo3253</t>
  </si>
  <si>
    <t>Eukaryota; Opisthokonta; Fungi; Zoopagales; Zoopagales; Zoopagales; Piptocephalis</t>
  </si>
  <si>
    <t>denovo325</t>
  </si>
  <si>
    <t>denovo3244</t>
  </si>
  <si>
    <t>denovo3242</t>
  </si>
  <si>
    <t>denovo322</t>
  </si>
  <si>
    <t>denovo3212</t>
  </si>
  <si>
    <t>Eukaryota; Opisthokonta; Fungi; Ascomycota; Sordariomycetes; Magnaporthales; Magnaporthe</t>
  </si>
  <si>
    <t>denovo3210</t>
  </si>
  <si>
    <t>denovo321</t>
  </si>
  <si>
    <t>denovo3209</t>
  </si>
  <si>
    <t>denovo3199</t>
  </si>
  <si>
    <t>denovo3196</t>
  </si>
  <si>
    <t>Eukaryota; Opisthokonta; Fungi; Ascomycota; Incertae_Sedis; Incertae_Sedis; Exochalara; Exochalara_longissima</t>
  </si>
  <si>
    <t>denovo3188</t>
  </si>
  <si>
    <t>denovo3184</t>
  </si>
  <si>
    <t>denovo3172</t>
  </si>
  <si>
    <t>Eukaryota; Opisthokonta; Fungi; Ascomycota; Sordariomycetes; Incertae_Sedis; Geosmithia; Geosmithia_putterillii</t>
  </si>
  <si>
    <t>denovo3171</t>
  </si>
  <si>
    <t>denovo3160</t>
  </si>
  <si>
    <t>Eukaryota; Opisthokonta; Fungi; Ascomycota; Saccharomycetes; Saccharomycetales; Pichia; Pichia_norvegensis</t>
  </si>
  <si>
    <t>denovo3154</t>
  </si>
  <si>
    <t>Eukaryota; Opisthokonta; Fungi; Ascomycota; Incertae_Sedis; Incertae_Sedis; Microcyclospora</t>
  </si>
  <si>
    <t>denovo3151</t>
  </si>
  <si>
    <t>Eukaryota; Opisthokonta; Fungi; Ascomycota; Sordariomycetes; Diaporthales; uncultured; uncultured_Diaporthales</t>
  </si>
  <si>
    <t>denovo3150</t>
  </si>
  <si>
    <t>Eukaryota; Opisthokonta; Fungi; Zoopagales; Zoopagales; Zoopagales; uncultured; uncultured_Eimeriidae</t>
  </si>
  <si>
    <t>denovo315</t>
  </si>
  <si>
    <t>denovo3139</t>
  </si>
  <si>
    <t>denovo3133</t>
  </si>
  <si>
    <t>Eukaryota; Opisthokonta; Fungi; Ascomycota; uncultured; Dothideomycetes; Dothideomycetes; Dothideomycetes_sp._LS-2013g</t>
  </si>
  <si>
    <t>denovo3131</t>
  </si>
  <si>
    <t>Eukaryota; Opisthokonta; Fungi; Ascomycota; Saccharomycetes; Saccharomycetales; Metschnikowia; Metschnikowia_sp._11-1129</t>
  </si>
  <si>
    <t>denovo313</t>
  </si>
  <si>
    <t>denovo312</t>
  </si>
  <si>
    <t>denovo3102</t>
  </si>
  <si>
    <t>denovo3099</t>
  </si>
  <si>
    <t>denovo3095</t>
  </si>
  <si>
    <t>Eukaryota; Opisthokonta; Fungi; Ascomycota; Eurotiomycetes; Eurotiales; Monascus</t>
  </si>
  <si>
    <t>denovo3078</t>
  </si>
  <si>
    <t>Eukaryota; Opisthokonta; Fungi; Chytridiomycota; Chytridiomycetes; Chytridiales; uncultured</t>
  </si>
  <si>
    <t>denovo3067</t>
  </si>
  <si>
    <t>denovo3065</t>
  </si>
  <si>
    <t>denovo3060</t>
  </si>
  <si>
    <t>Eukaryota; Opisthokonta; Fungi; Ascomycota; Sordariomycetes; Incertae_Sedis; Surculiseries; Surculiseries_rugispora</t>
  </si>
  <si>
    <t>denovo306</t>
  </si>
  <si>
    <t>denovo3058</t>
  </si>
  <si>
    <t>Eukaryota; Opisthokonta; Fungi; Ascomycota; Dothideomycetes; Pleosporales; Paraphaeosphaeria; Paraphaeosphaeria_minitans</t>
  </si>
  <si>
    <t>denovo305</t>
  </si>
  <si>
    <t>Eukaryota; Opisthokonta; Fungi; Ascomycota; Saccharomycetes; Incertae_Sedis; Candida; Candida_intermedia</t>
  </si>
  <si>
    <t>denovo3047</t>
  </si>
  <si>
    <t>denovo3022</t>
  </si>
  <si>
    <t>denovo3018</t>
  </si>
  <si>
    <t>Eukaryota; Opisthokonta; Fungi; Ascomycota; Sordariomycetes; Sordariales; uncultured; fungal_sp.</t>
  </si>
  <si>
    <t>denovo3016</t>
  </si>
  <si>
    <t>denovo3005</t>
  </si>
  <si>
    <t>denovo3002</t>
  </si>
  <si>
    <t>Eukaryota; Opisthokonta; Fungi; LKM15; uncultured; uncultured; uncultured; uncultured_eukaryote</t>
  </si>
  <si>
    <t>denovo3001</t>
  </si>
  <si>
    <t>Eukaryota; Opisthokonta; Fungi; Ascomycota; Orbiliomycetes; Orbiliales</t>
  </si>
  <si>
    <t>denovo299</t>
  </si>
  <si>
    <t>Eukaryota; Opisthokonta; Fungi; unclassified_Fungi; fungal_sp.</t>
  </si>
  <si>
    <t>denovo2984</t>
  </si>
  <si>
    <t>denovo2979</t>
  </si>
  <si>
    <t>denovo2973</t>
  </si>
  <si>
    <t>Eukaryota; Opisthokonta; Fungi; LKM15; uncultured; uncultured; uncultured; uncultured_fungus</t>
  </si>
  <si>
    <t>denovo297</t>
  </si>
  <si>
    <t>denovo2966</t>
  </si>
  <si>
    <t>denovo2948</t>
  </si>
  <si>
    <t>Eukaryota; Opisthokonta; Fungi; Ascomycota; Dothideomycetes; Pleosporales; Neotestudina; Neotestudina_rosatii</t>
  </si>
  <si>
    <t>denovo291</t>
  </si>
  <si>
    <t>Eukaryota; Opisthokonta; Fungi; Ascomycota; Saccharomycetes; Incertae_Sedis</t>
  </si>
  <si>
    <t>denovo2909</t>
  </si>
  <si>
    <t>Eukaryota; Opisthokonta; Fungi; Ascomycota; Sordariomycetes; Xylariales; uncultured</t>
  </si>
  <si>
    <t>denovo2908</t>
  </si>
  <si>
    <t>denovo2906</t>
  </si>
  <si>
    <t>denovo2904</t>
  </si>
  <si>
    <t>denovo290</t>
  </si>
  <si>
    <t>Eukaryota; Opisthokonta; Fungi; Ascomycota; Dothideomycetes; Pleosporales; Biatriospora</t>
  </si>
  <si>
    <t>denovo2894</t>
  </si>
  <si>
    <t>Eukaryota; Opisthokonta; Fungi; Mucoromycotina; Mucoromycotina; Mucorales; Rhizopus; Rhizopus_oryzae</t>
  </si>
  <si>
    <t>denovo289</t>
  </si>
  <si>
    <t>Eukaryota; Opisthokonta; Fungi; Ascomycota; Sordariomycetes; Incertae_Sedis; Arthrinium; Arthrinium_phaeospermum</t>
  </si>
  <si>
    <t>denovo2882</t>
  </si>
  <si>
    <t>denovo2879</t>
  </si>
  <si>
    <t>denovo2877</t>
  </si>
  <si>
    <t>Eukaryota; Opisthokonta; Fungi; Ascomycota; Saccharomycetes; Saccharomycetales; Metschnikowia</t>
  </si>
  <si>
    <t>denovo2871</t>
  </si>
  <si>
    <t>Eukaryota; Opisthokonta; Fungi; Ascomycota; Eurotiomycetes; Chaetothyriales; uncultured; uncultured_fungus</t>
  </si>
  <si>
    <t>denovo287</t>
  </si>
  <si>
    <t>denovo2868</t>
  </si>
  <si>
    <t>denovo2867</t>
  </si>
  <si>
    <t>denovo2858</t>
  </si>
  <si>
    <t>Eukaryota; Opisthokonta; Fungi; Ascomycota; Sordariomycetes; Incertae_Sedis; Acremonium</t>
  </si>
  <si>
    <t>denovo2854</t>
  </si>
  <si>
    <t>Eukaryota; Opisthokonta; Fungi; Ascomycota; Sordariomycetes; Xylariales; Pestalotia</t>
  </si>
  <si>
    <t>denovo2852</t>
  </si>
  <si>
    <t>denovo2851</t>
  </si>
  <si>
    <t>denovo2850</t>
  </si>
  <si>
    <t>denovo285</t>
  </si>
  <si>
    <t>denovo2844</t>
  </si>
  <si>
    <t>denovo2843</t>
  </si>
  <si>
    <t>Eukaryota; Opisthokonta; Fungi; Basidiomycota; Agaricomycetes; Trechisporales; Trechispora</t>
  </si>
  <si>
    <t>denovo284</t>
  </si>
  <si>
    <t>denovo283</t>
  </si>
  <si>
    <t>Eukaryota; Opisthokonta; Fungi; Ascomycota; Sordariomycetes; uncultured; uncultured</t>
  </si>
  <si>
    <t>denovo2829</t>
  </si>
  <si>
    <t>Eukaryota; Opisthokonta; Fungi; Ascomycota; Leotiomycetes; Incertae_Sedis; Pseudogymnoascus</t>
  </si>
  <si>
    <t>denovo2828</t>
  </si>
  <si>
    <t>Eukaryota; Opisthokonta; Fungi; Ascomycota; Dothideomycetes; Pleosporales; Massarina</t>
  </si>
  <si>
    <t>denovo2827</t>
  </si>
  <si>
    <t>denovo2817</t>
  </si>
  <si>
    <t>denovo2809</t>
  </si>
  <si>
    <t>denovo2801</t>
  </si>
  <si>
    <t>denovo2783</t>
  </si>
  <si>
    <t>denovo2780</t>
  </si>
  <si>
    <t>Eukaryota; Opisthokonta; Fungi; Ascomycota; Saccharomycetes; Saccharomycetales; Lachancea; Lachancea_thermotolerans_CBS_6340</t>
  </si>
  <si>
    <t>denovo278</t>
  </si>
  <si>
    <t>Eukaryota; Opisthokonta; Fungi; Ascomycota; Sordariomycetes; Incertae_Sedis; Arthrinium; Arthrinium_sacchari</t>
  </si>
  <si>
    <t>denovo2770</t>
  </si>
  <si>
    <t>denovo2767</t>
  </si>
  <si>
    <t>denovo276</t>
  </si>
  <si>
    <t>Eukaryota; Opisthokonta; Fungi; Ascomycota; Saccharomycetes; Saccharomycetales; Candida; Candida_sp._NRRL_YB-2243</t>
  </si>
  <si>
    <t>denovo2746</t>
  </si>
  <si>
    <t>denovo2738</t>
  </si>
  <si>
    <t>Eukaryota; Opisthokonta; Fungi; Ascomycota; Sordariomycetes; Diaporthales</t>
  </si>
  <si>
    <t>denovo2731</t>
  </si>
  <si>
    <t>denovo2730</t>
  </si>
  <si>
    <t>denovo273</t>
  </si>
  <si>
    <t>Eukaryota; Opisthokonta; Fungi; Ascomycota; uncultured; Pezizales; uncultured; uncultured_eukaryote</t>
  </si>
  <si>
    <t>denovo2713</t>
  </si>
  <si>
    <t>Eukaryota; Opisthokonta; Fungi; Ascomycota; Eurotiomycetes; Chaetothyriales; uncultured; uncultured_Ascomycota</t>
  </si>
  <si>
    <t>denovo271</t>
  </si>
  <si>
    <t>denovo2706</t>
  </si>
  <si>
    <t>Eukaryota; Opisthokonta; Fungi; Ascomycota; Sordariomycetes; Sordariales; Sordaria</t>
  </si>
  <si>
    <t>denovo2705</t>
  </si>
  <si>
    <t>Eukaryota; Opisthokonta; Fungi; Ascomycota; Sordariomycetes; Magnaporthales; Magnaporthe; Magnaporthe_oryzae</t>
  </si>
  <si>
    <t>denovo2704</t>
  </si>
  <si>
    <t>denovo270</t>
  </si>
  <si>
    <t>denovo2657</t>
  </si>
  <si>
    <t>denovo2656</t>
  </si>
  <si>
    <t>Eukaryota; Opisthokonta; Fungi; Ascomycota; Eurotiomycetes; Onygenales; Auxarthron</t>
  </si>
  <si>
    <t>denovo2655</t>
  </si>
  <si>
    <t>denovo2638</t>
  </si>
  <si>
    <t>denovo2624</t>
  </si>
  <si>
    <t>Eukaryota; Opisthokonta; Fungi; Ascomycota; Dothideomycetes; Pleosporales; Saccharicola</t>
  </si>
  <si>
    <t>denovo262</t>
  </si>
  <si>
    <t>denovo2610</t>
  </si>
  <si>
    <t>Eukaryota; Opisthokonta; Fungi; Ascomycota; Saccharomycetes; Saccharomycetales; uncultured; uncultured_Debaryomyces</t>
  </si>
  <si>
    <t>denovo2604</t>
  </si>
  <si>
    <t>Eukaryota; Opisthokonta; Fungi; Chytridiomycota; Chytridiomycetes; Chytridiales; Chytridiales; Chytridiales_sp._JEL187</t>
  </si>
  <si>
    <t>denovo2601</t>
  </si>
  <si>
    <t>denovo260</t>
  </si>
  <si>
    <t>denovo2581</t>
  </si>
  <si>
    <t>Eukaryota; Opisthokonta; Fungi</t>
  </si>
  <si>
    <t>denovo2579</t>
  </si>
  <si>
    <t>denovo2573</t>
  </si>
  <si>
    <t>Eukaryota; Opisthokonta; Fungi; Mucoromycotina; Mucoromycotina; Incertae_Sedis; Basidiobolus</t>
  </si>
  <si>
    <t>denovo2569</t>
  </si>
  <si>
    <t>denovo2554</t>
  </si>
  <si>
    <t>Eukaryota; Opisthokonta; Fungi; Ascomycota; Sordariomycetes; Xylariales; Eutypa</t>
  </si>
  <si>
    <t>denovo2550</t>
  </si>
  <si>
    <t>denovo2549</t>
  </si>
  <si>
    <t>denovo254</t>
  </si>
  <si>
    <t>denovo2539</t>
  </si>
  <si>
    <t>Eukaryota; Opisthokonta; Fungi; Chytridiomycota; Chytridiomycetes</t>
  </si>
  <si>
    <t>denovo2528</t>
  </si>
  <si>
    <t>denovo2527</t>
  </si>
  <si>
    <t>denovo2518</t>
  </si>
  <si>
    <t>Eukaryota; Opisthokonta; Fungi; Ascomycota; Saccharomycetes; Incertae_Sedis; Candida; Saccharomycopsis_amapae</t>
  </si>
  <si>
    <t>denovo2511</t>
  </si>
  <si>
    <t>denovo2508</t>
  </si>
  <si>
    <t>Eukaryota; Opisthokonta; Fungi; Ascomycota; Sordariomycetes; Microascales; Graphium</t>
  </si>
  <si>
    <t>denovo2504</t>
  </si>
  <si>
    <t>denovo2482</t>
  </si>
  <si>
    <t>denovo2479</t>
  </si>
  <si>
    <t>Eukaryota; Opisthokonta; Fungi; Ascomycota; Sordariomycetes; Xylariales; Pestalotiopsis</t>
  </si>
  <si>
    <t>denovo2478</t>
  </si>
  <si>
    <t>Eukaryota; Opisthokonta; Fungi; Ascomycota; Leotiomycetes; Incertae_Sedis</t>
  </si>
  <si>
    <t>denovo246</t>
  </si>
  <si>
    <t>denovo2455</t>
  </si>
  <si>
    <t>denovo2452</t>
  </si>
  <si>
    <t>denovo2444</t>
  </si>
  <si>
    <t>Eukaryota; Opisthokonta; Fungi; Ascomycota; Saccharomycetes; Saccharomycetales; Saccharomycopsis</t>
  </si>
  <si>
    <t>denovo2439</t>
  </si>
  <si>
    <t>denovo2437</t>
  </si>
  <si>
    <t>Eukaryota; Opisthokonta; Fungi; Ascomycota; Dothideomycetes; Incertae_Sedis; Cryomyces; Cryomyces_antarcticus</t>
  </si>
  <si>
    <t>denovo2436</t>
  </si>
  <si>
    <t>denovo2416</t>
  </si>
  <si>
    <t>Eukaryota; Opisthokonta; Fungi; Ascomycota; Dothideomycetes; Capnodiales; Capnodiales</t>
  </si>
  <si>
    <t>denovo2404</t>
  </si>
  <si>
    <t>Eukaryota; Opisthokonta; Fungi; Ascomycota; Arthoniomycetes; uncultured; uncultured</t>
  </si>
  <si>
    <t>denovo2401</t>
  </si>
  <si>
    <t>denovo2400</t>
  </si>
  <si>
    <t>denovo2398</t>
  </si>
  <si>
    <t>denovo2397</t>
  </si>
  <si>
    <t>denovo2396</t>
  </si>
  <si>
    <t>denovo2394</t>
  </si>
  <si>
    <t>denovo239</t>
  </si>
  <si>
    <t>Eukaryota; Opisthokonta; Fungi; Ascomycota; Dothideomycetes; Capnodiales; Neocatenulostroma; Neocatenulostroma_microsporum</t>
  </si>
  <si>
    <t>denovo2386</t>
  </si>
  <si>
    <t>denovo2382</t>
  </si>
  <si>
    <t>Eukaryota; Opisthokonta; Fungi; Ascomycota; Sordariomycetes; Incertae_Sedis; Ustilaginoidea; Ustilaginoidea_virens</t>
  </si>
  <si>
    <t>denovo2380</t>
  </si>
  <si>
    <t>denovo238</t>
  </si>
  <si>
    <t>denovo2377</t>
  </si>
  <si>
    <t>denovo2376</t>
  </si>
  <si>
    <t>denovo237</t>
  </si>
  <si>
    <t>denovo2366</t>
  </si>
  <si>
    <t>denovo2354</t>
  </si>
  <si>
    <t>Eukaryota; Opisthokonta; Fungi; Ascomycota; Saccharomycetes; Saccharomycetales; Debaryomyces</t>
  </si>
  <si>
    <t>denovo2337</t>
  </si>
  <si>
    <t>Eukaryota; Opisthokonta; Fungi; Chytridiomycota; uncultured; Rhizophydiales; uncultured</t>
  </si>
  <si>
    <t>denovo2336</t>
  </si>
  <si>
    <t>denovo2322</t>
  </si>
  <si>
    <t>denovo2315</t>
  </si>
  <si>
    <t>Eukaryota; Opisthokonta; Fungi; Basidiomycota; Ustilaginomycetes; Ustilaginales; Ustilago</t>
  </si>
  <si>
    <t>denovo2301</t>
  </si>
  <si>
    <t>denovo2126</t>
  </si>
  <si>
    <t>denovo1588</t>
  </si>
  <si>
    <t>denovo1695</t>
  </si>
  <si>
    <t>denovo1784</t>
  </si>
  <si>
    <t>denovo1778</t>
  </si>
  <si>
    <t>denovo1952</t>
  </si>
  <si>
    <t>denovo2293</t>
  </si>
  <si>
    <t>denovo2268</t>
  </si>
  <si>
    <t>denovo1042</t>
  </si>
  <si>
    <t>Eukaryota; Opisthokonta; Fungi; Ascomycota; Archaeorhizomycetes; Archaeorhizomycetales; Archaeorhizomyces</t>
  </si>
  <si>
    <t>denovo1276</t>
  </si>
  <si>
    <t>denovo1735</t>
  </si>
  <si>
    <t>denovo1552</t>
  </si>
  <si>
    <t>denovo1867</t>
  </si>
  <si>
    <t>denovo1030</t>
  </si>
  <si>
    <t>denovo1675</t>
  </si>
  <si>
    <t>denovo118</t>
  </si>
  <si>
    <t>Eukaryota; Opisthokonta; Fungi; Ascomycota; Dothideomycetes; Botryosphaeriales</t>
  </si>
  <si>
    <t>denovo1539</t>
  </si>
  <si>
    <t>Eukaryota; Opisthokonta; Fungi; Ascomycota; Dothideomycetes; Botryosphaeriales; Guignardia</t>
  </si>
  <si>
    <t>denovo1506</t>
  </si>
  <si>
    <t>denovo2204</t>
  </si>
  <si>
    <t>denovo2193</t>
  </si>
  <si>
    <t>denovo1454</t>
  </si>
  <si>
    <t>Eukaryota; Opisthokonta; Fungi; Ascomycota; Dothideomycetes; Capnodiales; Capnobotryella</t>
  </si>
  <si>
    <t>denovo1605</t>
  </si>
  <si>
    <t>denovo2134</t>
  </si>
  <si>
    <t>denovo1849</t>
  </si>
  <si>
    <t>Eukaryota; Opisthokonta; Fungi; Ascomycota; Dothideomycetes; Capnodiales; uncultured</t>
  </si>
  <si>
    <t>denovo2081</t>
  </si>
  <si>
    <t>denovo1897</t>
  </si>
  <si>
    <t>Eukaryota; Opisthokonta; Fungi; Ascomycota; Dothideomycetes; Dothideales; Aureobasidium; Aureobasidium_pullulans</t>
  </si>
  <si>
    <t>denovo1602</t>
  </si>
  <si>
    <t>Eukaryota; Opisthokonta; Fungi; Ascomycota; Dothideomycetes; Incertae_Sedis</t>
  </si>
  <si>
    <t>denovo2192</t>
  </si>
  <si>
    <t>Eukaryota; Opisthokonta; Fungi; Ascomycota; Dothideomycetes; Incertae_Sedis; Cenococcum; Cenococcum_geophilum</t>
  </si>
  <si>
    <t>denovo1309</t>
  </si>
  <si>
    <t>denovo1313</t>
  </si>
  <si>
    <t>denovo1208</t>
  </si>
  <si>
    <t>denovo1633</t>
  </si>
  <si>
    <t>denovo1966</t>
  </si>
  <si>
    <t>denovo164</t>
  </si>
  <si>
    <t>denovo1285</t>
  </si>
  <si>
    <t>denovo1323</t>
  </si>
  <si>
    <t>denovo1515</t>
  </si>
  <si>
    <t>denovo1697</t>
  </si>
  <si>
    <t>denovo1789</t>
  </si>
  <si>
    <t>denovo1774</t>
  </si>
  <si>
    <t>denovo2085</t>
  </si>
  <si>
    <t>denovo1968</t>
  </si>
  <si>
    <t>denovo1251</t>
  </si>
  <si>
    <t>denovo1480</t>
  </si>
  <si>
    <t>Eukaryota; Opisthokonta; Fungi; Ascomycota; Dothideomycetes; Pleosporales; Helicomyces; Helicomyces_roseus</t>
  </si>
  <si>
    <t>denovo1003</t>
  </si>
  <si>
    <t>denovo2229</t>
  </si>
  <si>
    <t>denovo139</t>
  </si>
  <si>
    <t>denovo165</t>
  </si>
  <si>
    <t>denovo1624</t>
  </si>
  <si>
    <t>denovo1587</t>
  </si>
  <si>
    <t>denovo1847</t>
  </si>
  <si>
    <t>denovo146</t>
  </si>
  <si>
    <t>denovo226</t>
  </si>
  <si>
    <t>denovo1060</t>
  </si>
  <si>
    <t>denovo1076</t>
  </si>
  <si>
    <t>denovo1174</t>
  </si>
  <si>
    <t>denovo1476</t>
  </si>
  <si>
    <t>denovo1511</t>
  </si>
  <si>
    <t>denovo1717</t>
  </si>
  <si>
    <t>denovo2199</t>
  </si>
  <si>
    <t>denovo2215</t>
  </si>
  <si>
    <t>denovo1434</t>
  </si>
  <si>
    <t>denovo1224</t>
  </si>
  <si>
    <t>Eukaryota; Opisthokonta; Fungi; Ascomycota; Eurotiomycetes; Chaetothyriales; Cladophialophora; Cladophialophora_chaetospira</t>
  </si>
  <si>
    <t>denovo1507</t>
  </si>
  <si>
    <t>denovo1681</t>
  </si>
  <si>
    <t>denovo2012</t>
  </si>
  <si>
    <t>denovo1541</t>
  </si>
  <si>
    <t>denovo1754</t>
  </si>
  <si>
    <t>denovo221</t>
  </si>
  <si>
    <t>denovo1109</t>
  </si>
  <si>
    <t>Eukaryota; Opisthokonta; Fungi; Ascomycota; Eurotiomycetes; Chaetothyriales; Exophiala; Exophiala_dermatitidis</t>
  </si>
  <si>
    <t>denovo2257</t>
  </si>
  <si>
    <t>Eukaryota; Opisthokonta; Fungi; Ascomycota; Eurotiomycetes; Chaetothyriales; Phialophora; Phialophora_verrucosa</t>
  </si>
  <si>
    <t>denovo1344</t>
  </si>
  <si>
    <t>Eukaryota; Opisthokonta; Fungi; Ascomycota; Eurotiomycetes; Chaetothyriales; Rhinocladiella; Rhinocladiella_phaeophora</t>
  </si>
  <si>
    <t>denovo2080</t>
  </si>
  <si>
    <t>Eukaryota; Opisthokonta; Fungi; Ascomycota; Eurotiomycetes; Chaetothyriales; uncultured</t>
  </si>
  <si>
    <t>denovo1312</t>
  </si>
  <si>
    <t>denovo1764</t>
  </si>
  <si>
    <t>denovo1377</t>
  </si>
  <si>
    <t>denovo1813</t>
  </si>
  <si>
    <t>Eukaryota; Opisthokonta; Fungi; Ascomycota; Eurotiomycetes; Incertae_Sedis; Knufia; Knufia_petricola</t>
  </si>
  <si>
    <t>denovo1932</t>
  </si>
  <si>
    <t>Eukaryota; Opisthokonta; Fungi; Ascomycota; Eurotiomycetes; Onygenales</t>
  </si>
  <si>
    <t>denovo1976</t>
  </si>
  <si>
    <t>Eukaryota; Opisthokonta; Fungi; Ascomycota; Eurotiomycetes; Onygenales; Auxarthron; Auxarthron_zuffianum</t>
  </si>
  <si>
    <t>denovo1062</t>
  </si>
  <si>
    <t>denovo1782</t>
  </si>
  <si>
    <t>denovo1925</t>
  </si>
  <si>
    <t>denovo2273</t>
  </si>
  <si>
    <t>denovo1120</t>
  </si>
  <si>
    <t>Eukaryota; Opisthokonta; Fungi; Ascomycota; Incertae_Sedis; Incertae_Sedis; Ochroconis; Ochroconis_cordanae</t>
  </si>
  <si>
    <t>denovo217</t>
  </si>
  <si>
    <t>denovo1844</t>
  </si>
  <si>
    <t>denovo1646</t>
  </si>
  <si>
    <t>Eukaryota; Opisthokonta; Fungi; Ascomycota; Lecanoromycetes; Lecanorales; Xanthoparmelia; Xanthoparmelia_conspersa</t>
  </si>
  <si>
    <t>denovo1944</t>
  </si>
  <si>
    <t>denovo1553</t>
  </si>
  <si>
    <t>Eukaryota; Opisthokonta; Fungi; Ascomycota; Leotiomycetes; Helotiales; Tricladium; Tricladium_splendens</t>
  </si>
  <si>
    <t>denovo1317</t>
  </si>
  <si>
    <t>Eukaryota; Opisthokonta; Fungi; Ascomycota; Leotiomycetes; Helotiales; uncultured; unidentified</t>
  </si>
  <si>
    <t>denovo1427</t>
  </si>
  <si>
    <t>denovo112</t>
  </si>
  <si>
    <t>Eukaryota; Opisthokonta; Fungi; Ascomycota; Leotiomycetes; Incertae_Sedis; Tetracladium; Tetracladium_marchalianum</t>
  </si>
  <si>
    <t>denovo204</t>
  </si>
  <si>
    <t>denovo1074</t>
  </si>
  <si>
    <t>Eukaryota; Opisthokonta; Fungi; Ascomycota; Lichinomycetes; Lichinales</t>
  </si>
  <si>
    <t>denovo2175</t>
  </si>
  <si>
    <t>Eukaryota; Opisthokonta; Fungi; Ascomycota; Lichinomycetes; Lichinales; Peltula</t>
  </si>
  <si>
    <t>denovo2216</t>
  </si>
  <si>
    <t>Eukaryota; Opisthokonta; Fungi; Ascomycota; Lichinomycetes; Lichinales; Phloeopeccania; Phloeopeccania_pulvinulina</t>
  </si>
  <si>
    <t>denovo1265</t>
  </si>
  <si>
    <t>denovo1839</t>
  </si>
  <si>
    <t>denovo2074</t>
  </si>
  <si>
    <t>Eukaryota; Opisthokonta; Fungi; Ascomycota; Orbiliomycetes; Orbiliales; Dactylella; Dactylella_oxyspora</t>
  </si>
  <si>
    <t>denovo2076</t>
  </si>
  <si>
    <t>Eukaryota; Opisthokonta; Fungi; Ascomycota; Orbiliomycetes; Orbiliales; uncultured; uncultured_Orbiliaceae</t>
  </si>
  <si>
    <t>denovo1050</t>
  </si>
  <si>
    <t>Eukaryota; Opisthokonta; Fungi; Ascomycota; Pezizomycetes; Incertae_Sedis; Lecophagus</t>
  </si>
  <si>
    <t>denovo2186</t>
  </si>
  <si>
    <t>denovo2285</t>
  </si>
  <si>
    <t>denovo2072</t>
  </si>
  <si>
    <t>denovo1945</t>
  </si>
  <si>
    <t>denovo1090</t>
  </si>
  <si>
    <t>Eukaryota; Opisthokonta; Fungi; Ascomycota; Pezizomycetes; Pezizales; Aleuria; Aleuria_aurantia_(orange_peel_mushroom)</t>
  </si>
  <si>
    <t>denovo1556</t>
  </si>
  <si>
    <t>Eukaryota; Opisthokonta; Fungi; Ascomycota; Pezizomycetes; Pezizales; Peziza</t>
  </si>
  <si>
    <t>denovo1348</t>
  </si>
  <si>
    <t>Eukaryota; Opisthokonta; Fungi; Ascomycota; Pezizomycetes; Pezizales; Pyronema</t>
  </si>
  <si>
    <t>denovo1912</t>
  </si>
  <si>
    <t>denovo1470</t>
  </si>
  <si>
    <t>denovo1130</t>
  </si>
  <si>
    <t>denovo1469</t>
  </si>
  <si>
    <t>denovo1499</t>
  </si>
  <si>
    <t>denovo1555</t>
  </si>
  <si>
    <t>denovo2093</t>
  </si>
  <si>
    <t>Eukaryota; Opisthokonta; Fungi; Ascomycota; Saccharomycetes; Incertae_Sedis; Candida; Candida_montana</t>
  </si>
  <si>
    <t>denovo220</t>
  </si>
  <si>
    <t>Eukaryota; Opisthokonta; Fungi; Ascomycota; Saccharomycetes; Incertae_Sedis; Candida; Saturnispora_diversa</t>
  </si>
  <si>
    <t>denovo1182</t>
  </si>
  <si>
    <t>denovo1007</t>
  </si>
  <si>
    <t>denovo1730</t>
  </si>
  <si>
    <t>denovo1878</t>
  </si>
  <si>
    <t>Eukaryota; Opisthokonta; Fungi; Ascomycota; Saccharomycetes; Saccharomycetales; Barnettozyma</t>
  </si>
  <si>
    <t>denovo1796</t>
  </si>
  <si>
    <t>denovo105</t>
  </si>
  <si>
    <t>Eukaryota; Opisthokonta; Fungi; Ascomycota; Saccharomycetes; Saccharomycetales; Cyniclomyces; Cyniclomyces_guttulatus</t>
  </si>
  <si>
    <t>denovo1607</t>
  </si>
  <si>
    <t>denovo205</t>
  </si>
  <si>
    <t>Eukaryota; Opisthokonta; Fungi; Ascomycota; Saccharomycetes; Saccharomycetales; Debaryomyces; Debaryomyces_hansenii</t>
  </si>
  <si>
    <t>denovo1820</t>
  </si>
  <si>
    <t>Eukaryota; Opisthokonta; Fungi; Ascomycota; Saccharomycetes; Saccharomycetales; Eremothecium; Eremothecium_sinecaudum</t>
  </si>
  <si>
    <t>denovo1305</t>
  </si>
  <si>
    <t>Eukaryota; Opisthokonta; Fungi; Ascomycota; Saccharomycetes; Saccharomycetales; Galactomyces; Geotrichum_candidum</t>
  </si>
  <si>
    <t>denovo114</t>
  </si>
  <si>
    <t>Eukaryota; Opisthokonta; Fungi; Ascomycota; Saccharomycetes; Saccharomycetales; Hanseniaspora</t>
  </si>
  <si>
    <t>denovo213</t>
  </si>
  <si>
    <t>Eukaryota; Opisthokonta; Fungi; Ascomycota; Saccharomycetes; Saccharomycetales; Hanseniaspora; Hanseniaspora_uvarum_DSM_2768</t>
  </si>
  <si>
    <t>denovo2141</t>
  </si>
  <si>
    <t>denovo1533</t>
  </si>
  <si>
    <t>Eukaryota; Opisthokonta; Fungi; Ascomycota; Saccharomycetes; Saccharomycetales; Issatchenkia; Issatchenkia_hanoiensis</t>
  </si>
  <si>
    <t>denovo1135</t>
  </si>
  <si>
    <t>Eukaryota; Opisthokonta; Fungi; Ascomycota; Saccharomycetes; Saccharomycetales; Issatchenkia; Pichia_terricola</t>
  </si>
  <si>
    <t>denovo1295</t>
  </si>
  <si>
    <t>Eukaryota; Opisthokonta; Fungi; Ascomycota; Saccharomycetes; Saccharomycetales; Metschnikowia; Metschnikowia_continentalis</t>
  </si>
  <si>
    <t>denovo2035</t>
  </si>
  <si>
    <t>Eukaryota; Opisthokonta; Fungi; Ascomycota; Saccharomycetes; Saccharomycetales; Meyerozyma; Meyerozyma_guilliermondii</t>
  </si>
  <si>
    <t>denovo1070</t>
  </si>
  <si>
    <t>denovo1895</t>
  </si>
  <si>
    <t>denovo1269</t>
  </si>
  <si>
    <t>Eukaryota; Opisthokonta; Fungi; Ascomycota; Saccharomycetes; Saccharomycetales; Pichia; Pichia_kudriavzevii</t>
  </si>
  <si>
    <t>denovo1234</t>
  </si>
  <si>
    <t>denovo1358</t>
  </si>
  <si>
    <t>Eukaryota; Opisthokonta; Fungi; Ascomycota; Saccharomycetes; Saccharomycetales; Yarrowia</t>
  </si>
  <si>
    <t>denovo182</t>
  </si>
  <si>
    <t>denovo1423</t>
  </si>
  <si>
    <t>denovo1928</t>
  </si>
  <si>
    <t>denovo1985</t>
  </si>
  <si>
    <t>denovo1808</t>
  </si>
  <si>
    <t>Eukaryota; Opisthokonta; Fungi; Ascomycota; Sordariomycetes; Boliniales; uncultured</t>
  </si>
  <si>
    <t>denovo1720</t>
  </si>
  <si>
    <t>Eukaryota; Opisthokonta; Fungi; Ascomycota; Sordariomycetes; Diaporthales; Phaeoacremonium</t>
  </si>
  <si>
    <t>denovo136</t>
  </si>
  <si>
    <t>denovo1112</t>
  </si>
  <si>
    <t>denovo1369</t>
  </si>
  <si>
    <t>denovo1576</t>
  </si>
  <si>
    <t>denovo1640</t>
  </si>
  <si>
    <t>denovo2265</t>
  </si>
  <si>
    <t>denovo1934</t>
  </si>
  <si>
    <t>denovo1914</t>
  </si>
  <si>
    <t>Eukaryota; Opisthokonta; Fungi; Ascomycota; Sordariomycetes; Incertae_Sedis; Apiospora; Arthrinium_arundinis</t>
  </si>
  <si>
    <t>denovo1468</t>
  </si>
  <si>
    <t>denovo1737</t>
  </si>
  <si>
    <t>denovo2169</t>
  </si>
  <si>
    <t>denovo1725</t>
  </si>
  <si>
    <t>Eukaryota; Opisthokonta; Fungi; Ascomycota; Sordariomycetes; Incertae_Sedis; Canalisporium</t>
  </si>
  <si>
    <t>denovo1057</t>
  </si>
  <si>
    <t>Eukaryota; Opisthokonta; Fungi; Ascomycota; Sordariomycetes; Incertae_Sedis; Ceratosphaeria; Ceratosphaeria_lampadophora</t>
  </si>
  <si>
    <t>denovo2253</t>
  </si>
  <si>
    <t>Eukaryota; Opisthokonta; Fungi; Ascomycota; Sordariomycetes; Incertae_Sedis; Conioscypha</t>
  </si>
  <si>
    <t>denovo1812</t>
  </si>
  <si>
    <t>denovo1340</t>
  </si>
  <si>
    <t>Eukaryota; Opisthokonta; Fungi; Ascomycota; Sordariomycetes; Incertae_Sedis; Kionochaeta</t>
  </si>
  <si>
    <t>denovo1278</t>
  </si>
  <si>
    <t>denovo1388</t>
  </si>
  <si>
    <t>denovo1664</t>
  </si>
  <si>
    <t>denovo2034</t>
  </si>
  <si>
    <t>denovo1516</t>
  </si>
  <si>
    <t>Eukaryota; Opisthokonta; Fungi; Ascomycota; Sordariomycetes; Incertae_Sedis; Stachybotrys</t>
  </si>
  <si>
    <t>denovo1188</t>
  </si>
  <si>
    <t>Eukaryota; Opisthokonta; Fungi; Ascomycota; Sordariomycetes; Incertae_Sedis; uncultured</t>
  </si>
  <si>
    <t>denovo1342</t>
  </si>
  <si>
    <t>denovo1678</t>
  </si>
  <si>
    <t>Eukaryota; Opisthokonta; Fungi; Ascomycota; Sordariomycetes; Microascales; Graphium; Graphium_euwallaceae</t>
  </si>
  <si>
    <t>denovo1744</t>
  </si>
  <si>
    <t>denovo104</t>
  </si>
  <si>
    <t>Eukaryota; Opisthokonta; Fungi; Ascomycota; Sordariomycetes; Microascales; Microascus</t>
  </si>
  <si>
    <t>denovo1719</t>
  </si>
  <si>
    <t>Eukaryota; Opisthokonta; Fungi; Ascomycota; Sordariomycetes; Ophiostomatales</t>
  </si>
  <si>
    <t>denovo1290</t>
  </si>
  <si>
    <t>denovo1627</t>
  </si>
  <si>
    <t>denovo1693</t>
  </si>
  <si>
    <t>denovo1865</t>
  </si>
  <si>
    <t>denovo1998</t>
  </si>
  <si>
    <t>denovo1987</t>
  </si>
  <si>
    <t>denovo2091</t>
  </si>
  <si>
    <t>denovo2010</t>
  </si>
  <si>
    <t>Eukaryota; Opisthokonta; Fungi; Ascomycota; Sordariomycetes; Sordariales; Lecythophora</t>
  </si>
  <si>
    <t>denovo1163</t>
  </si>
  <si>
    <t>denovo1805</t>
  </si>
  <si>
    <t>denovo1496</t>
  </si>
  <si>
    <t>denovo1743</t>
  </si>
  <si>
    <t>denovo1801</t>
  </si>
  <si>
    <t>denovo2127</t>
  </si>
  <si>
    <t>denovo1755</t>
  </si>
  <si>
    <t>denovo1969</t>
  </si>
  <si>
    <t>denovo180</t>
  </si>
  <si>
    <t>denovo1167</t>
  </si>
  <si>
    <t>Eukaryota; Opisthokonta; Fungi; Ascomycota; Sordariomycetes; Xylariales; Seiridium</t>
  </si>
  <si>
    <t>denovo1215</t>
  </si>
  <si>
    <t>denovo2180</t>
  </si>
  <si>
    <t>denovo1467</t>
  </si>
  <si>
    <t>Eukaryota; Opisthokonta; Fungi; Ascomycota; uncultured; Sarcinomyces; Sarcinomyces</t>
  </si>
  <si>
    <t>denovo1557</t>
  </si>
  <si>
    <t>denovo2281</t>
  </si>
  <si>
    <t>denovo2274</t>
  </si>
  <si>
    <t>denovo1920</t>
  </si>
  <si>
    <t>Eukaryota; Opisthokonta; Fungi; Basidiomycota; Agaricomycetes</t>
  </si>
  <si>
    <t>denovo1005</t>
  </si>
  <si>
    <t>denovo2258</t>
  </si>
  <si>
    <t>denovo2170</t>
  </si>
  <si>
    <t>denovo1955</t>
  </si>
  <si>
    <t>denovo1228</t>
  </si>
  <si>
    <t>denovo1127</t>
  </si>
  <si>
    <t>Eukaryota; Opisthokonta; Fungi; Chytridiomycota; Chytridiomycetes; Incertae_Sedis; uncultured</t>
  </si>
  <si>
    <t>denovo1875</t>
  </si>
  <si>
    <t>denovo1540</t>
  </si>
  <si>
    <t>Eukaryota; Opisthokonta; Fungi; Chytridiomycota; Chytridiomycetes; Incertae_Sedis; uncultured; uncultured_soil_fungus</t>
  </si>
  <si>
    <t>denovo1173</t>
  </si>
  <si>
    <t>Eukaryota; Opisthokonta; Fungi; Chytridiomycota; Chytridiomycetes; Rhizophlyctidales</t>
  </si>
  <si>
    <t>denovo1563</t>
  </si>
  <si>
    <t>Eukaryota; Opisthokonta; Fungi; Chytridiomycota; Chytridiomycetes; Spizellomycetales</t>
  </si>
  <si>
    <t>denovo1384</t>
  </si>
  <si>
    <t>Eukaryota; Opisthokonta; Fungi; Chytridiomycota; uncultured; Incertae_Sedis; uncultured</t>
  </si>
  <si>
    <t>denovo1866</t>
  </si>
  <si>
    <t>denovo1803</t>
  </si>
  <si>
    <t>Eukaryota; Opisthokonta; Fungi; Chytridiomycota; uncultured; Incertae_Sedis; uncultured; uncultured_Chytridiomycota</t>
  </si>
  <si>
    <t>denovo2022</t>
  </si>
  <si>
    <t>denovo1756</t>
  </si>
  <si>
    <t>Eukaryota; Opisthokonta; Fungi; Chytridiomycota; uncultured; Rhizophydiales</t>
  </si>
  <si>
    <t>denovo1078</t>
  </si>
  <si>
    <t>denovo1502</t>
  </si>
  <si>
    <t>denovo1742</t>
  </si>
  <si>
    <t>denovo2110</t>
  </si>
  <si>
    <t>denovo1798</t>
  </si>
  <si>
    <t>denovo1517</t>
  </si>
  <si>
    <t>Eukaryota; Opisthokonta; Fungi; Dikarya</t>
  </si>
  <si>
    <t>denovo2014</t>
  </si>
  <si>
    <t>Eukaryota; Opisthokonta; Fungi; Dikarya; Ascomycota; saccharomyceta; Pezizomycotina; leotiomyceta</t>
  </si>
  <si>
    <t>denovo1156</t>
  </si>
  <si>
    <t>denovo1253</t>
  </si>
  <si>
    <t>denovo1629</t>
  </si>
  <si>
    <t>denovo1870</t>
  </si>
  <si>
    <t>denovo1946</t>
  </si>
  <si>
    <t>denovo2251</t>
  </si>
  <si>
    <t>Eukaryota; Opisthokonta; Fungi; Entomophthoromycota; Entomophthoromycotina; Entomophthorales</t>
  </si>
  <si>
    <t>denovo1079</t>
  </si>
  <si>
    <t>denovo175</t>
  </si>
  <si>
    <t>Eukaryota; Opisthokonta; Fungi; Fungi_incertae_sedis; Microsporidia</t>
  </si>
  <si>
    <t>denovo2000</t>
  </si>
  <si>
    <t>Eukaryota; Opisthokonta; Fungi; Glomeromycota; Glomeromycetes; Glomerales</t>
  </si>
  <si>
    <t>denovo1954</t>
  </si>
  <si>
    <t>Eukaryota; Opisthokonta; Fungi; Glomeromycota; Glomeromycetes; Glomerales; uncultured; uncultured_mycorrhizal_fungus</t>
  </si>
  <si>
    <t>denovo1908</t>
  </si>
  <si>
    <t>denovo1781</t>
  </si>
  <si>
    <t>Eukaryota; Opisthokonta; Fungi; Kickxellomycotina; Kickxellomycotina; Kickxellales</t>
  </si>
  <si>
    <t>denovo1727</t>
  </si>
  <si>
    <t>denovo1116</t>
  </si>
  <si>
    <t>Eukaryota; Opisthokonta; Fungi; Mucoromycotina; Mucoromycotina; Mucorales; Blakeslea; Blakeslea_trispora</t>
  </si>
  <si>
    <t>denovo2211</t>
  </si>
  <si>
    <t>Eukaryota; Opisthokonta; Fungi; Mucoromycotina; Mucoromycotina; Mucorales; Mucor; Mucor_amphibiorum</t>
  </si>
  <si>
    <t>denovo1704</t>
  </si>
  <si>
    <t>Eukaryota; Opisthokonta; Fungi; Mucoromycotina; Mucoromycotina; Mucorales; Pilaira; Pilaira_anomala</t>
  </si>
  <si>
    <t>denovo198</t>
  </si>
  <si>
    <t>Eukaryota; Opisthokonta; Fungi; Mucoromycotina; Mucoromycotina; Mucorales; Rhizopus</t>
  </si>
  <si>
    <t>denovo842</t>
  </si>
  <si>
    <t>Eukaryota; Opisthokonta; Fungi; Ascomycota; Eurotiomycetes; Eurotiales; Aspergillus</t>
  </si>
  <si>
    <t>dietary/environmental_possible_pathogen</t>
  </si>
  <si>
    <t>denovo813</t>
  </si>
  <si>
    <t>denovo8</t>
  </si>
  <si>
    <t>denovo705</t>
  </si>
  <si>
    <t>Eukaryota; Opisthokonta; Fungi; Ascomycota; Eurotiomycetes; Eurotiales; Aspergillus; Aspergillus_penicillioides</t>
  </si>
  <si>
    <t>denovo538</t>
  </si>
  <si>
    <t>denovo366</t>
  </si>
  <si>
    <t>denovo350</t>
  </si>
  <si>
    <t>denovo3159</t>
  </si>
  <si>
    <t>denovo3155</t>
  </si>
  <si>
    <t>denovo2825</t>
  </si>
  <si>
    <t>denovo275</t>
  </si>
  <si>
    <t>denovo2580</t>
  </si>
  <si>
    <t>denovo256</t>
  </si>
  <si>
    <t>denovo2384</t>
  </si>
  <si>
    <t>denovo1146</t>
  </si>
  <si>
    <t>denovo1525</t>
  </si>
  <si>
    <t>denovo1022</t>
  </si>
  <si>
    <t>denovo1226</t>
  </si>
  <si>
    <t>denovo2088</t>
  </si>
  <si>
    <t>denovo1977</t>
  </si>
  <si>
    <t>denovo2155</t>
  </si>
  <si>
    <t>denovo991</t>
  </si>
  <si>
    <t>Eukaryota; Rhizaria; Cercozoa; Glissomonadida; Heteromita; Heteromita; Heteromita; uncultured_cercozoan</t>
  </si>
  <si>
    <t>environmental</t>
  </si>
  <si>
    <t>denovo987</t>
  </si>
  <si>
    <t>Eukaryota; Rhizaria; Cercozoa; Cercomonadida; Sainouridae; Cholamonas; Cholamonas_cyrtodiopsidis</t>
  </si>
  <si>
    <t>denovo976</t>
  </si>
  <si>
    <t>Eukaryota; Opisthokonta; Metazoa; Nematoda; Enoplea; Nematoda; Nematoda; Nematoda_environmental_sample</t>
  </si>
  <si>
    <t>denovo975</t>
  </si>
  <si>
    <t>Eukaryota; Rhizaria; Cercozoa; Metromonadea; Metopion; Metopion; Metopion</t>
  </si>
  <si>
    <t>denovo959</t>
  </si>
  <si>
    <t>Eukaryota; Alveolata; Ciliophora; Conthreep; Oligohymenophorea; Peritrichia; uncultured</t>
  </si>
  <si>
    <t>denovo934</t>
  </si>
  <si>
    <t>Eukaryota; Rhizaria; Cercozoa; Thecofilosea; Cryomonadida; Protaspidae; Protaspis</t>
  </si>
  <si>
    <t>denovo930</t>
  </si>
  <si>
    <t>Eukaryota; Rhizaria; Cercozoa; Cercomonadidae; Cercomonas; Cercomonas; Cercomonas</t>
  </si>
  <si>
    <t>denovo923</t>
  </si>
  <si>
    <t>Eukaryota; Rhizaria; Cercozoa; Vampyrellidae</t>
  </si>
  <si>
    <t>denovo897</t>
  </si>
  <si>
    <t>denovo896</t>
  </si>
  <si>
    <t>Eukaryota; Alveolata; Ciliophora; Conthreep; Colpodea; Colpodida; Pseudoplatyophyra</t>
  </si>
  <si>
    <t>denovo892</t>
  </si>
  <si>
    <t>Eukaryota; Stramenopiles; Peronosporomycetes</t>
  </si>
  <si>
    <t>denovo886</t>
  </si>
  <si>
    <t>Eukaryota; Alveolata; Ciliophora; Conthreep; Colpodea; Colpodida; Colpoda; Colpoda_aspera</t>
  </si>
  <si>
    <t>denovo882</t>
  </si>
  <si>
    <t>Eukaryota; Rhizaria; Cercozoa; Thecofilosea; Amb-18S-431; uncultured; uncultured; uncultured_eukaryote</t>
  </si>
  <si>
    <t>denovo872</t>
  </si>
  <si>
    <t>denovo826</t>
  </si>
  <si>
    <t>Eukaryota; Alveolata; Apicomplexa; Conoidasida; Cryptosporida; Cryptosporidium; Cryptosporidium; Colpodella_angusta</t>
  </si>
  <si>
    <t>denovo825</t>
  </si>
  <si>
    <t>denovo823</t>
  </si>
  <si>
    <t>denovo811</t>
  </si>
  <si>
    <t>Eukaryota; Rhizaria; Cercozoa; Thecofilosea; uncultured; uncultured; uncultured; uncultured_eukaryote</t>
  </si>
  <si>
    <t>denovo800</t>
  </si>
  <si>
    <t>denovo790</t>
  </si>
  <si>
    <t>Eukaryota; Alveolata; Ciliophora; Litostomatea; Haptoria</t>
  </si>
  <si>
    <t>denovo789</t>
  </si>
  <si>
    <t>Eukaryota; Alveolata; Ciliophora; Conthreep; Oligohymenophorea; Peniculia; uncultured; uncultured_alveolate</t>
  </si>
  <si>
    <t>denovo766</t>
  </si>
  <si>
    <t>Eukaryota; Rhizaria; Cercozoa; Imbricatea; Silicofilosea; Euglyphida; environmental_samples_&lt;Euglyphida&gt;; uncultured_Euglyphida</t>
  </si>
  <si>
    <t>denovo765</t>
  </si>
  <si>
    <t>denovo763</t>
  </si>
  <si>
    <t>denovo741</t>
  </si>
  <si>
    <t>Eukaryota; Rhizaria; Cercozoa; Thecofilosea</t>
  </si>
  <si>
    <t>denovo735</t>
  </si>
  <si>
    <t>denovo729</t>
  </si>
  <si>
    <t>denovo721</t>
  </si>
  <si>
    <t>Eukaryota; Alveolata; Ciliophora; Spirotrichea; Hypotrichia</t>
  </si>
  <si>
    <t>denovo720</t>
  </si>
  <si>
    <t>Eukaryota; Rhizaria; Cercozoa; Phytomyxea; Polymyxa; Polymyxa; Polymyxa; uncultured_plasmodiophorid</t>
  </si>
  <si>
    <t>denovo718</t>
  </si>
  <si>
    <t>denovo710</t>
  </si>
  <si>
    <t>denovo708</t>
  </si>
  <si>
    <t>Eukaryota; Alveolata; Ciliophora; Conthreep; Colpodea; Colpodida; Maryna</t>
  </si>
  <si>
    <t>denovo699</t>
  </si>
  <si>
    <t>Eukaryota; Amoebozoa; Mycetozoa; Myxogastria; Myxogastromycetidae; Physariida; Didymiaceae; Diderma; Diderma_crustaceum</t>
  </si>
  <si>
    <t>denovo685</t>
  </si>
  <si>
    <t>Eukaryota; Stramenopiles; Peronosporomycetes; Phytophthora; Phytophthora; Phytophthora; Phytophthora; Phytophthora_agathidicida</t>
  </si>
  <si>
    <t>denovo684</t>
  </si>
  <si>
    <t>Eukaryota; Stramenopiles; Ochrophyta; Chrysophyceae; Chromulinales; Spumella; Spumella</t>
  </si>
  <si>
    <t>denovo675</t>
  </si>
  <si>
    <t>Eukaryota; Alveolata; Ciliophora; Conthreep; Colpodea; Platyophryida; Platyophrya</t>
  </si>
  <si>
    <t>denovo667</t>
  </si>
  <si>
    <t>denovo622</t>
  </si>
  <si>
    <t>Eukaryota; Rhizaria; Cercozoa; Imbricatea; Silicofilosea; Euglyphida; Euglypha; Euglypha_rotunda</t>
  </si>
  <si>
    <t>denovo613</t>
  </si>
  <si>
    <t>Eukaryota; Alveolata; Ciliophora; Conthreep; Colpodea; Colpodida</t>
  </si>
  <si>
    <t>denovo608</t>
  </si>
  <si>
    <t>denovo582</t>
  </si>
  <si>
    <t>Eukaryota; Rhizaria; Cercozoa; Imbricatea; Silicofilosea; Thaumatomonadida; Thaumatomonas</t>
  </si>
  <si>
    <t>denovo554</t>
  </si>
  <si>
    <t>denovo535</t>
  </si>
  <si>
    <t>denovo519</t>
  </si>
  <si>
    <t>Eukaryota; Alveolata; Apicomplexa; Conoidasida; Cryptosporida; Cryptosporidium; Cryptosporidium; Colpodella_sp._HLJ</t>
  </si>
  <si>
    <t>denovo498</t>
  </si>
  <si>
    <t>denovo468</t>
  </si>
  <si>
    <t>Eukaryota; Opisthokonta; Metazoa; Nematoda; Chromadorea; Araeolaimida</t>
  </si>
  <si>
    <t>denovo467</t>
  </si>
  <si>
    <t>Eukaryota; Rhizaria; Cercozoa; Incertae_Sedis; Incertae_Sedis; Incertae_Sedis; Cholamonas; Cholamonas_cyrtodiopsidis</t>
  </si>
  <si>
    <t>denovo442</t>
  </si>
  <si>
    <t>Eukaryota; Amoebozoa; Mycetozoa; Myxogastria; Stemonitida; Stemonitidae; Lamproderma; Lamproderma_scintillans</t>
  </si>
  <si>
    <t>denovo431</t>
  </si>
  <si>
    <t>denovo430</t>
  </si>
  <si>
    <t>Eukaryota; Alveolata; Ciliophora; Spirotrichea; Hypotrichia; Pseudourostyla; Pseudourostyla</t>
  </si>
  <si>
    <t>denovo416</t>
  </si>
  <si>
    <t>denovo415</t>
  </si>
  <si>
    <t>Eukaryota; Rhizaria; Cercozoa; Phytomyxea</t>
  </si>
  <si>
    <t>denovo405</t>
  </si>
  <si>
    <t>Eukaryota; Amoebozoa; Discosea; Flabellinia; Dactylopodida</t>
  </si>
  <si>
    <t>denovo402</t>
  </si>
  <si>
    <t>denovo400</t>
  </si>
  <si>
    <t>Eukaryota; Alveolata; Ciliophora; Conthreep; Oligohymenophorea; Peritrichia; Pseudovorticella; uncultured_eukaryote</t>
  </si>
  <si>
    <t>denovo379</t>
  </si>
  <si>
    <t>Eukaryota; Alveolata; Ciliophora; Conthreep; Colpodea; Colpodida; Bromeliothrix</t>
  </si>
  <si>
    <t>denovo359</t>
  </si>
  <si>
    <t>denovo344</t>
  </si>
  <si>
    <t>Eukaryota; Stramenopiles; Peronosporomycetes; Pythium; Pythium; Pythium; Pythium; uncultured_Eimeriidae</t>
  </si>
  <si>
    <t>denovo333</t>
  </si>
  <si>
    <t>denovo3314</t>
  </si>
  <si>
    <t>Eukaryota; Alveolata; Dinophyceae; Peridiniales; Heterocapsaceae; environmental_samples_&lt;Heterocapsaceae&gt;; Heterocapsaceae_environmental_sample</t>
  </si>
  <si>
    <t>denovo3273</t>
  </si>
  <si>
    <t>Eukaryota; Alveolata; Ciliophora; Spirotrichea; Hypotrichia; uncultured; uncultured; uncultured_Oxytrichidae</t>
  </si>
  <si>
    <t>denovo3269</t>
  </si>
  <si>
    <t>Eukaryota; Alveolata; Ciliophora; Spirotrichea; Hypotrichia; Pseudourostyla; Pseudourostyla; Pseudourostyla_cristata</t>
  </si>
  <si>
    <t>denovo3268</t>
  </si>
  <si>
    <t>denovo3262</t>
  </si>
  <si>
    <t>Eukaryota; Rhizaria; Cercozoa</t>
  </si>
  <si>
    <t>denovo326</t>
  </si>
  <si>
    <t>Eukaryota; Opisthokonta; Metazoa; Platyhelminthes; Rhabditophora; Lecithoepitheliata; Geocentrophora</t>
  </si>
  <si>
    <t>denovo3256</t>
  </si>
  <si>
    <t>denovo3255</t>
  </si>
  <si>
    <t>denovo3241</t>
  </si>
  <si>
    <t>denovo3239</t>
  </si>
  <si>
    <t>Eukaryota; Alveolata; Ciliophora; Conthreep; Oligohymenophorea; Scuticociliatia; Cyclidium; Cyclidium_glaucoma</t>
  </si>
  <si>
    <t>denovo3237</t>
  </si>
  <si>
    <t>denovo3205</t>
  </si>
  <si>
    <t>denovo3204</t>
  </si>
  <si>
    <t>denovo3198</t>
  </si>
  <si>
    <t>Eukaryota; Amoebozoa; Tubulinea</t>
  </si>
  <si>
    <t>denovo3194</t>
  </si>
  <si>
    <t>Eukaryota; Heterolobosea</t>
  </si>
  <si>
    <t>denovo3179</t>
  </si>
  <si>
    <t>denovo3153</t>
  </si>
  <si>
    <t>Eukaryota; Rhizaria</t>
  </si>
  <si>
    <t>denovo3152</t>
  </si>
  <si>
    <t>denovo3149</t>
  </si>
  <si>
    <t>Eukaryota; Opisthokonta; Metazoa; Nematoda; Chromadorea; Desmodorida; Prodesmodora</t>
  </si>
  <si>
    <t>denovo3126</t>
  </si>
  <si>
    <t>Eukaryota; Amoebozoa; Myxogastria; Didymium; Didymium; Didymium; Didymium</t>
  </si>
  <si>
    <t>denovo3114</t>
  </si>
  <si>
    <t>denovo3064</t>
  </si>
  <si>
    <t>denovo3055</t>
  </si>
  <si>
    <t>Eukaryota; Rhizaria; Cercozoa; Thecofilosea; Cryomonadida; Rhizaspididae; Rhogostoma; uncultured_eukaryote</t>
  </si>
  <si>
    <t>denovo3052</t>
  </si>
  <si>
    <t>denovo3051</t>
  </si>
  <si>
    <t>denovo3049</t>
  </si>
  <si>
    <t>Eukaryota; Rhizaria; Cercozoa; Imbricatea; Silicofilosea; Thaumatomonadida; Gyromitus</t>
  </si>
  <si>
    <t>denovo3037</t>
  </si>
  <si>
    <t>Eukaryota; Alveolata; Ciliophora; Spirotrichea; Hypotrichia; Gonostomum; Gonostomum; uncultured_Oxytrichidae</t>
  </si>
  <si>
    <t>denovo3017</t>
  </si>
  <si>
    <t>Eukaryota; Amoebozoa; Tubulinea; Euamoebida; BOLA868; BOLA868; BOLA868; uncultured_Lobosea</t>
  </si>
  <si>
    <t>denovo3015</t>
  </si>
  <si>
    <t>denovo3012</t>
  </si>
  <si>
    <t>denovo3011</t>
  </si>
  <si>
    <t>Eukaryota; Rhizaria; Cercozoa; Imbricatea; Silicofilosea; Euglyphida; Paulinella; uncultured_eukaryote</t>
  </si>
  <si>
    <t>denovo3004</t>
  </si>
  <si>
    <t>denovo3000</t>
  </si>
  <si>
    <t>Eukaryota; Rhizaria; Cercozoa; Imbricatea; Silicofilosea; Euglyphida; Amb-18S-1480</t>
  </si>
  <si>
    <t>denovo2999</t>
  </si>
  <si>
    <t>denovo2980</t>
  </si>
  <si>
    <t>denovo2970</t>
  </si>
  <si>
    <t>Eukaryota; Rhizaria; Cercozoa; Glissomonadida; uncultured; uncultured; uncultured; uncultured_eukaryote</t>
  </si>
  <si>
    <t>denovo2968</t>
  </si>
  <si>
    <t>denovo2967</t>
  </si>
  <si>
    <t>Eukaryota; Amoebozoa; Mycetozoa; Myxogastria; Myxogastromycetidae; Physariida</t>
  </si>
  <si>
    <t>denovo2965</t>
  </si>
  <si>
    <t>Eukaryota; Centrohelida; Heterophryidae; uncultured; uncultured; uncultured; uncultured; uncultured_eukaryote</t>
  </si>
  <si>
    <t>denovo2955</t>
  </si>
  <si>
    <t>denovo2946</t>
  </si>
  <si>
    <t>denovo2945</t>
  </si>
  <si>
    <t>Eukaryota; Amoebozoa; Tubulinea; Leptomyxida</t>
  </si>
  <si>
    <t>denovo2942</t>
  </si>
  <si>
    <t>Eukaryota; Excavata; Discicristata; Heterolobosea; Tetramitia; Naegleria; Naegleria</t>
  </si>
  <si>
    <t>denovo2902</t>
  </si>
  <si>
    <t>denovo2899</t>
  </si>
  <si>
    <t>Eukaryota; Rhizaria; Cercozoa; Imbricatea; Silicofilosea; Euglyphida; 13-1.8; uncultured_cercozoan</t>
  </si>
  <si>
    <t>denovo2898</t>
  </si>
  <si>
    <t>denovo2897</t>
  </si>
  <si>
    <t>Eukaryota; Alveolata; Ciliophora; Litostomatea; Haptoria; Snew; Snew</t>
  </si>
  <si>
    <t>denovo2869</t>
  </si>
  <si>
    <t>Eukaryota; Alveolata; Ciliophora; Conthreep; Colpodea; Cyrtolophosidida</t>
  </si>
  <si>
    <t>denovo2861</t>
  </si>
  <si>
    <t>denovo2853</t>
  </si>
  <si>
    <t>denovo2842</t>
  </si>
  <si>
    <t>Eukaryota; Stramenopiles; Ochrophyta; Chrysophyceae</t>
  </si>
  <si>
    <t>denovo2838</t>
  </si>
  <si>
    <t>Eukaryota; Stramenopiles; Peronosporomycetes; Haliphthoros; Haliphthoros; Haliphthoros; Haliphthoros</t>
  </si>
  <si>
    <t>denovo2826</t>
  </si>
  <si>
    <t>denovo2819</t>
  </si>
  <si>
    <t>Eukaryota; Amoebozoa; Dictyostelia; Dictyostelium; Dictyostelium; Dictyostelium; Dictyostelium</t>
  </si>
  <si>
    <t>denovo2818</t>
  </si>
  <si>
    <t>denovo2815</t>
  </si>
  <si>
    <t>Eukaryota; Alveolata; Ciliophora; Conthreep; Colpodea; Colpodida; Colpoda</t>
  </si>
  <si>
    <t>denovo2810</t>
  </si>
  <si>
    <t>Eukaryota; Amoebozoa; Myxogastria; Didymium; Didymium; Didymium; Didymium; Didymium_iridis</t>
  </si>
  <si>
    <t>denovo2795</t>
  </si>
  <si>
    <t>denovo2794</t>
  </si>
  <si>
    <t>denovo2793</t>
  </si>
  <si>
    <t>Eukaryota; Opisthokonta; Metazoa; Nematoda; Chromadorea; Monhysterida; Paralamyctes; Paralamyctes_environmental_sample</t>
  </si>
  <si>
    <t>denovo2785</t>
  </si>
  <si>
    <t>denovo2781</t>
  </si>
  <si>
    <t>denovo2778</t>
  </si>
  <si>
    <t>Eukaryota; Opisthokonta; Metazoa; Nematoda; Enoplea; Enoplida</t>
  </si>
  <si>
    <t>denovo2766</t>
  </si>
  <si>
    <t>Eukaryota; Amoebozoa; LEMD255; uncultured; uncultured; uncultured; uncultured; uncultured_Eimeriidae</t>
  </si>
  <si>
    <t>denovo2749</t>
  </si>
  <si>
    <t>denovo2748</t>
  </si>
  <si>
    <t>denovo2736</t>
  </si>
  <si>
    <t>denovo2729</t>
  </si>
  <si>
    <t>denovo2727</t>
  </si>
  <si>
    <t>denovo2712</t>
  </si>
  <si>
    <t>Eukaryota; Alveolata; Ciliophora; Spirotrichea; uncultured; uncultured; uncultured</t>
  </si>
  <si>
    <t>denovo2707</t>
  </si>
  <si>
    <t>Eukaryota; Amoebozoa; Incertae_Sedis; Incertae_Sedis; Incertae_Sedis; Incertae_Sedis; Ischnamoeba; Ischnamoeba_sp._FN352</t>
  </si>
  <si>
    <t>denovo2702</t>
  </si>
  <si>
    <t>Eukaryota; Alveolata; Ciliophora; Conthreep; Colpodea; Colpodida; Bresslauides</t>
  </si>
  <si>
    <t>denovo2701</t>
  </si>
  <si>
    <t>denovo2693</t>
  </si>
  <si>
    <t>denovo2692</t>
  </si>
  <si>
    <t>Eukaryota; Stramenopiles; Bacillariophyta</t>
  </si>
  <si>
    <t>denovo2690</t>
  </si>
  <si>
    <t>denovo2682</t>
  </si>
  <si>
    <t>Eukaryota; Stramenopiles; Peronosporomycetes; uncultured; uncultured; uncultured; uncultured</t>
  </si>
  <si>
    <t>denovo2681</t>
  </si>
  <si>
    <t>denovo2678</t>
  </si>
  <si>
    <t>denovo2670</t>
  </si>
  <si>
    <t>Eukaryota; Alveolata; Ciliophora; Spirotrichea; Hypotrichia; Halteria; Halteria</t>
  </si>
  <si>
    <t>denovo2669</t>
  </si>
  <si>
    <t>Eukaryota; Amoebozoa; Tubulinea; Arcellinida; Phryganellina; Cryptodifflugia; Cryptodifflugia</t>
  </si>
  <si>
    <t>denovo2662</t>
  </si>
  <si>
    <t>denovo2653</t>
  </si>
  <si>
    <t>denovo2633</t>
  </si>
  <si>
    <t>denovo2630</t>
  </si>
  <si>
    <t>denovo2629</t>
  </si>
  <si>
    <t>denovo2598</t>
  </si>
  <si>
    <t>Eukaryota; Alveolata; Ciliophora; Spirotrichea; Hypotrichia; Uroleptus; Uroleptus</t>
  </si>
  <si>
    <t>denovo2597</t>
  </si>
  <si>
    <t>Eukaryota; Opisthokonta; Metazoa; Nematoda; Chromadorea; Desmodorida; Prodesmodora; Prodesmodora_sp._1338</t>
  </si>
  <si>
    <t>denovo2596</t>
  </si>
  <si>
    <t>Eukaryota; Rhizaria; Cercozoa; Glissomonadida; Bodomorpha; Bodomorpha; Bodomorpha; uncultured_cercozoan</t>
  </si>
  <si>
    <t>denovo2575</t>
  </si>
  <si>
    <t>denovo2572</t>
  </si>
  <si>
    <t>denovo2571</t>
  </si>
  <si>
    <t>Eukaryota; Rhizaria; Cercozoa; Vampyrellidae; uncultured; uncultured; uncultured</t>
  </si>
  <si>
    <t>denovo2570</t>
  </si>
  <si>
    <t>denovo2558</t>
  </si>
  <si>
    <t>denovo2557</t>
  </si>
  <si>
    <t>denovo2551</t>
  </si>
  <si>
    <t>denovo2540</t>
  </si>
  <si>
    <t>denovo2535</t>
  </si>
  <si>
    <t>denovo2529</t>
  </si>
  <si>
    <t>Eukaryota; Amoebozoa; Tubulinea; Euamoebida; Saccamoeba; Saccamoeba; Saccamoeba; Saccamoeba_sp._DP7</t>
  </si>
  <si>
    <t>denovo2525</t>
  </si>
  <si>
    <t>Eukaryota; Alveolata; Ciliophora; Spirotrichea; Hypotrichia; Bergeriella; Bergeriella</t>
  </si>
  <si>
    <t>denovo2512</t>
  </si>
  <si>
    <t>denovo2510</t>
  </si>
  <si>
    <t>denovo250</t>
  </si>
  <si>
    <t>Eukaryota; Alveolata; Ciliophora; Litostomatea; uncultured</t>
  </si>
  <si>
    <t>denovo2489</t>
  </si>
  <si>
    <t>denovo2475</t>
  </si>
  <si>
    <t>Eukaryota; Amoebozoa; Mycetozoa; Myxogastria; Myxogastromycetidae; Physariida; Didymiaceae; Didymium</t>
  </si>
  <si>
    <t>denovo2445</t>
  </si>
  <si>
    <t>denovo2438</t>
  </si>
  <si>
    <t>denovo2425</t>
  </si>
  <si>
    <t>denovo2418</t>
  </si>
  <si>
    <t>denovo2417</t>
  </si>
  <si>
    <t>denovo240</t>
  </si>
  <si>
    <t>denovo2393</t>
  </si>
  <si>
    <t>Eukaryota; Amoebozoa; Schizoplasmodiida</t>
  </si>
  <si>
    <t>denovo2392</t>
  </si>
  <si>
    <t>Eukaryota; Amoebozoa; Mycetozoa; Protosteliales</t>
  </si>
  <si>
    <t>denovo2381</t>
  </si>
  <si>
    <t>Eukaryota; Rhizaria; Cercozoa; Cercomonadidae; uncultured; uncultured; uncultured</t>
  </si>
  <si>
    <t>denovo2374</t>
  </si>
  <si>
    <t>denovo2373</t>
  </si>
  <si>
    <t>denovo2360</t>
  </si>
  <si>
    <t>denovo2350</t>
  </si>
  <si>
    <t>Eukaryota; Amoebozoa; Gracilipodida; Flamella; Flamella; Flamella; Flamella; uncultured_Eimeriidae</t>
  </si>
  <si>
    <t>denovo2333</t>
  </si>
  <si>
    <t>denovo2324</t>
  </si>
  <si>
    <t>Eukaryota; Rhizaria; Cercozoa; Cercomonadidae; Cercomonas; Cercomonas; Cercomonas; uncultured_eukaryote</t>
  </si>
  <si>
    <t>denovo2310</t>
  </si>
  <si>
    <t>Eukaryota; Rhizaria; Cercozoa; Imbricatea; Silicofilosea; Thaumatomonadida</t>
  </si>
  <si>
    <t>denovo2306</t>
  </si>
  <si>
    <t>denovo1926</t>
  </si>
  <si>
    <t>Eukaryota; Alveolata; Ciliophora; Conthreep; Colpodea; Bursariomorphida; Bryometopus</t>
  </si>
  <si>
    <t>denovo1510</t>
  </si>
  <si>
    <t>denovo1722</t>
  </si>
  <si>
    <t>denovo1366</t>
  </si>
  <si>
    <t>denovo1026</t>
  </si>
  <si>
    <t>denovo1056</t>
  </si>
  <si>
    <t>denovo1300</t>
  </si>
  <si>
    <t>denovo1580</t>
  </si>
  <si>
    <t>denovo2202</t>
  </si>
  <si>
    <t>denovo1246</t>
  </si>
  <si>
    <t>denovo2194</t>
  </si>
  <si>
    <t>denovo1073</t>
  </si>
  <si>
    <t>denovo1936</t>
  </si>
  <si>
    <t>denovo1481</t>
  </si>
  <si>
    <t>Eukaryota; Alveolata; Ciliophora; Conthreep; Colpodea; Cyrtolophosidida; Cyrtolophosis</t>
  </si>
  <si>
    <t>denovo1645</t>
  </si>
  <si>
    <t>denovo1688</t>
  </si>
  <si>
    <t>denovo1021</t>
  </si>
  <si>
    <t>denovo1045</t>
  </si>
  <si>
    <t>denovo1586</t>
  </si>
  <si>
    <t>denovo2065</t>
  </si>
  <si>
    <t>denovo2261</t>
  </si>
  <si>
    <t>denovo1819</t>
  </si>
  <si>
    <t>Eukaryota; Alveolata; Ciliophora; Conthreep; Nassophorea</t>
  </si>
  <si>
    <t>denovo1326</t>
  </si>
  <si>
    <t>Eukaryota; Alveolata; Ciliophora; Conthreep; Nassophorea; Leptopharynx; Leptopharynx</t>
  </si>
  <si>
    <t>denovo1435</t>
  </si>
  <si>
    <t>Eukaryota; Alveolata; Ciliophora; Conthreep; Oligohymenophorea; Peritrichia; Vorticella</t>
  </si>
  <si>
    <t>denovo1887</t>
  </si>
  <si>
    <t>Eukaryota; Alveolata; Ciliophora; Conthreep; Oligohymenophorea; Scuticociliatia</t>
  </si>
  <si>
    <t>denovo2025</t>
  </si>
  <si>
    <t>denovo2181</t>
  </si>
  <si>
    <t>Eukaryota; Alveolata; Ciliophora; Conthreep; Oligohymenophorea; Scuticociliatia; Homalogastra</t>
  </si>
  <si>
    <t>denovo1061</t>
  </si>
  <si>
    <t>Eukaryota; Alveolata; Ciliophora; Litostomatea; Haptoria; Arcuosnew; Arcuosnew</t>
  </si>
  <si>
    <t>denovo1134</t>
  </si>
  <si>
    <t>Eukaryota; Alveolata; Ciliophora; Spirotrichea; Hypotrichia; Holosticha; Holosticha</t>
  </si>
  <si>
    <t>denovo1508</t>
  </si>
  <si>
    <t>denovo1948</t>
  </si>
  <si>
    <t>Eukaryota; Alveolata; Ciliophora; Spirotrichea; Hypotrichia; Urostyla; Urostyla</t>
  </si>
  <si>
    <t>denovo2214</t>
  </si>
  <si>
    <t>denovo1320</t>
  </si>
  <si>
    <t>Eukaryota; Alveolata; Colpodellidae; Colpodella</t>
  </si>
  <si>
    <t>denovo1382</t>
  </si>
  <si>
    <t>Eukaryota; Alveolata; Dinoflagellata; Dinophyceae; Gymnodiniphycidae; Gymnodinium_clade; Spiniferodinium</t>
  </si>
  <si>
    <t>denovo1252</t>
  </si>
  <si>
    <t>Eukaryota; Alveolata; Dinoflagellata; Dinophyceae; Gymnodiniphycidae; Gyrodinium; Gyrodinium; uncultured_eukaryote</t>
  </si>
  <si>
    <t>denovo2163</t>
  </si>
  <si>
    <t>denovo1687</t>
  </si>
  <si>
    <t>Eukaryota; Alveolata; Protalveolata; Colpodellida; Colpodella; Colpodella; Colpodella; uncultured_eukaryote</t>
  </si>
  <si>
    <t>denovo2187</t>
  </si>
  <si>
    <t>Eukaryota; Amoebozoa; Cavosteliida; uncultured; uncultured; uncultured; uncultured; uncultured_eukaryote</t>
  </si>
  <si>
    <t>denovo2226</t>
  </si>
  <si>
    <t>Eukaryota; Amoebozoa; Gracilipodida; Filamoeba; Filamoeba; Filamoeba; Filamoeba</t>
  </si>
  <si>
    <t>denovo1383</t>
  </si>
  <si>
    <t>Eukaryota; Amoebozoa; Incertae_Sedis; Incertae_Sedis; Incertae_Sedis; Incertae_Sedis; Arboramoeba; uncultured_eukaryote</t>
  </si>
  <si>
    <t>denovo1013</t>
  </si>
  <si>
    <t>denovo2189</t>
  </si>
  <si>
    <t>denovo1741</t>
  </si>
  <si>
    <t>Eukaryota; Amoebozoa; Mycetozoa; Myxogastria</t>
  </si>
  <si>
    <t>denovo1899</t>
  </si>
  <si>
    <t>denovo2147</t>
  </si>
  <si>
    <t>denovo154</t>
  </si>
  <si>
    <t>denovo1456</t>
  </si>
  <si>
    <t>denovo1905</t>
  </si>
  <si>
    <t>denovo1054</t>
  </si>
  <si>
    <t>denovo2107</t>
  </si>
  <si>
    <t>denovo1919</t>
  </si>
  <si>
    <t>denovo1989</t>
  </si>
  <si>
    <t>denovo1448</t>
  </si>
  <si>
    <t>denovo2252</t>
  </si>
  <si>
    <t>Eukaryota; Amoebozoa; Myxogastria; Didymium; Didymium; Didymium; Didymium; Didymium_sp._E3P</t>
  </si>
  <si>
    <t>denovo1788</t>
  </si>
  <si>
    <t>denovo1068</t>
  </si>
  <si>
    <t>Eukaryota; Amoebozoa; Tubulinea; Euamoebida; BOLA868; BOLA868; BOLA868; uncultured_eukaryote</t>
  </si>
  <si>
    <t>denovo1297</t>
  </si>
  <si>
    <t>Eukaryota; Amoebozoa; Tubulinea; Euamoebida; Copromyxa; Copromyxa; Copromyxa; Copromyxa_protea</t>
  </si>
  <si>
    <t>denovo1850</t>
  </si>
  <si>
    <t>Eukaryota; Amoebozoa; Tubulinea; Euamoebida; Saccamoeba; Saccamoeba; Saccamoeba; Saccamoeba_limax</t>
  </si>
  <si>
    <t>denovo2201</t>
  </si>
  <si>
    <t>Eukaryota; Amoebozoa; Tubulinea; Leptomyxida; uncultured; uncultured; uncultured; uncultured_Eimeriidae</t>
  </si>
  <si>
    <t>denovo2178</t>
  </si>
  <si>
    <t>Eukaryota; Apusomonadidae; Apusomonadidae; Apusomonas; Apusomonas; Apusomonas; Apusomonas; Apusomonas_proboscidea</t>
  </si>
  <si>
    <t>denovo1859</t>
  </si>
  <si>
    <t>Eukaryota; Centrohelida; H15-6; Choanocystis; Choanocystis; Choanocystis; Choanocystis</t>
  </si>
  <si>
    <t>denovo1589</t>
  </si>
  <si>
    <t>denovo1452</t>
  </si>
  <si>
    <t>Eukaryota; Heterolobosea; Schizopyrenida; Vahlkampfiidae</t>
  </si>
  <si>
    <t>denovo1721</t>
  </si>
  <si>
    <t>Eukaryota; Opisthokonta; Discicristoidea; Incertae_Sedis; Incertae_Sedis; Incertae_Sedis; uncultured; uncultured_fungus</t>
  </si>
  <si>
    <t>denovo207</t>
  </si>
  <si>
    <t>denovo1988</t>
  </si>
  <si>
    <t>denovo1104</t>
  </si>
  <si>
    <t>Eukaryota; Opisthokonta; Metazoa; Nematoda; Chromadorea; Monhysterida; Eumonhystera</t>
  </si>
  <si>
    <t>denovo1951</t>
  </si>
  <si>
    <t>denovo2090</t>
  </si>
  <si>
    <t>denovo1465</t>
  </si>
  <si>
    <t>Eukaryota; Opisthokonta; Metazoa; Nematoda; Chromadorea; Monhysterida; uncultured; uncultured_eukaryote</t>
  </si>
  <si>
    <t>denovo115</t>
  </si>
  <si>
    <t>denovo2020</t>
  </si>
  <si>
    <t>denovo2287</t>
  </si>
  <si>
    <t>denovo1017</t>
  </si>
  <si>
    <t>denovo1223</t>
  </si>
  <si>
    <t>denovo1729</t>
  </si>
  <si>
    <t>denovo1799</t>
  </si>
  <si>
    <t>denovo2173</t>
  </si>
  <si>
    <t>denovo211</t>
  </si>
  <si>
    <t>denovo1250</t>
  </si>
  <si>
    <t>denovo1247</t>
  </si>
  <si>
    <t>denovo1451</t>
  </si>
  <si>
    <t>denovo1780</t>
  </si>
  <si>
    <t>denovo1935</t>
  </si>
  <si>
    <t>denovo1975</t>
  </si>
  <si>
    <t>denovo2077</t>
  </si>
  <si>
    <t>denovo2212</t>
  </si>
  <si>
    <t>denovo2171</t>
  </si>
  <si>
    <t>denovo2264</t>
  </si>
  <si>
    <t>denovo2260</t>
  </si>
  <si>
    <t>denovo1261</t>
  </si>
  <si>
    <t>Eukaryota; Rhizaria; Cercozoa; Cercomonadidae; Cercomonas; Cercomonas; Cercomonas; Cercomonas_plasmodialis</t>
  </si>
  <si>
    <t>denovo1474</t>
  </si>
  <si>
    <t>denovo1494</t>
  </si>
  <si>
    <t>Eukaryota; Rhizaria; Cercozoa; Cercomonadidae; Eocercomonas; Eocercomonas; Eocercomonas</t>
  </si>
  <si>
    <t>denovo1505</t>
  </si>
  <si>
    <t>denovo1676</t>
  </si>
  <si>
    <t>Eukaryota; Rhizaria; Cercozoa; Glissomonadida</t>
  </si>
  <si>
    <t>denovo1718</t>
  </si>
  <si>
    <t>denovo2262</t>
  </si>
  <si>
    <t>Eukaryota; Rhizaria; Cercozoa; Glissomonadida; Amb-18S-1124; Amb-18S-1124; Amb-18S-1124</t>
  </si>
  <si>
    <t>denovo1293</t>
  </si>
  <si>
    <t>denovo1027</t>
  </si>
  <si>
    <t>Eukaryota; Rhizaria; Cercozoa; Glissomonadida; Heteromita; Heteromita; Heteromita</t>
  </si>
  <si>
    <t>denovo1095</t>
  </si>
  <si>
    <t>denovo1243</t>
  </si>
  <si>
    <t>denovo1355</t>
  </si>
  <si>
    <t>denovo1734</t>
  </si>
  <si>
    <t>denovo1723</t>
  </si>
  <si>
    <t>denovo1794</t>
  </si>
  <si>
    <t>denovo1996</t>
  </si>
  <si>
    <t>denovo1747</t>
  </si>
  <si>
    <t>denovo1876</t>
  </si>
  <si>
    <t>denovo1500</t>
  </si>
  <si>
    <t>Eukaryota; Rhizaria; Cercozoa; Glissomonadida; Proleptomonas; Proleptomonas; Proleptomonas; Proleptomonas_faecicola</t>
  </si>
  <si>
    <t>denovo1592</t>
  </si>
  <si>
    <t>denovo1590</t>
  </si>
  <si>
    <t>denovo1845</t>
  </si>
  <si>
    <t>Eukaryota; Rhizaria; Cercozoa; Imbricatea; Silicofilosea; Euglyphida</t>
  </si>
  <si>
    <t>denovo1171</t>
  </si>
  <si>
    <t>denovo2218</t>
  </si>
  <si>
    <t>denovo1268</t>
  </si>
  <si>
    <t>denovo1860</t>
  </si>
  <si>
    <t>denovo2185</t>
  </si>
  <si>
    <t>denovo1560</t>
  </si>
  <si>
    <t>Eukaryota; Rhizaria; Cercozoa; Imbricatea; Silicofilosea; Euglyphida; Paulinella</t>
  </si>
  <si>
    <t>denovo1829</t>
  </si>
  <si>
    <t>Eukaryota; Rhizaria; Cercozoa; Imbricatea; Silicofilosea; Incertae_Sedis; Tracheleuglypha; Tracheleuglypha_dentata</t>
  </si>
  <si>
    <t>denovo1267</t>
  </si>
  <si>
    <t>denovo1227</t>
  </si>
  <si>
    <t>Eukaryota; Rhizaria; Cercozoa; Imbricatea; Spongomonadida; Spongomonas; Spongomonas</t>
  </si>
  <si>
    <t>denovo1509</t>
  </si>
  <si>
    <t>Eukaryota; Rhizaria; Cercozoa; Incertae_Sedis; Incertae_Sedis; Incertae_Sedis; Gymnophrys</t>
  </si>
  <si>
    <t>denovo1636</t>
  </si>
  <si>
    <t>Eukaryota; Rhizaria; Cercozoa; Incertae_Sedis; Incertae_Sedis; Incertae_Sedis; Gymnophrys; Athalamea_environmental_sample</t>
  </si>
  <si>
    <t>denovo1094</t>
  </si>
  <si>
    <t>denovo1291</t>
  </si>
  <si>
    <t>denovo1471</t>
  </si>
  <si>
    <t>denovo1513</t>
  </si>
  <si>
    <t>denovo1626</t>
  </si>
  <si>
    <t>Eukaryota; Rhizaria; Cercozoa; RM2-SGM58</t>
  </si>
  <si>
    <t>denovo1421</t>
  </si>
  <si>
    <t>Eukaryota; Rhizaria; Cercozoa; RT5iin19</t>
  </si>
  <si>
    <t>denovo1545</t>
  </si>
  <si>
    <t>denovo2267</t>
  </si>
  <si>
    <t>denovo1198</t>
  </si>
  <si>
    <t>denovo1000</t>
  </si>
  <si>
    <t>denovo2203</t>
  </si>
  <si>
    <t>Eukaryota; Rhizaria; Cercozoa; Thecofilosea; Incertae_Sedis; Incertae_Sedis; Lecythium; Lecythium_terrestris</t>
  </si>
  <si>
    <t>denovo1157</t>
  </si>
  <si>
    <t>denovo1150</t>
  </si>
  <si>
    <t>denovo1264</t>
  </si>
  <si>
    <t>denovo1368</t>
  </si>
  <si>
    <t>denovo1464</t>
  </si>
  <si>
    <t>denovo2108</t>
  </si>
  <si>
    <t>denovo2195</t>
  </si>
  <si>
    <t>denovo1259</t>
  </si>
  <si>
    <t>Eukaryota; Rhizaria; Cercozoa; uncultured; uncultured; Cercozoa; Cercozoa; Cercozoa_sp._ATCC_50378</t>
  </si>
  <si>
    <t>denovo1033</t>
  </si>
  <si>
    <t>Eukaryota; Rhizaria; Cercozoa; uncultured; uncultured; uncultured; uncultured</t>
  </si>
  <si>
    <t>denovo1668</t>
  </si>
  <si>
    <t>denovo1855</t>
  </si>
  <si>
    <t>Eukaryota; Rhizaria; Cercozoa; Vampyrellidae; uncultured; uncultured; uncultured; uncultured_eukaryote</t>
  </si>
  <si>
    <t>denovo1378</t>
  </si>
  <si>
    <t>denovo1081</t>
  </si>
  <si>
    <t>Eukaryota; Stramenopiles; Ochrophyta; Chrysophyceae; uncultured; uncultured; uncultured; marine_metagenome</t>
  </si>
  <si>
    <t>denovo1319</t>
  </si>
  <si>
    <t>Eukaryota; Stramenopiles; Peronosporomycetes; Phytopythium; Phytopythium; Phytopythium; Phytopythium</t>
  </si>
  <si>
    <t>denovo1802</t>
  </si>
  <si>
    <t>Eukaryota; Stramenopiles; Peronosporomycetes; Pythium; Pythium; Pythium; Pythium</t>
  </si>
  <si>
    <t>denovo1986</t>
  </si>
  <si>
    <t>denovo2292</t>
  </si>
  <si>
    <t>Eukaryota; Stramenopiles; Peronosporomycetes; Pythium; Pythium; Pythium; Pythium; Pythium_ultimum_DAOM_BR144</t>
  </si>
  <si>
    <t>denovo1542</t>
  </si>
  <si>
    <t>Eukaryota; uncultured; uncultured; uncultured; uncultured; uncultured; uncultured; uncultured_Eimeriidae</t>
  </si>
  <si>
    <t>denovo562</t>
  </si>
  <si>
    <t>Eukaryota; Opisthokonta; Metazoa; Nematoda; Chromadorea; Tylenchida; Sphaerularia</t>
  </si>
  <si>
    <t>insect_parasite</t>
  </si>
  <si>
    <t>denovo794</t>
  </si>
  <si>
    <t>Eukaryota; Alveolata; Apicomplexa; Conoidasida; Gregarinasina; Eugregarinorida; Paraschneideria</t>
  </si>
  <si>
    <t>invert_parasite</t>
  </si>
  <si>
    <t>denovo75</t>
  </si>
  <si>
    <t>Eukaryota; Alveolata; Apicomplexa; Conoidasida; Coccidia; Adeleorina; Adelina</t>
  </si>
  <si>
    <t>denovo690</t>
  </si>
  <si>
    <t>Eukaryota; Alveolata; Apicomplexa; Conoidasida; Gregarinasina; Eugregarinorida; Gregarinidae; Gregarina; Gregarina_kingi</t>
  </si>
  <si>
    <t>denovo66</t>
  </si>
  <si>
    <t>denovo640</t>
  </si>
  <si>
    <t>denovo599</t>
  </si>
  <si>
    <t>denovo540</t>
  </si>
  <si>
    <t>Eukaryota; Alveolata; Apicomplexa; Conoidasida; Gregarinasina; Eugregarinorida; Gregarinidae; Gregarina</t>
  </si>
  <si>
    <t>denovo504</t>
  </si>
  <si>
    <t>Eukaryota; Alveolata; Apicomplexa; Conoidasida; Gregarinasina; Neogregarinorida; Mattesia</t>
  </si>
  <si>
    <t>denovo453</t>
  </si>
  <si>
    <t>Eukaryota; Alveolata; Apicomplexa; Conoidasida; Gregarinasina; Eugregarinorida; Gregarinidae; Amoebogregarina; Amoebogregarina_nigra</t>
  </si>
  <si>
    <t>denovo3217</t>
  </si>
  <si>
    <t>denovo3207</t>
  </si>
  <si>
    <t>Eukaryota; Alveolata; Apicomplexa; Conoidasida; Gregarinasina; Eugregarinorida; uncultured</t>
  </si>
  <si>
    <t>denovo301</t>
  </si>
  <si>
    <t>Eukaryota; Alveolata; Apicomplexa; Conoidasida; Gregarinasina; Eugregarinorida; Stenophora; Stenophora_robusta</t>
  </si>
  <si>
    <t>denovo2860</t>
  </si>
  <si>
    <t>denovo2753</t>
  </si>
  <si>
    <t>denovo2715</t>
  </si>
  <si>
    <t>denovo2695</t>
  </si>
  <si>
    <t>denovo267</t>
  </si>
  <si>
    <t>denovo257</t>
  </si>
  <si>
    <t>denovo2520</t>
  </si>
  <si>
    <t>denovo2456</t>
  </si>
  <si>
    <t>denovo2405</t>
  </si>
  <si>
    <t>denovo2403</t>
  </si>
  <si>
    <t>denovo2385</t>
  </si>
  <si>
    <t>Eukaryota; Alveolata; Apicomplexa; Conoidasida; Coccidia; Adeleorina; Adelina; Adelina_dimidiata</t>
  </si>
  <si>
    <t>denovo2340</t>
  </si>
  <si>
    <t>denovo2327</t>
  </si>
  <si>
    <t>denovo2313</t>
  </si>
  <si>
    <t>denovo1233</t>
  </si>
  <si>
    <t>denovo1650</t>
  </si>
  <si>
    <t>denovo1817</t>
  </si>
  <si>
    <t>denovo1882</t>
  </si>
  <si>
    <t>denovo1881</t>
  </si>
  <si>
    <t>denovo1942</t>
  </si>
  <si>
    <t>denovo2113</t>
  </si>
  <si>
    <t>denovo2296</t>
  </si>
  <si>
    <t>denovo2277</t>
  </si>
  <si>
    <t>denovo1189</t>
  </si>
  <si>
    <t>denovo1726</t>
  </si>
  <si>
    <t>denovo1666</t>
  </si>
  <si>
    <t>denovo2290</t>
  </si>
  <si>
    <t>Eukaryota; Alveolata; Apicomplexa; Conoidasida; Gregarinasina; Neogregarinorida; Ophryocystis; Apicomplexan_Acarus_siro_new_pathogen</t>
  </si>
  <si>
    <t>denovo972</t>
  </si>
  <si>
    <t>Eukaryota; Opisthokonta; Metazoa; Nematoda; Chromadorea; Tylenchida; Schistonchus</t>
  </si>
  <si>
    <t>plant_parasite</t>
  </si>
  <si>
    <t>denovo838</t>
  </si>
  <si>
    <t>denovo3083</t>
  </si>
  <si>
    <t>Eukaryota; Opisthokonta; Metazoa; Nematoda; Chromadorea; Tylenchida</t>
  </si>
  <si>
    <t>denovo2600</t>
  </si>
  <si>
    <t>denovo2555</t>
  </si>
  <si>
    <t>denovo1670</t>
  </si>
  <si>
    <t>denovo1790</t>
  </si>
  <si>
    <t>Eukaryota; Opisthokonta; Metazoa; Nematoda; Chromadorea; Tylenchida; Aphelenchoides</t>
  </si>
  <si>
    <t>denovo1374</t>
  </si>
  <si>
    <t>denovo1424</t>
  </si>
  <si>
    <t>denovo1869</t>
  </si>
  <si>
    <t>denovo1938</t>
  </si>
  <si>
    <t>denovo985</t>
  </si>
  <si>
    <t>Eukaryota; Opisthokonta; Fungi; Ascomycota; Eurotiomycetes; Incertae_Sedis; Knufia; Knufia_cryptophialidica</t>
  </si>
  <si>
    <t>plant_pathogen</t>
  </si>
  <si>
    <t>denovo925</t>
  </si>
  <si>
    <t>Eukaryota; Opisthokonta; Fungi; Ascomycota; Sordariomycetes; Hypocreales; Fusarium</t>
  </si>
  <si>
    <t>denovo910</t>
  </si>
  <si>
    <t>Eukaryota; Opisthokonta; Fungi; Ascomycota; Sordariomycetes; Hypocreales</t>
  </si>
  <si>
    <t>denovo849</t>
  </si>
  <si>
    <t>denovo79</t>
  </si>
  <si>
    <t>denovo58</t>
  </si>
  <si>
    <t>Eukaryota; Opisthokonta; Fungi; Ascomycota; Sordariomycetes; Hypocreales; Fusarium; Fusarium_oxysporum_f._sp._lycopersici_4287</t>
  </si>
  <si>
    <t>denovo576</t>
  </si>
  <si>
    <t>Eukaryota; Opisthokonta; Fungi; Ascomycota; Sordariomycetes; Hypocreales; Metarhizium; Metarhizium_anisopliae</t>
  </si>
  <si>
    <t>denovo497</t>
  </si>
  <si>
    <t>denovo441</t>
  </si>
  <si>
    <t>Eukaryota; Opisthokonta; Fungi; Ascomycota; Dothideomycetes; Botryosphaeriales; Phyllosticta; Phyllosticta_kobus</t>
  </si>
  <si>
    <t>denovo354</t>
  </si>
  <si>
    <t>Eukaryota; Opisthokonta; Fungi; Ascomycota; Sordariomycetes; Hypocreales; Geosmithia; Geosmithia_putterillii</t>
  </si>
  <si>
    <t>denovo3261</t>
  </si>
  <si>
    <t>denovo3249</t>
  </si>
  <si>
    <t>denovo3243</t>
  </si>
  <si>
    <t>denovo320</t>
  </si>
  <si>
    <t>Eukaryota; Opisthokonta; Fungi; Ascomycota; Sordariomycetes; Hypocreales; Nectria; Nectria_cinnabarina</t>
  </si>
  <si>
    <t>denovo3178</t>
  </si>
  <si>
    <t>Eukaryota; Opisthokonta; Fungi; Ascomycota; Sordariomycetes; Hypocreales; Fusarium; Fusarium_graminearum</t>
  </si>
  <si>
    <t>denovo3166</t>
  </si>
  <si>
    <t>denovo3029</t>
  </si>
  <si>
    <t>Eukaryota; Opisthokonta; Fungi; Ascomycota; Dothideomycetes; Pleosporales; Cochliobolus; Curvularia_hawaiiensis</t>
  </si>
  <si>
    <t>denovo2972</t>
  </si>
  <si>
    <t>Eukaryota; Opisthokonta; Fungi; Ascomycota; Sordariomycetes; Hypocreales; Claviceps; Claviceps_panicoidearum</t>
  </si>
  <si>
    <t>denovo296</t>
  </si>
  <si>
    <t>denovo2864</t>
  </si>
  <si>
    <t>Eukaryota; Opisthokonta; Fungi; Ascomycota; Dothideomycetes; Botryosphaeriales; Phyllosticta; Phyllosticta_cryptomeriae</t>
  </si>
  <si>
    <t>denovo272</t>
  </si>
  <si>
    <t>denovo2676</t>
  </si>
  <si>
    <t>denovo2654</t>
  </si>
  <si>
    <t>Eukaryota; Opisthokonta; Fungi; Ascomycota; Sordariomycetes; Hypocreales; uncultured; uncultured_fungus</t>
  </si>
  <si>
    <t>denovo2617</t>
  </si>
  <si>
    <t>denovo2395</t>
  </si>
  <si>
    <t>Eukaryota; Opisthokonta; Fungi; Ascomycota; Sordariomycetes; Hypocreales; Mariannaea; Mariannaea_elegans_var._punicea</t>
  </si>
  <si>
    <t>denovo2353</t>
  </si>
  <si>
    <t>denovo2335</t>
  </si>
  <si>
    <t>denovo2334</t>
  </si>
  <si>
    <t>denovo2325</t>
  </si>
  <si>
    <t>denovo225</t>
  </si>
  <si>
    <t>Eukaryota; Opisthokonta; Fungi; Ascomycota; Dothideomycetes; Capnodiales; Mycosphaerella; Ramularia_endophylla</t>
  </si>
  <si>
    <t>denovo1749</t>
  </si>
  <si>
    <t>Eukaryota; Opisthokonta; Fungi; Ascomycota; Dothideomycetes; Capnodiales; Schizothyrium; Schizothyrium_pomi</t>
  </si>
  <si>
    <t>denovo1018</t>
  </si>
  <si>
    <t>Eukaryota; Opisthokonta; Fungi; Ascomycota; Eurotiomycetes; Coryneliales; Caliciopsis; Caliciopsis_pinea</t>
  </si>
  <si>
    <t>denovo1967</t>
  </si>
  <si>
    <t>denovo153</t>
  </si>
  <si>
    <t>Eukaryota; Opisthokonta; Fungi; Ascomycota; Saccharomycetes; Incertae_Sedis; Candida; Candida_fructus</t>
  </si>
  <si>
    <t>denovo174</t>
  </si>
  <si>
    <t>denovo1187</t>
  </si>
  <si>
    <t>denovo1211</t>
  </si>
  <si>
    <t>denovo1343</t>
  </si>
  <si>
    <t>denovo1333</t>
  </si>
  <si>
    <t>denovo1623</t>
  </si>
  <si>
    <t>denovo1745</t>
  </si>
  <si>
    <t>denovo1984</t>
  </si>
  <si>
    <t>denovo1599</t>
  </si>
  <si>
    <t>Eukaryota; Opisthokonta; Fungi; Ascomycota; Sordariomycetes; Hypocreales; Epichloe</t>
  </si>
  <si>
    <t>denovo129</t>
  </si>
  <si>
    <t>denovo2188</t>
  </si>
  <si>
    <t>Eukaryota; Opisthokonta; Fungi; Ascomycota; Sordariomycetes; Hypocreales; Hypocrea; Trichoderma_lixii</t>
  </si>
  <si>
    <t>denovo1108</t>
  </si>
  <si>
    <t>Eukaryota; Opisthokonta; Fungi; Ascomycota; Sordariomycetes; Hypocreales; Hypomyces; Hypomyces_chrysospermus</t>
  </si>
  <si>
    <t>denovo1350</t>
  </si>
  <si>
    <t>Eukaryota; Opisthokonta; Fungi; Ascomycota; Sordariomycetes; Hypocreales; Isaria</t>
  </si>
  <si>
    <t>denovo1133</t>
  </si>
  <si>
    <t>Eukaryota; Opisthokonta; Fungi; Ascomycota; Sordariomycetes; Hypocreales; Nomuraea; Metarhizium_rileyi</t>
  </si>
  <si>
    <t>denovo1564</t>
  </si>
  <si>
    <t>Eukaryota; Opisthokonta; Fungi; Ascomycota; Sordariomycetes; Hypocreales; Polycephalomyces; Polycephalomyces_nipponicus</t>
  </si>
  <si>
    <t>denovo194</t>
  </si>
  <si>
    <t>Eukaryota; Opisthokonta; Fungi; Ascomycota; Sordariomycetes; Hypocreales; Trichoderma</t>
  </si>
  <si>
    <t>denovo1274</t>
  </si>
  <si>
    <t>Eukaryota; Opisthokonta; Fungi; Ascomycota; Sordariomycetes; Hypocreales; uncultured</t>
  </si>
  <si>
    <t>denovo1177</t>
  </si>
  <si>
    <t>denovo999</t>
  </si>
  <si>
    <t>Eukaryota; Amoebozoa; Archamoebae; Entamoebidae; Iodamoeba; Iodamoeba_sp._RL1</t>
  </si>
  <si>
    <t>gut_resident</t>
  </si>
  <si>
    <t>denovo997</t>
  </si>
  <si>
    <t>denovo995</t>
  </si>
  <si>
    <t>denovo994</t>
  </si>
  <si>
    <t>Eukaryota; Amoebozoa; Archamoebae; Entamoebidae; Endolimax; Endolimax_nana</t>
  </si>
  <si>
    <t>denovo993</t>
  </si>
  <si>
    <t>denovo99</t>
  </si>
  <si>
    <t>Eukaryota; Amoebozoa; Archamoebae; Entamoeba; Entamoeba; Entamoeba; Entamoeba; Entamoeba_sp.</t>
  </si>
  <si>
    <t>denovo983</t>
  </si>
  <si>
    <t>denovo980</t>
  </si>
  <si>
    <t>denovo98</t>
  </si>
  <si>
    <t>Eukaryota; Opisthokonta; Metazoa; Nematoda; Chromadorea; Oxyurida</t>
  </si>
  <si>
    <t>denovo973</t>
  </si>
  <si>
    <t>denovo970</t>
  </si>
  <si>
    <t>denovo966</t>
  </si>
  <si>
    <t>denovo964</t>
  </si>
  <si>
    <t>denovo963</t>
  </si>
  <si>
    <t>Eukaryota; Amoebozoa; Archamoebae; Entamoebidae; Entamoeba</t>
  </si>
  <si>
    <t>denovo96</t>
  </si>
  <si>
    <t>Eukaryota; Amoebozoa; Archamoebae; Entamoeba; Entamoeba; Entamoeba; Entamoeba; Entamoeba_coli</t>
  </si>
  <si>
    <t>denovo957</t>
  </si>
  <si>
    <t>Eukaryota; Opisthokonta; Metazoa; Nematoda; Chromadorea; Rhabditida</t>
  </si>
  <si>
    <t>denovo953</t>
  </si>
  <si>
    <t>Eukaryota; Opisthokonta; Metazoa; Nematoda; Chromadorea; Oxyurida; Enterobius; Enterobius_vermicularis_(human_pinworm)</t>
  </si>
  <si>
    <t>denovo95</t>
  </si>
  <si>
    <t>denovo948</t>
  </si>
  <si>
    <t>denovo947</t>
  </si>
  <si>
    <t>denovo946</t>
  </si>
  <si>
    <t>denovo945</t>
  </si>
  <si>
    <t>denovo944</t>
  </si>
  <si>
    <t>denovo94</t>
  </si>
  <si>
    <t>denovo937</t>
  </si>
  <si>
    <t>denovo929</t>
  </si>
  <si>
    <t>denovo928</t>
  </si>
  <si>
    <t>denovo926</t>
  </si>
  <si>
    <t>denovo922</t>
  </si>
  <si>
    <t>denovo919</t>
  </si>
  <si>
    <t>denovo915</t>
  </si>
  <si>
    <t>denovo914</t>
  </si>
  <si>
    <t>denovo913</t>
  </si>
  <si>
    <t>denovo909</t>
  </si>
  <si>
    <t>denovo908</t>
  </si>
  <si>
    <t>denovo906</t>
  </si>
  <si>
    <t>denovo905</t>
  </si>
  <si>
    <t>denovo904</t>
  </si>
  <si>
    <t>denovo903</t>
  </si>
  <si>
    <t>denovo901</t>
  </si>
  <si>
    <t>denovo900</t>
  </si>
  <si>
    <t>denovo899</t>
  </si>
  <si>
    <t>denovo891</t>
  </si>
  <si>
    <t>denovo890</t>
  </si>
  <si>
    <t>denovo888</t>
  </si>
  <si>
    <t>denovo883</t>
  </si>
  <si>
    <t>denovo880</t>
  </si>
  <si>
    <t>denovo879</t>
  </si>
  <si>
    <t>denovo877</t>
  </si>
  <si>
    <t>denovo875</t>
  </si>
  <si>
    <t>denovo870</t>
  </si>
  <si>
    <t>denovo868</t>
  </si>
  <si>
    <t>Eukaryota; Amoebozoa; Archamoebae; Entamoeba; Entamoeba; Entamoeba; Entamoeba</t>
  </si>
  <si>
    <t>denovo867</t>
  </si>
  <si>
    <t>denovo866</t>
  </si>
  <si>
    <t>denovo865</t>
  </si>
  <si>
    <t>Eukaryota; Amoebozoa; Archamoebae; Entamoeba; Entamoeba; Entamoeba; Entamoeba; Entamoeba_bovis</t>
  </si>
  <si>
    <t>denovo863</t>
  </si>
  <si>
    <t>denovo860</t>
  </si>
  <si>
    <t>denovo856</t>
  </si>
  <si>
    <t>denovo855</t>
  </si>
  <si>
    <t>denovo85</t>
  </si>
  <si>
    <t>denovo841</t>
  </si>
  <si>
    <t>Eukaryota; Stramenopiles; Incertae_Sedis; Incertae_Sedis; Incertae_Sedis; Incertae_Sedis; Blastocystis; Blastocystis_ST1</t>
  </si>
  <si>
    <t>denovo837</t>
  </si>
  <si>
    <t>Eukaryota; Alveolata; Apicomplexa; Conoidasida; Coccidia; Eimeriorina; Cyclospora; Cyclospora_cayetanensis</t>
  </si>
  <si>
    <t>denovo834</t>
  </si>
  <si>
    <t>Eukaryota; Alveolata; Apicomplexa; Conoidasida; Coccidia; Eimeriorina; Cyclospora</t>
  </si>
  <si>
    <t>denovo831</t>
  </si>
  <si>
    <t>denovo830</t>
  </si>
  <si>
    <t>Eukaryota; Opisthokonta; Metazoa; Nematoda; Chromadorea; Spirurida</t>
  </si>
  <si>
    <t>denovo83</t>
  </si>
  <si>
    <t>Eukaryota; Amoebozoa; Archamoebae; Entamoebidae; Entamoeba; Entamoeba_sp.</t>
  </si>
  <si>
    <t>denovo829</t>
  </si>
  <si>
    <t>denovo828</t>
  </si>
  <si>
    <t>denovo824</t>
  </si>
  <si>
    <t>denovo822</t>
  </si>
  <si>
    <t>denovo820</t>
  </si>
  <si>
    <t>denovo82</t>
  </si>
  <si>
    <t>denovo819</t>
  </si>
  <si>
    <t>denovo814</t>
  </si>
  <si>
    <t>denovo812</t>
  </si>
  <si>
    <t>denovo805</t>
  </si>
  <si>
    <t>denovo804</t>
  </si>
  <si>
    <t>denovo799</t>
  </si>
  <si>
    <t>denovo798</t>
  </si>
  <si>
    <t>denovo797</t>
  </si>
  <si>
    <t>denovo796</t>
  </si>
  <si>
    <t>denovo795</t>
  </si>
  <si>
    <t>denovo792</t>
  </si>
  <si>
    <t>denovo791</t>
  </si>
  <si>
    <t>denovo788</t>
  </si>
  <si>
    <t>denovo787</t>
  </si>
  <si>
    <t>denovo780</t>
  </si>
  <si>
    <t>denovo779</t>
  </si>
  <si>
    <t>denovo777</t>
  </si>
  <si>
    <t>denovo772</t>
  </si>
  <si>
    <t>Eukaryota; Opisthokonta; Metazoa; Nematoda; Chromadorea; Rhabditida; Choriorhabditis</t>
  </si>
  <si>
    <t>denovo771</t>
  </si>
  <si>
    <t>denovo770</t>
  </si>
  <si>
    <t>denovo77</t>
  </si>
  <si>
    <t>denovo769</t>
  </si>
  <si>
    <t>denovo768</t>
  </si>
  <si>
    <t>denovo767</t>
  </si>
  <si>
    <t>Eukaryota; Opisthokonta; Metazoa; Nematoda; Chromadorea; Rhabditida; Cryptistama</t>
  </si>
  <si>
    <t>denovo760</t>
  </si>
  <si>
    <t>denovo759</t>
  </si>
  <si>
    <t>denovo758</t>
  </si>
  <si>
    <t>denovo756</t>
  </si>
  <si>
    <t>denovo752</t>
  </si>
  <si>
    <t>denovo750</t>
  </si>
  <si>
    <t>denovo749</t>
  </si>
  <si>
    <t>denovo747</t>
  </si>
  <si>
    <t>denovo746</t>
  </si>
  <si>
    <t>denovo744</t>
  </si>
  <si>
    <t>denovo743</t>
  </si>
  <si>
    <t>denovo74</t>
  </si>
  <si>
    <t>denovo739</t>
  </si>
  <si>
    <t>denovo734</t>
  </si>
  <si>
    <t>denovo732</t>
  </si>
  <si>
    <t>denovo728</t>
  </si>
  <si>
    <t>denovo726</t>
  </si>
  <si>
    <t>denovo723</t>
  </si>
  <si>
    <t>denovo719</t>
  </si>
  <si>
    <t>denovo717</t>
  </si>
  <si>
    <t>denovo716</t>
  </si>
  <si>
    <t>Eukaryota; Amoebozoa; Archamoebae; Entamoeba; Entamoeba; Entamoeba; Entamoeba; Entamoeba_histolytica</t>
  </si>
  <si>
    <t>denovo715</t>
  </si>
  <si>
    <t>denovo714</t>
  </si>
  <si>
    <t>denovo709</t>
  </si>
  <si>
    <t>denovo707</t>
  </si>
  <si>
    <t>Eukaryota; Opisthokonta; Metazoa; Nematoda; Enoplea; Trichuris; Trichuris; Trichuris_trichiura_(human_whipworm)</t>
  </si>
  <si>
    <t>denovo701</t>
  </si>
  <si>
    <t>denovo700</t>
  </si>
  <si>
    <t>denovo698</t>
  </si>
  <si>
    <t>denovo689</t>
  </si>
  <si>
    <t>denovo682</t>
  </si>
  <si>
    <t>denovo681</t>
  </si>
  <si>
    <t>denovo680</t>
  </si>
  <si>
    <t>denovo677</t>
  </si>
  <si>
    <t>denovo674</t>
  </si>
  <si>
    <t>denovo671</t>
  </si>
  <si>
    <t>denovo670</t>
  </si>
  <si>
    <t>denovo669</t>
  </si>
  <si>
    <t>denovo668</t>
  </si>
  <si>
    <t>denovo666</t>
  </si>
  <si>
    <t>denovo665</t>
  </si>
  <si>
    <t>denovo663</t>
  </si>
  <si>
    <t>denovo662</t>
  </si>
  <si>
    <t>denovo659</t>
  </si>
  <si>
    <t>denovo658</t>
  </si>
  <si>
    <t>denovo656</t>
  </si>
  <si>
    <t>denovo654</t>
  </si>
  <si>
    <t>denovo653</t>
  </si>
  <si>
    <t>denovo651</t>
  </si>
  <si>
    <t>denovo650</t>
  </si>
  <si>
    <t>denovo65</t>
  </si>
  <si>
    <t>denovo646</t>
  </si>
  <si>
    <t>denovo641</t>
  </si>
  <si>
    <t>denovo64</t>
  </si>
  <si>
    <t>denovo638</t>
  </si>
  <si>
    <t>denovo634</t>
  </si>
  <si>
    <t>denovo631</t>
  </si>
  <si>
    <t>denovo630</t>
  </si>
  <si>
    <t>denovo629</t>
  </si>
  <si>
    <t>denovo627</t>
  </si>
  <si>
    <t>denovo625</t>
  </si>
  <si>
    <t>denovo621</t>
  </si>
  <si>
    <t>denovo619</t>
  </si>
  <si>
    <t>denovo616</t>
  </si>
  <si>
    <t>denovo612</t>
  </si>
  <si>
    <t>denovo610</t>
  </si>
  <si>
    <t>denovo609</t>
  </si>
  <si>
    <t>denovo603</t>
  </si>
  <si>
    <t>denovo602</t>
  </si>
  <si>
    <t>denovo601</t>
  </si>
  <si>
    <t>denovo595</t>
  </si>
  <si>
    <t>denovo594</t>
  </si>
  <si>
    <t>denovo593</t>
  </si>
  <si>
    <t>denovo591</t>
  </si>
  <si>
    <t>denovo587</t>
  </si>
  <si>
    <t>denovo583</t>
  </si>
  <si>
    <t>denovo580</t>
  </si>
  <si>
    <t>denovo579</t>
  </si>
  <si>
    <t>denovo578</t>
  </si>
  <si>
    <t>denovo575</t>
  </si>
  <si>
    <t>denovo569</t>
  </si>
  <si>
    <t>denovo565</t>
  </si>
  <si>
    <t>denovo563</t>
  </si>
  <si>
    <t>denovo560</t>
  </si>
  <si>
    <t>denovo56</t>
  </si>
  <si>
    <t>denovo558</t>
  </si>
  <si>
    <t>denovo550</t>
  </si>
  <si>
    <t>Eukaryota; Stramenopiles; Incertae_Sedis; Incertae_Sedis; Incertae_Sedis; Incertae_Sedis; Blastocystis; Blastocystis_ST3</t>
  </si>
  <si>
    <t>denovo549</t>
  </si>
  <si>
    <t>denovo547</t>
  </si>
  <si>
    <t>denovo544</t>
  </si>
  <si>
    <t>denovo543</t>
  </si>
  <si>
    <t>denovo537</t>
  </si>
  <si>
    <t>denovo533</t>
  </si>
  <si>
    <t>denovo532</t>
  </si>
  <si>
    <t>denovo529</t>
  </si>
  <si>
    <t>denovo528</t>
  </si>
  <si>
    <t>denovo524</t>
  </si>
  <si>
    <t>denovo522</t>
  </si>
  <si>
    <t>denovo52</t>
  </si>
  <si>
    <t>denovo518</t>
  </si>
  <si>
    <t>denovo517</t>
  </si>
  <si>
    <t>denovo512</t>
  </si>
  <si>
    <t>denovo511</t>
  </si>
  <si>
    <t>denovo510</t>
  </si>
  <si>
    <t>denovo509</t>
  </si>
  <si>
    <t>denovo506</t>
  </si>
  <si>
    <t>denovo502</t>
  </si>
  <si>
    <t>denovo501</t>
  </si>
  <si>
    <t>denovo50</t>
  </si>
  <si>
    <t>denovo5</t>
  </si>
  <si>
    <t>denovo499</t>
  </si>
  <si>
    <t>denovo495</t>
  </si>
  <si>
    <t>denovo492</t>
  </si>
  <si>
    <t>denovo491</t>
  </si>
  <si>
    <t>denovo488</t>
  </si>
  <si>
    <t>denovo483</t>
  </si>
  <si>
    <t>denovo48</t>
  </si>
  <si>
    <t>denovo470</t>
  </si>
  <si>
    <t>denovo466</t>
  </si>
  <si>
    <t>denovo464</t>
  </si>
  <si>
    <t>denovo457</t>
  </si>
  <si>
    <t>denovo450</t>
  </si>
  <si>
    <t>denovo444</t>
  </si>
  <si>
    <t>denovo443</t>
  </si>
  <si>
    <t>denovo436</t>
  </si>
  <si>
    <t>denovo42</t>
  </si>
  <si>
    <t>denovo418</t>
  </si>
  <si>
    <t>denovo414</t>
  </si>
  <si>
    <t>denovo412</t>
  </si>
  <si>
    <t>Eukaryota; Opisthokonta; Metazoa; Nematoda; Chromadorea; Rhabditida; Caenorhabditis</t>
  </si>
  <si>
    <t>denovo409</t>
  </si>
  <si>
    <t>denovo401</t>
  </si>
  <si>
    <t>denovo4</t>
  </si>
  <si>
    <t>denovo399</t>
  </si>
  <si>
    <t>denovo392</t>
  </si>
  <si>
    <t>denovo391</t>
  </si>
  <si>
    <t>denovo39</t>
  </si>
  <si>
    <t>denovo388</t>
  </si>
  <si>
    <t>denovo382</t>
  </si>
  <si>
    <t>denovo378</t>
  </si>
  <si>
    <t>denovo377</t>
  </si>
  <si>
    <t>denovo376</t>
  </si>
  <si>
    <t>denovo374</t>
  </si>
  <si>
    <t>denovo372</t>
  </si>
  <si>
    <t>denovo371</t>
  </si>
  <si>
    <t>denovo37</t>
  </si>
  <si>
    <t>denovo369</t>
  </si>
  <si>
    <t>denovo368</t>
  </si>
  <si>
    <t>denovo364</t>
  </si>
  <si>
    <t>denovo362</t>
  </si>
  <si>
    <t>denovo361</t>
  </si>
  <si>
    <t>denovo36</t>
  </si>
  <si>
    <t>denovo356</t>
  </si>
  <si>
    <t>denovo352</t>
  </si>
  <si>
    <t>denovo351</t>
  </si>
  <si>
    <t>denovo347</t>
  </si>
  <si>
    <t>denovo343</t>
  </si>
  <si>
    <t>denovo340</t>
  </si>
  <si>
    <t>denovo339</t>
  </si>
  <si>
    <t>denovo336</t>
  </si>
  <si>
    <t>denovo334</t>
  </si>
  <si>
    <t>denovo3318</t>
  </si>
  <si>
    <t>denovo3317</t>
  </si>
  <si>
    <t>denovo3309</t>
  </si>
  <si>
    <t>denovo3306</t>
  </si>
  <si>
    <t>denovo330</t>
  </si>
  <si>
    <t>denovo33</t>
  </si>
  <si>
    <t>denovo3298</t>
  </si>
  <si>
    <t>Eukaryota; Opisthokonta; Metazoa; Nematoda; Chromadorea; Rhabditida; Panagrolaimus</t>
  </si>
  <si>
    <t>denovo3296</t>
  </si>
  <si>
    <t>denovo3295</t>
  </si>
  <si>
    <t>denovo3294</t>
  </si>
  <si>
    <t>denovo3292</t>
  </si>
  <si>
    <t>denovo3290</t>
  </si>
  <si>
    <t>denovo3289</t>
  </si>
  <si>
    <t>denovo3288</t>
  </si>
  <si>
    <t>denovo3286</t>
  </si>
  <si>
    <t>denovo3279</t>
  </si>
  <si>
    <t>denovo3248</t>
  </si>
  <si>
    <t>denovo3247</t>
  </si>
  <si>
    <t>denovo3236</t>
  </si>
  <si>
    <t>denovo3234</t>
  </si>
  <si>
    <t>denovo3232</t>
  </si>
  <si>
    <t>denovo3231</t>
  </si>
  <si>
    <t>denovo3230</t>
  </si>
  <si>
    <t>denovo3229</t>
  </si>
  <si>
    <t>denovo3228</t>
  </si>
  <si>
    <t>denovo3227</t>
  </si>
  <si>
    <t>denovo3225</t>
  </si>
  <si>
    <t>denovo3224</t>
  </si>
  <si>
    <t>denovo3223</t>
  </si>
  <si>
    <t>denovo3201</t>
  </si>
  <si>
    <t>denovo32</t>
  </si>
  <si>
    <t>denovo3197</t>
  </si>
  <si>
    <t>Eukaryota; Opisthokonta; Metazoa; Nematoda; Chromadorea; Rhabditida; Strongyloides</t>
  </si>
  <si>
    <t>denovo3193</t>
  </si>
  <si>
    <t>denovo3192</t>
  </si>
  <si>
    <t>denovo319</t>
  </si>
  <si>
    <t>denovo3189</t>
  </si>
  <si>
    <t>denovo3176</t>
  </si>
  <si>
    <t>denovo3174</t>
  </si>
  <si>
    <t>denovo3173</t>
  </si>
  <si>
    <t>denovo3170</t>
  </si>
  <si>
    <t>denovo3169</t>
  </si>
  <si>
    <t>denovo3168</t>
  </si>
  <si>
    <t>denovo3167</t>
  </si>
  <si>
    <t>denovo3165</t>
  </si>
  <si>
    <t>denovo3164</t>
  </si>
  <si>
    <t>denovo3163</t>
  </si>
  <si>
    <t>Eukaryota; Stramenopiles; Incertae_Sedis; Incertae_Sedis; Incertae_Sedis; Incertae_Sedis; Blastocystis; Blastocystis_ST2</t>
  </si>
  <si>
    <t>denovo316</t>
  </si>
  <si>
    <t>denovo3147</t>
  </si>
  <si>
    <t>denovo3146</t>
  </si>
  <si>
    <t>denovo3145</t>
  </si>
  <si>
    <t>denovo3144</t>
  </si>
  <si>
    <t>denovo3143</t>
  </si>
  <si>
    <t>denovo3142</t>
  </si>
  <si>
    <t>denovo3141</t>
  </si>
  <si>
    <t>denovo3140</t>
  </si>
  <si>
    <t>denovo3138</t>
  </si>
  <si>
    <t>denovo3137</t>
  </si>
  <si>
    <t>denovo3136</t>
  </si>
  <si>
    <t>denovo3135</t>
  </si>
  <si>
    <t>denovo3134</t>
  </si>
  <si>
    <t>denovo3132</t>
  </si>
  <si>
    <t>denovo3125</t>
  </si>
  <si>
    <t>denovo3123</t>
  </si>
  <si>
    <t>denovo3122</t>
  </si>
  <si>
    <t>denovo3121</t>
  </si>
  <si>
    <t>denovo3120</t>
  </si>
  <si>
    <t>denovo3118</t>
  </si>
  <si>
    <t>denovo3117</t>
  </si>
  <si>
    <t>denovo3116</t>
  </si>
  <si>
    <t>denovo3111</t>
  </si>
  <si>
    <t>denovo3110</t>
  </si>
  <si>
    <t>denovo3109</t>
  </si>
  <si>
    <t>denovo3108</t>
  </si>
  <si>
    <t>denovo3107</t>
  </si>
  <si>
    <t>denovo3106</t>
  </si>
  <si>
    <t>denovo3105</t>
  </si>
  <si>
    <t>denovo3104</t>
  </si>
  <si>
    <t>denovo31</t>
  </si>
  <si>
    <t>denovo3098</t>
  </si>
  <si>
    <t>denovo3097</t>
  </si>
  <si>
    <t>denovo3094</t>
  </si>
  <si>
    <t>denovo309</t>
  </si>
  <si>
    <t>denovo3082</t>
  </si>
  <si>
    <t>denovo3077</t>
  </si>
  <si>
    <t>denovo3076</t>
  </si>
  <si>
    <t>denovo3075</t>
  </si>
  <si>
    <t>denovo307</t>
  </si>
  <si>
    <t>denovo3048</t>
  </si>
  <si>
    <t>denovo3046</t>
  </si>
  <si>
    <t>denovo3045</t>
  </si>
  <si>
    <t>denovo3043</t>
  </si>
  <si>
    <t>denovo3042</t>
  </si>
  <si>
    <t>denovo3041</t>
  </si>
  <si>
    <t>denovo3040</t>
  </si>
  <si>
    <t>denovo3039</t>
  </si>
  <si>
    <t>denovo3038</t>
  </si>
  <si>
    <t>denovo3030</t>
  </si>
  <si>
    <t>denovo303</t>
  </si>
  <si>
    <t>denovo3013</t>
  </si>
  <si>
    <t>denovo3009</t>
  </si>
  <si>
    <t>denovo3008</t>
  </si>
  <si>
    <t>denovo3007</t>
  </si>
  <si>
    <t>denovo3</t>
  </si>
  <si>
    <t>denovo2995</t>
  </si>
  <si>
    <t>denovo2992</t>
  </si>
  <si>
    <t>denovo2991</t>
  </si>
  <si>
    <t>denovo2963</t>
  </si>
  <si>
    <t>denovo2962</t>
  </si>
  <si>
    <t>denovo2961</t>
  </si>
  <si>
    <t>denovo2960</t>
  </si>
  <si>
    <t>denovo2959</t>
  </si>
  <si>
    <t>Eukaryota; Fornicata; Diplomonadida; Enteromonadidae; Enteromonas; Enteromonas_hominis</t>
  </si>
  <si>
    <t>denovo2958</t>
  </si>
  <si>
    <t>denovo2957</t>
  </si>
  <si>
    <t>denovo2956</t>
  </si>
  <si>
    <t>denovo2944</t>
  </si>
  <si>
    <t>denovo2941</t>
  </si>
  <si>
    <t>denovo2940</t>
  </si>
  <si>
    <t>denovo294</t>
  </si>
  <si>
    <t>denovo2939</t>
  </si>
  <si>
    <t>denovo2938</t>
  </si>
  <si>
    <t>denovo2934</t>
  </si>
  <si>
    <t>denovo2932</t>
  </si>
  <si>
    <t>denovo2931</t>
  </si>
  <si>
    <t>denovo2930</t>
  </si>
  <si>
    <t>denovo2929</t>
  </si>
  <si>
    <t>denovo2928</t>
  </si>
  <si>
    <t>denovo2925</t>
  </si>
  <si>
    <t>denovo2924</t>
  </si>
  <si>
    <t>denovo2923</t>
  </si>
  <si>
    <t>denovo2922</t>
  </si>
  <si>
    <t>denovo2921</t>
  </si>
  <si>
    <t>denovo2916</t>
  </si>
  <si>
    <t>denovo2915</t>
  </si>
  <si>
    <t>denovo2914</t>
  </si>
  <si>
    <t>denovo2913</t>
  </si>
  <si>
    <t>denovo2912</t>
  </si>
  <si>
    <t>denovo2911</t>
  </si>
  <si>
    <t>denovo2910</t>
  </si>
  <si>
    <t>denovo2893</t>
  </si>
  <si>
    <t>denovo2892</t>
  </si>
  <si>
    <t>denovo2890</t>
  </si>
  <si>
    <t>denovo2889</t>
  </si>
  <si>
    <t>denovo288</t>
  </si>
  <si>
    <t>denovo2873</t>
  </si>
  <si>
    <t>denovo2872</t>
  </si>
  <si>
    <t>denovo2865</t>
  </si>
  <si>
    <t>denovo2848</t>
  </si>
  <si>
    <t>denovo2847</t>
  </si>
  <si>
    <t>denovo2846</t>
  </si>
  <si>
    <t>denovo2837</t>
  </si>
  <si>
    <t>denovo2836</t>
  </si>
  <si>
    <t>denovo2835</t>
  </si>
  <si>
    <t>denovo2834</t>
  </si>
  <si>
    <t>denovo2832</t>
  </si>
  <si>
    <t>denovo282</t>
  </si>
  <si>
    <t>denovo2813</t>
  </si>
  <si>
    <t>denovo2812</t>
  </si>
  <si>
    <t>denovo2808</t>
  </si>
  <si>
    <t>denovo2807</t>
  </si>
  <si>
    <t>denovo2806</t>
  </si>
  <si>
    <t>denovo2805</t>
  </si>
  <si>
    <t>denovo2792</t>
  </si>
  <si>
    <t>denovo2791</t>
  </si>
  <si>
    <t>denovo2790</t>
  </si>
  <si>
    <t>denovo2789</t>
  </si>
  <si>
    <t>denovo2788</t>
  </si>
  <si>
    <t>denovo2787</t>
  </si>
  <si>
    <t>denovo2779</t>
  </si>
  <si>
    <t>denovo2776</t>
  </si>
  <si>
    <t>denovo2775</t>
  </si>
  <si>
    <t>denovo2774</t>
  </si>
  <si>
    <t>denovo2773</t>
  </si>
  <si>
    <t>denovo2772</t>
  </si>
  <si>
    <t>denovo2771</t>
  </si>
  <si>
    <t>denovo2765</t>
  </si>
  <si>
    <t>denovo2764</t>
  </si>
  <si>
    <t>denovo2763</t>
  </si>
  <si>
    <t>denovo2761</t>
  </si>
  <si>
    <t>denovo2757</t>
  </si>
  <si>
    <t>denovo2756</t>
  </si>
  <si>
    <t>denovo2755</t>
  </si>
  <si>
    <t>denovo2750</t>
  </si>
  <si>
    <t>denovo2745</t>
  </si>
  <si>
    <t>denovo2743</t>
  </si>
  <si>
    <t>denovo2723</t>
  </si>
  <si>
    <t>denovo2722</t>
  </si>
  <si>
    <t>denovo2714</t>
  </si>
  <si>
    <t>denovo2700</t>
  </si>
  <si>
    <t>denovo27</t>
  </si>
  <si>
    <t>denovo2699</t>
  </si>
  <si>
    <t>denovo2698</t>
  </si>
  <si>
    <t>denovo2697</t>
  </si>
  <si>
    <t>denovo269</t>
  </si>
  <si>
    <t>denovo2674</t>
  </si>
  <si>
    <t>denovo2673</t>
  </si>
  <si>
    <t>denovo2672</t>
  </si>
  <si>
    <t>denovo2666</t>
  </si>
  <si>
    <t>denovo2665</t>
  </si>
  <si>
    <t>denovo2664</t>
  </si>
  <si>
    <t>denovo2663</t>
  </si>
  <si>
    <t>denovo2652</t>
  </si>
  <si>
    <t>denovo2651</t>
  </si>
  <si>
    <t>denovo2650</t>
  </si>
  <si>
    <t>denovo2649</t>
  </si>
  <si>
    <t>denovo2648</t>
  </si>
  <si>
    <t>denovo2647</t>
  </si>
  <si>
    <t>denovo2646</t>
  </si>
  <si>
    <t>denovo2645</t>
  </si>
  <si>
    <t>denovo2644</t>
  </si>
  <si>
    <t>denovo2642</t>
  </si>
  <si>
    <t>denovo2640</t>
  </si>
  <si>
    <t>denovo2634</t>
  </si>
  <si>
    <t>denovo2632</t>
  </si>
  <si>
    <t>denovo2631</t>
  </si>
  <si>
    <t>denovo2628</t>
  </si>
  <si>
    <t>denovo2627</t>
  </si>
  <si>
    <t>denovo2626</t>
  </si>
  <si>
    <t>denovo2625</t>
  </si>
  <si>
    <t>denovo2622</t>
  </si>
  <si>
    <t>denovo2619</t>
  </si>
  <si>
    <t>denovo2618</t>
  </si>
  <si>
    <t>denovo2616</t>
  </si>
  <si>
    <t>denovo2614</t>
  </si>
  <si>
    <t>denovo2613</t>
  </si>
  <si>
    <t>denovo2612</t>
  </si>
  <si>
    <t>denovo2611</t>
  </si>
  <si>
    <t>denovo261</t>
  </si>
  <si>
    <t>denovo2609</t>
  </si>
  <si>
    <t>denovo2608</t>
  </si>
  <si>
    <t>denovo2606</t>
  </si>
  <si>
    <t>denovo2605</t>
  </si>
  <si>
    <t>denovo2594</t>
  </si>
  <si>
    <t>denovo2593</t>
  </si>
  <si>
    <t>denovo2592</t>
  </si>
  <si>
    <t>denovo2591</t>
  </si>
  <si>
    <t>denovo2588</t>
  </si>
  <si>
    <t>denovo258</t>
  </si>
  <si>
    <t>denovo2568</t>
  </si>
  <si>
    <t>denovo2567</t>
  </si>
  <si>
    <t>denovo2566</t>
  </si>
  <si>
    <t>denovo2565</t>
  </si>
  <si>
    <t>denovo2556</t>
  </si>
  <si>
    <t>denovo255</t>
  </si>
  <si>
    <t>denovo2546</t>
  </si>
  <si>
    <t>denovo2545</t>
  </si>
  <si>
    <t>denovo2544</t>
  </si>
  <si>
    <t>denovo2542</t>
  </si>
  <si>
    <t>denovo253</t>
  </si>
  <si>
    <t>denovo2524</t>
  </si>
  <si>
    <t>denovo2523</t>
  </si>
  <si>
    <t>denovo2517</t>
  </si>
  <si>
    <t>denovo2516</t>
  </si>
  <si>
    <t>denovo2515</t>
  </si>
  <si>
    <t>denovo2514</t>
  </si>
  <si>
    <t>denovo2513</t>
  </si>
  <si>
    <t>denovo251</t>
  </si>
  <si>
    <t>denovo2507</t>
  </si>
  <si>
    <t>denovo2502</t>
  </si>
  <si>
    <t>denovo2501</t>
  </si>
  <si>
    <t>denovo2500</t>
  </si>
  <si>
    <t>denovo25</t>
  </si>
  <si>
    <t>denovo2492</t>
  </si>
  <si>
    <t>denovo2488</t>
  </si>
  <si>
    <t>denovo2487</t>
  </si>
  <si>
    <t>denovo2486</t>
  </si>
  <si>
    <t>denovo2485</t>
  </si>
  <si>
    <t>denovo2484</t>
  </si>
  <si>
    <t>denovo2483</t>
  </si>
  <si>
    <t>denovo2477</t>
  </si>
  <si>
    <t>denovo2476</t>
  </si>
  <si>
    <t>denovo2474</t>
  </si>
  <si>
    <t>denovo2473</t>
  </si>
  <si>
    <t>denovo2469</t>
  </si>
  <si>
    <t>denovo2467</t>
  </si>
  <si>
    <t>denovo2466</t>
  </si>
  <si>
    <t>denovo2463</t>
  </si>
  <si>
    <t>denovo2462</t>
  </si>
  <si>
    <t>denovo2461</t>
  </si>
  <si>
    <t>denovo2460</t>
  </si>
  <si>
    <t>denovo2457</t>
  </si>
  <si>
    <t>denovo2454</t>
  </si>
  <si>
    <t>denovo2453</t>
  </si>
  <si>
    <t>denovo245</t>
  </si>
  <si>
    <t>denovo2441</t>
  </si>
  <si>
    <t>denovo2432</t>
  </si>
  <si>
    <t>denovo2431</t>
  </si>
  <si>
    <t>denovo2430</t>
  </si>
  <si>
    <t>denovo243</t>
  </si>
  <si>
    <t>denovo2426</t>
  </si>
  <si>
    <t>denovo2424</t>
  </si>
  <si>
    <t>denovo2423</t>
  </si>
  <si>
    <t>denovo2421</t>
  </si>
  <si>
    <t>denovo2419</t>
  </si>
  <si>
    <t>Eukaryota; Opisthokonta; Metazoa; Nematoda; Chromadorea; Rhabditida; Teratocephalus</t>
  </si>
  <si>
    <t>denovo2414</t>
  </si>
  <si>
    <t>denovo2413</t>
  </si>
  <si>
    <t>denovo2412</t>
  </si>
  <si>
    <t>denovo2391</t>
  </si>
  <si>
    <t>denovo2390</t>
  </si>
  <si>
    <t>denovo2389</t>
  </si>
  <si>
    <t>denovo2388</t>
  </si>
  <si>
    <t>denovo2387</t>
  </si>
  <si>
    <t>denovo2379</t>
  </si>
  <si>
    <t>denovo2378</t>
  </si>
  <si>
    <t>denovo2371</t>
  </si>
  <si>
    <t>denovo2370</t>
  </si>
  <si>
    <t>denovo2369</t>
  </si>
  <si>
    <t>denovo2368</t>
  </si>
  <si>
    <t>denovo2367</t>
  </si>
  <si>
    <t>denovo2365</t>
  </si>
  <si>
    <t>denovo2364</t>
  </si>
  <si>
    <t>denovo2363</t>
  </si>
  <si>
    <t>denovo2362</t>
  </si>
  <si>
    <t>denovo2359</t>
  </si>
  <si>
    <t>denovo2357</t>
  </si>
  <si>
    <t>denovo2356</t>
  </si>
  <si>
    <t>denovo2352</t>
  </si>
  <si>
    <t>denovo2351</t>
  </si>
  <si>
    <t>denovo235</t>
  </si>
  <si>
    <t>Eukaryota; Amoebozoa; Archamoebae; Entamoebidae; environmental_samples_&lt;Entamoebidae&gt;; uncultured_Entamoeba</t>
  </si>
  <si>
    <t>denovo2349</t>
  </si>
  <si>
    <t>denovo2347</t>
  </si>
  <si>
    <t>denovo2346</t>
  </si>
  <si>
    <t>denovo2345</t>
  </si>
  <si>
    <t>denovo2342</t>
  </si>
  <si>
    <t>denovo2339</t>
  </si>
  <si>
    <t>denovo2321</t>
  </si>
  <si>
    <t>denovo2320</t>
  </si>
  <si>
    <t>denovo232</t>
  </si>
  <si>
    <t>denovo2319</t>
  </si>
  <si>
    <t>denovo2318</t>
  </si>
  <si>
    <t>denovo231</t>
  </si>
  <si>
    <t>denovo2309</t>
  </si>
  <si>
    <t>denovo2308</t>
  </si>
  <si>
    <t>denovo2304</t>
  </si>
  <si>
    <t>denovo2303</t>
  </si>
  <si>
    <t>denovo2302</t>
  </si>
  <si>
    <t>denovo1597</t>
  </si>
  <si>
    <t>Eukaryota; Alveolata; Ciliophora; Litostomatea; Trichostomatia; Troglodytella; Troglodytella; Troglodytella_abrassarti</t>
  </si>
  <si>
    <t>denovo14</t>
  </si>
  <si>
    <t>denovo1770</t>
  </si>
  <si>
    <t>denovo1992</t>
  </si>
  <si>
    <t>denovo1190</t>
  </si>
  <si>
    <t>denovo2224</t>
  </si>
  <si>
    <t>denovo17</t>
  </si>
  <si>
    <t>denovo148</t>
  </si>
  <si>
    <t>denovo150</t>
  </si>
  <si>
    <t>denovo1024</t>
  </si>
  <si>
    <t>denovo1064</t>
  </si>
  <si>
    <t>denovo1186</t>
  </si>
  <si>
    <t>denovo1183</t>
  </si>
  <si>
    <t>denovo1254</t>
  </si>
  <si>
    <t>denovo1365</t>
  </si>
  <si>
    <t>denovo1409</t>
  </si>
  <si>
    <t>denovo1442</t>
  </si>
  <si>
    <t>denovo1390</t>
  </si>
  <si>
    <t>denovo1524</t>
  </si>
  <si>
    <t>denovo1622</t>
  </si>
  <si>
    <t>denovo1706</t>
  </si>
  <si>
    <t>denovo1827</t>
  </si>
  <si>
    <t>denovo1783</t>
  </si>
  <si>
    <t>denovo1769</t>
  </si>
  <si>
    <t>denovo1843</t>
  </si>
  <si>
    <t>denovo1995</t>
  </si>
  <si>
    <t>denovo1974</t>
  </si>
  <si>
    <t>denovo1973</t>
  </si>
  <si>
    <t>denovo1892</t>
  </si>
  <si>
    <t>denovo1890</t>
  </si>
  <si>
    <t>denovo1957</t>
  </si>
  <si>
    <t>denovo2070</t>
  </si>
  <si>
    <t>denovo2064</t>
  </si>
  <si>
    <t>denovo2058</t>
  </si>
  <si>
    <t>denovo19</t>
  </si>
  <si>
    <t>denovo1414</t>
  </si>
  <si>
    <t>denovo1551</t>
  </si>
  <si>
    <t>denovo1630</t>
  </si>
  <si>
    <t>denovo1922</t>
  </si>
  <si>
    <t>denovo13</t>
  </si>
  <si>
    <t>denovo20</t>
  </si>
  <si>
    <t>denovo100</t>
  </si>
  <si>
    <t>denovo102</t>
  </si>
  <si>
    <t>denovo108</t>
  </si>
  <si>
    <t>denovo124</t>
  </si>
  <si>
    <t>denovo130</t>
  </si>
  <si>
    <t>denovo120</t>
  </si>
  <si>
    <t>denovo142</t>
  </si>
  <si>
    <t>denovo149</t>
  </si>
  <si>
    <t>denovo159</t>
  </si>
  <si>
    <t>denovo117</t>
  </si>
  <si>
    <t>denovo132</t>
  </si>
  <si>
    <t>denovo167</t>
  </si>
  <si>
    <t>denovo185</t>
  </si>
  <si>
    <t>denovo157</t>
  </si>
  <si>
    <t>denovo131</t>
  </si>
  <si>
    <t>denovo162</t>
  </si>
  <si>
    <t>denovo143</t>
  </si>
  <si>
    <t>denovo219</t>
  </si>
  <si>
    <t>denovo183</t>
  </si>
  <si>
    <t>denovo186</t>
  </si>
  <si>
    <t>denovo218</t>
  </si>
  <si>
    <t>denovo1011</t>
  </si>
  <si>
    <t>denovo1031</t>
  </si>
  <si>
    <t>denovo1037</t>
  </si>
  <si>
    <t>denovo1035</t>
  </si>
  <si>
    <t>denovo1180</t>
  </si>
  <si>
    <t>denovo1395</t>
  </si>
  <si>
    <t>denovo1393</t>
  </si>
  <si>
    <t>denovo1440</t>
  </si>
  <si>
    <t>denovo1441</t>
  </si>
  <si>
    <t>denovo1544</t>
  </si>
  <si>
    <t>denovo1828</t>
  </si>
  <si>
    <t>denovo1933</t>
  </si>
  <si>
    <t>denovo1902</t>
  </si>
  <si>
    <t>denovo1941</t>
  </si>
  <si>
    <t>denovo2131</t>
  </si>
  <si>
    <t>denovo2089</t>
  </si>
  <si>
    <t>denovo2167</t>
  </si>
  <si>
    <t>denovo2105</t>
  </si>
  <si>
    <t>denovo216</t>
  </si>
  <si>
    <t>denovo1088</t>
  </si>
  <si>
    <t>denovo1200</t>
  </si>
  <si>
    <t>denovo1237</t>
  </si>
  <si>
    <t>denovo1279</t>
  </si>
  <si>
    <t>denovo1256</t>
  </si>
  <si>
    <t>denovo1773</t>
  </si>
  <si>
    <t>denovo1940</t>
  </si>
  <si>
    <t>denovo1917</t>
  </si>
  <si>
    <t>denovo1907</t>
  </si>
  <si>
    <t>denovo1891</t>
  </si>
  <si>
    <t>denovo1959</t>
  </si>
  <si>
    <t>denovo1958</t>
  </si>
  <si>
    <t>denovo2051</t>
  </si>
  <si>
    <t>denovo2241</t>
  </si>
  <si>
    <t>denovo2235</t>
  </si>
  <si>
    <t>denovo2</t>
  </si>
  <si>
    <t>denovo18</t>
  </si>
  <si>
    <t>denovo210</t>
  </si>
  <si>
    <t>denovo227</t>
  </si>
  <si>
    <t>denovo1008</t>
  </si>
  <si>
    <t>denovo1082</t>
  </si>
  <si>
    <t>denovo1107</t>
  </si>
  <si>
    <t>denovo1172</t>
  </si>
  <si>
    <t>denovo1201</t>
  </si>
  <si>
    <t>denovo1280</t>
  </si>
  <si>
    <t>denovo1478</t>
  </si>
  <si>
    <t>denovo1449</t>
  </si>
  <si>
    <t>denovo1571</t>
  </si>
  <si>
    <t>denovo1618</t>
  </si>
  <si>
    <t>denovo1716</t>
  </si>
  <si>
    <t>denovo1715</t>
  </si>
  <si>
    <t>denovo1775</t>
  </si>
  <si>
    <t>denovo1943</t>
  </si>
  <si>
    <t>denovo2053</t>
  </si>
  <si>
    <t>denovo1999</t>
  </si>
  <si>
    <t>denovo2263</t>
  </si>
  <si>
    <t>denovo208</t>
  </si>
  <si>
    <t>denovo214</t>
  </si>
  <si>
    <t>denovo224</t>
  </si>
  <si>
    <t>denovo223</t>
  </si>
  <si>
    <t>denovo228</t>
  </si>
  <si>
    <t>denovo172</t>
  </si>
  <si>
    <t>denovo169</t>
  </si>
  <si>
    <t>denovo176</t>
  </si>
  <si>
    <t>denovo1012</t>
  </si>
  <si>
    <t>denovo1049</t>
  </si>
  <si>
    <t>denovo1043</t>
  </si>
  <si>
    <t>denovo1036</t>
  </si>
  <si>
    <t>denovo1075</t>
  </si>
  <si>
    <t>denovo1072</t>
  </si>
  <si>
    <t>denovo1069</t>
  </si>
  <si>
    <t>denovo1066</t>
  </si>
  <si>
    <t>denovo1052</t>
  </si>
  <si>
    <t>denovo1110</t>
  </si>
  <si>
    <t>denovo1100</t>
  </si>
  <si>
    <t>denovo1091</t>
  </si>
  <si>
    <t>denovo1124</t>
  </si>
  <si>
    <t>denovo1092</t>
  </si>
  <si>
    <t>denovo1086</t>
  </si>
  <si>
    <t>denovo1084</t>
  </si>
  <si>
    <t>denovo1141</t>
  </si>
  <si>
    <t>denovo1140</t>
  </si>
  <si>
    <t>denovo1132</t>
  </si>
  <si>
    <t>denovo1131</t>
  </si>
  <si>
    <t>denovo1128</t>
  </si>
  <si>
    <t>denovo1087</t>
  </si>
  <si>
    <t>denovo1176</t>
  </si>
  <si>
    <t>denovo1169</t>
  </si>
  <si>
    <t>denovo1159</t>
  </si>
  <si>
    <t>denovo1145</t>
  </si>
  <si>
    <t>denovo1139</t>
  </si>
  <si>
    <t>denovo1125</t>
  </si>
  <si>
    <t>denovo1123</t>
  </si>
  <si>
    <t>denovo1197</t>
  </si>
  <si>
    <t>denovo1161</t>
  </si>
  <si>
    <t>denovo1158</t>
  </si>
  <si>
    <t>denovo1152</t>
  </si>
  <si>
    <t>denovo1143</t>
  </si>
  <si>
    <t>denovo1206</t>
  </si>
  <si>
    <t>denovo1204</t>
  </si>
  <si>
    <t>denovo1184</t>
  </si>
  <si>
    <t>denovo1179</t>
  </si>
  <si>
    <t>denovo1175</t>
  </si>
  <si>
    <t>denovo1147</t>
  </si>
  <si>
    <t>denovo1217</t>
  </si>
  <si>
    <t>denovo1216</t>
  </si>
  <si>
    <t>denovo1214</t>
  </si>
  <si>
    <t>denovo1207</t>
  </si>
  <si>
    <t>denovo1205</t>
  </si>
  <si>
    <t>denovo1160</t>
  </si>
  <si>
    <t>denovo1148</t>
  </si>
  <si>
    <t>denovo1249</t>
  </si>
  <si>
    <t>denovo1242</t>
  </si>
  <si>
    <t>denovo1196</t>
  </si>
  <si>
    <t>denovo1273</t>
  </si>
  <si>
    <t>denovo1272</t>
  </si>
  <si>
    <t>denovo1239</t>
  </si>
  <si>
    <t>denovo1225</t>
  </si>
  <si>
    <t>denovo1212</t>
  </si>
  <si>
    <t>denovo1191</t>
  </si>
  <si>
    <t>denovo1286</t>
  </si>
  <si>
    <t>denovo1325</t>
  </si>
  <si>
    <t>denovo1307</t>
  </si>
  <si>
    <t>denovo1298</t>
  </si>
  <si>
    <t>denovo1288</t>
  </si>
  <si>
    <t>denovo1282</t>
  </si>
  <si>
    <t>denovo1260</t>
  </si>
  <si>
    <t>denovo1258</t>
  </si>
  <si>
    <t>denovo1241</t>
  </si>
  <si>
    <t>denovo1238</t>
  </si>
  <si>
    <t>denovo1346</t>
  </si>
  <si>
    <t>denovo1331</t>
  </si>
  <si>
    <t>denovo1354</t>
  </si>
  <si>
    <t>denovo1351</t>
  </si>
  <si>
    <t>denovo1347</t>
  </si>
  <si>
    <t>denovo1338</t>
  </si>
  <si>
    <t>denovo1322</t>
  </si>
  <si>
    <t>denovo1316</t>
  </si>
  <si>
    <t>denovo1426</t>
  </si>
  <si>
    <t>denovo1425</t>
  </si>
  <si>
    <t>denovo1413</t>
  </si>
  <si>
    <t>denovo1394</t>
  </si>
  <si>
    <t>denovo1376</t>
  </si>
  <si>
    <t>denovo1364</t>
  </si>
  <si>
    <t>denovo1339</t>
  </si>
  <si>
    <t>denovo1330</t>
  </si>
  <si>
    <t>denovo1328</t>
  </si>
  <si>
    <t>denovo1299</t>
  </si>
  <si>
    <t>denovo1411</t>
  </si>
  <si>
    <t>denovo1410</t>
  </si>
  <si>
    <t>denovo1406</t>
  </si>
  <si>
    <t>denovo1399</t>
  </si>
  <si>
    <t>denovo1398</t>
  </si>
  <si>
    <t>denovo1391</t>
  </si>
  <si>
    <t>denovo1373</t>
  </si>
  <si>
    <t>denovo1372</t>
  </si>
  <si>
    <t>denovo1363</t>
  </si>
  <si>
    <t>denovo1360</t>
  </si>
  <si>
    <t>denovo1301</t>
  </si>
  <si>
    <t>denovo1495</t>
  </si>
  <si>
    <t>denovo1491</t>
  </si>
  <si>
    <t>denovo1490</t>
  </si>
  <si>
    <t>denovo1475</t>
  </si>
  <si>
    <t>denovo1462</t>
  </si>
  <si>
    <t>denovo1461</t>
  </si>
  <si>
    <t>denovo1453</t>
  </si>
  <si>
    <t>denovo1447</t>
  </si>
  <si>
    <t>denovo1443</t>
  </si>
  <si>
    <t>denovo1432</t>
  </si>
  <si>
    <t>denovo1431</t>
  </si>
  <si>
    <t>denovo1430</t>
  </si>
  <si>
    <t>denovo1403</t>
  </si>
  <si>
    <t>denovo1400</t>
  </si>
  <si>
    <t>denovo1397</t>
  </si>
  <si>
    <t>denovo1359</t>
  </si>
  <si>
    <t>denovo1349</t>
  </si>
  <si>
    <t>denovo1531</t>
  </si>
  <si>
    <t>denovo1522</t>
  </si>
  <si>
    <t>denovo1518</t>
  </si>
  <si>
    <t>denovo1483</t>
  </si>
  <si>
    <t>denovo1463</t>
  </si>
  <si>
    <t>denovo1408</t>
  </si>
  <si>
    <t>denovo1401</t>
  </si>
  <si>
    <t>denovo1591</t>
  </si>
  <si>
    <t>denovo1585</t>
  </si>
  <si>
    <t>denovo1578</t>
  </si>
  <si>
    <t>denovo1577</t>
  </si>
  <si>
    <t>denovo1566</t>
  </si>
  <si>
    <t>denovo1538</t>
  </si>
  <si>
    <t>denovo1528</t>
  </si>
  <si>
    <t>denovo1527</t>
  </si>
  <si>
    <t>denovo1526</t>
  </si>
  <si>
    <t>denovo1523</t>
  </si>
  <si>
    <t>denovo1497</t>
  </si>
  <si>
    <t>denovo1488</t>
  </si>
  <si>
    <t>denovo1486</t>
  </si>
  <si>
    <t>denovo1632</t>
  </si>
  <si>
    <t>denovo1631</t>
  </si>
  <si>
    <t>denovo1621</t>
  </si>
  <si>
    <t>denovo1620</t>
  </si>
  <si>
    <t>denovo1613</t>
  </si>
  <si>
    <t>denovo1575</t>
  </si>
  <si>
    <t>denovo1568</t>
  </si>
  <si>
    <t>denovo1559</t>
  </si>
  <si>
    <t>denovo1546</t>
  </si>
  <si>
    <t>denovo1534</t>
  </si>
  <si>
    <t>denovo1680</t>
  </si>
  <si>
    <t>denovo1665</t>
  </si>
  <si>
    <t>denovo1655</t>
  </si>
  <si>
    <t>denovo1635</t>
  </si>
  <si>
    <t>denovo1625</t>
  </si>
  <si>
    <t>denovo1619</t>
  </si>
  <si>
    <t>denovo1614</t>
  </si>
  <si>
    <t>denovo1610</t>
  </si>
  <si>
    <t>denovo1606</t>
  </si>
  <si>
    <t>denovo1593</t>
  </si>
  <si>
    <t>denovo1581</t>
  </si>
  <si>
    <t>denovo1579</t>
  </si>
  <si>
    <t>denovo1569</t>
  </si>
  <si>
    <t>denovo1567</t>
  </si>
  <si>
    <t>denovo1558</t>
  </si>
  <si>
    <t>denovo1535</t>
  </si>
  <si>
    <t>denovo1529</t>
  </si>
  <si>
    <t>denovo1746</t>
  </si>
  <si>
    <t>denovo1714</t>
  </si>
  <si>
    <t>denovo1710</t>
  </si>
  <si>
    <t>denovo1705</t>
  </si>
  <si>
    <t>denovo1703</t>
  </si>
  <si>
    <t>denovo1686</t>
  </si>
  <si>
    <t>denovo1669</t>
  </si>
  <si>
    <t>denovo1667</t>
  </si>
  <si>
    <t>denovo1658</t>
  </si>
  <si>
    <t>denovo1656</t>
  </si>
  <si>
    <t>denovo1652</t>
  </si>
  <si>
    <t>denovo1617</t>
  </si>
  <si>
    <t>denovo1611</t>
  </si>
  <si>
    <t>denovo1572</t>
  </si>
  <si>
    <t>denovo1818</t>
  </si>
  <si>
    <t>denovo1797</t>
  </si>
  <si>
    <t>denovo1793</t>
  </si>
  <si>
    <t>denovo1792</t>
  </si>
  <si>
    <t>denovo1752</t>
  </si>
  <si>
    <t>denovo1702</t>
  </si>
  <si>
    <t>denovo1663</t>
  </si>
  <si>
    <t>denovo1662</t>
  </si>
  <si>
    <t>denovo1661</t>
  </si>
  <si>
    <t>denovo1659</t>
  </si>
  <si>
    <t>denovo1654</t>
  </si>
  <si>
    <t>denovo1616</t>
  </si>
  <si>
    <t>denovo1609</t>
  </si>
  <si>
    <t>denovo1853</t>
  </si>
  <si>
    <t>denovo1851</t>
  </si>
  <si>
    <t>denovo1835</t>
  </si>
  <si>
    <t>denovo1834</t>
  </si>
  <si>
    <t>denovo1832</t>
  </si>
  <si>
    <t>denovo1814</t>
  </si>
  <si>
    <t>denovo1768</t>
  </si>
  <si>
    <t>denovo1765</t>
  </si>
  <si>
    <t>denovo1760</t>
  </si>
  <si>
    <t>denovo1759</t>
  </si>
  <si>
    <t>denovo1753</t>
  </si>
  <si>
    <t>denovo1657</t>
  </si>
  <si>
    <t>denovo1953</t>
  </si>
  <si>
    <t>denovo1939</t>
  </si>
  <si>
    <t>denovo1930</t>
  </si>
  <si>
    <t>denovo1903</t>
  </si>
  <si>
    <t>denovo1896</t>
  </si>
  <si>
    <t>denovo1885</t>
  </si>
  <si>
    <t>denovo1858</t>
  </si>
  <si>
    <t>denovo1841</t>
  </si>
  <si>
    <t>denovo1836</t>
  </si>
  <si>
    <t>denovo1823</t>
  </si>
  <si>
    <t>denovo1811</t>
  </si>
  <si>
    <t>denovo1785</t>
  </si>
  <si>
    <t>denovo1766</t>
  </si>
  <si>
    <t>denovo1707</t>
  </si>
  <si>
    <t>denovo1653</t>
  </si>
  <si>
    <t>denovo2029</t>
  </si>
  <si>
    <t>denovo2009</t>
  </si>
  <si>
    <t>denovo2006</t>
  </si>
  <si>
    <t>denovo1972</t>
  </si>
  <si>
    <t>denovo1916</t>
  </si>
  <si>
    <t>denovo1910</t>
  </si>
  <si>
    <t>denovo1909</t>
  </si>
  <si>
    <t>denovo1842</t>
  </si>
  <si>
    <t>denovo1837</t>
  </si>
  <si>
    <t>denovo1833</t>
  </si>
  <si>
    <t>denovo1831</t>
  </si>
  <si>
    <t>denovo1826</t>
  </si>
  <si>
    <t>denovo1771</t>
  </si>
  <si>
    <t>denovo1767</t>
  </si>
  <si>
    <t>denovo1724</t>
  </si>
  <si>
    <t>denovo2116</t>
  </si>
  <si>
    <t>denovo2071</t>
  </si>
  <si>
    <t>denovo2063</t>
  </si>
  <si>
    <t>denovo2060</t>
  </si>
  <si>
    <t>denovo2059</t>
  </si>
  <si>
    <t>denovo2054</t>
  </si>
  <si>
    <t>denovo2052</t>
  </si>
  <si>
    <t>denovo2048</t>
  </si>
  <si>
    <t>denovo2044</t>
  </si>
  <si>
    <t>denovo2041</t>
  </si>
  <si>
    <t>denovo2019</t>
  </si>
  <si>
    <t>denovo2008</t>
  </si>
  <si>
    <t>denovo2004</t>
  </si>
  <si>
    <t>denovo1964</t>
  </si>
  <si>
    <t>denovo1960</t>
  </si>
  <si>
    <t>denovo1915</t>
  </si>
  <si>
    <t>denovo1911</t>
  </si>
  <si>
    <t>denovo1904</t>
  </si>
  <si>
    <t>denovo1900</t>
  </si>
  <si>
    <t>denovo1898</t>
  </si>
  <si>
    <t>denovo1830</t>
  </si>
  <si>
    <t>denovo2184</t>
  </si>
  <si>
    <t>denovo2174</t>
  </si>
  <si>
    <t>denovo2164</t>
  </si>
  <si>
    <t>denovo2161</t>
  </si>
  <si>
    <t>denovo2151</t>
  </si>
  <si>
    <t>denovo2117</t>
  </si>
  <si>
    <t>denovo2115</t>
  </si>
  <si>
    <t>denovo2103</t>
  </si>
  <si>
    <t>denovo2102</t>
  </si>
  <si>
    <t>denovo2050</t>
  </si>
  <si>
    <t>denovo2047</t>
  </si>
  <si>
    <t>denovo2043</t>
  </si>
  <si>
    <t>denovo1983</t>
  </si>
  <si>
    <t>denovo1962</t>
  </si>
  <si>
    <t>denovo1923</t>
  </si>
  <si>
    <t>denovo1825</t>
  </si>
  <si>
    <t>denovo2282</t>
  </si>
  <si>
    <t>denovo2271</t>
  </si>
  <si>
    <t>denovo2270</t>
  </si>
  <si>
    <t>denovo2259</t>
  </si>
  <si>
    <t>denovo2245</t>
  </si>
  <si>
    <t>denovo2243</t>
  </si>
  <si>
    <t>denovo2240</t>
  </si>
  <si>
    <t>denovo2210</t>
  </si>
  <si>
    <t>denovo2209</t>
  </si>
  <si>
    <t>denovo2208</t>
  </si>
  <si>
    <t>denovo2197</t>
  </si>
  <si>
    <t>denovo2166</t>
  </si>
  <si>
    <t>denovo2165</t>
  </si>
  <si>
    <t>denovo2157</t>
  </si>
  <si>
    <t>denovo2150</t>
  </si>
  <si>
    <t>denovo2139</t>
  </si>
  <si>
    <t>denovo2119</t>
  </si>
  <si>
    <t>denovo2104</t>
  </si>
  <si>
    <t>denovo2086</t>
  </si>
  <si>
    <t>denovo2069</t>
  </si>
  <si>
    <t>denovo2062</t>
  </si>
  <si>
    <t>denovo2030</t>
  </si>
  <si>
    <t>denovo1982</t>
  </si>
  <si>
    <t>denovo1981</t>
  </si>
  <si>
    <t>denovo2283</t>
  </si>
  <si>
    <t>denovo2249</t>
  </si>
  <si>
    <t>denovo2234</t>
  </si>
  <si>
    <t>denovo2207</t>
  </si>
  <si>
    <t>denovo2177</t>
  </si>
  <si>
    <t>denovo2168</t>
  </si>
  <si>
    <t>denovo2153</t>
  </si>
  <si>
    <t>denovo2152</t>
  </si>
  <si>
    <t>denovo2061</t>
  </si>
  <si>
    <t>denovo2045</t>
  </si>
  <si>
    <t>denovo2233</t>
  </si>
  <si>
    <t>denovo2284</t>
  </si>
  <si>
    <t>denovo2244</t>
  </si>
  <si>
    <t>denovo2149</t>
  </si>
  <si>
    <t>denovo2146</t>
  </si>
  <si>
    <t>denovo2142</t>
  </si>
  <si>
    <t>denovo1020</t>
  </si>
  <si>
    <t>denovo1059</t>
  </si>
  <si>
    <t>denovo1281</t>
  </si>
  <si>
    <t>denovo1504</t>
  </si>
  <si>
    <t>denovo1684</t>
  </si>
  <si>
    <t>denovo1971</t>
  </si>
  <si>
    <t>denovo2082</t>
  </si>
  <si>
    <t>denovo23</t>
  </si>
  <si>
    <t>denovo138</t>
  </si>
  <si>
    <t>denovo134</t>
  </si>
  <si>
    <t>denovo188</t>
  </si>
  <si>
    <t>denovo1164</t>
  </si>
  <si>
    <t>denovo1852</t>
  </si>
  <si>
    <t>denovo122</t>
  </si>
  <si>
    <t>Eukaryota; Opisthokonta; Metazoa; Nematoda; Chromadorea; Rhabditida; Ostertagia; Ostertagia_ostertagi</t>
  </si>
  <si>
    <t>denovo1122</t>
  </si>
  <si>
    <t>denovo1520</t>
  </si>
  <si>
    <t>denovo197</t>
  </si>
  <si>
    <t>denovo1004</t>
  </si>
  <si>
    <t>denovo140</t>
  </si>
  <si>
    <t>Eukaryota; Opisthokonta; Metazoa; Nematoda; Chromadorea; Rhabditida; Viannaia</t>
  </si>
  <si>
    <t>denovo21</t>
  </si>
  <si>
    <t>denovo119</t>
  </si>
  <si>
    <t>denovo1093</t>
  </si>
  <si>
    <t>denovo1065</t>
  </si>
  <si>
    <t>denovo1387</t>
  </si>
  <si>
    <t>denovo1674</t>
  </si>
  <si>
    <t>denovo1786</t>
  </si>
  <si>
    <t>denovo1758</t>
  </si>
  <si>
    <t>denovo2248</t>
  </si>
  <si>
    <t>denovo2247</t>
  </si>
  <si>
    <t>denovo141</t>
  </si>
  <si>
    <t>Eukaryota; Opisthokonta; Metazoa; Nematoda; Chromadorea; Spirurida; Physaloptera</t>
  </si>
  <si>
    <t>denovo1807</t>
  </si>
  <si>
    <t>denovo2001</t>
  </si>
  <si>
    <t>denovo1407</t>
  </si>
  <si>
    <t>Eukaryota; Opisthokonta; Metazoa; Nematoda; Enoplea; Capillaria; Capillaria</t>
  </si>
  <si>
    <t>denovo229</t>
  </si>
  <si>
    <t>denovo1455</t>
  </si>
  <si>
    <t>denovo2227</t>
  </si>
  <si>
    <t>Eukaryota; Stramenopiles; Incertae_Sedis; Incertae_Sedis; Incertae_Sedis; Incertae_Sedis; Blastocystis; Blastocystis_ST8</t>
  </si>
  <si>
    <t>denovo977</t>
  </si>
  <si>
    <t>Eukaryota; Alveolata; Apicomplexa; Conoidasida; Gregarinasina; Eugregarinorida; Elev-18S-1089</t>
  </si>
  <si>
    <t>probable_invert_parasite</t>
  </si>
  <si>
    <t>denovo932</t>
  </si>
  <si>
    <t>denovo88</t>
  </si>
  <si>
    <t>Eukaryota; Alveolata; Apicomplexa; Conoidasida; Gregarinasina; Eugregarinorida; Gregarina; Heterocapsaceae_environmental_sample</t>
  </si>
  <si>
    <t>denovo852</t>
  </si>
  <si>
    <t>Eukaryota; Alveolata; Apicomplexa; Conoidasida; Gregarinasina; Eugregarinorida</t>
  </si>
  <si>
    <t>denovo745</t>
  </si>
  <si>
    <t>Eukaryota; Alveolata; Apicomplexa; Conoidasida; Gregarinasina; Eugregarinorida; Diabrotica; Diabrotica_virgifera_virgifera_(western_corn_rootworm)</t>
  </si>
  <si>
    <t>denovo733</t>
  </si>
  <si>
    <t>denovo706</t>
  </si>
  <si>
    <t>denovo688</t>
  </si>
  <si>
    <t>Eukaryota; Alveolata; Apicomplexa; Conoidasida; Gregarinasina; Eugregarinorida; Elev-18S-1089; uncultured_Eimeriidae</t>
  </si>
  <si>
    <t>denovo633</t>
  </si>
  <si>
    <t>Eukaryota; Alveolata; Apicomplexa; Conoidasida; Gregarinasina; Eugregarinorida; Gregarina</t>
  </si>
  <si>
    <t>denovo577</t>
  </si>
  <si>
    <t>Eukaryota; Alveolata; Apicomplexa; Conoidasida; Coccidia; Eucoccidiorida; Eimeriorina</t>
  </si>
  <si>
    <t>denovo473</t>
  </si>
  <si>
    <t>denovo461</t>
  </si>
  <si>
    <t>denovo449</t>
  </si>
  <si>
    <t>denovo432</t>
  </si>
  <si>
    <t>denovo429</t>
  </si>
  <si>
    <t>denovo387</t>
  </si>
  <si>
    <t>denovo360</t>
  </si>
  <si>
    <t>Eukaryota; Alveolata; Apicomplexa; Conoidasida; Coccidia; Eucoccidiorida; Eimeriorina; Eimeriidae</t>
  </si>
  <si>
    <t>denovo358</t>
  </si>
  <si>
    <t>denovo341</t>
  </si>
  <si>
    <t>denovo3310</t>
  </si>
  <si>
    <t>denovo3221</t>
  </si>
  <si>
    <t>denovo3216</t>
  </si>
  <si>
    <t>denovo3213</t>
  </si>
  <si>
    <t>denovo308</t>
  </si>
  <si>
    <t>denovo3070</t>
  </si>
  <si>
    <t>denovo3066</t>
  </si>
  <si>
    <t>denovo3031</t>
  </si>
  <si>
    <t>denovo2983</t>
  </si>
  <si>
    <t>denovo2949</t>
  </si>
  <si>
    <t>denovo2936</t>
  </si>
  <si>
    <t>denovo2803</t>
  </si>
  <si>
    <t>denovo2754</t>
  </si>
  <si>
    <t>denovo2721</t>
  </si>
  <si>
    <t>denovo2716</t>
  </si>
  <si>
    <t>denovo268</t>
  </si>
  <si>
    <t>denovo264</t>
  </si>
  <si>
    <t>Eukaryota; Alveolata; Apicomplexa; Conoidasida; Gregarinasina; Eugregarinorida; Ascogregarina</t>
  </si>
  <si>
    <t>denovo2639</t>
  </si>
  <si>
    <t>denovo2602</t>
  </si>
  <si>
    <t>denovo2562</t>
  </si>
  <si>
    <t>denovo2560</t>
  </si>
  <si>
    <t>denovo249</t>
  </si>
  <si>
    <t>denovo247</t>
  </si>
  <si>
    <t>denovo2341</t>
  </si>
  <si>
    <t>denovo1115</t>
  </si>
  <si>
    <t>denovo1229</t>
  </si>
  <si>
    <t>denovo1324</t>
  </si>
  <si>
    <t>denovo2122</t>
  </si>
  <si>
    <t>denovo2145</t>
  </si>
  <si>
    <t>denovo1063</t>
  </si>
  <si>
    <t>denovo1154</t>
  </si>
  <si>
    <t>denovo215</t>
  </si>
  <si>
    <t>denovo1165</t>
  </si>
  <si>
    <t>denovo1194</t>
  </si>
  <si>
    <t>denovo1420</t>
  </si>
  <si>
    <t>denovo1647</t>
  </si>
  <si>
    <t>denovo1690</t>
  </si>
  <si>
    <t>denovo1751</t>
  </si>
  <si>
    <t>denovo1711</t>
  </si>
  <si>
    <t>denovo2026</t>
  </si>
  <si>
    <t>denovo1129</t>
  </si>
  <si>
    <t>denovo1221</t>
  </si>
  <si>
    <t>denovo1327</t>
  </si>
  <si>
    <t>denovo12</t>
  </si>
  <si>
    <t>denovo1389</t>
  </si>
  <si>
    <t>denovo1883</t>
  </si>
  <si>
    <t>denovo1857</t>
  </si>
  <si>
    <t>denovo1838</t>
  </si>
  <si>
    <t>denovo1810</t>
  </si>
  <si>
    <t>denovo2123</t>
  </si>
  <si>
    <t>denovo978</t>
  </si>
  <si>
    <t>Eukaryota; Alveolata</t>
  </si>
  <si>
    <t>unknown</t>
  </si>
  <si>
    <t>denovo97</t>
  </si>
  <si>
    <t>Eukaryota; environmental_samples_&lt;Eukaryotae&gt;; uncultured_eukaryote</t>
  </si>
  <si>
    <t>denovo969</t>
  </si>
  <si>
    <t>denovo949</t>
  </si>
  <si>
    <t>denovo924</t>
  </si>
  <si>
    <t>denovo907</t>
  </si>
  <si>
    <t>denovo87</t>
  </si>
  <si>
    <t>denovo793</t>
  </si>
  <si>
    <t>denovo774</t>
  </si>
  <si>
    <t>denovo645</t>
  </si>
  <si>
    <t>denovo636</t>
  </si>
  <si>
    <t>denovo63</t>
  </si>
  <si>
    <t>denovo623</t>
  </si>
  <si>
    <t>denovo590</t>
  </si>
  <si>
    <t>denovo589</t>
  </si>
  <si>
    <t>Eukaryota; Amoebozoa</t>
  </si>
  <si>
    <t>denovo570</t>
  </si>
  <si>
    <t>denovo553</t>
  </si>
  <si>
    <t>denovo536</t>
  </si>
  <si>
    <t>denovo496</t>
  </si>
  <si>
    <t>denovo490</t>
  </si>
  <si>
    <t>denovo478</t>
  </si>
  <si>
    <t>denovo440</t>
  </si>
  <si>
    <t>denovo385</t>
  </si>
  <si>
    <t>denovo381</t>
  </si>
  <si>
    <t>denovo335</t>
  </si>
  <si>
    <t>denovo3252</t>
  </si>
  <si>
    <t>denovo3203</t>
  </si>
  <si>
    <t>denovo3202</t>
  </si>
  <si>
    <t>denovo318</t>
  </si>
  <si>
    <t>denovo3177</t>
  </si>
  <si>
    <t>denovo3175</t>
  </si>
  <si>
    <t>denovo317</t>
  </si>
  <si>
    <t>denovo3084</t>
  </si>
  <si>
    <t>denovo300</t>
  </si>
  <si>
    <t>denovo2919</t>
  </si>
  <si>
    <t>denovo2900</t>
  </si>
  <si>
    <t>denovo2814</t>
  </si>
  <si>
    <t>denovo280</t>
  </si>
  <si>
    <t>denovo2797</t>
  </si>
  <si>
    <t>denovo2784</t>
  </si>
  <si>
    <t>denovo2759</t>
  </si>
  <si>
    <t>denovo2725</t>
  </si>
  <si>
    <t>denovo2708</t>
  </si>
  <si>
    <t>denovo2703</t>
  </si>
  <si>
    <t>denovo2620</t>
  </si>
  <si>
    <t>denovo259</t>
  </si>
  <si>
    <t>denovo2577</t>
  </si>
  <si>
    <t>denovo2574</t>
  </si>
  <si>
    <t>denovo2552</t>
  </si>
  <si>
    <t>denovo2530</t>
  </si>
  <si>
    <t>denovo2446</t>
  </si>
  <si>
    <t>denovo2440</t>
  </si>
  <si>
    <t>denovo2434</t>
  </si>
  <si>
    <t>denovo242</t>
  </si>
  <si>
    <t>denovo2307</t>
  </si>
  <si>
    <t>denovo2023</t>
  </si>
  <si>
    <t>denovo1709</t>
  </si>
  <si>
    <t>denovo121</t>
  </si>
  <si>
    <t>denovo156</t>
  </si>
  <si>
    <t>denovo163</t>
  </si>
  <si>
    <t>denovo1023</t>
  </si>
  <si>
    <t>denovo1047</t>
  </si>
  <si>
    <t>denovo1038</t>
  </si>
  <si>
    <t>denovo1080</t>
  </si>
  <si>
    <t>denovo1118</t>
  </si>
  <si>
    <t>denovo1199</t>
  </si>
  <si>
    <t>denovo1230</t>
  </si>
  <si>
    <t>denovo1308</t>
  </si>
  <si>
    <t>denovo1306</t>
  </si>
  <si>
    <t>denovo1385</t>
  </si>
  <si>
    <t>denovo1436</t>
  </si>
  <si>
    <t>denovo1428</t>
  </si>
  <si>
    <t>denovo1416</t>
  </si>
  <si>
    <t>denovo1477</t>
  </si>
  <si>
    <t>denovo1503</t>
  </si>
  <si>
    <t>denovo1501</t>
  </si>
  <si>
    <t>denovo1594</t>
  </si>
  <si>
    <t>denovo1642</t>
  </si>
  <si>
    <t>denovo1634</t>
  </si>
  <si>
    <t>denovo1689</t>
  </si>
  <si>
    <t>denovo1821</t>
  </si>
  <si>
    <t>denovo1791</t>
  </si>
  <si>
    <t>denovo1868</t>
  </si>
  <si>
    <t>denovo1863</t>
  </si>
  <si>
    <t>denovo1848</t>
  </si>
  <si>
    <t>denovo1918</t>
  </si>
  <si>
    <t>denovo2037</t>
  </si>
  <si>
    <t>denovo2024</t>
  </si>
  <si>
    <t>denovo2011</t>
  </si>
  <si>
    <t>denovo1963</t>
  </si>
  <si>
    <t>denovo2121</t>
  </si>
  <si>
    <t>denovo2112</t>
  </si>
  <si>
    <t>denovo2092</t>
  </si>
  <si>
    <t>denovo2221</t>
  </si>
  <si>
    <t>denovo2183</t>
  </si>
  <si>
    <t>denovo2294</t>
  </si>
  <si>
    <t>denovo2288</t>
  </si>
  <si>
    <t>denovo2246</t>
  </si>
  <si>
    <t># Supplementary table 4: Absolute abundance of bacterial OTUs at the genus level</t>
  </si>
  <si>
    <t>Archaea;Euryarchaeota;Methanobacteria;Methanobacteriales;Methanobacteriaceae;Methanobrevibacter</t>
  </si>
  <si>
    <t>0.0</t>
  </si>
  <si>
    <t>4.0</t>
  </si>
  <si>
    <t>6.0</t>
  </si>
  <si>
    <t>3.0</t>
  </si>
  <si>
    <t>50.0</t>
  </si>
  <si>
    <t>162.0</t>
  </si>
  <si>
    <t>17.0</t>
  </si>
  <si>
    <t>10.0</t>
  </si>
  <si>
    <t>107.0</t>
  </si>
  <si>
    <t>Archaea;Euryarchaeota;Methanobacteria;Methanobacteriales;Methanobacteriaceae;Methanosphaera</t>
  </si>
  <si>
    <t>496.0</t>
  </si>
  <si>
    <t>Archaea;Euryarchaeota;Thermoplasmata;Methanomassiliicoccales;Methanomassiliicoccaceae;Methanogranum</t>
  </si>
  <si>
    <t>51.0</t>
  </si>
  <si>
    <t>5.0</t>
  </si>
  <si>
    <t>115.0</t>
  </si>
  <si>
    <t>28.0</t>
  </si>
  <si>
    <t>46.0</t>
  </si>
  <si>
    <t>77.0</t>
  </si>
  <si>
    <t>174.0</t>
  </si>
  <si>
    <t>27.0</t>
  </si>
  <si>
    <t>649.0</t>
  </si>
  <si>
    <t>1.0</t>
  </si>
  <si>
    <t>12.0</t>
  </si>
  <si>
    <t>39.0</t>
  </si>
  <si>
    <t>8.0</t>
  </si>
  <si>
    <t>25.0</t>
  </si>
  <si>
    <t>314.0</t>
  </si>
  <si>
    <t>93.0</t>
  </si>
  <si>
    <t>43.0</t>
  </si>
  <si>
    <t>29.0</t>
  </si>
  <si>
    <t>184.0</t>
  </si>
  <si>
    <t>21.0</t>
  </si>
  <si>
    <t>231.0</t>
  </si>
  <si>
    <t>512.0</t>
  </si>
  <si>
    <t>529.0</t>
  </si>
  <si>
    <t>83.0</t>
  </si>
  <si>
    <t>20.0</t>
  </si>
  <si>
    <t>Bacteria;Actinobacteria;Actinobacteria_c;Bifidobacteriales;Bifidobacteriaceae;Bifidobacterium</t>
  </si>
  <si>
    <t>2.0</t>
  </si>
  <si>
    <t>156.0</t>
  </si>
  <si>
    <t>14.0</t>
  </si>
  <si>
    <t>306.0</t>
  </si>
  <si>
    <t>Bacteria;Actinobacteria;Actinobacteria_c;Corynebacteriales;Corynebacteriaceae;Corynebacterium</t>
  </si>
  <si>
    <t>Bacteria;Actinobacteria;Actinobacteria_c;Other;Other;Other</t>
  </si>
  <si>
    <t>19.0</t>
  </si>
  <si>
    <t>Bacteria;Actinobacteria;Coriobacteriia;Coriobacteriales;Coriobacteriaceae;AF371713_g</t>
  </si>
  <si>
    <t>42.0</t>
  </si>
  <si>
    <t>49.0</t>
  </si>
  <si>
    <t>9.0</t>
  </si>
  <si>
    <t>22.0</t>
  </si>
  <si>
    <t>Bacteria;Actinobacteria;Coriobacteriia;Coriobacteriales;Coriobacteriaceae;AY160874_g</t>
  </si>
  <si>
    <t>18.0</t>
  </si>
  <si>
    <t>15.0</t>
  </si>
  <si>
    <t>Bacteria;Actinobacteria;Coriobacteriia;Coriobacteriales;Coriobacteriaceae;Collinsella</t>
  </si>
  <si>
    <t>31.0</t>
  </si>
  <si>
    <t>79.0</t>
  </si>
  <si>
    <t>73.0</t>
  </si>
  <si>
    <t>7.0</t>
  </si>
  <si>
    <t>11.0</t>
  </si>
  <si>
    <t>33.0</t>
  </si>
  <si>
    <t>Bacteria;Actinobacteria;Coriobacteriia;Coriobacteriales;Coriobacteriaceae;DQ353921_g</t>
  </si>
  <si>
    <t>40.0</t>
  </si>
  <si>
    <t>34.0</t>
  </si>
  <si>
    <t>Bacteria;Actinobacteria;Coriobacteriia;Coriobacteriales;Coriobacteriaceae;DQ824660_g</t>
  </si>
  <si>
    <t>35.0</t>
  </si>
  <si>
    <t>Bacteria;Actinobacteria;Coriobacteriia;Coriobacteriales;Coriobacteriaceae;Enorma</t>
  </si>
  <si>
    <t>16.0</t>
  </si>
  <si>
    <t>13.0</t>
  </si>
  <si>
    <t>Bacteria;Actinobacteria;Coriobacteriia;Coriobacteriales;Coriobacteriaceae;Enterorhabdus</t>
  </si>
  <si>
    <t>24.0</t>
  </si>
  <si>
    <t>130.0</t>
  </si>
  <si>
    <t>Bacteria;Actinobacteria;Coriobacteriia;Coriobacteriales;Coriobacteriaceae;JN162689_g</t>
  </si>
  <si>
    <t>23.0</t>
  </si>
  <si>
    <t>Bacteria;Actinobacteria;Coriobacteriia;Coriobacteriales;Coriobacteriaceae;LT821227_g</t>
  </si>
  <si>
    <t>53.0</t>
  </si>
  <si>
    <t>41.0</t>
  </si>
  <si>
    <t>Bacteria;Actinobacteria;Coriobacteriia;Coriobacteriales;Coriobacteriaceae;Libanicoccus</t>
  </si>
  <si>
    <t>Bacteria;Actinobacteria;Coriobacteriia;Coriobacteriales;Coriobacteriaceae;Olsenella</t>
  </si>
  <si>
    <t>37.0</t>
  </si>
  <si>
    <t>58.0</t>
  </si>
  <si>
    <t>45.0</t>
  </si>
  <si>
    <t>30.0</t>
  </si>
  <si>
    <t>Bacteria;Actinobacteria;Coriobacteriia;Coriobacteriales;Coriobacteriaceae;Other</t>
  </si>
  <si>
    <t>38.0</t>
  </si>
  <si>
    <t>68.0</t>
  </si>
  <si>
    <t>91.0</t>
  </si>
  <si>
    <t>712.0</t>
  </si>
  <si>
    <t>81.0</t>
  </si>
  <si>
    <t>44.0</t>
  </si>
  <si>
    <t>155.0</t>
  </si>
  <si>
    <t>227.0</t>
  </si>
  <si>
    <t>32.0</t>
  </si>
  <si>
    <t>196.0</t>
  </si>
  <si>
    <t>Bacteria;Actinobacteria;Coriobacteriia;Coriobacteriales;Coriobacteriaceae;PAC001266_g</t>
  </si>
  <si>
    <t>Bacteria;Actinobacteria;Coriobacteriia;Coriobacteriales;Coriobacteriaceae;PAC002509_g</t>
  </si>
  <si>
    <t>Bacteria;Actinobacteria;Coriobacteriia;Coriobacteriales;Coriobacteriaceae;Senegalimassilia</t>
  </si>
  <si>
    <t>72.0</t>
  </si>
  <si>
    <t>123.0</t>
  </si>
  <si>
    <t>Bacteria;Actinobacteria;Coriobacteriia;Coriobacteriales;Coriobacteriaceae;Slackia</t>
  </si>
  <si>
    <t>224.0</t>
  </si>
  <si>
    <t>Bacteria;Bacteroidetes;Bacteroidia;Bacteroidales;AC160630_f;AB494828_g</t>
  </si>
  <si>
    <t>124.0</t>
  </si>
  <si>
    <t>99.0</t>
  </si>
  <si>
    <t>122.0</t>
  </si>
  <si>
    <t>90.0</t>
  </si>
  <si>
    <t>112.0</t>
  </si>
  <si>
    <t>36.0</t>
  </si>
  <si>
    <t>57.0</t>
  </si>
  <si>
    <t>295.0</t>
  </si>
  <si>
    <t>157.0</t>
  </si>
  <si>
    <t>26.0</t>
  </si>
  <si>
    <t>48.0</t>
  </si>
  <si>
    <t>125.0</t>
  </si>
  <si>
    <t>449.0</t>
  </si>
  <si>
    <t>301.0</t>
  </si>
  <si>
    <t>Bacteria;Bacteroidetes;Bacteroidia;Bacteroidales;AC160630_f;AY244968_g</t>
  </si>
  <si>
    <t>Bacteria;Bacteroidetes;Bacteroidia;Bacteroidales;AC160630_f;EU463156_g</t>
  </si>
  <si>
    <t>Bacteria;Bacteroidetes;Bacteroidia;Bacteroidales;AC160630_f;EU464332_g</t>
  </si>
  <si>
    <t>118.0</t>
  </si>
  <si>
    <t>Bacteria;Bacteroidetes;Bacteroidia;Bacteroidales;AC160630_f;EU842575_g</t>
  </si>
  <si>
    <t>74.0</t>
  </si>
  <si>
    <t>Bacteria;Bacteroidetes;Bacteroidia;Bacteroidales;AC160630_f;GU174038_g</t>
  </si>
  <si>
    <t>256.0</t>
  </si>
  <si>
    <t>Bacteria;Bacteroidetes;Bacteroidia;Bacteroidales;AC160630_f;HQ716584_g</t>
  </si>
  <si>
    <t>Bacteria;Bacteroidetes;Bacteroidia;Bacteroidales;AC160630_f;Other</t>
  </si>
  <si>
    <t>87.0</t>
  </si>
  <si>
    <t>104.0</t>
  </si>
  <si>
    <t>Bacteria;Bacteroidetes;Bacteroidia;Bacteroidales;AC160630_f;PAC001134_g</t>
  </si>
  <si>
    <t>Bacteria;Bacteroidetes;Bacteroidia;Bacteroidales;AC160630_f;PAC002374_g</t>
  </si>
  <si>
    <t>219.0</t>
  </si>
  <si>
    <t>66.0</t>
  </si>
  <si>
    <t>62.0</t>
  </si>
  <si>
    <t>54.0</t>
  </si>
  <si>
    <t>Bacteria;Bacteroidetes;Bacteroidia;Bacteroidales;AC160630_f;PAC002482_g</t>
  </si>
  <si>
    <t>95.0</t>
  </si>
  <si>
    <t>Bacteria;Bacteroidetes;Bacteroidia;Bacteroidales;AY244965_f;AY244965_g</t>
  </si>
  <si>
    <t>84.0</t>
  </si>
  <si>
    <t>Bacteria;Bacteroidetes;Bacteroidia;Bacteroidales;Anaerocella_f;Anaerocella</t>
  </si>
  <si>
    <t>56.0</t>
  </si>
  <si>
    <t>263.0</t>
  </si>
  <si>
    <t>Bacteria;Bacteroidetes;Bacteroidia;Bacteroidales;Bacteroidaceae;5-7N15_g</t>
  </si>
  <si>
    <t>111.0</t>
  </si>
  <si>
    <t>177.0</t>
  </si>
  <si>
    <t>204.0</t>
  </si>
  <si>
    <t>86.0</t>
  </si>
  <si>
    <t>Bacteria;Bacteroidetes;Bacteroidia;Bacteroidales;Bacteroidaceae;Bacteroides</t>
  </si>
  <si>
    <t>128.0</t>
  </si>
  <si>
    <t>725.0</t>
  </si>
  <si>
    <t>387.0</t>
  </si>
  <si>
    <t>60.0</t>
  </si>
  <si>
    <t>Bacteria;Bacteroidetes;Bacteroidia;Bacteroidales;Bacteroidaceae;EU465631_g</t>
  </si>
  <si>
    <t>Bacteria;Bacteroidetes;Bacteroidia;Bacteroidales;EF148839_f;AB185635_g</t>
  </si>
  <si>
    <t>166.0</t>
  </si>
  <si>
    <t>Bacteria;Bacteroidetes;Bacteroidia;Bacteroidales;Lentimicrobiaceae;EU462208_g</t>
  </si>
  <si>
    <t>833.0</t>
  </si>
  <si>
    <t>Bacteria;Bacteroidetes;Bacteroidia;Bacteroidales;Lentimicrobiaceae;GU304534_g</t>
  </si>
  <si>
    <t>69.0</t>
  </si>
  <si>
    <t>52.0</t>
  </si>
  <si>
    <t>Bacteria;Bacteroidetes;Bacteroidia;Bacteroidales;Muribaculaceae;AB626927_g</t>
  </si>
  <si>
    <t>Bacteria;Bacteroidetes;Bacteroidia;Bacteroidales;Muribaculaceae;FJ880190_g</t>
  </si>
  <si>
    <t>Bacteria;Bacteroidetes;Bacteroidia;Bacteroidales;Muribaculaceae;HM123997_g</t>
  </si>
  <si>
    <t>852.0</t>
  </si>
  <si>
    <t>Bacteria;Bacteroidetes;Bacteroidia;Bacteroidales;Muribaculaceae;HQ716402_g</t>
  </si>
  <si>
    <t>Bacteria;Bacteroidetes;Bacteroidia;Bacteroidales;Muribaculaceae;Other</t>
  </si>
  <si>
    <t>179.0</t>
  </si>
  <si>
    <t>259.0</t>
  </si>
  <si>
    <t>47.0</t>
  </si>
  <si>
    <t>76.0</t>
  </si>
  <si>
    <t>191.0</t>
  </si>
  <si>
    <t>160.0</t>
  </si>
  <si>
    <t>70.0</t>
  </si>
  <si>
    <t>324.0</t>
  </si>
  <si>
    <t>187.0</t>
  </si>
  <si>
    <t>352.0</t>
  </si>
  <si>
    <t>Bacteria;Bacteroidetes;Bacteroidia;Bacteroidales;Muribaculaceae;PAC000186_g</t>
  </si>
  <si>
    <t>164.0</t>
  </si>
  <si>
    <t>Bacteria;Bacteroidetes;Bacteroidia;Bacteroidales;Muribaculaceae;PAC000198_g</t>
  </si>
  <si>
    <t>225.0</t>
  </si>
  <si>
    <t>145.0</t>
  </si>
  <si>
    <t>Bacteria;Bacteroidetes;Bacteroidia;Bacteroidales;Muribaculaceae;PAC001063_g</t>
  </si>
  <si>
    <t>Bacteria;Bacteroidetes;Bacteroidia;Bacteroidales;Muribaculaceae;PAC001068_g</t>
  </si>
  <si>
    <t>61.0</t>
  </si>
  <si>
    <t>55.0</t>
  </si>
  <si>
    <t>Bacteria;Bacteroidetes;Bacteroidia;Bacteroidales;Muribaculaceae;PAC001112_g</t>
  </si>
  <si>
    <t>Bacteria;Bacteroidetes;Bacteroidia;Bacteroidales;Muribaculaceae;PAC001276_g</t>
  </si>
  <si>
    <t>71.0</t>
  </si>
  <si>
    <t>Bacteria;Bacteroidetes;Bacteroidia;Bacteroidales;Muribaculaceae;PAC001286_g</t>
  </si>
  <si>
    <t>85.0</t>
  </si>
  <si>
    <t>278.0</t>
  </si>
  <si>
    <t>80.0</t>
  </si>
  <si>
    <t>Bacteria;Bacteroidetes;Bacteroidia;Bacteroidales;Muribaculaceae;PAC001485_g</t>
  </si>
  <si>
    <t>Bacteria;Bacteroidetes;Bacteroidia;Bacteroidales;Muribaculaceae;PAC001692_g</t>
  </si>
  <si>
    <t>Bacteria;Bacteroidetes;Bacteroidia;Bacteroidales;Muribaculaceae;PAC001765_g</t>
  </si>
  <si>
    <t>102.0</t>
  </si>
  <si>
    <t>Bacteria;Bacteroidetes;Bacteroidia;Bacteroidales;Odoribacteraceae;Butyricimonas</t>
  </si>
  <si>
    <t>Bacteria;Bacteroidetes;Bacteroidia;Bacteroidales;Odoribacteraceae;Odoribacter</t>
  </si>
  <si>
    <t>Bacteria;Bacteroidetes;Bacteroidia;Bacteroidales;Other;Other</t>
  </si>
  <si>
    <t>Bacteria;Bacteroidetes;Bacteroidia;Bacteroidales;Porphyromonadaceae;Dysgonomonas</t>
  </si>
  <si>
    <t>Bacteria;Bacteroidetes;Bacteroidia;Bacteroidales;Porphyromonadaceae;EU463196_g</t>
  </si>
  <si>
    <t>Bacteria;Bacteroidetes;Bacteroidia;Bacteroidales;Porphyromonadaceae;Other</t>
  </si>
  <si>
    <t>Bacteria;Bacteroidetes;Bacteroidia;Bacteroidales;Porphyromonadaceae;Parabacteroides</t>
  </si>
  <si>
    <t>101.0</t>
  </si>
  <si>
    <t>Bacteria;Bacteroidetes;Bacteroidia;Bacteroidales;Prevotellaceae;AB239491_g</t>
  </si>
  <si>
    <t>64.0</t>
  </si>
  <si>
    <t>Bacteria;Bacteroidetes;Bacteroidia;Bacteroidales;Prevotellaceae;Alloprevotella</t>
  </si>
  <si>
    <t>507.0</t>
  </si>
  <si>
    <t>170.0</t>
  </si>
  <si>
    <t>67.0</t>
  </si>
  <si>
    <t>837.0</t>
  </si>
  <si>
    <t>257.0</t>
  </si>
  <si>
    <t>983.0</t>
  </si>
  <si>
    <t>94.0</t>
  </si>
  <si>
    <t>1147.0</t>
  </si>
  <si>
    <t>Bacteria;Bacteroidetes;Bacteroidia;Bacteroidales;Prevotellaceae;GQ451241_g</t>
  </si>
  <si>
    <t>Bacteria;Bacteroidetes;Bacteroidia;Bacteroidales;Prevotellaceae;GU304053_g</t>
  </si>
  <si>
    <t>Bacteria;Bacteroidetes;Bacteroidia;Bacteroidales;Prevotellaceae;HQ716072_g</t>
  </si>
  <si>
    <t>461.0</t>
  </si>
  <si>
    <t>133.0</t>
  </si>
  <si>
    <t>247.0</t>
  </si>
  <si>
    <t>113.0</t>
  </si>
  <si>
    <t>172.0</t>
  </si>
  <si>
    <t>476.0</t>
  </si>
  <si>
    <t>88.0</t>
  </si>
  <si>
    <t>Bacteria;Bacteroidetes;Bacteroidia;Bacteroidales;Prevotellaceae;Other</t>
  </si>
  <si>
    <t>Bacteria;Bacteroidetes;Bacteroidia;Bacteroidales;Prevotellaceae;PAC001421_g</t>
  </si>
  <si>
    <t>100.0</t>
  </si>
  <si>
    <t>Bacteria;Bacteroidetes;Bacteroidia;Bacteroidales;Prevotellaceae;PAC001422_g</t>
  </si>
  <si>
    <t>Bacteria;Bacteroidetes;Bacteroidia;Bacteroidales;Prevotellaceae;Paraprevotella</t>
  </si>
  <si>
    <t>208.0</t>
  </si>
  <si>
    <t>Bacteria;Bacteroidetes;Bacteroidia;Bacteroidales;Prevotellaceae;Prevotella</t>
  </si>
  <si>
    <t>382.0</t>
  </si>
  <si>
    <t>498.0</t>
  </si>
  <si>
    <t>330.0</t>
  </si>
  <si>
    <t>413.0</t>
  </si>
  <si>
    <t>341.0</t>
  </si>
  <si>
    <t>522.0</t>
  </si>
  <si>
    <t>541.0</t>
  </si>
  <si>
    <t>935.0</t>
  </si>
  <si>
    <t>165.0</t>
  </si>
  <si>
    <t>508.0</t>
  </si>
  <si>
    <t>846.0</t>
  </si>
  <si>
    <t>831.0</t>
  </si>
  <si>
    <t>517.0</t>
  </si>
  <si>
    <t>677.0</t>
  </si>
  <si>
    <t>405.0</t>
  </si>
  <si>
    <t>1640.0</t>
  </si>
  <si>
    <t>328.0</t>
  </si>
  <si>
    <t>565.0</t>
  </si>
  <si>
    <t>241.0</t>
  </si>
  <si>
    <t>474.0</t>
  </si>
  <si>
    <t>1154.0</t>
  </si>
  <si>
    <t>1633.0</t>
  </si>
  <si>
    <t>194.0</t>
  </si>
  <si>
    <t>518.0</t>
  </si>
  <si>
    <t>600.0</t>
  </si>
  <si>
    <t>446.0</t>
  </si>
  <si>
    <t>1553.0</t>
  </si>
  <si>
    <t>811.0</t>
  </si>
  <si>
    <t>420.0</t>
  </si>
  <si>
    <t>362.0</t>
  </si>
  <si>
    <t>168.0</t>
  </si>
  <si>
    <t>267.0</t>
  </si>
  <si>
    <t>1787.0</t>
  </si>
  <si>
    <t>848.0</t>
  </si>
  <si>
    <t>1000.0</t>
  </si>
  <si>
    <t>336.0</t>
  </si>
  <si>
    <t>197.0</t>
  </si>
  <si>
    <t>411.0</t>
  </si>
  <si>
    <t>158.0</t>
  </si>
  <si>
    <t>65.0</t>
  </si>
  <si>
    <t>2329.0</t>
  </si>
  <si>
    <t>492.0</t>
  </si>
  <si>
    <t>353.0</t>
  </si>
  <si>
    <t>78.0</t>
  </si>
  <si>
    <t>478.0</t>
  </si>
  <si>
    <t>Bacteria;Bacteroidetes;Bacteroidia;Bacteroidales;RF16_f;EU459465_g</t>
  </si>
  <si>
    <t>Bacteria;Bacteroidetes;Bacteroidia;Bacteroidales;RF16_f;EU471633_g</t>
  </si>
  <si>
    <t>176.0</t>
  </si>
  <si>
    <t>311.0</t>
  </si>
  <si>
    <t>Bacteria;Bacteroidetes;Bacteroidia;Bacteroidales;RF16_f;EU843998_g</t>
  </si>
  <si>
    <t>665.0</t>
  </si>
  <si>
    <t>140.0</t>
  </si>
  <si>
    <t>Bacteria;Bacteroidetes;Bacteroidia;Bacteroidales;RF16_f;GU303877_g</t>
  </si>
  <si>
    <t>114.0</t>
  </si>
  <si>
    <t>195.0</t>
  </si>
  <si>
    <t>105.0</t>
  </si>
  <si>
    <t>Bacteria;Bacteroidetes;Bacteroidia;Bacteroidales;Rikenellaceae;Alistipes</t>
  </si>
  <si>
    <t>Bacteria;Chloroflexi;Anaerolineae;Anaerolinaeles;Anaerolinaceae;Flexilinea</t>
  </si>
  <si>
    <t>Bacteria;Cyanobacteria;PAC002560_c;PAC000393_o;GU174155_f;AB506418_g</t>
  </si>
  <si>
    <t>217.0</t>
  </si>
  <si>
    <t>Bacteria;Cyanobacteria;PAC002560_c;PAC000393_o;GU174155_f;GU174155_g</t>
  </si>
  <si>
    <t>Bacteria;Cyanobacteria;Vampirovibrio_c;FR888536_o;FR888536_f;FR888536_g</t>
  </si>
  <si>
    <t>463.0</t>
  </si>
  <si>
    <t>416.0</t>
  </si>
  <si>
    <t>286.0</t>
  </si>
  <si>
    <t>417.0</t>
  </si>
  <si>
    <t>246.0</t>
  </si>
  <si>
    <t>525.0</t>
  </si>
  <si>
    <t>325.0</t>
  </si>
  <si>
    <t>288.0</t>
  </si>
  <si>
    <t>305.0</t>
  </si>
  <si>
    <t>143.0</t>
  </si>
  <si>
    <t>289.0</t>
  </si>
  <si>
    <t>640.0</t>
  </si>
  <si>
    <t>139.0</t>
  </si>
  <si>
    <t>96.0</t>
  </si>
  <si>
    <t>97.0</t>
  </si>
  <si>
    <t>Bacteria;Elusimicrobia;Elusimicrobia_c;Elusimicrobiales;Elusimicrobiaceae;Elusimicrobium</t>
  </si>
  <si>
    <t>250.0</t>
  </si>
  <si>
    <t>Bacteria;Fibrobacteres;Fibrobacteria;Fibrobacterales;Fibrobacteraceae;Fibrobacter</t>
  </si>
  <si>
    <t>Bacteria;Firmicutes;Bacilli;Bacillales;Bacillaceae;Bacillus</t>
  </si>
  <si>
    <t>Bacteria;Firmicutes;Bacilli;Bacillales;Planococcaceae;Caryophanon</t>
  </si>
  <si>
    <t>Bacteria;Firmicutes;Bacilli;Bacillales;Staphylococcaceae;Staphylococcus</t>
  </si>
  <si>
    <t>1259.0</t>
  </si>
  <si>
    <t>Bacteria;Firmicutes;Bacilli;Bacillales;Thermoactinomycetaceae;Other</t>
  </si>
  <si>
    <t>Bacteria;Firmicutes;Bacilli;Lactobacillales;Enterococcaceae;Enterococcus</t>
  </si>
  <si>
    <t>Bacteria;Firmicutes;Bacilli;Lactobacillales;Lactobacillaceae;Lactobacillus</t>
  </si>
  <si>
    <t>Bacteria;Firmicutes;Bacilli;Lactobacillales;Streptococcaceae;Streptococcus</t>
  </si>
  <si>
    <t>Bacteria;Firmicutes;Clostridia;Clostridiales;Christensenellaceae;AY442821_g</t>
  </si>
  <si>
    <t>Bacteria;Firmicutes;Clostridia;Clostridiales;Christensenellaceae;FJ848448_g</t>
  </si>
  <si>
    <t>Bacteria;Firmicutes;Clostridia;Clostridiales;Christensenellaceae;GQ138168_g</t>
  </si>
  <si>
    <t>Bacteria;Firmicutes;Clostridia;Clostridiales;Christensenellaceae;GQ448104_g</t>
  </si>
  <si>
    <t>Bacteria;Firmicutes;Clostridia;Clostridiales;Christensenellaceae;JX095379_g</t>
  </si>
  <si>
    <t>Bacteria;Firmicutes;Clostridia;Clostridiales;Christensenellaceae;JX575929_g</t>
  </si>
  <si>
    <t>Bacteria;Firmicutes;Clostridia;Clostridiales;Christensenellaceae;Other</t>
  </si>
  <si>
    <t>Bacteria;Firmicutes;Clostridia;Clostridiales;Christensenellaceae;PAC001115_g</t>
  </si>
  <si>
    <t>Bacteria;Firmicutes;Clostridia;Clostridiales;Christensenellaceae;PAC001141_g</t>
  </si>
  <si>
    <t>Bacteria;Firmicutes;Clostridia;Clostridiales;Christensenellaceae;PAC001207_g</t>
  </si>
  <si>
    <t>182.0</t>
  </si>
  <si>
    <t>594.0</t>
  </si>
  <si>
    <t>141.0</t>
  </si>
  <si>
    <t>75.0</t>
  </si>
  <si>
    <t>Bacteria;Firmicutes;Clostridia;Clostridiales;Christensenellaceae;PAC001219_g</t>
  </si>
  <si>
    <t>Bacteria;Firmicutes;Clostridia;Clostridiales;Christensenellaceae;PAC001360_g</t>
  </si>
  <si>
    <t>108.0</t>
  </si>
  <si>
    <t>Bacteria;Firmicutes;Clostridia;Clostridiales;Christensenellaceae;PAC001435_g</t>
  </si>
  <si>
    <t>131.0</t>
  </si>
  <si>
    <t>Bacteria;Firmicutes;Clostridia;Clostridiales;Christensenellaceae;PAC001437_g</t>
  </si>
  <si>
    <t>132.0</t>
  </si>
  <si>
    <t>Bacteria;Firmicutes;Clostridia;Clostridiales;Christensenellaceae;PAC001440_g</t>
  </si>
  <si>
    <t>Bacteria;Firmicutes;Clostridia;Clostridiales;Christensenellaceae;PAC001446_g</t>
  </si>
  <si>
    <t>Bacteria;Firmicutes;Clostridia;Clostridiales;Christensenellaceae;PAC002147_g</t>
  </si>
  <si>
    <t>Bacteria;Firmicutes;Clostridia;Clostridiales;Clostridiaceae;Clostridium</t>
  </si>
  <si>
    <t>Bacteria;Firmicutes;Clostridia;Clostridiales;Dehalobacterium_f;PAC000745_g</t>
  </si>
  <si>
    <t>Bacteria;Firmicutes;Clostridia;Clostridiales;Dehalobacterium_f;PAC001221_g</t>
  </si>
  <si>
    <t>Bacteria;Firmicutes;Clostridia;Clostridiales;Eubacteriaceae;Anaerofustis</t>
  </si>
  <si>
    <t>Bacteria;Firmicutes;Clostridia;Clostridiales;Lachnospiraceae;AB126235_g</t>
  </si>
  <si>
    <t>Bacteria;Firmicutes;Clostridia;Clostridiales;Lachnospiraceae;AB185516_g</t>
  </si>
  <si>
    <t>Bacteria;Firmicutes;Clostridia;Clostridiales;Lachnospiraceae;AB185775_g</t>
  </si>
  <si>
    <t>129.0</t>
  </si>
  <si>
    <t>Bacteria;Firmicutes;Clostridia;Clostridiales;Lachnospiraceae;AB506217_g</t>
  </si>
  <si>
    <t>Bacteria;Firmicutes;Clostridia;Clostridiales;Lachnospiraceae;AB730688_g</t>
  </si>
  <si>
    <t>Bacteria;Firmicutes;Clostridia;Clostridiales;Lachnospiraceae;AF349416_g</t>
  </si>
  <si>
    <t>Bacteria;Firmicutes;Clostridia;Clostridiales;Lachnospiraceae;AY212760_g</t>
  </si>
  <si>
    <t>Bacteria;Firmicutes;Clostridia;Clostridiales;Lachnospiraceae;AY858455_g</t>
  </si>
  <si>
    <t>218.0</t>
  </si>
  <si>
    <t>Bacteria;Firmicutes;Clostridia;Clostridiales;Lachnospiraceae;Acetatifactor</t>
  </si>
  <si>
    <t>126.0</t>
  </si>
  <si>
    <t>Bacteria;Firmicutes;Clostridia;Clostridiales;Lachnospiraceae;Agathobacter</t>
  </si>
  <si>
    <t>Bacteria;Firmicutes;Clostridia;Clostridiales;Lachnospiraceae;Anaerobium</t>
  </si>
  <si>
    <t>Bacteria;Firmicutes;Clostridia;Clostridiales;Lachnospiraceae;Anaerostipes</t>
  </si>
  <si>
    <t>Bacteria;Firmicutes;Clostridia;Clostridiales;Lachnospiraceae;Anaerotignum</t>
  </si>
  <si>
    <t>Bacteria;Firmicutes;Clostridia;Clostridiales;Lachnospiraceae;Blautia</t>
  </si>
  <si>
    <t>361.0</t>
  </si>
  <si>
    <t>299.0</t>
  </si>
  <si>
    <t>147.0</t>
  </si>
  <si>
    <t>171.0</t>
  </si>
  <si>
    <t>150.0</t>
  </si>
  <si>
    <t>59.0</t>
  </si>
  <si>
    <t>119.0</t>
  </si>
  <si>
    <t>Bacteria;Firmicutes;Clostridia;Clostridiales;Lachnospiraceae;Butyrivibrio</t>
  </si>
  <si>
    <t>Bacteria;Firmicutes;Clostridia;Clostridiales;Lachnospiraceae;Catonella</t>
  </si>
  <si>
    <t>89.0</t>
  </si>
  <si>
    <t>106.0</t>
  </si>
  <si>
    <t>63.0</t>
  </si>
  <si>
    <t>Bacteria;Firmicutes;Clostridia;Clostridiales;Lachnospiraceae;Cellulosilyticum</t>
  </si>
  <si>
    <t>Bacteria;Firmicutes;Clostridia;Clostridiales;Lachnospiraceae;Clostridium_g19</t>
  </si>
  <si>
    <t>Bacteria;Firmicutes;Clostridia;Clostridiales;Lachnospiraceae;Clostridium_g21</t>
  </si>
  <si>
    <t>Bacteria;Firmicutes;Clostridia;Clostridiales;Lachnospiraceae;Clostridium_g24</t>
  </si>
  <si>
    <t>173.0</t>
  </si>
  <si>
    <t>Bacteria;Firmicutes;Clostridia;Clostridiales;Lachnospiraceae;Clostridium_g34</t>
  </si>
  <si>
    <t>Bacteria;Firmicutes;Clostridia;Clostridiales;Lachnospiraceae;Coprococcus</t>
  </si>
  <si>
    <t>144.0</t>
  </si>
  <si>
    <t>Bacteria;Firmicutes;Clostridia;Clostridiales;Lachnospiraceae;Coprococcus_g2</t>
  </si>
  <si>
    <t>148.0</t>
  </si>
  <si>
    <t>Bacteria;Firmicutes;Clostridia;Clostridiales;Lachnospiraceae;DQ115988_g</t>
  </si>
  <si>
    <t>Bacteria;Firmicutes;Clostridia;Clostridiales;Lachnospiraceae;Dorea</t>
  </si>
  <si>
    <t>110.0</t>
  </si>
  <si>
    <t>Bacteria;Firmicutes;Clostridia;Clostridiales;Lachnospiraceae;EU137610_g</t>
  </si>
  <si>
    <t>Bacteria;Firmicutes;Clostridia;Clostridiales;Lachnospiraceae;EU622674_g</t>
  </si>
  <si>
    <t>Bacteria;Firmicutes;Clostridia;Clostridiales;Lachnospiraceae;EU844681_g</t>
  </si>
  <si>
    <t>Bacteria;Firmicutes;Clostridia;Clostridiales;Lachnospiraceae;Eisenbergiella</t>
  </si>
  <si>
    <t>Bacteria;Firmicutes;Clostridia;Clostridiales;Lachnospiraceae;Eubacterium_g17</t>
  </si>
  <si>
    <t>Bacteria;Firmicutes;Clostridia;Clostridiales;Lachnospiraceae;Eubacterium_g20</t>
  </si>
  <si>
    <t>Bacteria;Firmicutes;Clostridia;Clostridiales;Lachnospiraceae;Eubacterium_g21</t>
  </si>
  <si>
    <t>Bacteria;Firmicutes;Clostridia;Clostridiales;Lachnospiraceae;Eubacterium_g24</t>
  </si>
  <si>
    <t>178.0</t>
  </si>
  <si>
    <t>Bacteria;Firmicutes;Clostridia;Clostridiales;Lachnospiraceae;Eubacterium_g4</t>
  </si>
  <si>
    <t>215.0</t>
  </si>
  <si>
    <t>Bacteria;Firmicutes;Clostridia;Clostridiales;Lachnospiraceae;Eubacterium_g5</t>
  </si>
  <si>
    <t>116.0</t>
  </si>
  <si>
    <t>Bacteria;Firmicutes;Clostridia;Clostridiales;Lachnospiraceae;Extibacter</t>
  </si>
  <si>
    <t>Bacteria;Firmicutes;Clostridia;Clostridiales;Lachnospiraceae;FJ680371_g</t>
  </si>
  <si>
    <t>Bacteria;Firmicutes;Clostridia;Clostridiales;Lachnospiraceae;FMWZ_g</t>
  </si>
  <si>
    <t>Bacteria;Firmicutes;Clostridia;Clostridiales;Lachnospiraceae;Faecalicatena</t>
  </si>
  <si>
    <t>Bacteria;Firmicutes;Clostridia;Clostridiales;Lachnospiraceae;Frisingicoccus</t>
  </si>
  <si>
    <t>Bacteria;Firmicutes;Clostridia;Clostridiales;Lachnospiraceae;GQ451258_g</t>
  </si>
  <si>
    <t>Bacteria;Firmicutes;Clostridia;Clostridiales;Lachnospiraceae;GU302778_g</t>
  </si>
  <si>
    <t>Bacteria;Firmicutes;Clostridia;Clostridiales;Lachnospiraceae;GU303869_g</t>
  </si>
  <si>
    <t>Bacteria;Firmicutes;Clostridia;Clostridiales;Lachnospiraceae;HQ399867_g</t>
  </si>
  <si>
    <t>Bacteria;Firmicutes;Clostridia;Clostridiales;Lachnospiraceae;HQ400094_g</t>
  </si>
  <si>
    <t>Bacteria;Firmicutes;Clostridia;Clostridiales;Lachnospiraceae;JPZU_g</t>
  </si>
  <si>
    <t>Bacteria;Firmicutes;Clostridia;Clostridiales;Lachnospiraceae;JX095860_g</t>
  </si>
  <si>
    <t>Bacteria;Firmicutes;Clostridia;Clostridiales;Lachnospiraceae;KC163045_g</t>
  </si>
  <si>
    <t>Bacteria;Firmicutes;Clostridia;Clostridiales;Lachnospiraceae;KE159538_g</t>
  </si>
  <si>
    <t>307.0</t>
  </si>
  <si>
    <t>333.0</t>
  </si>
  <si>
    <t>Bacteria;Firmicutes;Clostridia;Clostridiales;Lachnospiraceae;KE159571_g</t>
  </si>
  <si>
    <t>251.0</t>
  </si>
  <si>
    <t>268.0</t>
  </si>
  <si>
    <t>109.0</t>
  </si>
  <si>
    <t>135.0</t>
  </si>
  <si>
    <t>Bacteria;Firmicutes;Clostridia;Clostridiales;Lachnospiraceae;KE159797_g</t>
  </si>
  <si>
    <t>Bacteria;Firmicutes;Clostridia;Clostridiales;Lachnospiraceae;LLKB_g</t>
  </si>
  <si>
    <t>Bacteria;Firmicutes;Clostridia;Clostridiales;Lachnospiraceae;Lachnospira</t>
  </si>
  <si>
    <t>Bacteria;Firmicutes;Clostridia;Clostridiales;Lachnospiraceae;Marvinbryantia</t>
  </si>
  <si>
    <t>Bacteria;Firmicutes;Clostridia;Clostridiales;Lachnospiraceae;Mobilisporobacter</t>
  </si>
  <si>
    <t>Bacteria;Firmicutes;Clostridia;Clostridiales;Lachnospiraceae;Other</t>
  </si>
  <si>
    <t>434.0</t>
  </si>
  <si>
    <t>308.0</t>
  </si>
  <si>
    <t>210.0</t>
  </si>
  <si>
    <t>273.0</t>
  </si>
  <si>
    <t>651.0</t>
  </si>
  <si>
    <t>235.0</t>
  </si>
  <si>
    <t>198.0</t>
  </si>
  <si>
    <t>203.0</t>
  </si>
  <si>
    <t>469.0</t>
  </si>
  <si>
    <t>221.0</t>
  </si>
  <si>
    <t>245.0</t>
  </si>
  <si>
    <t>510.0</t>
  </si>
  <si>
    <t>287.0</t>
  </si>
  <si>
    <t>103.0</t>
  </si>
  <si>
    <t>340.0</t>
  </si>
  <si>
    <t>435.0</t>
  </si>
  <si>
    <t>Bacteria;Firmicutes;Clostridia;Clostridiales;Lachnospiraceae;PAC000196_g</t>
  </si>
  <si>
    <t>Bacteria;Firmicutes;Clostridia;Clostridiales;Lachnospiraceae;PAC000692_g</t>
  </si>
  <si>
    <t>Bacteria;Firmicutes;Clostridia;Clostridiales;Lachnospiraceae;PAC001043_g</t>
  </si>
  <si>
    <t>Bacteria;Firmicutes;Clostridia;Clostridiales;Lachnospiraceae;PAC001103_g</t>
  </si>
  <si>
    <t>Bacteria;Firmicutes;Clostridia;Clostridiales;Lachnospiraceae;PAC001124_g</t>
  </si>
  <si>
    <t>Bacteria;Firmicutes;Clostridia;Clostridiales;Lachnospiraceae;PAC001137_g</t>
  </si>
  <si>
    <t>Bacteria;Firmicutes;Clostridia;Clostridiales;Lachnospiraceae;PAC001138_g</t>
  </si>
  <si>
    <t>Bacteria;Firmicutes;Clostridia;Clostridiales;Lachnospiraceae;PAC001166_g</t>
  </si>
  <si>
    <t>Bacteria;Firmicutes;Clostridia;Clostridiales;Lachnospiraceae;PAC001200_g</t>
  </si>
  <si>
    <t>Bacteria;Firmicutes;Clostridia;Clostridiales;Lachnospiraceae;PAC001228_g</t>
  </si>
  <si>
    <t>236.0</t>
  </si>
  <si>
    <t>Bacteria;Firmicutes;Clostridia;Clostridiales;Lachnospiraceae;PAC001270_g</t>
  </si>
  <si>
    <t>Bacteria;Firmicutes;Clostridia;Clostridiales;Lachnospiraceae;PAC001283_g</t>
  </si>
  <si>
    <t>Bacteria;Firmicutes;Clostridia;Clostridiales;Lachnospiraceae;PAC001296_g</t>
  </si>
  <si>
    <t>Bacteria;Firmicutes;Clostridia;Clostridiales;Lachnospiraceae;PAC001385_g</t>
  </si>
  <si>
    <t>Bacteria;Firmicutes;Clostridia;Clostridiales;Lachnospiraceae;PAC001398_g</t>
  </si>
  <si>
    <t>Bacteria;Firmicutes;Clostridia;Clostridiales;Lachnospiraceae;PAC001457_g</t>
  </si>
  <si>
    <t>159.0</t>
  </si>
  <si>
    <t>Bacteria;Firmicutes;Clostridia;Clostridiales;Lachnospiraceae;PAC001480_g</t>
  </si>
  <si>
    <t>Bacteria;Firmicutes;Clostridia;Clostridiales;Lachnospiraceae;PAC002042_g</t>
  </si>
  <si>
    <t>Bacteria;Firmicutes;Clostridia;Clostridiales;Lachnospiraceae;PAC002513_g</t>
  </si>
  <si>
    <t>Bacteria;Firmicutes;Clostridia;Clostridiales;Lachnospiraceae;Pseudobutyrivibrio</t>
  </si>
  <si>
    <t>Bacteria;Firmicutes;Clostridia;Clostridiales;Lachnospiraceae;Roseburia</t>
  </si>
  <si>
    <t>180.0</t>
  </si>
  <si>
    <t>Bacteria;Firmicutes;Clostridia;Clostridiales;Lachnospiraceae;Ruminococcus_g4</t>
  </si>
  <si>
    <t>Bacteria;Firmicutes;Clostridia;Clostridiales;Lachnospiraceae;Shuttleworthia</t>
  </si>
  <si>
    <t>Bacteria;Firmicutes;Clostridia;Clostridiales;Lachnospiraceae;Syntrophococcus</t>
  </si>
  <si>
    <t>Bacteria;Firmicutes;Clostridia;Clostridiales;Mogibacterium_f;EF436322_g</t>
  </si>
  <si>
    <t>Bacteria;Firmicutes;Clostridia;Clostridiales;Mogibacterium_f;EU864478_g</t>
  </si>
  <si>
    <t>Bacteria;Firmicutes;Clostridia;Clostridiales;Mogibacterium_f;Emergencia</t>
  </si>
  <si>
    <t>Bacteria;Firmicutes;Clostridia;Clostridiales;Mogibacterium_f;Mogibacterium</t>
  </si>
  <si>
    <t>151.0</t>
  </si>
  <si>
    <t>Bacteria;Firmicutes;Clostridia;Clostridiales;Mogibacterium_f;Other</t>
  </si>
  <si>
    <t>Bacteria;Firmicutes;Clostridia;Clostridiales;Mogibacterium_f;PAC001168_g</t>
  </si>
  <si>
    <t>Bacteria;Firmicutes;Clostridia;Clostridiales;Mogibacterium_f;PAC001236_g</t>
  </si>
  <si>
    <t>Bacteria;Firmicutes;Clostridia;Clostridiales;Mogibacterium_f;PAC001573_g</t>
  </si>
  <si>
    <t>Bacteria;Firmicutes;Clostridia;Clostridiales;Mogibacterium_f;PAC001609_g</t>
  </si>
  <si>
    <t>Bacteria;Firmicutes;Clostridia;Clostridiales;Peptococcaceae;PAC001401_g</t>
  </si>
  <si>
    <t>Bacteria;Firmicutes;Clostridia;Clostridiales;Peptococcaceae;PAC001500_g</t>
  </si>
  <si>
    <t>Bacteria;Firmicutes;Clostridia;Clostridiales;Peptostreptococcaceae;Clostridioides</t>
  </si>
  <si>
    <t>Bacteria;Firmicutes;Clostridia;Clostridiales;Peptostreptococcaceae;Other</t>
  </si>
  <si>
    <t>82.0</t>
  </si>
  <si>
    <t>Bacteria;Firmicutes;Clostridia;Clostridiales;Peptostreptococcaceae;Terrisporobacter</t>
  </si>
  <si>
    <t>Bacteria;Firmicutes;Clostridia;Clostridiales;Ruminococcaceae;AB218327_g</t>
  </si>
  <si>
    <t>Bacteria;Firmicutes;Clostridia;Clostridiales;Ruminococcaceae;AY854276_g</t>
  </si>
  <si>
    <t>Bacteria;Firmicutes;Clostridia;Clostridiales;Ruminococcaceae;Acutalibacter</t>
  </si>
  <si>
    <t>Bacteria;Firmicutes;Clostridia;Clostridiales;Ruminococcaceae;Agathobaculum</t>
  </si>
  <si>
    <t>Bacteria;Firmicutes;Clostridia;Clostridiales;Ruminococcaceae;Anaerofilum</t>
  </si>
  <si>
    <t>Bacteria;Firmicutes;Clostridia;Clostridiales;Ruminococcaceae;Caproiciproducens</t>
  </si>
  <si>
    <t>Bacteria;Firmicutes;Clostridia;Clostridiales;Ruminococcaceae;DQ777889_g</t>
  </si>
  <si>
    <t>Bacteria;Firmicutes;Clostridia;Clostridiales;Ruminococcaceae;EF404387_g</t>
  </si>
  <si>
    <t>Bacteria;Firmicutes;Clostridia;Clostridiales;Ruminococcaceae;EU381487_g</t>
  </si>
  <si>
    <t>Bacteria;Firmicutes;Clostridia;Clostridiales;Ruminococcaceae;EU465635_g</t>
  </si>
  <si>
    <t>Bacteria;Firmicutes;Clostridia;Clostridiales;Ruminococcaceae;EU775066_g</t>
  </si>
  <si>
    <t>Bacteria;Firmicutes;Clostridia;Clostridiales;Ruminococcaceae;EU794101_g</t>
  </si>
  <si>
    <t>Bacteria;Firmicutes;Clostridia;Clostridiales;Ruminococcaceae;EU794292_g</t>
  </si>
  <si>
    <t>Bacteria;Firmicutes;Clostridia;Clostridiales;Ruminococcaceae;EU842424_g</t>
  </si>
  <si>
    <t>Bacteria;Firmicutes;Clostridia;Clostridiales;Ruminococcaceae;Eubacterium_g23</t>
  </si>
  <si>
    <t>279.0</t>
  </si>
  <si>
    <t>169.0</t>
  </si>
  <si>
    <t>792.0</t>
  </si>
  <si>
    <t>134.0</t>
  </si>
  <si>
    <t>181.0</t>
  </si>
  <si>
    <t>389.0</t>
  </si>
  <si>
    <t>199.0</t>
  </si>
  <si>
    <t>161.0</t>
  </si>
  <si>
    <t>271.0</t>
  </si>
  <si>
    <t>207.0</t>
  </si>
  <si>
    <t>280.0</t>
  </si>
  <si>
    <t>146.0</t>
  </si>
  <si>
    <t>Bacteria;Firmicutes;Clostridia;Clostridiales;Ruminococcaceae;Eubacterium_g8</t>
  </si>
  <si>
    <t>Bacteria;Firmicutes;Clostridia;Clostridiales;Ruminococcaceae;FJ848395_g</t>
  </si>
  <si>
    <t>Bacteria;Firmicutes;Clostridia;Clostridiales;Ruminococcaceae;FJ951900_g</t>
  </si>
  <si>
    <t>Bacteria;Firmicutes;Clostridia;Clostridiales;Ruminococcaceae;Faecalibacterium</t>
  </si>
  <si>
    <t>610.0</t>
  </si>
  <si>
    <t>851.0</t>
  </si>
  <si>
    <t>1235.0</t>
  </si>
  <si>
    <t>676.0</t>
  </si>
  <si>
    <t>212.0</t>
  </si>
  <si>
    <t>583.0</t>
  </si>
  <si>
    <t>376.0</t>
  </si>
  <si>
    <t>922.0</t>
  </si>
  <si>
    <t>1048.0</t>
  </si>
  <si>
    <t>189.0</t>
  </si>
  <si>
    <t>716.0</t>
  </si>
  <si>
    <t>277.0</t>
  </si>
  <si>
    <t>Bacteria;Firmicutes;Clostridia;Clostridiales;Ruminococcaceae;GQ451199_g</t>
  </si>
  <si>
    <t>Bacteria;Firmicutes;Clostridia;Clostridiales;Ruminococcaceae;HM124015_g</t>
  </si>
  <si>
    <t>Bacteria;Firmicutes;Clostridia;Clostridiales;Ruminococcaceae;HM124225_g</t>
  </si>
  <si>
    <t>Bacteria;Firmicutes;Clostridia;Clostridiales;Ruminococcaceae;JX198636_g</t>
  </si>
  <si>
    <t>Bacteria;Firmicutes;Clostridia;Clostridiales;Ruminococcaceae;Monoglobus</t>
  </si>
  <si>
    <t>Bacteria;Firmicutes;Clostridia;Clostridiales;Ruminococcaceae;NHOC_g</t>
  </si>
  <si>
    <t>228.0</t>
  </si>
  <si>
    <t>327.0</t>
  </si>
  <si>
    <t>121.0</t>
  </si>
  <si>
    <t>573.0</t>
  </si>
  <si>
    <t>Bacteria;Firmicutes;Clostridia;Clostridiales;Ruminococcaceae;Oscillibacter</t>
  </si>
  <si>
    <t>248.0</t>
  </si>
  <si>
    <t>373.0</t>
  </si>
  <si>
    <t>230.0</t>
  </si>
  <si>
    <t>615.0</t>
  </si>
  <si>
    <t>291.0</t>
  </si>
  <si>
    <t>282.0</t>
  </si>
  <si>
    <t>222.0</t>
  </si>
  <si>
    <t>Bacteria;Firmicutes;Clostridia;Clostridiales;Ruminococcaceae;Other</t>
  </si>
  <si>
    <t>Bacteria;Firmicutes;Clostridia;Clostridiales;Ruminococcaceae;PAC000661_g</t>
  </si>
  <si>
    <t>1458.0</t>
  </si>
  <si>
    <t>453.0</t>
  </si>
  <si>
    <t>1103.0</t>
  </si>
  <si>
    <t>854.0</t>
  </si>
  <si>
    <t>638.0</t>
  </si>
  <si>
    <t>349.0</t>
  </si>
  <si>
    <t>832.0</t>
  </si>
  <si>
    <t>988.0</t>
  </si>
  <si>
    <t>859.0</t>
  </si>
  <si>
    <t>136.0</t>
  </si>
  <si>
    <t>456.0</t>
  </si>
  <si>
    <t>163.0</t>
  </si>
  <si>
    <t>586.0</t>
  </si>
  <si>
    <t>1177.0</t>
  </si>
  <si>
    <t>240.0</t>
  </si>
  <si>
    <t>347.0</t>
  </si>
  <si>
    <t>1134.0</t>
  </si>
  <si>
    <t>360.0</t>
  </si>
  <si>
    <t>92.0</t>
  </si>
  <si>
    <t>375.0</t>
  </si>
  <si>
    <t>201.0</t>
  </si>
  <si>
    <t>142.0</t>
  </si>
  <si>
    <t>Bacteria;Firmicutes;Clostridia;Clostridiales;Ruminococcaceae;PAC000672_g</t>
  </si>
  <si>
    <t>Bacteria;Firmicutes;Clostridia;Clostridiales;Ruminococcaceae;PAC000683_g</t>
  </si>
  <si>
    <t>Bacteria;Firmicutes;Clostridia;Clostridiales;Ruminococcaceae;PAC000748_g</t>
  </si>
  <si>
    <t>200.0</t>
  </si>
  <si>
    <t>292.0</t>
  </si>
  <si>
    <t>167.0</t>
  </si>
  <si>
    <t>368.0</t>
  </si>
  <si>
    <t>137.0</t>
  </si>
  <si>
    <t>175.0</t>
  </si>
  <si>
    <t>Bacteria;Firmicutes;Clostridia;Clostridiales;Ruminococcaceae;PAC001144_g</t>
  </si>
  <si>
    <t>Bacteria;Firmicutes;Clostridia;Clostridiales;Ruminococcaceae;PAC001468_g</t>
  </si>
  <si>
    <t>Bacteria;Firmicutes;Clostridia;Clostridiales;Ruminococcaceae;PAC001686_g</t>
  </si>
  <si>
    <t>Bacteria;Firmicutes;Clostridia;Clostridiales;Ruminococcaceae;PAC002148_g</t>
  </si>
  <si>
    <t>Bacteria;Firmicutes;Clostridia;Clostridiales;Ruminococcaceae;Paludicola</t>
  </si>
  <si>
    <t>Bacteria;Firmicutes;Clostridia;Clostridiales;Ruminococcaceae;Pseudoflavonifractor</t>
  </si>
  <si>
    <t>138.0</t>
  </si>
  <si>
    <t>193.0</t>
  </si>
  <si>
    <t>Bacteria;Firmicutes;Clostridia;Clostridiales;Ruminococcaceae;Ruminococcus</t>
  </si>
  <si>
    <t>313.0</t>
  </si>
  <si>
    <t>758.0</t>
  </si>
  <si>
    <t>547.0</t>
  </si>
  <si>
    <t>153.0</t>
  </si>
  <si>
    <t>183.0</t>
  </si>
  <si>
    <t>298.0</t>
  </si>
  <si>
    <t>312.0</t>
  </si>
  <si>
    <t>117.0</t>
  </si>
  <si>
    <t>152.0</t>
  </si>
  <si>
    <t>Bacteria;Firmicutes;Clostridia;Clostridiales;Ruminococcaceae;Ruminococcus_g2</t>
  </si>
  <si>
    <t>537.0</t>
  </si>
  <si>
    <t>Bacteria;Firmicutes;Clostridia;Clostridiales;Ruminococcaceae;Saccharofermentans</t>
  </si>
  <si>
    <t>Bacteria;Firmicutes;Clostridia;Clostridiales;Ruminococcaceae;Sporobacter</t>
  </si>
  <si>
    <t>744.0</t>
  </si>
  <si>
    <t>533.0</t>
  </si>
  <si>
    <t>495.0</t>
  </si>
  <si>
    <t>220.0</t>
  </si>
  <si>
    <t>249.0</t>
  </si>
  <si>
    <t>283.0</t>
  </si>
  <si>
    <t>262.0</t>
  </si>
  <si>
    <t>597.0</t>
  </si>
  <si>
    <t>309.0</t>
  </si>
  <si>
    <t>667.0</t>
  </si>
  <si>
    <t>558.0</t>
  </si>
  <si>
    <t>127.0</t>
  </si>
  <si>
    <t>1045.0</t>
  </si>
  <si>
    <t>920.0</t>
  </si>
  <si>
    <t>369.0</t>
  </si>
  <si>
    <t>264.0</t>
  </si>
  <si>
    <t>Bacteria;Firmicutes;Clostridia;Clostridiales;Ruminococcaceae;Subdoligranulum</t>
  </si>
  <si>
    <t>Bacteria;Firmicutes;Erysipelotrichi;Erysipelotrichales;Erysipelotrichaceae;AB009222_g</t>
  </si>
  <si>
    <t>Bacteria;Firmicutes;Erysipelotrichi;Erysipelotrichales;Erysipelotrichaceae;Breznakia</t>
  </si>
  <si>
    <t>Bacteria;Firmicutes;Erysipelotrichi;Erysipelotrichales;Erysipelotrichaceae;Bulleidia</t>
  </si>
  <si>
    <t>335.0</t>
  </si>
  <si>
    <t>Bacteria;Firmicutes;Erysipelotrichi;Erysipelotrichales;Erysipelotrichaceae;CCMM_g</t>
  </si>
  <si>
    <t>343.0</t>
  </si>
  <si>
    <t>213.0</t>
  </si>
  <si>
    <t>Bacteria;Firmicutes;Erysipelotrichi;Erysipelotrichales;Erysipelotrichaceae;Catenibacterium</t>
  </si>
  <si>
    <t>Bacteria;Firmicutes;Erysipelotrichi;Erysipelotrichales;Erysipelotrichaceae;Catenisphaera</t>
  </si>
  <si>
    <t>Bacteria;Firmicutes;Erysipelotrichi;Erysipelotrichales;Erysipelotrichaceae;Clostridium_g6</t>
  </si>
  <si>
    <t>Bacteria;Firmicutes;Erysipelotrichi;Erysipelotrichales;Erysipelotrichaceae;Coprobacillus</t>
  </si>
  <si>
    <t>Bacteria;Firmicutes;Erysipelotrichi;Erysipelotrichales;Erysipelotrichaceae;DQ353929_g</t>
  </si>
  <si>
    <t>Bacteria;Firmicutes;Erysipelotrichi;Erysipelotrichales;Erysipelotrichaceae;Dielma</t>
  </si>
  <si>
    <t>Bacteria;Firmicutes;Erysipelotrichi;Erysipelotrichales;Erysipelotrichaceae;EU009800_g</t>
  </si>
  <si>
    <t>Bacteria;Firmicutes;Erysipelotrichi;Erysipelotrichales;Erysipelotrichaceae;EU771685_g</t>
  </si>
  <si>
    <t>383.0</t>
  </si>
  <si>
    <t>Bacteria;Firmicutes;Erysipelotrichi;Erysipelotrichales;Erysipelotrichaceae;EU794124_g</t>
  </si>
  <si>
    <t>Bacteria;Firmicutes;Erysipelotrichi;Erysipelotrichales;Erysipelotrichaceae;EU842803_g</t>
  </si>
  <si>
    <t>Bacteria;Firmicutes;Erysipelotrichi;Erysipelotrichales;Erysipelotrichaceae;EU844830_g</t>
  </si>
  <si>
    <t>Bacteria;Firmicutes;Erysipelotrichi;Erysipelotrichales;Erysipelotrichaceae;FJ534949_g</t>
  </si>
  <si>
    <t>Bacteria;Firmicutes;Erysipelotrichi;Erysipelotrichales;Erysipelotrichaceae;FJ677212_g</t>
  </si>
  <si>
    <t>Bacteria;Firmicutes;Erysipelotrichi;Erysipelotrichales;Erysipelotrichaceae;GQ871718_g</t>
  </si>
  <si>
    <t>Bacteria;Firmicutes;Erysipelotrichi;Erysipelotrichales;Erysipelotrichaceae;HQ806051_g</t>
  </si>
  <si>
    <t>Bacteria;Firmicutes;Erysipelotrichi;Erysipelotrichales;Erysipelotrichaceae;Holdemanella</t>
  </si>
  <si>
    <t>Bacteria;Firmicutes;Erysipelotrichi;Erysipelotrichales;Erysipelotrichaceae;Other</t>
  </si>
  <si>
    <t>Bacteria;Firmicutes;Erysipelotrichi;Erysipelotrichales;Erysipelotrichaceae;PAC001762_g</t>
  </si>
  <si>
    <t>Bacteria;Firmicutes;Erysipelotrichi;Erysipelotrichales;Erysipelotrichaceae;Turicibacter</t>
  </si>
  <si>
    <t>Bacteria;Firmicutes;Negativicutes;Acidaminococcales;Acidaminococcaceae;Acidaminococcus</t>
  </si>
  <si>
    <t>Bacteria;Firmicutes;Negativicutes;Acidaminococcales;Acidaminococcaceae;Phascolarctobacterium</t>
  </si>
  <si>
    <t>317.0</t>
  </si>
  <si>
    <t>261.0</t>
  </si>
  <si>
    <t>Bacteria;Firmicutes;Negativicutes;Selenomonadales;Selenomonadaceae;Anaerovibrio</t>
  </si>
  <si>
    <t>Bacteria;Firmicutes;Negativicutes;Selenomonadales;Selenomonadaceae;Mitsuokella</t>
  </si>
  <si>
    <t>Bacteria;Firmicutes;Negativicutes;Selenomonadales;Selenomonadaceae;Other</t>
  </si>
  <si>
    <t>Bacteria;Firmicutes;Negativicutes;Selenomonadales;Selenomonadaceae;Propionispira</t>
  </si>
  <si>
    <t>Bacteria;Firmicutes;Negativicutes;Selenomonadales;Selenomonadaceae;Selenomonas</t>
  </si>
  <si>
    <t>Bacteria;Firmicutes;Negativicutes;Veillonellales;Veillonellaceae;Dialister</t>
  </si>
  <si>
    <t>443.0</t>
  </si>
  <si>
    <t>294.0</t>
  </si>
  <si>
    <t>192.0</t>
  </si>
  <si>
    <t>399.0</t>
  </si>
  <si>
    <t>120.0</t>
  </si>
  <si>
    <t>Bacteria;Firmicutes;Negativicutes;Veillonellales;Veillonellaceae;Megasphaera</t>
  </si>
  <si>
    <t>Bacteria;Fusobacteria;Fusobacteria_c;Fusobacteriales;Fusobacteriaceae;Fusobacterium</t>
  </si>
  <si>
    <t>Bacteria;Lentisphaerae;Lentisphaeria;Victivallales;PAC001406_f;PAC001406_g</t>
  </si>
  <si>
    <t>Bacteria;Lentisphaerae;Lentisphaeria;Victivallales;PAC001406_f;PAC001699_g</t>
  </si>
  <si>
    <t>266.0</t>
  </si>
  <si>
    <t>Bacteria;Lentisphaerae;Oligosphaeria;Oligosphaerales;Oligosphaeraceae;DQ353908_g</t>
  </si>
  <si>
    <t>Bacteria;Planctomycetes;Planctomycetia;Planctomycetales;Planctomycetaceae;AB506368_g</t>
  </si>
  <si>
    <t>Bacteria;Planctomycetes;Planctomycetia;Planctomycetales;Planctomycetaceae;EU885077_g</t>
  </si>
  <si>
    <t>Bacteria;Proteobacteria;Alphaproteobacteria;Rhodospirillales;Rhodospirillaceae;AB270041_g</t>
  </si>
  <si>
    <t>Bacteria;Proteobacteria;Alphaproteobacteria;Rhodospirillales;Rhodospirillaceae;LARJ_g</t>
  </si>
  <si>
    <t>Bacteria;Proteobacteria;Alphaproteobacteria;Rhodospirillales;Rhodospirillaceae;PAC001322_g</t>
  </si>
  <si>
    <t>Bacteria;Proteobacteria;Alphaproteobacteria;Rickettsiales;AY571491_f;Other</t>
  </si>
  <si>
    <t>Bacteria;Proteobacteria;Alphaproteobacteria;Rickettsiales;FJ478621_f;JX096224_g</t>
  </si>
  <si>
    <t>Bacteria;Proteobacteria;Alphaproteobacteria;Rickettsiales;Paracaedibacteraceae;AB198590_g</t>
  </si>
  <si>
    <t>Bacteria;Proteobacteria;Alphaproteobacteria;Sphingomonadales;Sphingomonadaceae;Sphingobium</t>
  </si>
  <si>
    <t>Bacteria;Proteobacteria;Betaproteobacteria;Burkholderiales;Comamonadaceae;Other</t>
  </si>
  <si>
    <t>Bacteria;Proteobacteria;Betaproteobacteria;Burkholderiales;Comamonadaceae;Zhizhongheella</t>
  </si>
  <si>
    <t>Bacteria;Proteobacteria;Betaproteobacteria;Burkholderiales;Other;Other</t>
  </si>
  <si>
    <t>Bacteria;Proteobacteria;Betaproteobacteria;Burkholderiales;Oxalobacteraceae;Other</t>
  </si>
  <si>
    <t>Bacteria;Proteobacteria;Betaproteobacteria;Burkholderiales;Oxalobacteraceae;Oxalobacter</t>
  </si>
  <si>
    <t>Bacteria;Proteobacteria;Betaproteobacteria;Burkholderiales;Sutterellaceae;Other</t>
  </si>
  <si>
    <t>Bacteria;Proteobacteria;Betaproteobacteria;Burkholderiales;Sutterellaceae;Parasutterella</t>
  </si>
  <si>
    <t>Bacteria;Proteobacteria;Betaproteobacteria;Burkholderiales;Sutterellaceae;Sutterella</t>
  </si>
  <si>
    <t>185.0</t>
  </si>
  <si>
    <t>Bacteria;Proteobacteria;Betaproteobacteria;Sterolibacterium_o;Sterolibacteriaceae;Other</t>
  </si>
  <si>
    <t>Bacteria;Proteobacteria;Deltaproteobacteria;Bradymonadales;AB185724_f;AB185724_g</t>
  </si>
  <si>
    <t>Bacteria;Proteobacteria;Deltaproteobacteria;Desulfovibrionales;Desulfovibrionaceae;Bilophila</t>
  </si>
  <si>
    <t>Bacteria;Proteobacteria;Deltaproteobacteria;Desulfovibrionales;Desulfovibrionaceae;Desulfovibrio</t>
  </si>
  <si>
    <t>Bacteria;Proteobacteria;Deltaproteobacteria;Desulfovibrionales;Desulfovibrionaceae;LT706945_g</t>
  </si>
  <si>
    <t>Bacteria;Proteobacteria;Deltaproteobacteria;Myxococcales;Archangiaceae;Other</t>
  </si>
  <si>
    <t>216.0</t>
  </si>
  <si>
    <t>Bacteria;Proteobacteria;Epsilonproteobacteria;Campylobacterales;Campylobacteraceae;Campylobacter</t>
  </si>
  <si>
    <t>Bacteria;Proteobacteria;Epsilonproteobacteria;Campylobacterales;Helicobacteraceae;Helicobacter</t>
  </si>
  <si>
    <t>Bacteria;Proteobacteria;Gammaproteobacteria;Aeromonadales;Succinivibrionaceae;Succinivibrio</t>
  </si>
  <si>
    <t>438.0</t>
  </si>
  <si>
    <t>1268.0</t>
  </si>
  <si>
    <t>Bacteria;Proteobacteria;Gammaproteobacteria;Enterobacterales;Enterobacteriaceae;Enterobacter</t>
  </si>
  <si>
    <t>Bacteria;Proteobacteria;Gammaproteobacteria;Enterobacterales;Enterobacteriaceae;Escherichia</t>
  </si>
  <si>
    <t>1086.0</t>
  </si>
  <si>
    <t>1930.0</t>
  </si>
  <si>
    <t>Bacteria;Proteobacteria;Gammaproteobacteria;Enterobacterales;Enterobacteriaceae;Other</t>
  </si>
  <si>
    <t>Bacteria;Proteobacteria;Gammaproteobacteria;Enterobacterales;Enterobacteriaceae;Rosenbergiella</t>
  </si>
  <si>
    <t>Bacteria;Proteobacteria;Gammaproteobacteria;Enterobacterales;Morganellaceae;Morganella</t>
  </si>
  <si>
    <t>Bacteria;Proteobacteria;Gammaproteobacteria;Pseudomonadales;Moraxellaceae;Acinetobacter</t>
  </si>
  <si>
    <t>Bacteria;Proteobacteria;Gammaproteobacteria;Pseudomonadales;Pseudomonadaceae;Pseudomonas</t>
  </si>
  <si>
    <t>398.0</t>
  </si>
  <si>
    <t>366.0</t>
  </si>
  <si>
    <t>Bacteria;Spirochaetes;Spirochaetia;Spirochaetales;Spirochaetaceae;Treponema</t>
  </si>
  <si>
    <t>214.0</t>
  </si>
  <si>
    <t>260.0</t>
  </si>
  <si>
    <t>Bacteria;Synergistetes;Synergistia;Synergistales;Synergistaceae;EU344711_g</t>
  </si>
  <si>
    <t>Bacteria;Synergistetes;Synergistia;Synergistales;Synergistaceae;EU463241_g</t>
  </si>
  <si>
    <t>Bacteria;TDNP;TDNP_c;TDNP_o;TDNP_f;GQ844343_g</t>
  </si>
  <si>
    <t>Bacteria;Tenericutes;Mollicutes;Acholeplasmatales;Acholeplasmataceae;Acholeplasma_g2</t>
  </si>
  <si>
    <t>Bacteria;Tenericutes;Mollicutes;Acholeplasmatales;Acholeplasmataceae;FJ507320_g</t>
  </si>
  <si>
    <t>Bacteria;Tenericutes;Mollicutes;Acholeplasmatales;Acholeplasmataceae;HM630232_g</t>
  </si>
  <si>
    <t>Bacteria;Tenericutes;Mollicutes;Mycoplasmatales;Mycoplasmataceae_f1;Mycoplasma_g12</t>
  </si>
  <si>
    <t>Bacteria;Tenericutes;Mollicutes;PAC001057_o;PAC000197_f;PAC000197_g</t>
  </si>
  <si>
    <t>696.0</t>
  </si>
  <si>
    <t>471.0</t>
  </si>
  <si>
    <t>202.0</t>
  </si>
  <si>
    <t>239.0</t>
  </si>
  <si>
    <t>Bacteria;Tenericutes;Mollicutes;PAC001057_o;PAC000197_f;PAC001323_g</t>
  </si>
  <si>
    <t>Bacteria;Tenericutes;Mollicutes;PAC001057_o;PAC001057_f;Other</t>
  </si>
  <si>
    <t>Bacteria;Tenericutes;Mollicutes;PAC001057_o;PAC001057_f;PAC001057_g</t>
  </si>
  <si>
    <t>Bacteria;Tenericutes;Mollicutes;PAC001057_o;PAC001057_f;PAC001107_g</t>
  </si>
  <si>
    <t>Bacteria;Tenericutes;Mollicutes;PAC001057_o;PAC001057_f;PAC001108_g</t>
  </si>
  <si>
    <t>Bacteria;Tenericutes;Mollicutes;PAC001057_o;PAC001057_f;PAC001109_g</t>
  </si>
  <si>
    <t>98.0</t>
  </si>
  <si>
    <t>Bacteria;Tenericutes;Mollicutes;PAC001057_o;PAC001057_f;PAC001274_g</t>
  </si>
  <si>
    <t>Bacteria;Tenericutes;Mollicutes;PAC001265_o;PAC001265_f;EF586032_g</t>
  </si>
  <si>
    <t>Bacteria;Tenericutes;Mollicutes;PAC001265_o;PAC001265_f;Other</t>
  </si>
  <si>
    <t>Bacteria;Tenericutes;Mollicutes;PAC001265_o;PAC001265_f;PAC001265_g</t>
  </si>
  <si>
    <t>Bacteria;Verrucomicrobia;Kiritimatiellae;EF436358_o;EF436358_f;EF436358_g</t>
  </si>
  <si>
    <t>237.0</t>
  </si>
  <si>
    <t>334.0</t>
  </si>
  <si>
    <t>265.0</t>
  </si>
  <si>
    <t>Bacteria;Verrucomicrobia;Kiritimatiellae;EF436358_o;HQ260945_f;EU461399_g</t>
  </si>
  <si>
    <t>Bacteria;Verrucomicrobia;Kiritimatiellae;EF436358_o;Other;Other</t>
  </si>
  <si>
    <t>Bacteria;Verrucomicrobia;Opitutae;Puniceicoccales;FN377789_f;AB522156_g</t>
  </si>
  <si>
    <t>Bacteria;Verrucomicrobia;Opitutae;Puniceicoccales;GU305779_f;EU469726_g</t>
  </si>
  <si>
    <t>302.0</t>
  </si>
  <si>
    <t>425.0</t>
  </si>
  <si>
    <t>Bacteria;Verrucomicrobia;Opitutae;Puniceicoccales;GU305779_f;Other</t>
  </si>
  <si>
    <t>Bacteria;Verrucomicrobia;Opitutae;Puniceicoccales;PAC002143_f;PAC002143_g</t>
  </si>
  <si>
    <t>Bacteria;Verrucomicrobia;Verrucomicrobiae;Verrucomicrobiales;Akkermansiaceae;Akkermansia</t>
  </si>
  <si>
    <t>#Supplementary table 5: LEfSe results for blastocystis positive and negative individuals at the Bacterial genus level</t>
  </si>
  <si>
    <t>log(highest_class_average)</t>
  </si>
  <si>
    <t>class</t>
  </si>
  <si>
    <t>LDA_effect_size</t>
  </si>
  <si>
    <t>p_value</t>
  </si>
  <si>
    <t>Bacteria_Firmicutes_Erysipelotrichi_Erysipelotrichales_Erysipelotrichaceae_CCMM_g</t>
  </si>
  <si>
    <t>3.87698718443</t>
  </si>
  <si>
    <t>positive</t>
  </si>
  <si>
    <t>3.30702044389</t>
  </si>
  <si>
    <t>0.00502220089365</t>
  </si>
  <si>
    <t>Bacteria_Bacteroidetes_Bacteroidia_Bacteroidales_AC160630_f_PAC001134_g</t>
  </si>
  <si>
    <t>3.33176461264</t>
  </si>
  <si>
    <t>3.03287552155</t>
  </si>
  <si>
    <t>7.08865789147e-06</t>
  </si>
  <si>
    <t>Bacteria_Firmicutes_Clostridia_Clostridiales_Christensenellaceae_PAC001141_g</t>
  </si>
  <si>
    <t>3.65641765365</t>
  </si>
  <si>
    <t>3.16030606318</t>
  </si>
  <si>
    <t>0.00275952689757</t>
  </si>
  <si>
    <t>Bacteria_Firmicutes_Clostridia_Clostridiales_Clostridiaceae_Clostridium</t>
  </si>
  <si>
    <t>3.6327946083</t>
  </si>
  <si>
    <t>3.17323954491</t>
  </si>
  <si>
    <t>0.00365284664683</t>
  </si>
  <si>
    <t>Bacteria_Verrucomicrobia_Kiritimatiellae_EF436358_o_EF436358_f_EF436358_g</t>
  </si>
  <si>
    <t>4.55404474494</t>
  </si>
  <si>
    <t>4.14398871721</t>
  </si>
  <si>
    <t>8.72978617654e-05</t>
  </si>
  <si>
    <t>Bacteria_Firmicutes_Clostridia_Clostridiales_Ruminococcaceae_Oscillibacter</t>
  </si>
  <si>
    <t>4.62517521143</t>
  </si>
  <si>
    <t>4.23599892319</t>
  </si>
  <si>
    <t>9.57254007514e-06</t>
  </si>
  <si>
    <t>Bacteria_Firmicutes_Clostridia_Clostridiales_Ruminococcaceae_NHOC_g</t>
  </si>
  <si>
    <t>4.14983469672</t>
  </si>
  <si>
    <t>3.53109933388</t>
  </si>
  <si>
    <t>0.0117335733452</t>
  </si>
  <si>
    <t>Bacteria_Proteobacteria_Alphaproteobacteria_Rhodospirillales_Rhodospirillaceae_PAC001322_g</t>
  </si>
  <si>
    <t>3.55307353064</t>
  </si>
  <si>
    <t>3.31729508437</t>
  </si>
  <si>
    <t>1.25027320253e-06</t>
  </si>
  <si>
    <t>Bacteria_Lentisphaerae_Lentisphaeria_Victivallales_PAC001406_f_PAC001699_g</t>
  </si>
  <si>
    <t>3.73346477019</t>
  </si>
  <si>
    <t>3.4356125192</t>
  </si>
  <si>
    <t>0.0001569807508</t>
  </si>
  <si>
    <t>Bacteria_Firmicutes_Clostridia_Clostridiales_Christensenellaceae_PAC001435_g</t>
  </si>
  <si>
    <t>3.83758843824</t>
  </si>
  <si>
    <t>3.45697870432</t>
  </si>
  <si>
    <t>3.09557282508e-07</t>
  </si>
  <si>
    <t>Bacteria_Bacteroidetes_Bacteroidia_Bacteroidales_Anaerocella_f_Anaerocella</t>
  </si>
  <si>
    <t>3.66275783168</t>
  </si>
  <si>
    <t>3.40862468364</t>
  </si>
  <si>
    <t>0.00869154345315</t>
  </si>
  <si>
    <t>Bacteria_Firmicutes_Clostridia_Clostridiales_Christensenellaceae_PAC001207_g</t>
  </si>
  <si>
    <t>3.97924477841</t>
  </si>
  <si>
    <t>3.09737674485</t>
  </si>
  <si>
    <t>0.0133885572976</t>
  </si>
  <si>
    <t>Bacteria_Tenericutes_Mollicutes_PAC001057_o_PAC000197_f_PAC001323_g</t>
  </si>
  <si>
    <t>3.72482180868</t>
  </si>
  <si>
    <t>3.32806598568</t>
  </si>
  <si>
    <t>0.000403579194411</t>
  </si>
  <si>
    <t>Bacteria_Firmicutes_Erysipelotrichi_Erysipelotrichales_Erysipelotrichaceae_EU844830_g</t>
  </si>
  <si>
    <t>3.48287358361</t>
  </si>
  <si>
    <t>3.14736822926</t>
  </si>
  <si>
    <t>2.25086703411e-05</t>
  </si>
  <si>
    <t>Bacteria_Elusimicrobia_Elusimicrobia_c_Elusimicrobiales_Elusimicrobiaceae_Elusimicrobium</t>
  </si>
  <si>
    <t>3.72043495843</t>
  </si>
  <si>
    <t>3.47760091448</t>
  </si>
  <si>
    <t>4.58314796636e-05</t>
  </si>
  <si>
    <t>Bacteria_Bacteroidetes_Bacteroidia_Bacteroidales_Muribaculaceae_PAC001286_g</t>
  </si>
  <si>
    <t>3.95488543255</t>
  </si>
  <si>
    <t>3.50052212172</t>
  </si>
  <si>
    <t>0.000204123974702</t>
  </si>
  <si>
    <t>Bacteria_Bacteroidetes_Bacteroidia_Bacteroidales_Prevotellaceae_PAC001421_g</t>
  </si>
  <si>
    <t>3.82823011473</t>
  </si>
  <si>
    <t>3.33030123796</t>
  </si>
  <si>
    <t>0.00242980017251</t>
  </si>
  <si>
    <t>Bacteria_Firmicutes_Clostridia_Clostridiales_Mogibacterium_f_PAC001609_g</t>
  </si>
  <si>
    <t>3.77427359532</t>
  </si>
  <si>
    <t>3.06697643822</t>
  </si>
  <si>
    <t>4.00010579732e-05</t>
  </si>
  <si>
    <t>Bacteria_Cyanobacteria_PAC002560_c_PAC000393_o_GU174155_f_AB506418_g</t>
  </si>
  <si>
    <t>3.61066016309</t>
  </si>
  <si>
    <t>3.32504528816</t>
  </si>
  <si>
    <t>0.000105538041563</t>
  </si>
  <si>
    <t>Bacteria_Spirochaetes_Spirochaetia_Spirochaetales_Spirochaetaceae_Treponema</t>
  </si>
  <si>
    <t>4.25204353497</t>
  </si>
  <si>
    <t>3.80644396136</t>
  </si>
  <si>
    <t>0.000135917069957</t>
  </si>
  <si>
    <t>Bacteria_Firmicutes_Clostridia_Clostridiales_Lachnospiraceae_Dorea</t>
  </si>
  <si>
    <t>3.96189547367</t>
  </si>
  <si>
    <t>3.63807429245</t>
  </si>
  <si>
    <t>1.19810758957e-05</t>
  </si>
  <si>
    <t>Bacteria_Firmicutes_Clostridia_Clostridiales_Christensenellaceae_FJ848448_g</t>
  </si>
  <si>
    <t>3.34765520776</t>
  </si>
  <si>
    <t>3.00785483258</t>
  </si>
  <si>
    <t>0.000236136967602</t>
  </si>
  <si>
    <t>Bacteria_Firmicutes_Clostridia_Clostridiales_Ruminococcaceae_AY854276_g</t>
  </si>
  <si>
    <t>3.39445168083</t>
  </si>
  <si>
    <t>3.07168984009</t>
  </si>
  <si>
    <t>0.00165979899196</t>
  </si>
  <si>
    <t>Bacteria_Firmicutes_Clostridia_Clostridiales_Christensenellaceae_PAC001115_g</t>
  </si>
  <si>
    <t>3.56427143044</t>
  </si>
  <si>
    <t>3.13617417619</t>
  </si>
  <si>
    <t>0.00114684395165</t>
  </si>
  <si>
    <t>Bacteria_Firmicutes_Clostridia_Clostridiales_Peptostreptococcaceae_Other</t>
  </si>
  <si>
    <t>3.38738982634</t>
  </si>
  <si>
    <t>3.13191108297</t>
  </si>
  <si>
    <t>2.18424053291e-07</t>
  </si>
  <si>
    <t>Archaea_Euryarchaeota_Thermoplasmata_Methanomassiliicoccales_Methanomassiliicoccaceae_Methanogranum</t>
  </si>
  <si>
    <t>4.52131246414</t>
  </si>
  <si>
    <t>4.17194411303</t>
  </si>
  <si>
    <t>7.90876105171e-06</t>
  </si>
  <si>
    <t>Bacteria_Bacteroidetes_Bacteroidia_Bacteroidales_AC160630_f_AB494828_g</t>
  </si>
  <si>
    <t>4.3384564936</t>
  </si>
  <si>
    <t>3.90346192899</t>
  </si>
  <si>
    <t>3.86883626296e-05</t>
  </si>
  <si>
    <t>Bacteria_Firmicutes_Clostridia_Clostridiales_Ruminococcaceae_PAC000748_g</t>
  </si>
  <si>
    <t>4.47031246717</t>
  </si>
  <si>
    <t>3.93546150276</t>
  </si>
  <si>
    <t>0.000568770113602</t>
  </si>
  <si>
    <t>Bacteria_Bacteroidetes_Bacteroidia_Bacteroidales_Prevotellaceae_GU304053_g</t>
  </si>
  <si>
    <t>3.58433122437</t>
  </si>
  <si>
    <t>3.14644382872</t>
  </si>
  <si>
    <t>5.06191297982e-05</t>
  </si>
  <si>
    <t>Bacteria_Actinobacteria_Actinobacteria_c_Bifidobacteriales_Bifidobacteriaceae_Bifidobacterium</t>
  </si>
  <si>
    <t>3.80978409825</t>
  </si>
  <si>
    <t>3.59694002858</t>
  </si>
  <si>
    <t>0.000311632343474</t>
  </si>
  <si>
    <t>Bacteria_Bacteroidetes_Bacteroidia_Bacteroidales_RF16_f_GU303877_g</t>
  </si>
  <si>
    <t>3.97374343766</t>
  </si>
  <si>
    <t>3.59362822913</t>
  </si>
  <si>
    <t>2.06131349442e-07</t>
  </si>
  <si>
    <t>Bacteria_Firmicutes_Negativicutes_Selenomonadales_Selenomonadaceae_Anaerovibrio</t>
  </si>
  <si>
    <t>3.45127459754</t>
  </si>
  <si>
    <t>3.00780454954</t>
  </si>
  <si>
    <t>0.00122809057049</t>
  </si>
  <si>
    <t>Bacteria_Firmicutes_Clostridia_Clostridiales_Ruminococcaceae_Eubacterium_g23</t>
  </si>
  <si>
    <t>4.50623435961</t>
  </si>
  <si>
    <t>3.71495167048</t>
  </si>
  <si>
    <t>0.0194698614284</t>
  </si>
  <si>
    <t>Bacteria_Bacteroidetes_Bacteroidia_Bacteroidales_AC160630_f_EU464332_g</t>
  </si>
  <si>
    <t>3.56110138365</t>
  </si>
  <si>
    <t>3.27783363985</t>
  </si>
  <si>
    <t>2.62355834912e-06</t>
  </si>
  <si>
    <t>Bacteria_Firmicutes_Erysipelotrichi_Erysipelotrichales_Erysipelotrichaceae_Catenibacterium</t>
  </si>
  <si>
    <t>4.23451728351</t>
  </si>
  <si>
    <t>3.98456392853</t>
  </si>
  <si>
    <t>6.61090811864e-05</t>
  </si>
  <si>
    <t>Bacteria_Verrucomicrobia_Opitutae_Puniceicoccales_GU305779_f_EU469726_g</t>
  </si>
  <si>
    <t>4.04813956549</t>
  </si>
  <si>
    <t>negative</t>
  </si>
  <si>
    <t>3.78524675304</t>
  </si>
  <si>
    <t>0.0457639644244</t>
  </si>
  <si>
    <t>Bacteria_Firmicutes_Clostridia_Clostridiales_Ruminococcaceae_PAC000661_g</t>
  </si>
  <si>
    <t>4.92093455038</t>
  </si>
  <si>
    <t>4.51387508876</t>
  </si>
  <si>
    <t>0.00094026081056</t>
  </si>
  <si>
    <t>Bacteria_Firmicutes_Clostridia_Clostridiales_Ruminococcaceae_Pseudoflavonifractor</t>
  </si>
  <si>
    <t>4.08695272426</t>
  </si>
  <si>
    <t>3.61231811975</t>
  </si>
  <si>
    <t>0.00576317454247</t>
  </si>
  <si>
    <t>Bacteria_Bacteroidetes_Bacteroidia_Bacteroidales_Bacteroidaceae_Bacteroides</t>
  </si>
  <si>
    <t>3.95718145594</t>
  </si>
  <si>
    <t>3.57694498821</t>
  </si>
  <si>
    <t>0.00983564937433</t>
  </si>
  <si>
    <t>Bacteria_Firmicutes_Clostridia_Clostridiales_Lachnospiraceae_KE159571_g</t>
  </si>
  <si>
    <t>3.84198480459</t>
  </si>
  <si>
    <t>3.54860514434</t>
  </si>
  <si>
    <t>0.0404407340891</t>
  </si>
  <si>
    <t>Bacteria_Firmicutes_Clostridia_Clostridiales_Ruminococcaceae_PAC000683_g</t>
  </si>
  <si>
    <t>3.64673038625</t>
  </si>
  <si>
    <t>3.1849476707</t>
  </si>
  <si>
    <t>0.0279628274465</t>
  </si>
  <si>
    <t>Bacteria_Cyanobacteria_Vampirovibrio_c_FR888536_o_FR888536_f_FR888536_g</t>
  </si>
  <si>
    <t>4.73639650228</t>
  </si>
  <si>
    <t>4.26742410244</t>
  </si>
  <si>
    <t>0.0295740806852</t>
  </si>
  <si>
    <t>4.37106786227</t>
  </si>
  <si>
    <t>3.92025501506</t>
  </si>
  <si>
    <t>0.0232486307063</t>
  </si>
  <si>
    <t>Bacteria_Proteobacteria_Alphaproteobacteria_Rhodospirillales_Rhodospirillaceae_LARJ_g</t>
  </si>
  <si>
    <t>4.14379520385</t>
  </si>
  <si>
    <t>3.70488087352</t>
  </si>
  <si>
    <t>0.0265517881232</t>
  </si>
  <si>
    <t>Bacteria_Firmicutes_Erysipelotrichi_Erysipelotrichales_Erysipelotrichaceae_EU771685_g</t>
  </si>
  <si>
    <t>4.00324505481</t>
  </si>
  <si>
    <t>3.60092962483</t>
  </si>
  <si>
    <t>0.0455117655462</t>
  </si>
  <si>
    <t>Bacteria_Bacteroidetes_Bacteroidia_Bacteroidales_Prevotellaceae_Paraprevotella</t>
  </si>
  <si>
    <t>3.71600334363</t>
  </si>
  <si>
    <t>3.37388044045</t>
  </si>
  <si>
    <t>0.0204273409994</t>
  </si>
  <si>
    <t>Bacteria_Firmicutes_Clostridia_Clostridiales_Lachnospiraceae_AF349416_g</t>
  </si>
  <si>
    <t>3.6359861118</t>
  </si>
  <si>
    <t>3.3359124895</t>
  </si>
  <si>
    <t>0.0262533021249</t>
  </si>
  <si>
    <t>Bacteria_Firmicutes_Clostridia_Clostridiales_Christensenellaceae_PAC001440_g</t>
  </si>
  <si>
    <t>3.58546072951</t>
  </si>
  <si>
    <t>3.27340506025</t>
  </si>
  <si>
    <t>0.00593705031643</t>
  </si>
  <si>
    <t>Bacteria_Firmicutes_Clostridia_Clostridiales_Lachnospiraceae_PAC001138_g</t>
  </si>
  <si>
    <t>3.54406804435</t>
  </si>
  <si>
    <t>3.0479632524</t>
  </si>
  <si>
    <t>0.0252449679209</t>
  </si>
  <si>
    <t>Bacteria_Firmicutes_Erysipelotrichi_Erysipelotrichales_Erysipelotrichaceae_Clostridium_g6</t>
  </si>
  <si>
    <t>3.51851393988</t>
  </si>
  <si>
    <t>3.21884887414</t>
  </si>
  <si>
    <t>Bacteria_Firmicutes_Clostridia_Clostridiales_Ruminococcaceae_Paludicola</t>
  </si>
  <si>
    <t>3.49136169383</t>
  </si>
  <si>
    <t>3.17948306312</t>
  </si>
  <si>
    <t>0.0222710509188</t>
  </si>
  <si>
    <t>Bacteria_Tenericutes_Mollicutes_Mycoplasmatales_Mycoplasmataceae_f1_Mycoplasma_g12</t>
  </si>
  <si>
    <t>3.43136376416</t>
  </si>
  <si>
    <t>3.19978817473</t>
  </si>
  <si>
    <t>Bacteria_Firmicutes_Clostridia_Clostridiales_Lachnospiraceae_PAC001166_g</t>
  </si>
  <si>
    <t>3.34733001532</t>
  </si>
  <si>
    <t>3.16845351661</t>
  </si>
  <si>
    <t>Bacteria_Bacteroidetes_Bacteroidia_Bacteroidales_Muribaculaceae_FJ880190_g</t>
  </si>
  <si>
    <t>3.33745926129</t>
  </si>
  <si>
    <t>3.22826498674</t>
  </si>
  <si>
    <t>Bacteria_Firmicutes_Clostridia_Clostridiales_Ruminococcaceae_EU381487_g</t>
  </si>
  <si>
    <t>2.96614173274</t>
  </si>
  <si>
    <t>3.06851916657</t>
  </si>
  <si>
    <t>1.77467444776e-06</t>
  </si>
  <si>
    <t>Bacteria_Actinobacteria_Coriobacteriia_Coriobacteriales_Coriobacteriaceae_PAC002509_g</t>
  </si>
  <si>
    <t>2.39794000867</t>
  </si>
  <si>
    <t>3.33615710582</t>
  </si>
  <si>
    <t>0.0100673834117</t>
  </si>
  <si>
    <t>Bacteria_Firmicutes_Clostridia_Clostridiales_Lachnospiraceae_Other</t>
  </si>
  <si>
    <t>4.58752824157</t>
  </si>
  <si>
    <t>4.00505307966</t>
  </si>
  <si>
    <t>0.00855990307933</t>
  </si>
  <si>
    <t>4.43907553006</t>
  </si>
  <si>
    <t>3.92873325574</t>
  </si>
  <si>
    <t>0.0128859001381</t>
  </si>
  <si>
    <t>4.29472249246</t>
  </si>
  <si>
    <t>3.93137517672</t>
  </si>
  <si>
    <t>0.0252033345382</t>
  </si>
  <si>
    <t>Bacteria_Bacteroidetes_Bacteroidia_Bacteroidales_Muribaculaceae_Other</t>
  </si>
  <si>
    <t>4.0699948863</t>
  </si>
  <si>
    <t>3.75794488221</t>
  </si>
  <si>
    <t>0.00126995290015</t>
  </si>
  <si>
    <t>4.0209006354</t>
  </si>
  <si>
    <t>3.54283342765</t>
  </si>
  <si>
    <t>0.0439857176923</t>
  </si>
  <si>
    <t>4.01234666272</t>
  </si>
  <si>
    <t>3.66023615994</t>
  </si>
  <si>
    <t>0.0272651684095</t>
  </si>
  <si>
    <t>Bacteria_Firmicutes_Bacilli_Bacillales_Staphylococcaceae_Staphylococcus</t>
  </si>
  <si>
    <t>3.7696520656</t>
  </si>
  <si>
    <t>3.47283892152</t>
  </si>
  <si>
    <t>0.0303935495249</t>
  </si>
  <si>
    <t>Bacteria_Firmicutes_Clostridia_Clostridiales_Christensenellaceae_PAC001437_g</t>
  </si>
  <si>
    <t>3.75746665152</t>
  </si>
  <si>
    <t>3.32387280607</t>
  </si>
  <si>
    <t>0.0119697237502</t>
  </si>
  <si>
    <t>Bacteria_Firmicutes_Clostridia_Clostridiales_Lachnospiraceae_Coprococcus_g2</t>
  </si>
  <si>
    <t>3.70578417845</t>
  </si>
  <si>
    <t>3.41069757427</t>
  </si>
  <si>
    <t>0.0470457735647</t>
  </si>
  <si>
    <t>Bacteria_Firmicutes_Clostridia_Clostridiales_Ruminococcaceae_Other</t>
  </si>
  <si>
    <t>3.68039876479</t>
  </si>
  <si>
    <t>3.25059456493</t>
  </si>
  <si>
    <t>0.00760296810544</t>
  </si>
  <si>
    <t>3.61303012522</t>
  </si>
  <si>
    <t>3.20957232947</t>
  </si>
  <si>
    <t>0.024088582748</t>
  </si>
  <si>
    <t>Bacteria_Firmicutes_Erysipelotrichi_Erysipelotrichales_Erysipelotrichaceae_Coprobacillus</t>
  </si>
  <si>
    <t>3.44061623345</t>
  </si>
  <si>
    <t>3.08563813937</t>
  </si>
  <si>
    <t>0.033669712209</t>
  </si>
  <si>
    <t>Bacteria_Firmicutes_Clostridia_Clostridiales_Lachnospiraceae_Eubacterium_g5</t>
  </si>
  <si>
    <t>3.36739926595</t>
  </si>
  <si>
    <t>3.05878932891</t>
  </si>
  <si>
    <t>0.0242709421247</t>
  </si>
  <si>
    <t>Bacteria_Firmicutes_Clostridia_Clostridiales_Ruminococcaceae_Eubacterium_g8</t>
  </si>
  <si>
    <t>3.36566208571</t>
  </si>
  <si>
    <t>3.04604137592</t>
  </si>
  <si>
    <t>0.0176595645784</t>
  </si>
  <si>
    <t>3.3478970535</t>
  </si>
  <si>
    <t>3.06119019824</t>
  </si>
  <si>
    <t>0.0232891734999</t>
  </si>
  <si>
    <t>Bacteria_Actinobacteria_Coriobacteriia_Coriobacteriales_Coriobacteriaceae_Collinsella</t>
  </si>
  <si>
    <t>3.31592155107</t>
  </si>
  <si>
    <t>3.0397359074</t>
  </si>
  <si>
    <t>0.0238066905223</t>
  </si>
  <si>
    <t>Bacteria_Firmicutes_Clostridia_Clostridiales_Ruminococcaceae_Monoglobus</t>
  </si>
  <si>
    <t>3.23927037189</t>
  </si>
  <si>
    <t>3.01345004259</t>
  </si>
  <si>
    <t>0.00311641304091</t>
  </si>
  <si>
    <t>4.3214666178</t>
  </si>
  <si>
    <t>3.93053097656</t>
  </si>
  <si>
    <t>0.0105624111928</t>
  </si>
  <si>
    <t>4.26395868429</t>
  </si>
  <si>
    <t>3.68890539278</t>
  </si>
  <si>
    <t>0.00597128984761</t>
  </si>
  <si>
    <t>Bacteria_Firmicutes_Clostridia_Clostridiales_Lachnospiraceae_Acetatifactor</t>
  </si>
  <si>
    <t>3.68124123738</t>
  </si>
  <si>
    <t>3.40573628537</t>
  </si>
  <si>
    <t>0.0210130157161</t>
  </si>
  <si>
    <t>Bacteria_Firmicutes_Clostridia_Clostridiales_Lachnospiraceae_GU302778_g</t>
  </si>
  <si>
    <t>3.67793860183</t>
  </si>
  <si>
    <t>3.3444230546</t>
  </si>
  <si>
    <t>0.0104305136762</t>
  </si>
  <si>
    <t>Bacteria_Firmicutes_Clostridia_Clostridiales_Lachnospiraceae_AB185516_g</t>
  </si>
  <si>
    <t>3.59005108385</t>
  </si>
  <si>
    <t>3.34286929952</t>
  </si>
  <si>
    <t>0.014247525083</t>
  </si>
  <si>
    <t>Bacteria_Firmicutes_Clostridia_Clostridiales_Lachnospiraceae_AB185775_g</t>
  </si>
  <si>
    <t>3.54067067775</t>
  </si>
  <si>
    <t>3.19516752249</t>
  </si>
  <si>
    <t>0.0264873438632</t>
  </si>
  <si>
    <t>4.37748838338</t>
  </si>
  <si>
    <t>3.98466058699</t>
  </si>
  <si>
    <t>0.00733793421287</t>
  </si>
  <si>
    <t>4.30556631352</t>
  </si>
  <si>
    <t>3.81506946428</t>
  </si>
  <si>
    <t>0.03160658387</t>
  </si>
  <si>
    <t>4.29622628726</t>
  </si>
  <si>
    <t>3.7468178587</t>
  </si>
  <si>
    <t>0.019174587927</t>
  </si>
  <si>
    <t>4.09760432887</t>
  </si>
  <si>
    <t>3.67848529399</t>
  </si>
  <si>
    <t>0.0187392946281</t>
  </si>
  <si>
    <t>4.03802374005</t>
  </si>
  <si>
    <t>3.43219654794</t>
  </si>
  <si>
    <t>0.0256035270427</t>
  </si>
  <si>
    <t>4.03039730086</t>
  </si>
  <si>
    <t>3.61896108759</t>
  </si>
  <si>
    <t>0.0225293803007</t>
  </si>
  <si>
    <t>Bacteria_Firmicutes_Clostridia_Clostridiales_Ruminococcaceae_Ruminococcus_g2</t>
  </si>
  <si>
    <t>3.82575058135</t>
  </si>
  <si>
    <t>3.48440313381</t>
  </si>
  <si>
    <t>0.0101453236414</t>
  </si>
  <si>
    <t>Bacteria_Firmicutes_Clostridia_Clostridiales_Lachnospiraceae_Roseburia</t>
  </si>
  <si>
    <t>3.81888541459</t>
  </si>
  <si>
    <t>3.3980902194</t>
  </si>
  <si>
    <t>0.0120524412218</t>
  </si>
  <si>
    <t>Bacteria_Firmicutes_Clostridia_Clostridiales_Ruminococcaceae_PAC000672_g</t>
  </si>
  <si>
    <t>3.71558555189</t>
  </si>
  <si>
    <t>3.26020316406</t>
  </si>
  <si>
    <t>0.00463411567697</t>
  </si>
  <si>
    <t>Bacteria_Firmicutes_Clostridia_Clostridiales_Ruminococcaceae_Subdoligranulum</t>
  </si>
  <si>
    <t>3.70671778234</t>
  </si>
  <si>
    <t>3.35057954835</t>
  </si>
  <si>
    <t>0.0252870879239</t>
  </si>
  <si>
    <t>3.6565772914</t>
  </si>
  <si>
    <t>3.33211582907</t>
  </si>
  <si>
    <t>0.0123503868826</t>
  </si>
  <si>
    <t>3.652246341</t>
  </si>
  <si>
    <t>3.05013964503</t>
  </si>
  <si>
    <t>0.0359614694889</t>
  </si>
  <si>
    <t>3.64295887941</t>
  </si>
  <si>
    <t>3.1648732704</t>
  </si>
  <si>
    <t>0.0060155294173</t>
  </si>
  <si>
    <t>Bacteria_Firmicutes_Clostridia_Clostridiales_Mogibacterium_f_PAC001236_g</t>
  </si>
  <si>
    <t>3.62736585659</t>
  </si>
  <si>
    <t>3.26753641535</t>
  </si>
  <si>
    <t>0.00260007567721</t>
  </si>
  <si>
    <t>3.61700034112</t>
  </si>
  <si>
    <t>3.1668716869</t>
  </si>
  <si>
    <t>0.0172321437214</t>
  </si>
  <si>
    <t>3.52244423351</t>
  </si>
  <si>
    <t>3.16676811187</t>
  </si>
  <si>
    <t>0.0152619762344</t>
  </si>
  <si>
    <t>3.51982799378</t>
  </si>
  <si>
    <t>3.16543506526</t>
  </si>
  <si>
    <t>0.0104569932312</t>
  </si>
  <si>
    <t>3.32735893439</t>
  </si>
  <si>
    <t>3.05747562673</t>
  </si>
  <si>
    <t>0.0324748636806</t>
  </si>
  <si>
    <t>tropical_dry_forest</t>
  </si>
  <si>
    <t>CommonName</t>
  </si>
  <si>
    <t>brown_spider_monkey</t>
  </si>
  <si>
    <t>Guatemalan_black_howler_monkey</t>
  </si>
  <si>
    <t>Venezuelan_red_howler_monkey</t>
  </si>
  <si>
    <t>white_bellied_spider_monkey</t>
  </si>
  <si>
    <t>mantled_guereza</t>
  </si>
  <si>
    <t>red_bellied_lemur</t>
  </si>
  <si>
    <t>hamadryas_baboon</t>
  </si>
  <si>
    <t>olive_baboon</t>
  </si>
  <si>
    <t>gelada_monkey</t>
  </si>
  <si>
    <t>brown_woolly_monkey</t>
  </si>
  <si>
    <t>ring_tailed_lemur</t>
  </si>
  <si>
    <t>chimpanzee</t>
  </si>
  <si>
    <t>white_sifaka</t>
  </si>
  <si>
    <t>western_red_colobus</t>
  </si>
  <si>
    <t>red_tailed_monkey</t>
  </si>
  <si>
    <t>#Supplementary table 7: LEfSe results for entamoeba positive and negative individuals at the Bacterial genus level</t>
  </si>
  <si>
    <t>#Supplementary table 6: LEfSe results for nematode positive and negative individuals at the Bacterial genus level</t>
  </si>
  <si>
    <t>FDR_corrected</t>
  </si>
  <si>
    <t>6.434695e-03</t>
  </si>
  <si>
    <t>4.632274e-05</t>
  </si>
  <si>
    <t>3.771353e-03</t>
  </si>
  <si>
    <t>4.831184e-03</t>
  </si>
  <si>
    <t>2.237008e-04</t>
  </si>
  <si>
    <t>4.905927e-05</t>
  </si>
  <si>
    <t>1.336324e-02</t>
  </si>
  <si>
    <t>1.281530e-05</t>
  </si>
  <si>
    <t>3.387479e-04</t>
  </si>
  <si>
    <t>4.230612e-06</t>
  </si>
  <si>
    <t>1.048098e-02</t>
  </si>
  <si>
    <t>1.483597e-02</t>
  </si>
  <si>
    <t>7.194238e-04</t>
  </si>
  <si>
    <t>9.228555e-05</t>
  </si>
  <si>
    <t>1.445454e-04</t>
  </si>
  <si>
    <t>4.184541e-04</t>
  </si>
  <si>
    <t>3.435235e-03</t>
  </si>
  <si>
    <t>1.366703e-04</t>
  </si>
  <si>
    <t>2.545329e-04</t>
  </si>
  <si>
    <t>3.095889e-04</t>
  </si>
  <si>
    <t>5.458046e-05</t>
  </si>
  <si>
    <t>4.610293e-04</t>
  </si>
  <si>
    <t>2.430420e-03</t>
  </si>
  <si>
    <t>1.808485e-03</t>
  </si>
  <si>
    <t>9.716489e-04</t>
  </si>
  <si>
    <t>1.482417e-04</t>
  </si>
  <si>
    <t>5.807694e-04</t>
  </si>
  <si>
    <t>1.864878e-03</t>
  </si>
  <si>
    <t>2.100696e-02</t>
  </si>
  <si>
    <t>2.151318e-05</t>
  </si>
  <si>
    <t>1.806982e-04</t>
  </si>
  <si>
    <t>4.576396e-02</t>
  </si>
  <si>
    <t>1.542028e-03</t>
  </si>
  <si>
    <t>7.160308e-03</t>
  </si>
  <si>
    <t>1.152176e-02</t>
  </si>
  <si>
    <t>4.145175e-02</t>
  </si>
  <si>
    <t>2.939682e-02</t>
  </si>
  <si>
    <t>3.473549e-02</t>
  </si>
  <si>
    <t>3.355713e-02</t>
  </si>
  <si>
    <t>4.697989e-02</t>
  </si>
  <si>
    <t>5.678958e-05</t>
  </si>
  <si>
    <t>2.031925e-02</t>
  </si>
  <si>
    <t>4.691810e-02</t>
  </si>
  <si>
    <t>4.704577e-02</t>
  </si>
  <si>
    <t>3.715279e-02</t>
  </si>
  <si>
    <t>3.324174e-02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</si>
</sst>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Font="1"/>
    <xf numFmtId="2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Font="1"/>
    <xf numFmtId="0" fontId="0" fillId="0" borderId="0" xfId="0" applyNumberFormat="1" applyFont="1"/>
    <xf numFmtId="2" fontId="3" fillId="0" borderId="0" xfId="0" applyNumberFormat="1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C6" sqref="C6"/>
    </sheetView>
  </sheetViews>
  <sheetFormatPr baseColWidth="10" defaultColWidth="8.83203125" defaultRowHeight="15" x14ac:dyDescent="0"/>
  <cols>
    <col min="5" max="5" width="27.83203125" style="3" customWidth="1"/>
    <col min="6" max="6" width="50.33203125" bestFit="1" customWidth="1"/>
    <col min="7" max="7" width="17" bestFit="1" customWidth="1"/>
  </cols>
  <sheetData>
    <row r="1" spans="1:12">
      <c r="A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4206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4207</v>
      </c>
      <c r="F3" s="1" t="s">
        <v>27</v>
      </c>
      <c r="G3" s="1" t="s">
        <v>17</v>
      </c>
      <c r="H3" s="1" t="s">
        <v>28</v>
      </c>
      <c r="I3" s="1" t="s">
        <v>29</v>
      </c>
      <c r="J3" s="1" t="s">
        <v>20</v>
      </c>
      <c r="K3" s="1" t="s">
        <v>21</v>
      </c>
      <c r="L3" s="1" t="s">
        <v>22</v>
      </c>
    </row>
    <row r="4" spans="1:12">
      <c r="A4" s="1" t="s">
        <v>169</v>
      </c>
      <c r="B4" s="3" t="s">
        <v>170</v>
      </c>
      <c r="C4" s="1" t="s">
        <v>25</v>
      </c>
      <c r="D4" s="1" t="s">
        <v>26</v>
      </c>
      <c r="E4" s="1" t="s">
        <v>4207</v>
      </c>
      <c r="F4" s="1" t="s">
        <v>27</v>
      </c>
      <c r="G4" s="1" t="s">
        <v>17</v>
      </c>
      <c r="H4" s="1" t="s">
        <v>28</v>
      </c>
      <c r="I4" s="1" t="s">
        <v>29</v>
      </c>
      <c r="J4" s="1" t="s">
        <v>20</v>
      </c>
      <c r="K4" s="1" t="s">
        <v>21</v>
      </c>
      <c r="L4" s="1" t="s">
        <v>22</v>
      </c>
    </row>
    <row r="5" spans="1:12">
      <c r="A5" s="1" t="s">
        <v>171</v>
      </c>
      <c r="B5" s="3" t="s">
        <v>170</v>
      </c>
      <c r="C5" s="1" t="s">
        <v>14</v>
      </c>
      <c r="D5" s="1" t="s">
        <v>15</v>
      </c>
      <c r="E5" s="1" t="s">
        <v>4208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>
      <c r="A6" s="1" t="s">
        <v>12</v>
      </c>
      <c r="B6" s="3" t="s">
        <v>13</v>
      </c>
      <c r="C6" s="1" t="s">
        <v>14</v>
      </c>
      <c r="D6" s="1" t="s">
        <v>15</v>
      </c>
      <c r="E6" s="1" t="s">
        <v>4208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>
      <c r="A7" s="1" t="s">
        <v>172</v>
      </c>
      <c r="B7" s="3" t="s">
        <v>170</v>
      </c>
      <c r="C7" s="1" t="s">
        <v>14</v>
      </c>
      <c r="D7" s="1" t="s">
        <v>15</v>
      </c>
      <c r="E7" s="1" t="s">
        <v>4208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173</v>
      </c>
      <c r="B8" s="3" t="s">
        <v>174</v>
      </c>
      <c r="C8" s="1" t="s">
        <v>14</v>
      </c>
      <c r="D8" s="1" t="s">
        <v>32</v>
      </c>
      <c r="E8" s="1" t="s">
        <v>4209</v>
      </c>
      <c r="F8" s="1" t="s">
        <v>33</v>
      </c>
      <c r="G8" s="1" t="s">
        <v>17</v>
      </c>
      <c r="H8" s="1" t="s">
        <v>18</v>
      </c>
      <c r="I8" s="1" t="s">
        <v>34</v>
      </c>
      <c r="J8" s="1" t="s">
        <v>20</v>
      </c>
      <c r="K8" s="1" t="s">
        <v>21</v>
      </c>
      <c r="L8" s="1" t="s">
        <v>22</v>
      </c>
    </row>
    <row r="9" spans="1:12">
      <c r="A9" s="1" t="s">
        <v>30</v>
      </c>
      <c r="B9" s="1" t="s">
        <v>31</v>
      </c>
      <c r="C9" s="1" t="s">
        <v>14</v>
      </c>
      <c r="D9" s="1" t="s">
        <v>32</v>
      </c>
      <c r="E9" s="1" t="s">
        <v>4209</v>
      </c>
      <c r="F9" s="1" t="s">
        <v>33</v>
      </c>
      <c r="G9" s="1" t="s">
        <v>17</v>
      </c>
      <c r="H9" s="1" t="s">
        <v>18</v>
      </c>
      <c r="I9" s="1" t="s">
        <v>34</v>
      </c>
      <c r="J9" s="1" t="s">
        <v>20</v>
      </c>
      <c r="K9" s="1" t="s">
        <v>21</v>
      </c>
      <c r="L9" s="1" t="s">
        <v>22</v>
      </c>
    </row>
    <row r="10" spans="1:12">
      <c r="A10" s="1" t="s">
        <v>35</v>
      </c>
      <c r="B10" s="1" t="s">
        <v>36</v>
      </c>
      <c r="C10" s="1" t="s">
        <v>14</v>
      </c>
      <c r="D10" s="1" t="s">
        <v>32</v>
      </c>
      <c r="E10" s="1" t="s">
        <v>4209</v>
      </c>
      <c r="F10" s="1" t="s">
        <v>33</v>
      </c>
      <c r="G10" s="1" t="s">
        <v>17</v>
      </c>
      <c r="H10" s="1" t="s">
        <v>18</v>
      </c>
      <c r="I10" s="1" t="s">
        <v>34</v>
      </c>
      <c r="J10" s="1" t="s">
        <v>20</v>
      </c>
      <c r="K10" s="1" t="s">
        <v>21</v>
      </c>
      <c r="L10" s="1" t="s">
        <v>22</v>
      </c>
    </row>
    <row r="11" spans="1:12">
      <c r="A11" s="1" t="s">
        <v>37</v>
      </c>
      <c r="B11" s="1" t="s">
        <v>38</v>
      </c>
      <c r="C11" s="1" t="s">
        <v>25</v>
      </c>
      <c r="D11" s="1" t="s">
        <v>39</v>
      </c>
      <c r="E11" s="1" t="s">
        <v>4210</v>
      </c>
      <c r="F11" s="1" t="s">
        <v>33</v>
      </c>
      <c r="G11" s="1" t="s">
        <v>17</v>
      </c>
      <c r="H11" s="1" t="s">
        <v>28</v>
      </c>
      <c r="I11" s="1" t="s">
        <v>34</v>
      </c>
      <c r="J11" s="1" t="s">
        <v>20</v>
      </c>
      <c r="K11" s="1" t="s">
        <v>21</v>
      </c>
      <c r="L11" s="1" t="s">
        <v>22</v>
      </c>
    </row>
    <row r="12" spans="1:12">
      <c r="A12" s="1" t="s">
        <v>40</v>
      </c>
      <c r="B12" s="1" t="s">
        <v>41</v>
      </c>
      <c r="C12" s="1" t="s">
        <v>25</v>
      </c>
      <c r="D12" s="1" t="s">
        <v>39</v>
      </c>
      <c r="E12" s="1" t="s">
        <v>4210</v>
      </c>
      <c r="F12" s="1" t="s">
        <v>33</v>
      </c>
      <c r="G12" s="1" t="s">
        <v>17</v>
      </c>
      <c r="H12" s="1" t="s">
        <v>28</v>
      </c>
      <c r="I12" s="1" t="s">
        <v>34</v>
      </c>
      <c r="J12" s="1" t="s">
        <v>20</v>
      </c>
      <c r="K12" s="1" t="s">
        <v>21</v>
      </c>
      <c r="L12" s="1" t="s">
        <v>22</v>
      </c>
    </row>
    <row r="13" spans="1:12">
      <c r="A13" s="1" t="s">
        <v>42</v>
      </c>
      <c r="B13" s="1" t="s">
        <v>43</v>
      </c>
      <c r="C13" s="1" t="s">
        <v>25</v>
      </c>
      <c r="D13" s="1" t="s">
        <v>39</v>
      </c>
      <c r="E13" s="1" t="s">
        <v>4210</v>
      </c>
      <c r="F13" s="1" t="s">
        <v>33</v>
      </c>
      <c r="G13" s="1" t="s">
        <v>17</v>
      </c>
      <c r="H13" s="1" t="s">
        <v>28</v>
      </c>
      <c r="I13" s="1" t="s">
        <v>34</v>
      </c>
      <c r="J13" s="1" t="s">
        <v>20</v>
      </c>
      <c r="K13" s="1" t="s">
        <v>21</v>
      </c>
      <c r="L13" s="1" t="s">
        <v>22</v>
      </c>
    </row>
    <row r="14" spans="1:12">
      <c r="A14" s="1" t="s">
        <v>44</v>
      </c>
      <c r="B14" s="1" t="s">
        <v>45</v>
      </c>
      <c r="C14" s="1" t="s">
        <v>25</v>
      </c>
      <c r="D14" s="1" t="s">
        <v>39</v>
      </c>
      <c r="E14" s="1" t="s">
        <v>4210</v>
      </c>
      <c r="F14" s="1" t="s">
        <v>33</v>
      </c>
      <c r="G14" s="1" t="s">
        <v>17</v>
      </c>
      <c r="H14" s="1" t="s">
        <v>28</v>
      </c>
      <c r="I14" s="1" t="s">
        <v>34</v>
      </c>
      <c r="J14" s="1" t="s">
        <v>20</v>
      </c>
      <c r="K14" s="1" t="s">
        <v>21</v>
      </c>
      <c r="L14" s="1" t="s">
        <v>22</v>
      </c>
    </row>
    <row r="15" spans="1:12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4211</v>
      </c>
      <c r="F15" s="1" t="s">
        <v>50</v>
      </c>
      <c r="G15" s="1" t="s">
        <v>17</v>
      </c>
      <c r="H15" s="1" t="s">
        <v>18</v>
      </c>
      <c r="I15" s="1" t="s">
        <v>51</v>
      </c>
      <c r="J15" s="1" t="s">
        <v>20</v>
      </c>
      <c r="K15" s="1" t="s">
        <v>52</v>
      </c>
      <c r="L15" s="1" t="s">
        <v>22</v>
      </c>
    </row>
    <row r="16" spans="1:12">
      <c r="A16" s="1" t="s">
        <v>53</v>
      </c>
      <c r="B16" s="1" t="s">
        <v>54</v>
      </c>
      <c r="C16" s="1" t="s">
        <v>48</v>
      </c>
      <c r="D16" s="1" t="s">
        <v>49</v>
      </c>
      <c r="E16" s="1" t="s">
        <v>4211</v>
      </c>
      <c r="F16" s="1" t="s">
        <v>50</v>
      </c>
      <c r="G16" s="1" t="s">
        <v>17</v>
      </c>
      <c r="H16" s="1" t="s">
        <v>18</v>
      </c>
      <c r="I16" s="1" t="s">
        <v>51</v>
      </c>
      <c r="J16" s="1" t="s">
        <v>20</v>
      </c>
      <c r="K16" s="1" t="s">
        <v>52</v>
      </c>
      <c r="L16" s="1" t="s">
        <v>22</v>
      </c>
    </row>
    <row r="17" spans="1:12">
      <c r="A17" s="1" t="s">
        <v>175</v>
      </c>
      <c r="B17" s="3" t="s">
        <v>170</v>
      </c>
      <c r="C17" s="1" t="s">
        <v>57</v>
      </c>
      <c r="D17" s="1" t="s">
        <v>58</v>
      </c>
      <c r="E17" s="1" t="s">
        <v>4212</v>
      </c>
      <c r="F17" s="1" t="s">
        <v>59</v>
      </c>
      <c r="G17" s="1" t="s">
        <v>60</v>
      </c>
      <c r="H17" s="1" t="s">
        <v>28</v>
      </c>
      <c r="I17" s="1" t="s">
        <v>61</v>
      </c>
      <c r="J17" s="1" t="s">
        <v>20</v>
      </c>
      <c r="K17" s="1" t="s">
        <v>62</v>
      </c>
      <c r="L17" s="1" t="s">
        <v>22</v>
      </c>
    </row>
    <row r="18" spans="1:12">
      <c r="A18" s="1" t="s">
        <v>176</v>
      </c>
      <c r="B18" s="3" t="s">
        <v>170</v>
      </c>
      <c r="C18" s="1" t="s">
        <v>57</v>
      </c>
      <c r="D18" s="1" t="s">
        <v>58</v>
      </c>
      <c r="E18" s="1" t="s">
        <v>4212</v>
      </c>
      <c r="F18" s="1" t="s">
        <v>59</v>
      </c>
      <c r="G18" s="1" t="s">
        <v>60</v>
      </c>
      <c r="H18" s="1" t="s">
        <v>28</v>
      </c>
      <c r="I18" s="1" t="s">
        <v>61</v>
      </c>
      <c r="J18" s="1" t="s">
        <v>20</v>
      </c>
      <c r="K18" s="1" t="s">
        <v>62</v>
      </c>
      <c r="L18" s="1" t="s">
        <v>22</v>
      </c>
    </row>
    <row r="19" spans="1:12">
      <c r="A19" s="1" t="s">
        <v>177</v>
      </c>
      <c r="B19" s="3" t="s">
        <v>170</v>
      </c>
      <c r="C19" s="1" t="s">
        <v>57</v>
      </c>
      <c r="D19" s="1" t="s">
        <v>58</v>
      </c>
      <c r="E19" s="1" t="s">
        <v>4212</v>
      </c>
      <c r="F19" s="1" t="s">
        <v>59</v>
      </c>
      <c r="G19" s="1" t="s">
        <v>60</v>
      </c>
      <c r="H19" s="1" t="s">
        <v>28</v>
      </c>
      <c r="I19" s="1" t="s">
        <v>61</v>
      </c>
      <c r="J19" s="1" t="s">
        <v>20</v>
      </c>
      <c r="K19" s="1" t="s">
        <v>62</v>
      </c>
      <c r="L19" s="1" t="s">
        <v>22</v>
      </c>
    </row>
    <row r="20" spans="1:12">
      <c r="A20" s="1" t="s">
        <v>178</v>
      </c>
      <c r="B20" s="3" t="s">
        <v>170</v>
      </c>
      <c r="C20" s="1" t="s">
        <v>57</v>
      </c>
      <c r="D20" s="1" t="s">
        <v>58</v>
      </c>
      <c r="E20" s="1" t="s">
        <v>4212</v>
      </c>
      <c r="F20" s="1" t="s">
        <v>59</v>
      </c>
      <c r="G20" s="1" t="s">
        <v>60</v>
      </c>
      <c r="H20" s="1" t="s">
        <v>28</v>
      </c>
      <c r="I20" s="1" t="s">
        <v>61</v>
      </c>
      <c r="J20" s="1" t="s">
        <v>20</v>
      </c>
      <c r="K20" s="1" t="s">
        <v>62</v>
      </c>
      <c r="L20" s="1" t="s">
        <v>22</v>
      </c>
    </row>
    <row r="21" spans="1:12">
      <c r="A21" s="1" t="s">
        <v>55</v>
      </c>
      <c r="B21" s="1" t="s">
        <v>56</v>
      </c>
      <c r="C21" s="1" t="s">
        <v>57</v>
      </c>
      <c r="D21" s="1" t="s">
        <v>58</v>
      </c>
      <c r="E21" s="1" t="s">
        <v>4212</v>
      </c>
      <c r="F21" s="1" t="s">
        <v>59</v>
      </c>
      <c r="G21" s="1" t="s">
        <v>60</v>
      </c>
      <c r="H21" s="1" t="s">
        <v>28</v>
      </c>
      <c r="I21" s="1" t="s">
        <v>61</v>
      </c>
      <c r="J21" s="1" t="s">
        <v>20</v>
      </c>
      <c r="K21" s="1" t="s">
        <v>62</v>
      </c>
      <c r="L21" s="1" t="s">
        <v>22</v>
      </c>
    </row>
    <row r="22" spans="1:1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66</v>
      </c>
      <c r="F22" s="1" t="s">
        <v>67</v>
      </c>
      <c r="G22" s="1" t="s">
        <v>17</v>
      </c>
      <c r="H22" s="1" t="s">
        <v>18</v>
      </c>
      <c r="I22" s="1" t="s">
        <v>68</v>
      </c>
      <c r="J22" s="1" t="s">
        <v>20</v>
      </c>
      <c r="K22" s="1" t="s">
        <v>69</v>
      </c>
      <c r="L22" s="1" t="s">
        <v>70</v>
      </c>
    </row>
    <row r="23" spans="1:12">
      <c r="A23" s="1" t="s">
        <v>71</v>
      </c>
      <c r="B23" s="1" t="s">
        <v>72</v>
      </c>
      <c r="C23" s="1" t="s">
        <v>65</v>
      </c>
      <c r="D23" s="1" t="s">
        <v>66</v>
      </c>
      <c r="E23" s="1" t="s">
        <v>66</v>
      </c>
      <c r="F23" s="1" t="s">
        <v>67</v>
      </c>
      <c r="G23" s="1" t="s">
        <v>17</v>
      </c>
      <c r="H23" s="1" t="s">
        <v>18</v>
      </c>
      <c r="I23" s="1" t="s">
        <v>68</v>
      </c>
      <c r="J23" s="1" t="s">
        <v>20</v>
      </c>
      <c r="K23" s="1" t="s">
        <v>69</v>
      </c>
      <c r="L23" s="1" t="s">
        <v>70</v>
      </c>
    </row>
    <row r="24" spans="1:12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4213</v>
      </c>
      <c r="F24" s="1" t="s">
        <v>77</v>
      </c>
      <c r="G24" s="1" t="s">
        <v>78</v>
      </c>
      <c r="H24" s="1" t="s">
        <v>28</v>
      </c>
      <c r="I24" s="1" t="s">
        <v>79</v>
      </c>
      <c r="J24" s="1" t="s">
        <v>80</v>
      </c>
      <c r="K24" s="1" t="s">
        <v>52</v>
      </c>
      <c r="L24" s="1" t="s">
        <v>70</v>
      </c>
    </row>
    <row r="25" spans="1:12">
      <c r="A25" s="1" t="s">
        <v>179</v>
      </c>
      <c r="B25" s="3" t="s">
        <v>170</v>
      </c>
      <c r="C25" s="1" t="s">
        <v>75</v>
      </c>
      <c r="D25" s="1" t="s">
        <v>83</v>
      </c>
      <c r="E25" s="1" t="s">
        <v>4214</v>
      </c>
      <c r="F25" s="1" t="s">
        <v>77</v>
      </c>
      <c r="G25" s="1" t="s">
        <v>78</v>
      </c>
      <c r="H25" s="1" t="s">
        <v>28</v>
      </c>
      <c r="I25" s="1" t="s">
        <v>79</v>
      </c>
      <c r="J25" s="1" t="s">
        <v>80</v>
      </c>
      <c r="K25" s="1" t="s">
        <v>52</v>
      </c>
      <c r="L25" s="1" t="s">
        <v>70</v>
      </c>
    </row>
    <row r="26" spans="1:12">
      <c r="A26" s="1" t="s">
        <v>81</v>
      </c>
      <c r="B26" s="1" t="s">
        <v>82</v>
      </c>
      <c r="C26" s="1" t="s">
        <v>75</v>
      </c>
      <c r="D26" s="1" t="s">
        <v>83</v>
      </c>
      <c r="E26" s="1" t="s">
        <v>4214</v>
      </c>
      <c r="F26" s="1" t="s">
        <v>77</v>
      </c>
      <c r="G26" s="1" t="s">
        <v>78</v>
      </c>
      <c r="H26" s="1" t="s">
        <v>28</v>
      </c>
      <c r="I26" s="1" t="s">
        <v>79</v>
      </c>
      <c r="J26" s="1" t="s">
        <v>80</v>
      </c>
      <c r="K26" s="1" t="s">
        <v>52</v>
      </c>
      <c r="L26" s="1" t="s">
        <v>70</v>
      </c>
    </row>
    <row r="27" spans="1:12">
      <c r="A27" s="1" t="s">
        <v>84</v>
      </c>
      <c r="B27" s="1" t="s">
        <v>85</v>
      </c>
      <c r="C27" s="1" t="s">
        <v>75</v>
      </c>
      <c r="D27" s="1" t="s">
        <v>76</v>
      </c>
      <c r="E27" s="1" t="s">
        <v>4213</v>
      </c>
      <c r="F27" s="1" t="s">
        <v>77</v>
      </c>
      <c r="G27" s="1" t="s">
        <v>78</v>
      </c>
      <c r="H27" s="1" t="s">
        <v>28</v>
      </c>
      <c r="I27" s="1" t="s">
        <v>79</v>
      </c>
      <c r="J27" s="1" t="s">
        <v>80</v>
      </c>
      <c r="K27" s="1" t="s">
        <v>52</v>
      </c>
      <c r="L27" s="1" t="s">
        <v>70</v>
      </c>
    </row>
    <row r="28" spans="1:12">
      <c r="A28" s="1" t="s">
        <v>86</v>
      </c>
      <c r="B28" s="1" t="s">
        <v>87</v>
      </c>
      <c r="C28" s="1" t="s">
        <v>75</v>
      </c>
      <c r="D28" s="1" t="s">
        <v>76</v>
      </c>
      <c r="E28" s="1" t="s">
        <v>4213</v>
      </c>
      <c r="F28" s="1" t="s">
        <v>77</v>
      </c>
      <c r="G28" s="1" t="s">
        <v>78</v>
      </c>
      <c r="H28" s="1" t="s">
        <v>28</v>
      </c>
      <c r="I28" s="1" t="s">
        <v>79</v>
      </c>
      <c r="J28" s="1" t="s">
        <v>80</v>
      </c>
      <c r="K28" s="1" t="s">
        <v>52</v>
      </c>
      <c r="L28" s="1" t="s">
        <v>70</v>
      </c>
    </row>
    <row r="29" spans="1:12">
      <c r="A29" s="1" t="s">
        <v>88</v>
      </c>
      <c r="B29" s="1" t="s">
        <v>89</v>
      </c>
      <c r="C29" s="1" t="s">
        <v>75</v>
      </c>
      <c r="D29" s="1" t="s">
        <v>76</v>
      </c>
      <c r="E29" s="1" t="s">
        <v>4213</v>
      </c>
      <c r="F29" s="1" t="s">
        <v>77</v>
      </c>
      <c r="G29" s="1" t="s">
        <v>78</v>
      </c>
      <c r="H29" s="1" t="s">
        <v>28</v>
      </c>
      <c r="I29" s="1" t="s">
        <v>79</v>
      </c>
      <c r="J29" s="1" t="s">
        <v>80</v>
      </c>
      <c r="K29" s="1" t="s">
        <v>52</v>
      </c>
      <c r="L29" s="1" t="s">
        <v>70</v>
      </c>
    </row>
    <row r="30" spans="1:12">
      <c r="A30" s="1" t="s">
        <v>90</v>
      </c>
      <c r="B30" s="1" t="s">
        <v>91</v>
      </c>
      <c r="C30" s="1" t="s">
        <v>75</v>
      </c>
      <c r="D30" s="1" t="s">
        <v>76</v>
      </c>
      <c r="E30" s="1" t="s">
        <v>4213</v>
      </c>
      <c r="F30" s="1" t="s">
        <v>77</v>
      </c>
      <c r="G30" s="1" t="s">
        <v>78</v>
      </c>
      <c r="H30" s="1" t="s">
        <v>28</v>
      </c>
      <c r="I30" s="1" t="s">
        <v>79</v>
      </c>
      <c r="J30" s="1" t="s">
        <v>80</v>
      </c>
      <c r="K30" s="1" t="s">
        <v>52</v>
      </c>
      <c r="L30" s="1" t="s">
        <v>70</v>
      </c>
    </row>
    <row r="31" spans="1:12">
      <c r="A31" s="1" t="s">
        <v>92</v>
      </c>
      <c r="B31" s="1" t="s">
        <v>93</v>
      </c>
      <c r="C31" s="1" t="s">
        <v>75</v>
      </c>
      <c r="D31" s="1" t="s">
        <v>83</v>
      </c>
      <c r="E31" s="1" t="s">
        <v>4214</v>
      </c>
      <c r="F31" s="1" t="s">
        <v>77</v>
      </c>
      <c r="G31" s="1" t="s">
        <v>78</v>
      </c>
      <c r="H31" s="1" t="s">
        <v>28</v>
      </c>
      <c r="I31" s="1" t="s">
        <v>79</v>
      </c>
      <c r="J31" s="1" t="s">
        <v>80</v>
      </c>
      <c r="K31" s="1" t="s">
        <v>52</v>
      </c>
      <c r="L31" s="1" t="s">
        <v>70</v>
      </c>
    </row>
    <row r="32" spans="1:12">
      <c r="A32" s="1" t="s">
        <v>94</v>
      </c>
      <c r="B32" s="1" t="s">
        <v>95</v>
      </c>
      <c r="C32" s="1" t="s">
        <v>75</v>
      </c>
      <c r="D32" s="1" t="s">
        <v>83</v>
      </c>
      <c r="E32" s="1" t="s">
        <v>4214</v>
      </c>
      <c r="F32" s="1" t="s">
        <v>77</v>
      </c>
      <c r="G32" s="1" t="s">
        <v>78</v>
      </c>
      <c r="H32" s="1" t="s">
        <v>28</v>
      </c>
      <c r="I32" s="1" t="s">
        <v>79</v>
      </c>
      <c r="J32" s="1" t="s">
        <v>80</v>
      </c>
      <c r="K32" s="1" t="s">
        <v>52</v>
      </c>
      <c r="L32" s="1" t="s">
        <v>70</v>
      </c>
    </row>
    <row r="33" spans="1:12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4215</v>
      </c>
      <c r="F33" s="1" t="s">
        <v>100</v>
      </c>
      <c r="G33" s="1" t="s">
        <v>60</v>
      </c>
      <c r="H33" s="1" t="s">
        <v>18</v>
      </c>
      <c r="I33" s="1" t="s">
        <v>79</v>
      </c>
      <c r="J33" s="1" t="s">
        <v>80</v>
      </c>
      <c r="K33" s="1" t="s">
        <v>52</v>
      </c>
      <c r="L33" s="1" t="s">
        <v>70</v>
      </c>
    </row>
    <row r="34" spans="1:12">
      <c r="A34" s="1" t="s">
        <v>101</v>
      </c>
      <c r="B34" s="1" t="s">
        <v>102</v>
      </c>
      <c r="C34" s="1" t="s">
        <v>75</v>
      </c>
      <c r="D34" s="1" t="s">
        <v>83</v>
      </c>
      <c r="E34" s="1" t="s">
        <v>4214</v>
      </c>
      <c r="F34" s="1" t="s">
        <v>77</v>
      </c>
      <c r="G34" s="1" t="s">
        <v>78</v>
      </c>
      <c r="H34" s="1" t="s">
        <v>28</v>
      </c>
      <c r="I34" s="1" t="s">
        <v>79</v>
      </c>
      <c r="J34" s="1" t="s">
        <v>80</v>
      </c>
      <c r="K34" s="1" t="s">
        <v>52</v>
      </c>
      <c r="L34" s="1" t="s">
        <v>70</v>
      </c>
    </row>
    <row r="35" spans="1:12">
      <c r="A35" s="1" t="s">
        <v>103</v>
      </c>
      <c r="B35" s="1" t="s">
        <v>104</v>
      </c>
      <c r="C35" s="1" t="s">
        <v>98</v>
      </c>
      <c r="D35" s="1" t="s">
        <v>99</v>
      </c>
      <c r="E35" s="1" t="s">
        <v>4215</v>
      </c>
      <c r="F35" s="1" t="s">
        <v>100</v>
      </c>
      <c r="G35" s="1" t="s">
        <v>60</v>
      </c>
      <c r="H35" s="1" t="s">
        <v>18</v>
      </c>
      <c r="I35" s="1" t="s">
        <v>79</v>
      </c>
      <c r="J35" s="1" t="s">
        <v>80</v>
      </c>
      <c r="K35" s="1" t="s">
        <v>52</v>
      </c>
      <c r="L35" s="1" t="s">
        <v>70</v>
      </c>
    </row>
    <row r="36" spans="1:12">
      <c r="A36" s="1" t="s">
        <v>105</v>
      </c>
      <c r="B36" s="1" t="s">
        <v>106</v>
      </c>
      <c r="C36" s="1" t="s">
        <v>98</v>
      </c>
      <c r="D36" s="1" t="s">
        <v>99</v>
      </c>
      <c r="E36" s="1" t="s">
        <v>4215</v>
      </c>
      <c r="F36" s="1" t="s">
        <v>100</v>
      </c>
      <c r="G36" s="1" t="s">
        <v>60</v>
      </c>
      <c r="H36" s="1" t="s">
        <v>18</v>
      </c>
      <c r="I36" s="1" t="s">
        <v>79</v>
      </c>
      <c r="J36" s="1" t="s">
        <v>80</v>
      </c>
      <c r="K36" s="1" t="s">
        <v>52</v>
      </c>
      <c r="L36" s="1" t="s">
        <v>70</v>
      </c>
    </row>
    <row r="37" spans="1:12">
      <c r="A37" s="1" t="s">
        <v>107</v>
      </c>
      <c r="B37" s="1" t="s">
        <v>108</v>
      </c>
      <c r="C37" s="1" t="s">
        <v>98</v>
      </c>
      <c r="D37" s="1" t="s">
        <v>99</v>
      </c>
      <c r="E37" s="1" t="s">
        <v>4215</v>
      </c>
      <c r="F37" s="1" t="s">
        <v>100</v>
      </c>
      <c r="G37" s="1" t="s">
        <v>60</v>
      </c>
      <c r="H37" s="1" t="s">
        <v>18</v>
      </c>
      <c r="I37" s="1" t="s">
        <v>79</v>
      </c>
      <c r="J37" s="1" t="s">
        <v>80</v>
      </c>
      <c r="K37" s="1" t="s">
        <v>52</v>
      </c>
      <c r="L37" s="1" t="s">
        <v>70</v>
      </c>
    </row>
    <row r="38" spans="1:12">
      <c r="A38" s="1" t="s">
        <v>109</v>
      </c>
      <c r="B38" s="1" t="s">
        <v>110</v>
      </c>
      <c r="C38" s="1" t="s">
        <v>98</v>
      </c>
      <c r="D38" s="1" t="s">
        <v>99</v>
      </c>
      <c r="E38" s="1" t="s">
        <v>4215</v>
      </c>
      <c r="F38" s="1" t="s">
        <v>100</v>
      </c>
      <c r="G38" s="1" t="s">
        <v>60</v>
      </c>
      <c r="H38" s="1" t="s">
        <v>18</v>
      </c>
      <c r="I38" s="1" t="s">
        <v>79</v>
      </c>
      <c r="J38" s="1" t="s">
        <v>80</v>
      </c>
      <c r="K38" s="1" t="s">
        <v>52</v>
      </c>
      <c r="L38" s="1" t="s">
        <v>70</v>
      </c>
    </row>
    <row r="39" spans="1:12">
      <c r="A39" s="1" t="s">
        <v>111</v>
      </c>
      <c r="B39" s="1" t="s">
        <v>112</v>
      </c>
      <c r="C39" s="1" t="s">
        <v>113</v>
      </c>
      <c r="D39" s="1" t="s">
        <v>114</v>
      </c>
      <c r="E39" s="1" t="s">
        <v>4216</v>
      </c>
      <c r="F39" s="1" t="s">
        <v>33</v>
      </c>
      <c r="G39" s="1" t="s">
        <v>17</v>
      </c>
      <c r="H39" s="1" t="s">
        <v>28</v>
      </c>
      <c r="I39" s="1" t="s">
        <v>34</v>
      </c>
      <c r="J39" s="1" t="s">
        <v>20</v>
      </c>
      <c r="K39" s="1" t="s">
        <v>21</v>
      </c>
      <c r="L39" s="1" t="s">
        <v>22</v>
      </c>
    </row>
    <row r="40" spans="1:12">
      <c r="A40" s="1" t="s">
        <v>115</v>
      </c>
      <c r="B40" s="1" t="s">
        <v>116</v>
      </c>
      <c r="C40" s="1" t="s">
        <v>113</v>
      </c>
      <c r="D40" s="1" t="s">
        <v>114</v>
      </c>
      <c r="E40" s="1" t="s">
        <v>4216</v>
      </c>
      <c r="F40" s="1" t="s">
        <v>33</v>
      </c>
      <c r="G40" s="1" t="s">
        <v>17</v>
      </c>
      <c r="H40" s="1" t="s">
        <v>28</v>
      </c>
      <c r="I40" s="1" t="s">
        <v>34</v>
      </c>
      <c r="J40" s="1" t="s">
        <v>20</v>
      </c>
      <c r="K40" s="1" t="s">
        <v>21</v>
      </c>
      <c r="L40" s="1" t="s">
        <v>22</v>
      </c>
    </row>
    <row r="41" spans="1:12">
      <c r="A41" s="1" t="s">
        <v>117</v>
      </c>
      <c r="B41" s="1" t="s">
        <v>118</v>
      </c>
      <c r="C41" s="1" t="s">
        <v>113</v>
      </c>
      <c r="D41" s="1" t="s">
        <v>114</v>
      </c>
      <c r="E41" s="1" t="s">
        <v>4216</v>
      </c>
      <c r="F41" s="1" t="s">
        <v>33</v>
      </c>
      <c r="G41" s="1" t="s">
        <v>17</v>
      </c>
      <c r="H41" s="1" t="s">
        <v>28</v>
      </c>
      <c r="I41" s="1" t="s">
        <v>34</v>
      </c>
      <c r="J41" s="1" t="s">
        <v>20</v>
      </c>
      <c r="K41" s="1" t="s">
        <v>21</v>
      </c>
      <c r="L41" s="1" t="s">
        <v>22</v>
      </c>
    </row>
    <row r="42" spans="1:12">
      <c r="A42" s="1" t="s">
        <v>119</v>
      </c>
      <c r="B42" s="1" t="s">
        <v>120</v>
      </c>
      <c r="C42" s="1" t="s">
        <v>113</v>
      </c>
      <c r="D42" s="1" t="s">
        <v>114</v>
      </c>
      <c r="E42" s="1" t="s">
        <v>4216</v>
      </c>
      <c r="F42" s="1" t="s">
        <v>33</v>
      </c>
      <c r="G42" s="1" t="s">
        <v>17</v>
      </c>
      <c r="H42" s="1" t="s">
        <v>28</v>
      </c>
      <c r="I42" s="1" t="s">
        <v>34</v>
      </c>
      <c r="J42" s="1" t="s">
        <v>20</v>
      </c>
      <c r="K42" s="1" t="s">
        <v>21</v>
      </c>
      <c r="L42" s="1" t="s">
        <v>22</v>
      </c>
    </row>
    <row r="43" spans="1:12">
      <c r="A43" s="1" t="s">
        <v>180</v>
      </c>
      <c r="B43" s="3" t="s">
        <v>170</v>
      </c>
      <c r="C43" s="1" t="s">
        <v>113</v>
      </c>
      <c r="D43" s="1" t="s">
        <v>114</v>
      </c>
      <c r="E43" s="1" t="s">
        <v>4216</v>
      </c>
      <c r="F43" s="1" t="s">
        <v>33</v>
      </c>
      <c r="G43" s="1" t="s">
        <v>17</v>
      </c>
      <c r="H43" s="1" t="s">
        <v>28</v>
      </c>
      <c r="I43" s="1" t="s">
        <v>34</v>
      </c>
      <c r="J43" s="1" t="s">
        <v>20</v>
      </c>
      <c r="K43" s="1" t="s">
        <v>21</v>
      </c>
      <c r="L43" s="1" t="s">
        <v>22</v>
      </c>
    </row>
    <row r="44" spans="1:12">
      <c r="A44" s="1" t="s">
        <v>181</v>
      </c>
      <c r="B44" s="3" t="s">
        <v>170</v>
      </c>
      <c r="C44" s="1" t="s">
        <v>62</v>
      </c>
      <c r="D44" s="1" t="s">
        <v>182</v>
      </c>
      <c r="E44" s="1" t="s">
        <v>4217</v>
      </c>
      <c r="F44" s="1" t="s">
        <v>183</v>
      </c>
      <c r="G44" s="1" t="s">
        <v>78</v>
      </c>
      <c r="H44" s="1" t="s">
        <v>28</v>
      </c>
      <c r="I44" s="1" t="s">
        <v>61</v>
      </c>
      <c r="J44" s="1" t="s">
        <v>184</v>
      </c>
      <c r="K44" s="1" t="s">
        <v>62</v>
      </c>
      <c r="L44" s="1" t="s">
        <v>125</v>
      </c>
    </row>
    <row r="45" spans="1:12">
      <c r="A45" s="1" t="s">
        <v>185</v>
      </c>
      <c r="B45" s="3" t="s">
        <v>170</v>
      </c>
      <c r="C45" s="1" t="s">
        <v>123</v>
      </c>
      <c r="D45" s="1" t="s">
        <v>124</v>
      </c>
      <c r="E45" s="1" t="s">
        <v>4218</v>
      </c>
      <c r="F45" s="1" t="s">
        <v>50</v>
      </c>
      <c r="G45" s="1" t="s">
        <v>17</v>
      </c>
      <c r="H45" s="1" t="s">
        <v>28</v>
      </c>
      <c r="I45" s="1" t="s">
        <v>51</v>
      </c>
      <c r="J45" s="1" t="s">
        <v>20</v>
      </c>
      <c r="K45" s="1" t="s">
        <v>69</v>
      </c>
      <c r="L45" s="1" t="s">
        <v>125</v>
      </c>
    </row>
    <row r="46" spans="1:12">
      <c r="A46" s="1" t="s">
        <v>139</v>
      </c>
      <c r="B46" s="1" t="s">
        <v>140</v>
      </c>
      <c r="C46" s="1" t="s">
        <v>123</v>
      </c>
      <c r="D46" s="1" t="s">
        <v>124</v>
      </c>
      <c r="E46" s="1" t="s">
        <v>4218</v>
      </c>
      <c r="F46" s="1" t="s">
        <v>50</v>
      </c>
      <c r="G46" s="1" t="s">
        <v>17</v>
      </c>
      <c r="H46" s="1" t="s">
        <v>28</v>
      </c>
      <c r="I46" s="1" t="s">
        <v>51</v>
      </c>
      <c r="J46" s="1" t="s">
        <v>20</v>
      </c>
      <c r="K46" s="1" t="s">
        <v>69</v>
      </c>
      <c r="L46" s="1" t="s">
        <v>125</v>
      </c>
    </row>
    <row r="47" spans="1:12">
      <c r="A47" s="1" t="s">
        <v>141</v>
      </c>
      <c r="B47" s="1" t="s">
        <v>142</v>
      </c>
      <c r="C47" s="1" t="s">
        <v>123</v>
      </c>
      <c r="D47" s="1" t="s">
        <v>124</v>
      </c>
      <c r="E47" s="1" t="s">
        <v>4218</v>
      </c>
      <c r="F47" s="1" t="s">
        <v>50</v>
      </c>
      <c r="G47" s="1" t="s">
        <v>17</v>
      </c>
      <c r="H47" s="1" t="s">
        <v>28</v>
      </c>
      <c r="I47" s="1" t="s">
        <v>51</v>
      </c>
      <c r="J47" s="1" t="s">
        <v>20</v>
      </c>
      <c r="K47" s="1" t="s">
        <v>69</v>
      </c>
      <c r="L47" s="1" t="s">
        <v>125</v>
      </c>
    </row>
    <row r="48" spans="1:12">
      <c r="A48" s="1" t="s">
        <v>143</v>
      </c>
      <c r="B48" s="1" t="s">
        <v>144</v>
      </c>
      <c r="C48" s="1" t="s">
        <v>123</v>
      </c>
      <c r="D48" s="1" t="s">
        <v>124</v>
      </c>
      <c r="E48" s="1" t="s">
        <v>4218</v>
      </c>
      <c r="F48" s="1" t="s">
        <v>50</v>
      </c>
      <c r="G48" s="1" t="s">
        <v>17</v>
      </c>
      <c r="H48" s="1" t="s">
        <v>28</v>
      </c>
      <c r="I48" s="1" t="s">
        <v>51</v>
      </c>
      <c r="J48" s="1" t="s">
        <v>20</v>
      </c>
      <c r="K48" s="1" t="s">
        <v>69</v>
      </c>
      <c r="L48" s="1" t="s">
        <v>125</v>
      </c>
    </row>
    <row r="49" spans="1:12">
      <c r="A49" s="1" t="s">
        <v>121</v>
      </c>
      <c r="B49" s="1" t="s">
        <v>122</v>
      </c>
      <c r="C49" s="1" t="s">
        <v>123</v>
      </c>
      <c r="D49" s="1" t="s">
        <v>124</v>
      </c>
      <c r="E49" s="1" t="s">
        <v>4218</v>
      </c>
      <c r="F49" s="1" t="s">
        <v>50</v>
      </c>
      <c r="G49" s="1" t="s">
        <v>17</v>
      </c>
      <c r="H49" s="1" t="s">
        <v>28</v>
      </c>
      <c r="I49" s="1" t="s">
        <v>51</v>
      </c>
      <c r="J49" s="1" t="s">
        <v>20</v>
      </c>
      <c r="K49" s="1" t="s">
        <v>69</v>
      </c>
      <c r="L49" s="1" t="s">
        <v>125</v>
      </c>
    </row>
    <row r="50" spans="1:12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4219</v>
      </c>
      <c r="F50" s="1" t="s">
        <v>130</v>
      </c>
      <c r="G50" s="1" t="s">
        <v>17</v>
      </c>
      <c r="H50" s="1" t="s">
        <v>18</v>
      </c>
      <c r="I50" s="1" t="s">
        <v>61</v>
      </c>
      <c r="J50" s="1" t="s">
        <v>4205</v>
      </c>
      <c r="K50" s="1" t="s">
        <v>62</v>
      </c>
      <c r="L50" s="1" t="s">
        <v>22</v>
      </c>
    </row>
    <row r="51" spans="1:12">
      <c r="A51" s="1" t="s">
        <v>131</v>
      </c>
      <c r="B51" s="1" t="s">
        <v>132</v>
      </c>
      <c r="C51" s="1" t="s">
        <v>128</v>
      </c>
      <c r="D51" s="1" t="s">
        <v>129</v>
      </c>
      <c r="E51" s="1" t="s">
        <v>4219</v>
      </c>
      <c r="F51" s="1" t="s">
        <v>130</v>
      </c>
      <c r="G51" s="1" t="s">
        <v>17</v>
      </c>
      <c r="H51" s="1" t="s">
        <v>18</v>
      </c>
      <c r="I51" s="1" t="s">
        <v>61</v>
      </c>
      <c r="J51" s="1" t="s">
        <v>4205</v>
      </c>
      <c r="K51" s="1" t="s">
        <v>62</v>
      </c>
      <c r="L51" s="1" t="s">
        <v>22</v>
      </c>
    </row>
    <row r="52" spans="1:12">
      <c r="A52" s="1" t="s">
        <v>133</v>
      </c>
      <c r="B52" s="1" t="s">
        <v>134</v>
      </c>
      <c r="C52" s="1" t="s">
        <v>128</v>
      </c>
      <c r="D52" s="1" t="s">
        <v>129</v>
      </c>
      <c r="E52" s="1" t="s">
        <v>4219</v>
      </c>
      <c r="F52" s="1" t="s">
        <v>130</v>
      </c>
      <c r="G52" s="1" t="s">
        <v>17</v>
      </c>
      <c r="H52" s="1" t="s">
        <v>18</v>
      </c>
      <c r="I52" s="1" t="s">
        <v>61</v>
      </c>
      <c r="J52" s="1" t="s">
        <v>4205</v>
      </c>
      <c r="K52" s="1" t="s">
        <v>62</v>
      </c>
      <c r="L52" s="1" t="s">
        <v>22</v>
      </c>
    </row>
    <row r="53" spans="1:12">
      <c r="A53" s="1" t="s">
        <v>135</v>
      </c>
      <c r="B53" s="1" t="s">
        <v>136</v>
      </c>
      <c r="C53" s="1" t="s">
        <v>128</v>
      </c>
      <c r="D53" s="1" t="s">
        <v>129</v>
      </c>
      <c r="E53" s="1" t="s">
        <v>4219</v>
      </c>
      <c r="F53" s="1" t="s">
        <v>130</v>
      </c>
      <c r="G53" s="1" t="s">
        <v>17</v>
      </c>
      <c r="H53" s="1" t="s">
        <v>18</v>
      </c>
      <c r="I53" s="1" t="s">
        <v>61</v>
      </c>
      <c r="J53" s="1" t="s">
        <v>4205</v>
      </c>
      <c r="K53" s="1" t="s">
        <v>62</v>
      </c>
      <c r="L53" s="1" t="s">
        <v>22</v>
      </c>
    </row>
    <row r="54" spans="1:12">
      <c r="A54" s="1" t="s">
        <v>137</v>
      </c>
      <c r="B54" s="1" t="s">
        <v>138</v>
      </c>
      <c r="C54" s="1" t="s">
        <v>128</v>
      </c>
      <c r="D54" s="1" t="s">
        <v>129</v>
      </c>
      <c r="E54" s="1" t="s">
        <v>4219</v>
      </c>
      <c r="F54" s="1" t="s">
        <v>130</v>
      </c>
      <c r="G54" s="1" t="s">
        <v>17</v>
      </c>
      <c r="H54" s="1" t="s">
        <v>18</v>
      </c>
      <c r="I54" s="1" t="s">
        <v>61</v>
      </c>
      <c r="J54" s="1" t="s">
        <v>4205</v>
      </c>
      <c r="K54" s="1" t="s">
        <v>62</v>
      </c>
      <c r="L54" s="1" t="s">
        <v>22</v>
      </c>
    </row>
    <row r="55" spans="1:12">
      <c r="A55" s="1" t="s">
        <v>145</v>
      </c>
      <c r="B55" s="1" t="s">
        <v>146</v>
      </c>
      <c r="C55" s="1" t="s">
        <v>147</v>
      </c>
      <c r="D55" s="1" t="s">
        <v>148</v>
      </c>
      <c r="E55" s="1" t="s">
        <v>4220</v>
      </c>
      <c r="F55" s="1" t="s">
        <v>50</v>
      </c>
      <c r="G55" s="1" t="s">
        <v>17</v>
      </c>
      <c r="H55" s="1" t="s">
        <v>18</v>
      </c>
      <c r="I55" s="1" t="s">
        <v>51</v>
      </c>
      <c r="J55" s="1" t="s">
        <v>20</v>
      </c>
      <c r="K55" s="1" t="s">
        <v>52</v>
      </c>
      <c r="L55" s="1" t="s">
        <v>22</v>
      </c>
    </row>
    <row r="56" spans="1:12">
      <c r="A56" s="1" t="s">
        <v>149</v>
      </c>
      <c r="B56" s="1" t="s">
        <v>150</v>
      </c>
      <c r="C56" s="1" t="s">
        <v>147</v>
      </c>
      <c r="D56" s="1" t="s">
        <v>148</v>
      </c>
      <c r="E56" s="1" t="s">
        <v>4220</v>
      </c>
      <c r="F56" s="1" t="s">
        <v>50</v>
      </c>
      <c r="G56" s="1" t="s">
        <v>17</v>
      </c>
      <c r="H56" s="1" t="s">
        <v>18</v>
      </c>
      <c r="I56" s="1" t="s">
        <v>51</v>
      </c>
      <c r="J56" s="1" t="s">
        <v>20</v>
      </c>
      <c r="K56" s="1" t="s">
        <v>52</v>
      </c>
      <c r="L56" s="1" t="s">
        <v>22</v>
      </c>
    </row>
    <row r="57" spans="1:12">
      <c r="A57" s="1" t="s">
        <v>151</v>
      </c>
      <c r="B57" s="1" t="s">
        <v>152</v>
      </c>
      <c r="C57" s="1" t="s">
        <v>147</v>
      </c>
      <c r="D57" s="1" t="s">
        <v>148</v>
      </c>
      <c r="E57" s="1" t="s">
        <v>4220</v>
      </c>
      <c r="F57" s="1" t="s">
        <v>50</v>
      </c>
      <c r="G57" s="1" t="s">
        <v>17</v>
      </c>
      <c r="H57" s="1" t="s">
        <v>18</v>
      </c>
      <c r="I57" s="1" t="s">
        <v>51</v>
      </c>
      <c r="J57" s="1" t="s">
        <v>20</v>
      </c>
      <c r="K57" s="1" t="s">
        <v>52</v>
      </c>
      <c r="L57" s="1" t="s">
        <v>22</v>
      </c>
    </row>
    <row r="58" spans="1:12">
      <c r="A58" s="1" t="s">
        <v>153</v>
      </c>
      <c r="B58" s="1" t="s">
        <v>154</v>
      </c>
      <c r="C58" s="1" t="s">
        <v>147</v>
      </c>
      <c r="D58" s="1" t="s">
        <v>148</v>
      </c>
      <c r="E58" s="1" t="s">
        <v>4220</v>
      </c>
      <c r="F58" s="1" t="s">
        <v>50</v>
      </c>
      <c r="G58" s="1" t="s">
        <v>17</v>
      </c>
      <c r="H58" s="1" t="s">
        <v>18</v>
      </c>
      <c r="I58" s="1" t="s">
        <v>51</v>
      </c>
      <c r="J58" s="1" t="s">
        <v>20</v>
      </c>
      <c r="K58" s="1" t="s">
        <v>52</v>
      </c>
      <c r="L58" s="1" t="s">
        <v>22</v>
      </c>
    </row>
    <row r="59" spans="1:12">
      <c r="A59" s="1" t="s">
        <v>155</v>
      </c>
      <c r="B59" s="1" t="s">
        <v>156</v>
      </c>
      <c r="C59" s="1" t="s">
        <v>147</v>
      </c>
      <c r="D59" s="1" t="s">
        <v>148</v>
      </c>
      <c r="E59" s="1" t="s">
        <v>4220</v>
      </c>
      <c r="F59" s="1" t="s">
        <v>50</v>
      </c>
      <c r="G59" s="1" t="s">
        <v>17</v>
      </c>
      <c r="H59" s="1" t="s">
        <v>18</v>
      </c>
      <c r="I59" s="1" t="s">
        <v>51</v>
      </c>
      <c r="J59" s="1" t="s">
        <v>20</v>
      </c>
      <c r="K59" s="1" t="s">
        <v>52</v>
      </c>
      <c r="L59" s="1" t="s">
        <v>22</v>
      </c>
    </row>
    <row r="60" spans="1:12">
      <c r="A60" s="1" t="s">
        <v>157</v>
      </c>
      <c r="B60" s="1" t="s">
        <v>158</v>
      </c>
      <c r="C60" s="1" t="s">
        <v>159</v>
      </c>
      <c r="D60" s="1" t="s">
        <v>160</v>
      </c>
      <c r="E60" s="1" t="s">
        <v>4221</v>
      </c>
      <c r="F60" s="1" t="s">
        <v>50</v>
      </c>
      <c r="G60" s="1" t="s">
        <v>17</v>
      </c>
      <c r="H60" s="1" t="s">
        <v>28</v>
      </c>
      <c r="I60" s="1" t="s">
        <v>51</v>
      </c>
      <c r="J60" s="1" t="s">
        <v>20</v>
      </c>
      <c r="K60" s="1" t="s">
        <v>52</v>
      </c>
      <c r="L60" s="1" t="s">
        <v>22</v>
      </c>
    </row>
    <row r="61" spans="1:12">
      <c r="A61" s="1" t="s">
        <v>161</v>
      </c>
      <c r="B61" t="s">
        <v>162</v>
      </c>
      <c r="C61" s="1" t="s">
        <v>159</v>
      </c>
      <c r="D61" s="1" t="s">
        <v>160</v>
      </c>
      <c r="E61" s="1" t="s">
        <v>4221</v>
      </c>
      <c r="F61" s="1" t="s">
        <v>50</v>
      </c>
      <c r="G61" s="1" t="s">
        <v>17</v>
      </c>
      <c r="H61" s="1" t="s">
        <v>28</v>
      </c>
      <c r="I61" s="1" t="s">
        <v>51</v>
      </c>
      <c r="J61" s="1" t="s">
        <v>20</v>
      </c>
      <c r="K61" s="1" t="s">
        <v>52</v>
      </c>
      <c r="L61" s="1" t="s">
        <v>22</v>
      </c>
    </row>
    <row r="62" spans="1:12">
      <c r="A62" s="1" t="s">
        <v>163</v>
      </c>
      <c r="B62" t="s">
        <v>164</v>
      </c>
      <c r="C62" s="1" t="s">
        <v>159</v>
      </c>
      <c r="D62" s="1" t="s">
        <v>160</v>
      </c>
      <c r="E62" s="1" t="s">
        <v>4221</v>
      </c>
      <c r="F62" s="1" t="s">
        <v>50</v>
      </c>
      <c r="G62" s="1" t="s">
        <v>17</v>
      </c>
      <c r="H62" s="1" t="s">
        <v>28</v>
      </c>
      <c r="I62" s="1" t="s">
        <v>51</v>
      </c>
      <c r="J62" s="1" t="s">
        <v>20</v>
      </c>
      <c r="K62" s="1" t="s">
        <v>52</v>
      </c>
      <c r="L62" s="1" t="s">
        <v>22</v>
      </c>
    </row>
    <row r="63" spans="1:12">
      <c r="A63" s="1" t="s">
        <v>165</v>
      </c>
      <c r="B63" t="s">
        <v>166</v>
      </c>
      <c r="C63" s="1" t="s">
        <v>159</v>
      </c>
      <c r="D63" s="1" t="s">
        <v>160</v>
      </c>
      <c r="E63" s="1" t="s">
        <v>4221</v>
      </c>
      <c r="F63" s="1" t="s">
        <v>50</v>
      </c>
      <c r="G63" s="1" t="s">
        <v>17</v>
      </c>
      <c r="H63" s="1" t="s">
        <v>28</v>
      </c>
      <c r="I63" s="1" t="s">
        <v>51</v>
      </c>
      <c r="J63" s="1" t="s">
        <v>20</v>
      </c>
      <c r="K63" s="1" t="s">
        <v>52</v>
      </c>
      <c r="L63" s="1" t="s">
        <v>22</v>
      </c>
    </row>
    <row r="64" spans="1:12">
      <c r="A64" s="1" t="s">
        <v>167</v>
      </c>
      <c r="B64" s="3" t="s">
        <v>168</v>
      </c>
      <c r="C64" s="1" t="s">
        <v>159</v>
      </c>
      <c r="D64" s="1" t="s">
        <v>160</v>
      </c>
      <c r="E64" s="1" t="s">
        <v>4221</v>
      </c>
      <c r="F64" s="1" t="s">
        <v>50</v>
      </c>
      <c r="G64" s="1" t="s">
        <v>17</v>
      </c>
      <c r="H64" s="1" t="s">
        <v>28</v>
      </c>
      <c r="I64" s="1" t="s">
        <v>51</v>
      </c>
      <c r="J64" s="1" t="s">
        <v>20</v>
      </c>
      <c r="K64" s="1" t="s">
        <v>52</v>
      </c>
      <c r="L64" s="1" t="s">
        <v>22</v>
      </c>
    </row>
  </sheetData>
  <sortState ref="A1:L64">
    <sortCondition ref="A2"/>
  </sortState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K7" sqref="K7"/>
    </sheetView>
  </sheetViews>
  <sheetFormatPr baseColWidth="10" defaultColWidth="8.83203125" defaultRowHeight="15" x14ac:dyDescent="0"/>
  <cols>
    <col min="7" max="7" width="8.83203125" style="2"/>
  </cols>
  <sheetData>
    <row r="1" spans="1:12">
      <c r="A1" t="s">
        <v>186</v>
      </c>
    </row>
    <row r="2" spans="1:12">
      <c r="A2" s="1" t="s">
        <v>1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2" t="s">
        <v>192</v>
      </c>
      <c r="H2" s="1" t="s">
        <v>193</v>
      </c>
      <c r="I2" s="1" t="s">
        <v>194</v>
      </c>
    </row>
    <row r="3" spans="1:12">
      <c r="A3" s="1" t="s">
        <v>23</v>
      </c>
      <c r="B3" s="3">
        <v>831</v>
      </c>
      <c r="C3" s="1" t="s">
        <v>275</v>
      </c>
      <c r="D3" s="1" t="s">
        <v>276</v>
      </c>
      <c r="E3" s="1" t="s">
        <v>277</v>
      </c>
      <c r="F3">
        <v>176</v>
      </c>
      <c r="G3" s="4">
        <f t="shared" ref="G3:G34" si="0">F3/E3*100</f>
        <v>33.082706766917291</v>
      </c>
      <c r="H3" s="5">
        <v>7</v>
      </c>
      <c r="I3" s="5">
        <v>169</v>
      </c>
    </row>
    <row r="4" spans="1:12">
      <c r="A4" s="1" t="s">
        <v>169</v>
      </c>
      <c r="B4" s="3">
        <v>1537</v>
      </c>
      <c r="C4" s="1" t="s">
        <v>225</v>
      </c>
      <c r="D4" s="1" t="s">
        <v>226</v>
      </c>
      <c r="E4" s="1" t="s">
        <v>227</v>
      </c>
      <c r="F4">
        <v>117</v>
      </c>
      <c r="G4" s="4">
        <f t="shared" si="0"/>
        <v>10.803324099722991</v>
      </c>
      <c r="H4" s="5">
        <v>0</v>
      </c>
      <c r="I4" s="5">
        <v>117</v>
      </c>
    </row>
    <row r="5" spans="1:12">
      <c r="A5" s="1" t="s">
        <v>171</v>
      </c>
      <c r="B5" s="3">
        <v>23609</v>
      </c>
      <c r="C5" s="1" t="s">
        <v>231</v>
      </c>
      <c r="D5" s="1" t="s">
        <v>232</v>
      </c>
      <c r="E5" s="1" t="s">
        <v>233</v>
      </c>
      <c r="F5">
        <v>2177</v>
      </c>
      <c r="G5" s="4">
        <f t="shared" si="0"/>
        <v>12.993136377200837</v>
      </c>
      <c r="H5" s="5">
        <v>700</v>
      </c>
      <c r="I5" s="5">
        <v>1477</v>
      </c>
    </row>
    <row r="6" spans="1:12">
      <c r="A6" s="1" t="s">
        <v>12</v>
      </c>
      <c r="B6" s="3">
        <v>73686</v>
      </c>
      <c r="C6" s="1" t="s">
        <v>198</v>
      </c>
      <c r="D6" s="1" t="s">
        <v>199</v>
      </c>
      <c r="E6" s="1" t="s">
        <v>200</v>
      </c>
      <c r="F6">
        <v>633</v>
      </c>
      <c r="G6" s="4">
        <f t="shared" si="0"/>
        <v>1.1973216312325037</v>
      </c>
      <c r="H6" s="5">
        <v>270</v>
      </c>
      <c r="I6" s="5">
        <v>363</v>
      </c>
      <c r="L6" s="6"/>
    </row>
    <row r="7" spans="1:12">
      <c r="A7" s="1" t="s">
        <v>172</v>
      </c>
      <c r="B7" s="3">
        <v>11095</v>
      </c>
      <c r="C7" s="1" t="s">
        <v>298</v>
      </c>
      <c r="D7" s="1" t="s">
        <v>299</v>
      </c>
      <c r="E7" s="1" t="s">
        <v>300</v>
      </c>
      <c r="F7">
        <v>3916</v>
      </c>
      <c r="G7" s="4">
        <f t="shared" si="0"/>
        <v>47.744452572543281</v>
      </c>
      <c r="H7" s="5">
        <v>777</v>
      </c>
      <c r="I7" s="5">
        <v>3139</v>
      </c>
    </row>
    <row r="8" spans="1:12">
      <c r="A8" s="1" t="s">
        <v>173</v>
      </c>
      <c r="B8" s="3">
        <v>459</v>
      </c>
      <c r="C8" s="1" t="s">
        <v>213</v>
      </c>
      <c r="D8" s="1" t="s">
        <v>214</v>
      </c>
      <c r="E8" s="1" t="s">
        <v>215</v>
      </c>
      <c r="F8">
        <v>18</v>
      </c>
      <c r="G8" s="4">
        <f t="shared" si="0"/>
        <v>7.4380165289256199</v>
      </c>
      <c r="H8" s="5">
        <v>12</v>
      </c>
      <c r="I8" s="5">
        <v>6</v>
      </c>
      <c r="K8" s="2"/>
    </row>
    <row r="9" spans="1:12">
      <c r="A9" s="1" t="s">
        <v>30</v>
      </c>
      <c r="B9" s="3">
        <v>2582</v>
      </c>
      <c r="C9" s="1" t="s">
        <v>289</v>
      </c>
      <c r="D9" s="1" t="s">
        <v>290</v>
      </c>
      <c r="E9" s="1" t="s">
        <v>291</v>
      </c>
      <c r="F9">
        <v>914</v>
      </c>
      <c r="G9" s="4">
        <f t="shared" si="0"/>
        <v>43.420427553444178</v>
      </c>
      <c r="H9" s="5">
        <v>5</v>
      </c>
      <c r="I9" s="5">
        <v>909</v>
      </c>
    </row>
    <row r="10" spans="1:12">
      <c r="A10" s="1" t="s">
        <v>35</v>
      </c>
      <c r="B10" s="3">
        <v>252</v>
      </c>
      <c r="C10" s="1" t="s">
        <v>243</v>
      </c>
      <c r="D10" s="1" t="s">
        <v>244</v>
      </c>
      <c r="E10" s="1" t="s">
        <v>245</v>
      </c>
      <c r="F10">
        <v>41</v>
      </c>
      <c r="G10" s="4">
        <f t="shared" si="0"/>
        <v>22.527472527472529</v>
      </c>
      <c r="H10" s="5">
        <v>30</v>
      </c>
      <c r="I10" s="5">
        <v>11</v>
      </c>
      <c r="K10" s="2"/>
    </row>
    <row r="11" spans="1:12">
      <c r="A11" s="1" t="s">
        <v>37</v>
      </c>
      <c r="B11" s="3">
        <v>2361</v>
      </c>
      <c r="C11" s="1" t="s">
        <v>281</v>
      </c>
      <c r="D11" s="1" t="s">
        <v>282</v>
      </c>
      <c r="E11" s="1" t="s">
        <v>283</v>
      </c>
      <c r="F11">
        <v>667</v>
      </c>
      <c r="G11" s="4">
        <f t="shared" si="0"/>
        <v>35.53542887586574</v>
      </c>
      <c r="H11" s="5">
        <v>31</v>
      </c>
      <c r="I11" s="5">
        <v>636</v>
      </c>
    </row>
    <row r="12" spans="1:12">
      <c r="A12" s="1" t="s">
        <v>40</v>
      </c>
      <c r="B12" s="3">
        <v>5391</v>
      </c>
      <c r="C12" s="1" t="s">
        <v>336</v>
      </c>
      <c r="D12" s="1" t="s">
        <v>337</v>
      </c>
      <c r="E12" s="1" t="s">
        <v>338</v>
      </c>
      <c r="F12">
        <v>2675</v>
      </c>
      <c r="G12" s="4">
        <f t="shared" si="0"/>
        <v>59.378468368479467</v>
      </c>
      <c r="H12" s="5">
        <v>35</v>
      </c>
      <c r="I12" s="5">
        <v>2640</v>
      </c>
    </row>
    <row r="13" spans="1:12">
      <c r="A13" s="1" t="s">
        <v>42</v>
      </c>
      <c r="B13" s="3">
        <v>19327</v>
      </c>
      <c r="C13" s="1" t="s">
        <v>304</v>
      </c>
      <c r="D13" s="1" t="s">
        <v>305</v>
      </c>
      <c r="E13" s="1" t="s">
        <v>306</v>
      </c>
      <c r="F13">
        <v>7422</v>
      </c>
      <c r="G13" s="4">
        <f t="shared" si="0"/>
        <v>49.822111834597571</v>
      </c>
      <c r="H13" s="5">
        <v>1167</v>
      </c>
      <c r="I13" s="5">
        <v>6255</v>
      </c>
    </row>
    <row r="14" spans="1:12">
      <c r="A14" s="1" t="s">
        <v>44</v>
      </c>
      <c r="B14" s="3">
        <v>534</v>
      </c>
      <c r="C14" s="1" t="s">
        <v>210</v>
      </c>
      <c r="D14" s="1" t="s">
        <v>211</v>
      </c>
      <c r="E14" s="1" t="s">
        <v>212</v>
      </c>
      <c r="F14">
        <v>20</v>
      </c>
      <c r="G14" s="4">
        <f t="shared" si="0"/>
        <v>5.9347181008902083</v>
      </c>
      <c r="H14" s="5">
        <v>2</v>
      </c>
      <c r="I14" s="5">
        <v>18</v>
      </c>
    </row>
    <row r="15" spans="1:12">
      <c r="A15" s="1" t="s">
        <v>46</v>
      </c>
      <c r="B15" s="3">
        <v>9539</v>
      </c>
      <c r="C15" s="1" t="s">
        <v>330</v>
      </c>
      <c r="D15" s="1" t="s">
        <v>331</v>
      </c>
      <c r="E15" s="1" t="s">
        <v>332</v>
      </c>
      <c r="F15">
        <v>4484</v>
      </c>
      <c r="G15" s="4">
        <f t="shared" si="0"/>
        <v>56.409611271858097</v>
      </c>
      <c r="H15" s="5">
        <v>123</v>
      </c>
      <c r="I15" s="5">
        <v>4361</v>
      </c>
    </row>
    <row r="16" spans="1:12">
      <c r="A16" s="1" t="s">
        <v>53</v>
      </c>
      <c r="B16" s="3">
        <v>67054</v>
      </c>
      <c r="C16" s="1" t="s">
        <v>373</v>
      </c>
      <c r="D16" s="1" t="s">
        <v>374</v>
      </c>
      <c r="E16" s="1" t="s">
        <v>375</v>
      </c>
      <c r="F16">
        <v>49025</v>
      </c>
      <c r="G16" s="4">
        <f t="shared" si="0"/>
        <v>91.068675347834969</v>
      </c>
      <c r="H16" s="5">
        <v>48877</v>
      </c>
      <c r="I16" s="5">
        <v>148</v>
      </c>
    </row>
    <row r="17" spans="1:13">
      <c r="A17" s="1" t="s">
        <v>175</v>
      </c>
      <c r="B17" s="3">
        <v>6709</v>
      </c>
      <c r="C17" s="1" t="s">
        <v>258</v>
      </c>
      <c r="D17" s="1" t="s">
        <v>259</v>
      </c>
      <c r="E17" s="1" t="s">
        <v>260</v>
      </c>
      <c r="F17">
        <v>1278</v>
      </c>
      <c r="G17" s="4">
        <f t="shared" si="0"/>
        <v>26.060358890701469</v>
      </c>
      <c r="H17" s="5">
        <v>234</v>
      </c>
      <c r="I17" s="5">
        <v>1044</v>
      </c>
    </row>
    <row r="18" spans="1:13">
      <c r="A18" s="1" t="s">
        <v>176</v>
      </c>
      <c r="B18" s="3">
        <v>1099</v>
      </c>
      <c r="C18" s="1" t="s">
        <v>216</v>
      </c>
      <c r="D18" s="1" t="s">
        <v>217</v>
      </c>
      <c r="E18" s="1" t="s">
        <v>218</v>
      </c>
      <c r="F18">
        <v>69</v>
      </c>
      <c r="G18" s="4">
        <f t="shared" si="0"/>
        <v>8.6574654956085322</v>
      </c>
      <c r="H18" s="5">
        <v>32</v>
      </c>
      <c r="I18" s="5">
        <v>37</v>
      </c>
    </row>
    <row r="19" spans="1:13">
      <c r="A19" s="1" t="s">
        <v>177</v>
      </c>
      <c r="B19" s="3">
        <v>1038</v>
      </c>
      <c r="C19" s="1" t="s">
        <v>319</v>
      </c>
      <c r="D19" s="1" t="s">
        <v>320</v>
      </c>
      <c r="E19" s="1" t="s">
        <v>321</v>
      </c>
      <c r="F19">
        <v>468</v>
      </c>
      <c r="G19" s="4">
        <f t="shared" si="0"/>
        <v>51.942286348501668</v>
      </c>
      <c r="H19" s="5">
        <v>0</v>
      </c>
      <c r="I19" s="5">
        <v>468</v>
      </c>
    </row>
    <row r="20" spans="1:13">
      <c r="A20" s="1" t="s">
        <v>178</v>
      </c>
      <c r="B20" s="3">
        <v>43099</v>
      </c>
      <c r="C20" s="1" t="s">
        <v>207</v>
      </c>
      <c r="D20" s="1" t="s">
        <v>208</v>
      </c>
      <c r="E20" s="1" t="s">
        <v>209</v>
      </c>
      <c r="F20">
        <v>1728</v>
      </c>
      <c r="G20" s="4">
        <f t="shared" si="0"/>
        <v>5.6939501779359425</v>
      </c>
      <c r="H20" s="5">
        <v>427</v>
      </c>
      <c r="I20" s="5">
        <v>1301</v>
      </c>
    </row>
    <row r="21" spans="1:13">
      <c r="A21" s="1" t="s">
        <v>55</v>
      </c>
      <c r="B21" s="3">
        <v>17876</v>
      </c>
      <c r="C21" s="1" t="s">
        <v>255</v>
      </c>
      <c r="D21" s="1" t="s">
        <v>256</v>
      </c>
      <c r="E21" s="1" t="s">
        <v>257</v>
      </c>
      <c r="F21">
        <v>3398</v>
      </c>
      <c r="G21" s="4">
        <f t="shared" si="0"/>
        <v>25.940911519963354</v>
      </c>
      <c r="H21" s="5">
        <v>453</v>
      </c>
      <c r="I21" s="5">
        <v>2945</v>
      </c>
      <c r="M21" s="7"/>
    </row>
    <row r="22" spans="1:13">
      <c r="A22" s="1" t="s">
        <v>63</v>
      </c>
      <c r="B22" s="3">
        <v>515</v>
      </c>
      <c r="C22" s="1" t="s">
        <v>234</v>
      </c>
      <c r="D22" s="1" t="s">
        <v>235</v>
      </c>
      <c r="E22" s="1" t="s">
        <v>236</v>
      </c>
      <c r="F22">
        <v>49</v>
      </c>
      <c r="G22" s="4">
        <f t="shared" si="0"/>
        <v>13.881019830028329</v>
      </c>
      <c r="H22" s="5">
        <v>0</v>
      </c>
      <c r="I22" s="5">
        <v>49</v>
      </c>
    </row>
    <row r="23" spans="1:13">
      <c r="A23" s="1" t="s">
        <v>71</v>
      </c>
      <c r="B23" s="3">
        <v>166</v>
      </c>
      <c r="C23" s="1" t="s">
        <v>219</v>
      </c>
      <c r="D23" s="1" t="s">
        <v>220</v>
      </c>
      <c r="E23" s="1" t="s">
        <v>221</v>
      </c>
      <c r="F23">
        <v>8</v>
      </c>
      <c r="G23" s="4">
        <f t="shared" si="0"/>
        <v>10.126582278481013</v>
      </c>
      <c r="H23" s="5">
        <v>2</v>
      </c>
      <c r="I23" s="5">
        <v>6</v>
      </c>
    </row>
    <row r="24" spans="1:13">
      <c r="A24" s="1" t="s">
        <v>73</v>
      </c>
      <c r="B24" s="3">
        <v>43972</v>
      </c>
      <c r="C24" s="1" t="s">
        <v>342</v>
      </c>
      <c r="D24" s="1" t="s">
        <v>343</v>
      </c>
      <c r="E24" s="1" t="s">
        <v>344</v>
      </c>
      <c r="F24">
        <v>15139</v>
      </c>
      <c r="G24" s="4">
        <f t="shared" si="0"/>
        <v>64.240855469744545</v>
      </c>
      <c r="H24" s="5">
        <v>14911</v>
      </c>
      <c r="I24" s="5">
        <v>228</v>
      </c>
    </row>
    <row r="25" spans="1:13">
      <c r="A25" s="1" t="s">
        <v>179</v>
      </c>
      <c r="B25" s="3">
        <v>46574</v>
      </c>
      <c r="C25" s="1" t="s">
        <v>322</v>
      </c>
      <c r="D25" s="1" t="s">
        <v>323</v>
      </c>
      <c r="E25" s="1" t="s">
        <v>324</v>
      </c>
      <c r="F25">
        <v>15077</v>
      </c>
      <c r="G25" s="4">
        <f t="shared" si="0"/>
        <v>53.309525493246589</v>
      </c>
      <c r="H25" s="5">
        <v>13590</v>
      </c>
      <c r="I25" s="5">
        <v>1487</v>
      </c>
    </row>
    <row r="26" spans="1:13">
      <c r="A26" s="1" t="s">
        <v>81</v>
      </c>
      <c r="B26" s="3">
        <v>35303</v>
      </c>
      <c r="C26" s="1" t="s">
        <v>261</v>
      </c>
      <c r="D26" s="1" t="s">
        <v>250</v>
      </c>
      <c r="E26" s="1" t="s">
        <v>262</v>
      </c>
      <c r="F26">
        <v>6034</v>
      </c>
      <c r="G26" s="4">
        <f t="shared" si="0"/>
        <v>26.351646432002795</v>
      </c>
      <c r="H26" s="5">
        <v>5626</v>
      </c>
      <c r="I26" s="5">
        <v>408</v>
      </c>
    </row>
    <row r="27" spans="1:13">
      <c r="A27" s="1" t="s">
        <v>84</v>
      </c>
      <c r="B27" s="3">
        <v>38624</v>
      </c>
      <c r="C27" s="1" t="s">
        <v>310</v>
      </c>
      <c r="D27" s="1" t="s">
        <v>311</v>
      </c>
      <c r="E27" s="1" t="s">
        <v>312</v>
      </c>
      <c r="F27">
        <v>10418</v>
      </c>
      <c r="G27" s="4">
        <f t="shared" si="0"/>
        <v>51.487595136898292</v>
      </c>
      <c r="H27" s="5">
        <v>10273</v>
      </c>
      <c r="I27" s="5">
        <v>145</v>
      </c>
    </row>
    <row r="28" spans="1:13">
      <c r="A28" s="1" t="s">
        <v>86</v>
      </c>
      <c r="B28" s="3">
        <v>35849</v>
      </c>
      <c r="C28" s="1" t="s">
        <v>252</v>
      </c>
      <c r="D28" s="1" t="s">
        <v>253</v>
      </c>
      <c r="E28" s="1" t="s">
        <v>254</v>
      </c>
      <c r="F28">
        <v>5720</v>
      </c>
      <c r="G28" s="4">
        <f t="shared" si="0"/>
        <v>24.505183788878419</v>
      </c>
      <c r="H28" s="5">
        <v>5399</v>
      </c>
      <c r="I28" s="5">
        <v>321</v>
      </c>
    </row>
    <row r="29" spans="1:13">
      <c r="A29" s="1" t="s">
        <v>88</v>
      </c>
      <c r="B29" s="3">
        <v>46714</v>
      </c>
      <c r="C29" s="1" t="s">
        <v>350</v>
      </c>
      <c r="D29" s="1" t="s">
        <v>351</v>
      </c>
      <c r="E29" s="1" t="s">
        <v>352</v>
      </c>
      <c r="F29">
        <v>20686</v>
      </c>
      <c r="G29" s="4">
        <f t="shared" si="0"/>
        <v>69.18394648829431</v>
      </c>
      <c r="H29" s="5">
        <v>20600</v>
      </c>
      <c r="I29" s="5">
        <v>86</v>
      </c>
    </row>
    <row r="30" spans="1:13">
      <c r="A30" s="1" t="s">
        <v>90</v>
      </c>
      <c r="B30" s="3">
        <v>26891</v>
      </c>
      <c r="C30" s="1" t="s">
        <v>356</v>
      </c>
      <c r="D30" s="1" t="s">
        <v>357</v>
      </c>
      <c r="E30" s="1" t="s">
        <v>358</v>
      </c>
      <c r="F30">
        <v>12303</v>
      </c>
      <c r="G30" s="4">
        <f t="shared" si="0"/>
        <v>80.495943470295742</v>
      </c>
      <c r="H30" s="5">
        <v>12272</v>
      </c>
      <c r="I30" s="5">
        <v>31</v>
      </c>
    </row>
    <row r="31" spans="1:13">
      <c r="A31" s="1" t="s">
        <v>92</v>
      </c>
      <c r="B31" s="3">
        <v>39033</v>
      </c>
      <c r="C31" s="1" t="s">
        <v>301</v>
      </c>
      <c r="D31" s="1" t="s">
        <v>302</v>
      </c>
      <c r="E31" s="1" t="s">
        <v>303</v>
      </c>
      <c r="F31">
        <v>12737</v>
      </c>
      <c r="G31" s="4">
        <f t="shared" si="0"/>
        <v>48.280959781661039</v>
      </c>
      <c r="H31" s="5">
        <v>11813</v>
      </c>
      <c r="I31" s="5">
        <v>924</v>
      </c>
    </row>
    <row r="32" spans="1:13">
      <c r="A32" s="1" t="s">
        <v>94</v>
      </c>
      <c r="B32" s="3">
        <v>44450</v>
      </c>
      <c r="C32" s="1" t="s">
        <v>240</v>
      </c>
      <c r="D32" s="1" t="s">
        <v>241</v>
      </c>
      <c r="E32" s="1" t="s">
        <v>242</v>
      </c>
      <c r="F32">
        <v>6832</v>
      </c>
      <c r="G32" s="4">
        <f t="shared" si="0"/>
        <v>21.607944841545955</v>
      </c>
      <c r="H32" s="5">
        <v>6459</v>
      </c>
      <c r="I32" s="5">
        <v>373</v>
      </c>
    </row>
    <row r="33" spans="1:9">
      <c r="A33" s="1" t="s">
        <v>96</v>
      </c>
      <c r="B33" s="3">
        <v>64291</v>
      </c>
      <c r="C33" s="1" t="s">
        <v>246</v>
      </c>
      <c r="D33" s="1" t="s">
        <v>247</v>
      </c>
      <c r="E33" s="1" t="s">
        <v>248</v>
      </c>
      <c r="F33">
        <v>9923</v>
      </c>
      <c r="G33" s="4">
        <f t="shared" si="0"/>
        <v>22.991195551436515</v>
      </c>
      <c r="H33" s="5">
        <v>4940</v>
      </c>
      <c r="I33" s="5">
        <v>4983</v>
      </c>
    </row>
    <row r="34" spans="1:9">
      <c r="A34" s="1" t="s">
        <v>101</v>
      </c>
      <c r="B34" s="3">
        <v>19711</v>
      </c>
      <c r="C34" s="1" t="s">
        <v>307</v>
      </c>
      <c r="D34" s="1" t="s">
        <v>308</v>
      </c>
      <c r="E34" s="1" t="s">
        <v>309</v>
      </c>
      <c r="F34">
        <v>5341</v>
      </c>
      <c r="G34" s="4">
        <f t="shared" si="0"/>
        <v>51.159003831417628</v>
      </c>
      <c r="H34" s="5">
        <v>4902</v>
      </c>
      <c r="I34" s="5">
        <v>439</v>
      </c>
    </row>
    <row r="35" spans="1:9">
      <c r="A35" s="1" t="s">
        <v>103</v>
      </c>
      <c r="B35" s="3">
        <v>49898</v>
      </c>
      <c r="C35" s="1" t="s">
        <v>313</v>
      </c>
      <c r="D35" s="1" t="s">
        <v>314</v>
      </c>
      <c r="E35" s="1" t="s">
        <v>315</v>
      </c>
      <c r="F35">
        <v>16395</v>
      </c>
      <c r="G35" s="4">
        <f t="shared" ref="G35:G64" si="1">F35/E35*100</f>
        <v>51.737195872384746</v>
      </c>
      <c r="H35" s="5">
        <v>12351</v>
      </c>
      <c r="I35" s="5">
        <v>4044</v>
      </c>
    </row>
    <row r="36" spans="1:9">
      <c r="A36" s="1" t="s">
        <v>105</v>
      </c>
      <c r="B36" s="3">
        <v>21556</v>
      </c>
      <c r="C36" s="1" t="s">
        <v>272</v>
      </c>
      <c r="D36" s="1" t="s">
        <v>273</v>
      </c>
      <c r="E36" s="1" t="s">
        <v>274</v>
      </c>
      <c r="F36">
        <v>4492</v>
      </c>
      <c r="G36" s="4">
        <f t="shared" si="1"/>
        <v>29.544856616679819</v>
      </c>
      <c r="H36" s="5">
        <v>2054</v>
      </c>
      <c r="I36" s="5">
        <v>2438</v>
      </c>
    </row>
    <row r="37" spans="1:9">
      <c r="A37" s="1" t="s">
        <v>107</v>
      </c>
      <c r="B37" s="3">
        <v>39657</v>
      </c>
      <c r="C37" s="1" t="s">
        <v>362</v>
      </c>
      <c r="D37" s="1" t="s">
        <v>363</v>
      </c>
      <c r="E37" s="1" t="s">
        <v>364</v>
      </c>
      <c r="F37">
        <v>22946</v>
      </c>
      <c r="G37" s="4">
        <f t="shared" si="1"/>
        <v>82.344075217110458</v>
      </c>
      <c r="H37" s="5">
        <v>19753</v>
      </c>
      <c r="I37" s="5">
        <v>3193</v>
      </c>
    </row>
    <row r="38" spans="1:9">
      <c r="A38" s="1" t="s">
        <v>109</v>
      </c>
      <c r="B38" s="3">
        <v>40838</v>
      </c>
      <c r="C38" s="1" t="s">
        <v>327</v>
      </c>
      <c r="D38" s="1" t="s">
        <v>328</v>
      </c>
      <c r="E38" s="1" t="s">
        <v>329</v>
      </c>
      <c r="F38">
        <v>14506</v>
      </c>
      <c r="G38" s="4">
        <f t="shared" si="1"/>
        <v>55.700188150366699</v>
      </c>
      <c r="H38" s="5">
        <v>5788</v>
      </c>
      <c r="I38" s="5">
        <v>8718</v>
      </c>
    </row>
    <row r="39" spans="1:9">
      <c r="A39" s="1" t="s">
        <v>111</v>
      </c>
      <c r="B39" s="3">
        <v>15578</v>
      </c>
      <c r="C39" s="1" t="s">
        <v>269</v>
      </c>
      <c r="D39" s="1" t="s">
        <v>270</v>
      </c>
      <c r="E39" s="1" t="s">
        <v>271</v>
      </c>
      <c r="F39">
        <v>3444</v>
      </c>
      <c r="G39" s="4">
        <f t="shared" si="1"/>
        <v>29.476206778500512</v>
      </c>
      <c r="H39" s="5">
        <v>34</v>
      </c>
      <c r="I39" s="5">
        <v>3410</v>
      </c>
    </row>
    <row r="40" spans="1:9">
      <c r="A40" s="1" t="s">
        <v>115</v>
      </c>
      <c r="B40" s="3">
        <v>6803</v>
      </c>
      <c r="C40" s="1" t="s">
        <v>237</v>
      </c>
      <c r="D40" s="1" t="s">
        <v>238</v>
      </c>
      <c r="E40" s="1" t="s">
        <v>239</v>
      </c>
      <c r="F40">
        <v>711</v>
      </c>
      <c r="G40" s="4">
        <f t="shared" si="1"/>
        <v>19.860335195530727</v>
      </c>
      <c r="H40" s="5">
        <v>275</v>
      </c>
      <c r="I40" s="5">
        <v>436</v>
      </c>
    </row>
    <row r="41" spans="1:9">
      <c r="A41" s="1" t="s">
        <v>117</v>
      </c>
      <c r="B41" s="3">
        <v>73401</v>
      </c>
      <c r="C41" s="1" t="s">
        <v>365</v>
      </c>
      <c r="D41" s="1" t="s">
        <v>247</v>
      </c>
      <c r="E41" s="1" t="s">
        <v>366</v>
      </c>
      <c r="F41">
        <v>48211</v>
      </c>
      <c r="G41" s="4">
        <f t="shared" si="1"/>
        <v>86.505059929663389</v>
      </c>
      <c r="H41" s="5">
        <v>48076</v>
      </c>
      <c r="I41" s="5">
        <v>135</v>
      </c>
    </row>
    <row r="42" spans="1:9">
      <c r="A42" s="1" t="s">
        <v>119</v>
      </c>
      <c r="B42" s="3">
        <v>15455</v>
      </c>
      <c r="C42" s="1" t="s">
        <v>287</v>
      </c>
      <c r="D42" s="1" t="s">
        <v>202</v>
      </c>
      <c r="E42" s="1" t="s">
        <v>288</v>
      </c>
      <c r="F42">
        <v>4829</v>
      </c>
      <c r="G42" s="4">
        <f t="shared" si="1"/>
        <v>41.816764807758922</v>
      </c>
      <c r="H42" s="5">
        <v>758</v>
      </c>
      <c r="I42" s="5">
        <v>4071</v>
      </c>
    </row>
    <row r="43" spans="1:9">
      <c r="A43" s="1" t="s">
        <v>180</v>
      </c>
      <c r="B43" s="3">
        <v>18137</v>
      </c>
      <c r="C43" s="1" t="s">
        <v>345</v>
      </c>
      <c r="D43" s="1" t="s">
        <v>285</v>
      </c>
      <c r="E43" s="1" t="s">
        <v>346</v>
      </c>
      <c r="F43">
        <v>8971</v>
      </c>
      <c r="G43" s="4">
        <f t="shared" si="1"/>
        <v>67.512040939193255</v>
      </c>
      <c r="H43" s="5">
        <v>80</v>
      </c>
      <c r="I43" s="5">
        <v>8891</v>
      </c>
    </row>
    <row r="44" spans="1:9">
      <c r="A44" s="1" t="s">
        <v>181</v>
      </c>
      <c r="B44" s="3">
        <v>101</v>
      </c>
      <c r="C44" s="1" t="s">
        <v>195</v>
      </c>
      <c r="D44" s="1" t="s">
        <v>196</v>
      </c>
      <c r="E44" s="1" t="s">
        <v>197</v>
      </c>
      <c r="F44">
        <v>0</v>
      </c>
      <c r="G44" s="4">
        <f t="shared" si="1"/>
        <v>0</v>
      </c>
      <c r="H44" s="5">
        <v>0</v>
      </c>
      <c r="I44" s="5">
        <v>0</v>
      </c>
    </row>
    <row r="45" spans="1:9">
      <c r="A45" s="1" t="s">
        <v>185</v>
      </c>
      <c r="B45" s="3">
        <v>47530</v>
      </c>
      <c r="C45" s="1" t="s">
        <v>284</v>
      </c>
      <c r="D45" s="1" t="s">
        <v>285</v>
      </c>
      <c r="E45" s="1" t="s">
        <v>286</v>
      </c>
      <c r="F45">
        <v>7420</v>
      </c>
      <c r="G45" s="4">
        <f t="shared" si="1"/>
        <v>36.399313220505277</v>
      </c>
      <c r="H45" s="5">
        <v>1668</v>
      </c>
      <c r="I45" s="5">
        <v>5752</v>
      </c>
    </row>
    <row r="46" spans="1:9">
      <c r="A46" s="1" t="s">
        <v>139</v>
      </c>
      <c r="B46" s="3">
        <v>72463</v>
      </c>
      <c r="C46" s="1" t="s">
        <v>201</v>
      </c>
      <c r="D46" s="1" t="s">
        <v>202</v>
      </c>
      <c r="E46" s="1" t="s">
        <v>203</v>
      </c>
      <c r="F46">
        <v>1722</v>
      </c>
      <c r="G46" s="4">
        <f t="shared" si="1"/>
        <v>3.7201062887511069</v>
      </c>
      <c r="H46" s="5">
        <v>1643</v>
      </c>
      <c r="I46" s="5">
        <v>79</v>
      </c>
    </row>
    <row r="47" spans="1:9">
      <c r="A47" s="1" t="s">
        <v>141</v>
      </c>
      <c r="B47" s="3">
        <v>68944</v>
      </c>
      <c r="C47" s="1" t="s">
        <v>249</v>
      </c>
      <c r="D47" s="1" t="s">
        <v>250</v>
      </c>
      <c r="E47" s="1" t="s">
        <v>251</v>
      </c>
      <c r="F47">
        <v>9069</v>
      </c>
      <c r="G47" s="4">
        <f t="shared" si="1"/>
        <v>23.143469606492115</v>
      </c>
      <c r="H47" s="5">
        <v>3272</v>
      </c>
      <c r="I47" s="5">
        <v>5797</v>
      </c>
    </row>
    <row r="48" spans="1:9">
      <c r="A48" s="1" t="s">
        <v>143</v>
      </c>
      <c r="B48" s="3">
        <v>3137</v>
      </c>
      <c r="C48" s="1" t="s">
        <v>222</v>
      </c>
      <c r="D48" s="1" t="s">
        <v>223</v>
      </c>
      <c r="E48" s="1" t="s">
        <v>224</v>
      </c>
      <c r="F48">
        <v>233</v>
      </c>
      <c r="G48" s="4">
        <f t="shared" si="1"/>
        <v>10.523938572719061</v>
      </c>
      <c r="H48" s="5">
        <v>0</v>
      </c>
      <c r="I48" s="5">
        <v>233</v>
      </c>
    </row>
    <row r="49" spans="1:9">
      <c r="A49" s="1" t="s">
        <v>121</v>
      </c>
      <c r="B49" s="3">
        <v>90176</v>
      </c>
      <c r="C49" s="1" t="s">
        <v>204</v>
      </c>
      <c r="D49" s="1" t="s">
        <v>205</v>
      </c>
      <c r="E49" s="1" t="s">
        <v>206</v>
      </c>
      <c r="F49">
        <v>2842</v>
      </c>
      <c r="G49" s="4">
        <f t="shared" si="1"/>
        <v>4.3379378768221022</v>
      </c>
      <c r="H49" s="5">
        <v>1768</v>
      </c>
      <c r="I49" s="5">
        <v>1074</v>
      </c>
    </row>
    <row r="50" spans="1:9">
      <c r="A50" s="1" t="s">
        <v>126</v>
      </c>
      <c r="B50" s="3">
        <v>20082</v>
      </c>
      <c r="C50" s="1" t="s">
        <v>266</v>
      </c>
      <c r="D50" s="1" t="s">
        <v>267</v>
      </c>
      <c r="E50" s="1" t="s">
        <v>268</v>
      </c>
      <c r="F50">
        <v>2468</v>
      </c>
      <c r="G50" s="4">
        <f t="shared" si="1"/>
        <v>26.689737212068781</v>
      </c>
      <c r="H50" s="5">
        <v>0</v>
      </c>
      <c r="I50" s="5">
        <v>2468</v>
      </c>
    </row>
    <row r="51" spans="1:9">
      <c r="A51" s="1" t="s">
        <v>131</v>
      </c>
      <c r="B51" s="3">
        <v>50837</v>
      </c>
      <c r="C51" s="1" t="s">
        <v>353</v>
      </c>
      <c r="D51" s="1" t="s">
        <v>354</v>
      </c>
      <c r="E51" s="1" t="s">
        <v>355</v>
      </c>
      <c r="F51">
        <v>28654</v>
      </c>
      <c r="G51" s="4">
        <f t="shared" si="1"/>
        <v>79.742854757465281</v>
      </c>
      <c r="H51" s="5">
        <v>0</v>
      </c>
      <c r="I51" s="5">
        <v>28654</v>
      </c>
    </row>
    <row r="52" spans="1:9">
      <c r="A52" s="1" t="s">
        <v>133</v>
      </c>
      <c r="B52" s="3">
        <v>53548</v>
      </c>
      <c r="C52" s="1" t="s">
        <v>292</v>
      </c>
      <c r="D52" s="1" t="s">
        <v>293</v>
      </c>
      <c r="E52" s="1" t="s">
        <v>294</v>
      </c>
      <c r="F52">
        <v>13196</v>
      </c>
      <c r="G52" s="4">
        <f t="shared" si="1"/>
        <v>44.123449359681679</v>
      </c>
      <c r="H52" s="5">
        <v>2</v>
      </c>
      <c r="I52" s="5">
        <v>13194</v>
      </c>
    </row>
    <row r="53" spans="1:9">
      <c r="A53" s="1" t="s">
        <v>135</v>
      </c>
      <c r="B53" s="3">
        <v>52591</v>
      </c>
      <c r="C53" s="1" t="s">
        <v>347</v>
      </c>
      <c r="D53" s="1" t="s">
        <v>348</v>
      </c>
      <c r="E53" s="1" t="s">
        <v>349</v>
      </c>
      <c r="F53">
        <v>25235</v>
      </c>
      <c r="G53" s="4">
        <f t="shared" si="1"/>
        <v>68.547291791166415</v>
      </c>
      <c r="H53" s="5">
        <v>3</v>
      </c>
      <c r="I53" s="5">
        <v>25232</v>
      </c>
    </row>
    <row r="54" spans="1:9">
      <c r="A54" s="1" t="s">
        <v>137</v>
      </c>
      <c r="B54" s="3">
        <v>4482</v>
      </c>
      <c r="C54" s="1" t="s">
        <v>228</v>
      </c>
      <c r="D54" s="1" t="s">
        <v>229</v>
      </c>
      <c r="E54" s="1" t="s">
        <v>230</v>
      </c>
      <c r="F54">
        <v>348</v>
      </c>
      <c r="G54" s="4">
        <f t="shared" si="1"/>
        <v>12.336051045728464</v>
      </c>
      <c r="H54" s="5">
        <v>4</v>
      </c>
      <c r="I54" s="5">
        <v>344</v>
      </c>
    </row>
    <row r="55" spans="1:9">
      <c r="A55" s="1" t="s">
        <v>145</v>
      </c>
      <c r="B55" s="3">
        <v>67139</v>
      </c>
      <c r="C55" s="1" t="s">
        <v>295</v>
      </c>
      <c r="D55" s="1" t="s">
        <v>296</v>
      </c>
      <c r="E55" s="1" t="s">
        <v>297</v>
      </c>
      <c r="F55">
        <v>21506</v>
      </c>
      <c r="G55" s="4">
        <f t="shared" si="1"/>
        <v>44.21009353479289</v>
      </c>
      <c r="H55" s="5">
        <v>3355</v>
      </c>
      <c r="I55" s="5">
        <v>18151</v>
      </c>
    </row>
    <row r="56" spans="1:9">
      <c r="A56" s="1" t="s">
        <v>149</v>
      </c>
      <c r="B56" s="3">
        <v>22093</v>
      </c>
      <c r="C56" s="1" t="s">
        <v>325</v>
      </c>
      <c r="D56" s="1" t="s">
        <v>293</v>
      </c>
      <c r="E56" s="1" t="s">
        <v>326</v>
      </c>
      <c r="F56">
        <v>8430</v>
      </c>
      <c r="G56" s="4">
        <f t="shared" si="1"/>
        <v>54.836401483119758</v>
      </c>
      <c r="H56" s="5">
        <v>823</v>
      </c>
      <c r="I56" s="5">
        <v>7607</v>
      </c>
    </row>
    <row r="57" spans="1:9">
      <c r="A57" s="1" t="s">
        <v>151</v>
      </c>
      <c r="B57" s="3">
        <v>49062</v>
      </c>
      <c r="C57" s="1" t="s">
        <v>359</v>
      </c>
      <c r="D57" s="1" t="s">
        <v>360</v>
      </c>
      <c r="E57" s="1" t="s">
        <v>361</v>
      </c>
      <c r="F57">
        <v>31542</v>
      </c>
      <c r="G57" s="4">
        <f t="shared" si="1"/>
        <v>81.910252415082581</v>
      </c>
      <c r="H57" s="5">
        <v>29791</v>
      </c>
      <c r="I57" s="5">
        <v>1751</v>
      </c>
    </row>
    <row r="58" spans="1:9">
      <c r="A58" s="1" t="s">
        <v>153</v>
      </c>
      <c r="B58" s="3">
        <v>60587</v>
      </c>
      <c r="C58" s="1" t="s">
        <v>367</v>
      </c>
      <c r="D58" s="1" t="s">
        <v>368</v>
      </c>
      <c r="E58" s="1" t="s">
        <v>369</v>
      </c>
      <c r="F58">
        <v>43066</v>
      </c>
      <c r="G58" s="4">
        <f t="shared" si="1"/>
        <v>89.352255280302089</v>
      </c>
      <c r="H58" s="5">
        <v>42536</v>
      </c>
      <c r="I58" s="5">
        <v>530</v>
      </c>
    </row>
    <row r="59" spans="1:9">
      <c r="A59" s="1" t="s">
        <v>155</v>
      </c>
      <c r="B59" s="3">
        <v>72422</v>
      </c>
      <c r="C59" s="1" t="s">
        <v>370</v>
      </c>
      <c r="D59" s="1" t="s">
        <v>371</v>
      </c>
      <c r="E59" s="1" t="s">
        <v>372</v>
      </c>
      <c r="F59">
        <v>50814</v>
      </c>
      <c r="G59" s="4">
        <f t="shared" si="1"/>
        <v>89.399883882545438</v>
      </c>
      <c r="H59" s="5">
        <v>49941</v>
      </c>
      <c r="I59" s="5">
        <v>873</v>
      </c>
    </row>
    <row r="60" spans="1:9">
      <c r="A60" s="1" t="s">
        <v>157</v>
      </c>
      <c r="B60" s="3">
        <v>20188</v>
      </c>
      <c r="C60" s="1" t="s">
        <v>339</v>
      </c>
      <c r="D60" s="1" t="s">
        <v>340</v>
      </c>
      <c r="E60" s="1" t="s">
        <v>341</v>
      </c>
      <c r="F60">
        <v>9142</v>
      </c>
      <c r="G60" s="4">
        <f t="shared" si="1"/>
        <v>60.53903714985762</v>
      </c>
      <c r="H60" s="5">
        <v>6143</v>
      </c>
      <c r="I60" s="5">
        <v>2999</v>
      </c>
    </row>
    <row r="61" spans="1:9">
      <c r="A61" s="1" t="s">
        <v>161</v>
      </c>
      <c r="B61" s="3">
        <v>725</v>
      </c>
      <c r="C61" s="1" t="s">
        <v>263</v>
      </c>
      <c r="D61" s="1" t="s">
        <v>264</v>
      </c>
      <c r="E61" s="1" t="s">
        <v>265</v>
      </c>
      <c r="F61">
        <v>114</v>
      </c>
      <c r="G61" s="4">
        <f t="shared" si="1"/>
        <v>26.511627906976742</v>
      </c>
      <c r="H61" s="5">
        <v>59</v>
      </c>
      <c r="I61" s="5">
        <v>55</v>
      </c>
    </row>
    <row r="62" spans="1:9">
      <c r="A62" s="1" t="s">
        <v>163</v>
      </c>
      <c r="B62" s="3">
        <v>21930</v>
      </c>
      <c r="C62" s="1" t="s">
        <v>316</v>
      </c>
      <c r="D62" s="1" t="s">
        <v>317</v>
      </c>
      <c r="E62" s="1" t="s">
        <v>318</v>
      </c>
      <c r="F62">
        <v>6423</v>
      </c>
      <c r="G62" s="4">
        <f t="shared" si="1"/>
        <v>51.852748849600381</v>
      </c>
      <c r="H62" s="5">
        <v>4994</v>
      </c>
      <c r="I62" s="5">
        <v>1429</v>
      </c>
    </row>
    <row r="63" spans="1:9">
      <c r="A63" s="1" t="s">
        <v>165</v>
      </c>
      <c r="B63" s="3">
        <v>34628</v>
      </c>
      <c r="C63" s="1" t="s">
        <v>333</v>
      </c>
      <c r="D63" s="1" t="s">
        <v>334</v>
      </c>
      <c r="E63" s="1" t="s">
        <v>335</v>
      </c>
      <c r="F63">
        <v>11288</v>
      </c>
      <c r="G63" s="4">
        <f t="shared" si="1"/>
        <v>58.369098712446352</v>
      </c>
      <c r="H63" s="5">
        <v>11023</v>
      </c>
      <c r="I63" s="5">
        <v>265</v>
      </c>
    </row>
    <row r="64" spans="1:9">
      <c r="A64" s="1" t="s">
        <v>167</v>
      </c>
      <c r="B64" s="3">
        <v>50940</v>
      </c>
      <c r="C64" s="1" t="s">
        <v>278</v>
      </c>
      <c r="D64" s="1" t="s">
        <v>279</v>
      </c>
      <c r="E64" s="1" t="s">
        <v>280</v>
      </c>
      <c r="F64">
        <v>11452</v>
      </c>
      <c r="G64" s="4">
        <f t="shared" si="1"/>
        <v>35.104067682310024</v>
      </c>
      <c r="H64" s="5">
        <v>10120</v>
      </c>
      <c r="I64" s="5">
        <v>1332</v>
      </c>
    </row>
  </sheetData>
  <sortState ref="A3:I64">
    <sortCondition ref="A2"/>
  </sortState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26"/>
  <sheetViews>
    <sheetView workbookViewId="0">
      <selection activeCell="B51" sqref="B51"/>
    </sheetView>
  </sheetViews>
  <sheetFormatPr baseColWidth="10" defaultColWidth="8.83203125" defaultRowHeight="15" x14ac:dyDescent="0"/>
  <sheetData>
    <row r="1" spans="1:66">
      <c r="A1" t="s">
        <v>376</v>
      </c>
    </row>
    <row r="2" spans="1:66">
      <c r="A2" s="5" t="s">
        <v>377</v>
      </c>
      <c r="B2" s="5" t="s">
        <v>378</v>
      </c>
      <c r="C2" s="5" t="s">
        <v>379</v>
      </c>
      <c r="D2" s="5" t="s">
        <v>380</v>
      </c>
      <c r="E2" s="5" t="s">
        <v>381</v>
      </c>
      <c r="F2" s="5" t="s">
        <v>145</v>
      </c>
      <c r="G2" s="5" t="s">
        <v>86</v>
      </c>
      <c r="H2" s="5" t="s">
        <v>167</v>
      </c>
      <c r="I2" s="5" t="s">
        <v>153</v>
      </c>
      <c r="J2" s="5" t="s">
        <v>107</v>
      </c>
      <c r="K2" s="5" t="s">
        <v>149</v>
      </c>
      <c r="L2" s="5" t="s">
        <v>178</v>
      </c>
      <c r="M2" s="5" t="s">
        <v>12</v>
      </c>
      <c r="N2" s="5" t="s">
        <v>151</v>
      </c>
      <c r="O2" s="5" t="s">
        <v>139</v>
      </c>
      <c r="P2" s="5" t="s">
        <v>185</v>
      </c>
      <c r="Q2" s="5" t="s">
        <v>96</v>
      </c>
      <c r="R2" s="5" t="s">
        <v>92</v>
      </c>
      <c r="S2" s="5" t="s">
        <v>141</v>
      </c>
      <c r="T2" s="5" t="s">
        <v>121</v>
      </c>
      <c r="U2" s="5" t="s">
        <v>81</v>
      </c>
      <c r="V2" s="5" t="s">
        <v>109</v>
      </c>
      <c r="W2" s="5" t="s">
        <v>88</v>
      </c>
      <c r="X2" s="5" t="s">
        <v>105</v>
      </c>
      <c r="Y2" s="5" t="s">
        <v>46</v>
      </c>
      <c r="Z2" s="5" t="s">
        <v>73</v>
      </c>
      <c r="AA2" s="5" t="s">
        <v>53</v>
      </c>
      <c r="AB2" s="5" t="s">
        <v>165</v>
      </c>
      <c r="AC2" s="5" t="s">
        <v>179</v>
      </c>
      <c r="AD2" s="5" t="s">
        <v>155</v>
      </c>
      <c r="AE2" s="5" t="s">
        <v>94</v>
      </c>
      <c r="AF2" s="5" t="s">
        <v>135</v>
      </c>
      <c r="AG2" s="5" t="s">
        <v>115</v>
      </c>
      <c r="AH2" s="5" t="s">
        <v>131</v>
      </c>
      <c r="AI2" s="5" t="s">
        <v>180</v>
      </c>
      <c r="AJ2" s="5" t="s">
        <v>126</v>
      </c>
      <c r="AK2" s="5" t="s">
        <v>117</v>
      </c>
      <c r="AL2" s="5" t="s">
        <v>37</v>
      </c>
      <c r="AM2" s="5" t="s">
        <v>40</v>
      </c>
      <c r="AN2" s="5" t="s">
        <v>42</v>
      </c>
      <c r="AO2" s="5" t="s">
        <v>172</v>
      </c>
      <c r="AP2" s="5" t="s">
        <v>171</v>
      </c>
      <c r="AQ2" s="5" t="s">
        <v>30</v>
      </c>
      <c r="AR2" s="5" t="s">
        <v>84</v>
      </c>
      <c r="AS2" s="5" t="s">
        <v>157</v>
      </c>
      <c r="AT2" s="5" t="s">
        <v>133</v>
      </c>
      <c r="AU2" s="5" t="s">
        <v>90</v>
      </c>
      <c r="AV2" s="5" t="s">
        <v>103</v>
      </c>
      <c r="AW2" s="5" t="s">
        <v>176</v>
      </c>
      <c r="AX2" s="5" t="s">
        <v>55</v>
      </c>
      <c r="AY2" s="5" t="s">
        <v>169</v>
      </c>
      <c r="AZ2" s="5" t="s">
        <v>163</v>
      </c>
      <c r="BA2" s="5" t="s">
        <v>111</v>
      </c>
      <c r="BB2" s="5" t="s">
        <v>175</v>
      </c>
      <c r="BC2" s="5" t="s">
        <v>101</v>
      </c>
      <c r="BD2" s="5" t="s">
        <v>119</v>
      </c>
      <c r="BE2" s="5" t="s">
        <v>23</v>
      </c>
      <c r="BF2" s="5" t="s">
        <v>161</v>
      </c>
      <c r="BG2" s="5" t="s">
        <v>143</v>
      </c>
      <c r="BH2" s="5" t="s">
        <v>71</v>
      </c>
      <c r="BI2" s="5" t="s">
        <v>137</v>
      </c>
      <c r="BJ2" s="5" t="s">
        <v>177</v>
      </c>
      <c r="BK2" s="5" t="s">
        <v>44</v>
      </c>
      <c r="BL2" s="5" t="s">
        <v>35</v>
      </c>
      <c r="BM2" s="5" t="s">
        <v>63</v>
      </c>
      <c r="BN2" s="5" t="s">
        <v>173</v>
      </c>
    </row>
    <row r="3" spans="1:66">
      <c r="A3" s="5" t="s">
        <v>382</v>
      </c>
      <c r="B3" s="5" t="s">
        <v>383</v>
      </c>
      <c r="C3" s="5" t="s">
        <v>384</v>
      </c>
      <c r="D3" s="5">
        <f t="shared" ref="D3:D66" si="0">SUM(F3:BN3)</f>
        <v>50</v>
      </c>
      <c r="E3" s="5">
        <f t="shared" ref="E3:E66" si="1">COUNTIF(F3:BN3,"&gt;0")</f>
        <v>2</v>
      </c>
      <c r="F3" s="5">
        <v>0</v>
      </c>
      <c r="G3" s="5">
        <v>0</v>
      </c>
      <c r="H3" s="5">
        <v>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45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</row>
    <row r="4" spans="1:66">
      <c r="A4" s="5" t="s">
        <v>385</v>
      </c>
      <c r="B4" s="5" t="s">
        <v>386</v>
      </c>
      <c r="C4" s="5" t="s">
        <v>384</v>
      </c>
      <c r="D4" s="5">
        <f t="shared" si="0"/>
        <v>51</v>
      </c>
      <c r="E4" s="5">
        <f t="shared" si="1"/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51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</row>
    <row r="5" spans="1:66">
      <c r="A5" s="5" t="s">
        <v>387</v>
      </c>
      <c r="B5" s="5" t="s">
        <v>388</v>
      </c>
      <c r="C5" s="5" t="s">
        <v>384</v>
      </c>
      <c r="D5" s="5">
        <f t="shared" si="0"/>
        <v>50</v>
      </c>
      <c r="E5" s="5">
        <f t="shared" si="1"/>
        <v>3</v>
      </c>
      <c r="F5" s="5">
        <v>14</v>
      </c>
      <c r="G5" s="5">
        <v>0</v>
      </c>
      <c r="H5" s="5">
        <v>0</v>
      </c>
      <c r="I5" s="5">
        <v>0</v>
      </c>
      <c r="J5" s="5">
        <v>0</v>
      </c>
      <c r="K5" s="5">
        <v>31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5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</row>
    <row r="6" spans="1:66">
      <c r="A6" s="5" t="s">
        <v>389</v>
      </c>
      <c r="B6" s="5" t="s">
        <v>390</v>
      </c>
      <c r="C6" s="5" t="s">
        <v>384</v>
      </c>
      <c r="D6" s="5">
        <f t="shared" si="0"/>
        <v>51</v>
      </c>
      <c r="E6" s="5">
        <f t="shared" si="1"/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51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</row>
    <row r="7" spans="1:66">
      <c r="A7" s="5" t="s">
        <v>391</v>
      </c>
      <c r="B7" s="5" t="s">
        <v>392</v>
      </c>
      <c r="C7" s="5" t="s">
        <v>384</v>
      </c>
      <c r="D7" s="5">
        <f t="shared" si="0"/>
        <v>52</v>
      </c>
      <c r="E7" s="5">
        <f t="shared" si="1"/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52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</row>
    <row r="8" spans="1:66">
      <c r="A8" s="5" t="s">
        <v>393</v>
      </c>
      <c r="B8" s="5" t="s">
        <v>394</v>
      </c>
      <c r="C8" s="5" t="s">
        <v>384</v>
      </c>
      <c r="D8" s="5">
        <f t="shared" si="0"/>
        <v>53</v>
      </c>
      <c r="E8" s="5">
        <f t="shared" si="1"/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53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</row>
    <row r="9" spans="1:66">
      <c r="A9" s="5" t="s">
        <v>395</v>
      </c>
      <c r="B9" s="5" t="s">
        <v>396</v>
      </c>
      <c r="C9" s="5" t="s">
        <v>384</v>
      </c>
      <c r="D9" s="5">
        <f t="shared" si="0"/>
        <v>53</v>
      </c>
      <c r="E9" s="5">
        <f t="shared" si="1"/>
        <v>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16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2</v>
      </c>
      <c r="AT9" s="5">
        <v>0</v>
      </c>
      <c r="AU9" s="5">
        <v>0</v>
      </c>
      <c r="AV9" s="5">
        <v>0</v>
      </c>
      <c r="AW9" s="5">
        <v>0</v>
      </c>
      <c r="AX9" s="5">
        <v>12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8</v>
      </c>
      <c r="BK9" s="5">
        <v>0</v>
      </c>
      <c r="BL9" s="5">
        <v>0</v>
      </c>
      <c r="BM9" s="5">
        <v>0</v>
      </c>
      <c r="BN9" s="5">
        <v>0</v>
      </c>
    </row>
    <row r="10" spans="1:66">
      <c r="A10" s="5" t="s">
        <v>397</v>
      </c>
      <c r="B10" s="5" t="s">
        <v>398</v>
      </c>
      <c r="C10" s="5" t="s">
        <v>384</v>
      </c>
      <c r="D10" s="5">
        <f t="shared" si="0"/>
        <v>52</v>
      </c>
      <c r="E10" s="5">
        <f t="shared" si="1"/>
        <v>6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2</v>
      </c>
      <c r="S10" s="5">
        <v>0</v>
      </c>
      <c r="T10" s="5">
        <v>0</v>
      </c>
      <c r="U10" s="5">
        <v>2</v>
      </c>
      <c r="V10" s="5">
        <v>0</v>
      </c>
      <c r="W10" s="5">
        <v>11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21</v>
      </c>
      <c r="AD10" s="5">
        <v>0</v>
      </c>
      <c r="AE10" s="5">
        <v>14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2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</row>
    <row r="11" spans="1:66">
      <c r="A11" s="5" t="s">
        <v>399</v>
      </c>
      <c r="B11" s="5" t="s">
        <v>400</v>
      </c>
      <c r="C11" s="5" t="s">
        <v>384</v>
      </c>
      <c r="D11" s="5">
        <f t="shared" si="0"/>
        <v>53</v>
      </c>
      <c r="E11" s="5">
        <f t="shared" si="1"/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4</v>
      </c>
      <c r="AG11" s="5">
        <v>0</v>
      </c>
      <c r="AH11" s="5">
        <v>34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15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</row>
    <row r="12" spans="1:66">
      <c r="A12" s="5" t="s">
        <v>401</v>
      </c>
      <c r="B12" s="5" t="s">
        <v>402</v>
      </c>
      <c r="C12" s="5" t="s">
        <v>384</v>
      </c>
      <c r="D12" s="5">
        <f t="shared" si="0"/>
        <v>53</v>
      </c>
      <c r="E12" s="5">
        <f t="shared" si="1"/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53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</row>
    <row r="13" spans="1:66">
      <c r="A13" s="5" t="s">
        <v>403</v>
      </c>
      <c r="B13" s="5" t="s">
        <v>404</v>
      </c>
      <c r="C13" s="5" t="s">
        <v>384</v>
      </c>
      <c r="D13" s="5">
        <f t="shared" si="0"/>
        <v>52</v>
      </c>
      <c r="E13" s="5">
        <f t="shared" si="1"/>
        <v>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2</v>
      </c>
      <c r="AM13" s="5">
        <v>19</v>
      </c>
      <c r="AN13" s="5">
        <v>10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11</v>
      </c>
      <c r="BK13" s="5">
        <v>0</v>
      </c>
      <c r="BL13" s="5">
        <v>0</v>
      </c>
      <c r="BM13" s="5">
        <v>0</v>
      </c>
      <c r="BN13" s="5">
        <v>0</v>
      </c>
    </row>
    <row r="14" spans="1:66">
      <c r="A14" s="5" t="s">
        <v>405</v>
      </c>
      <c r="B14" s="5" t="s">
        <v>406</v>
      </c>
      <c r="C14" s="5" t="s">
        <v>384</v>
      </c>
      <c r="D14" s="5">
        <f t="shared" si="0"/>
        <v>54</v>
      </c>
      <c r="E14" s="5">
        <f t="shared" si="1"/>
        <v>6</v>
      </c>
      <c r="F14" s="5">
        <v>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24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5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4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5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</row>
    <row r="15" spans="1:66">
      <c r="A15" s="5" t="s">
        <v>407</v>
      </c>
      <c r="B15" s="5" t="s">
        <v>408</v>
      </c>
      <c r="C15" s="5" t="s">
        <v>384</v>
      </c>
      <c r="D15" s="5">
        <f t="shared" si="0"/>
        <v>54</v>
      </c>
      <c r="E15" s="5">
        <f t="shared" si="1"/>
        <v>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49</v>
      </c>
      <c r="AD15" s="5">
        <v>0</v>
      </c>
      <c r="AE15" s="5">
        <v>0</v>
      </c>
      <c r="AF15" s="5">
        <v>5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</row>
    <row r="16" spans="1:66">
      <c r="A16" s="5" t="s">
        <v>409</v>
      </c>
      <c r="B16" s="5" t="s">
        <v>408</v>
      </c>
      <c r="C16" s="5" t="s">
        <v>384</v>
      </c>
      <c r="D16" s="5">
        <f t="shared" si="0"/>
        <v>54</v>
      </c>
      <c r="E16" s="5">
        <f t="shared" si="1"/>
        <v>3</v>
      </c>
      <c r="F16" s="5">
        <v>23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</row>
    <row r="17" spans="1:66">
      <c r="A17" s="5" t="s">
        <v>410</v>
      </c>
      <c r="B17" s="5" t="s">
        <v>411</v>
      </c>
      <c r="C17" s="5" t="s">
        <v>384</v>
      </c>
      <c r="D17" s="5">
        <f t="shared" si="0"/>
        <v>55</v>
      </c>
      <c r="E17" s="5">
        <f t="shared" si="1"/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55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</row>
    <row r="18" spans="1:66">
      <c r="A18" s="5" t="s">
        <v>412</v>
      </c>
      <c r="B18" s="5" t="s">
        <v>413</v>
      </c>
      <c r="C18" s="5" t="s">
        <v>384</v>
      </c>
      <c r="D18" s="5">
        <f t="shared" si="0"/>
        <v>55</v>
      </c>
      <c r="E18" s="5">
        <f t="shared" si="1"/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52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3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>
      <c r="A19" s="5" t="s">
        <v>414</v>
      </c>
      <c r="B19" s="5" t="s">
        <v>415</v>
      </c>
      <c r="C19" s="5" t="s">
        <v>384</v>
      </c>
      <c r="D19" s="5">
        <f t="shared" si="0"/>
        <v>56</v>
      </c>
      <c r="E19" s="5">
        <f t="shared" si="1"/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56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</row>
    <row r="20" spans="1:66">
      <c r="A20" s="5" t="s">
        <v>416</v>
      </c>
      <c r="B20" s="5" t="s">
        <v>417</v>
      </c>
      <c r="C20" s="5" t="s">
        <v>384</v>
      </c>
      <c r="D20" s="5">
        <f t="shared" si="0"/>
        <v>686</v>
      </c>
      <c r="E20" s="5">
        <f t="shared" si="1"/>
        <v>22</v>
      </c>
      <c r="F20" s="5">
        <v>41</v>
      </c>
      <c r="G20" s="5">
        <v>0</v>
      </c>
      <c r="H20" s="5">
        <v>3</v>
      </c>
      <c r="I20" s="5">
        <v>15</v>
      </c>
      <c r="J20" s="5">
        <v>0</v>
      </c>
      <c r="K20" s="5">
        <v>66</v>
      </c>
      <c r="L20" s="5">
        <v>0</v>
      </c>
      <c r="M20" s="5">
        <v>0</v>
      </c>
      <c r="N20" s="5">
        <v>4</v>
      </c>
      <c r="O20" s="5">
        <v>3</v>
      </c>
      <c r="P20" s="5">
        <v>0</v>
      </c>
      <c r="Q20" s="5">
        <v>0</v>
      </c>
      <c r="R20" s="5">
        <v>36</v>
      </c>
      <c r="S20" s="5">
        <v>0</v>
      </c>
      <c r="T20" s="5">
        <v>0</v>
      </c>
      <c r="U20" s="5">
        <v>2</v>
      </c>
      <c r="V20" s="5">
        <v>5</v>
      </c>
      <c r="W20" s="5">
        <v>13</v>
      </c>
      <c r="X20" s="5">
        <v>130</v>
      </c>
      <c r="Y20" s="5">
        <v>230</v>
      </c>
      <c r="Z20" s="5">
        <v>0</v>
      </c>
      <c r="AA20" s="5">
        <v>2</v>
      </c>
      <c r="AB20" s="5">
        <v>0</v>
      </c>
      <c r="AC20" s="5">
        <v>4</v>
      </c>
      <c r="AD20" s="5">
        <v>14</v>
      </c>
      <c r="AE20" s="5">
        <v>0</v>
      </c>
      <c r="AF20" s="5">
        <v>0</v>
      </c>
      <c r="AG20" s="5">
        <v>0</v>
      </c>
      <c r="AH20" s="5">
        <v>4</v>
      </c>
      <c r="AI20" s="5">
        <v>0</v>
      </c>
      <c r="AJ20" s="5">
        <v>19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2</v>
      </c>
      <c r="AS20" s="5">
        <v>13</v>
      </c>
      <c r="AT20" s="5">
        <v>0</v>
      </c>
      <c r="AU20" s="5">
        <v>0</v>
      </c>
      <c r="AV20" s="5">
        <v>29</v>
      </c>
      <c r="AW20" s="5">
        <v>0</v>
      </c>
      <c r="AX20" s="5">
        <v>0</v>
      </c>
      <c r="AY20" s="5">
        <v>0</v>
      </c>
      <c r="AZ20" s="5">
        <v>33</v>
      </c>
      <c r="BA20" s="5">
        <v>0</v>
      </c>
      <c r="BB20" s="5">
        <v>0</v>
      </c>
      <c r="BC20" s="5">
        <v>18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</row>
    <row r="21" spans="1:66">
      <c r="A21" s="5" t="s">
        <v>418</v>
      </c>
      <c r="B21" s="5" t="s">
        <v>419</v>
      </c>
      <c r="C21" s="5" t="s">
        <v>384</v>
      </c>
      <c r="D21" s="5">
        <f t="shared" si="0"/>
        <v>56</v>
      </c>
      <c r="E21" s="5">
        <f t="shared" si="1"/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56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</row>
    <row r="22" spans="1:66">
      <c r="A22" s="5" t="s">
        <v>420</v>
      </c>
      <c r="B22" s="5" t="s">
        <v>421</v>
      </c>
      <c r="C22" s="5" t="s">
        <v>384</v>
      </c>
      <c r="D22" s="5">
        <f t="shared" si="0"/>
        <v>57</v>
      </c>
      <c r="E22" s="5">
        <f t="shared" si="1"/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57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</row>
    <row r="23" spans="1:66">
      <c r="A23" s="5" t="s">
        <v>422</v>
      </c>
      <c r="B23" s="5" t="s">
        <v>400</v>
      </c>
      <c r="C23" s="5" t="s">
        <v>384</v>
      </c>
      <c r="D23" s="5">
        <f t="shared" si="0"/>
        <v>34396</v>
      </c>
      <c r="E23" s="5">
        <f t="shared" si="1"/>
        <v>11</v>
      </c>
      <c r="F23" s="5">
        <v>6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8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8</v>
      </c>
      <c r="AB23" s="5">
        <v>0</v>
      </c>
      <c r="AC23" s="5">
        <v>0</v>
      </c>
      <c r="AD23" s="5">
        <v>0</v>
      </c>
      <c r="AE23" s="5">
        <v>0</v>
      </c>
      <c r="AF23" s="5">
        <v>1889</v>
      </c>
      <c r="AG23" s="5">
        <v>0</v>
      </c>
      <c r="AH23" s="5">
        <v>25303</v>
      </c>
      <c r="AI23" s="5">
        <v>0</v>
      </c>
      <c r="AJ23" s="5">
        <v>324</v>
      </c>
      <c r="AK23" s="5">
        <v>0</v>
      </c>
      <c r="AL23" s="5">
        <v>0</v>
      </c>
      <c r="AM23" s="5">
        <v>0</v>
      </c>
      <c r="AN23" s="5">
        <v>0</v>
      </c>
      <c r="AO23" s="5">
        <v>24</v>
      </c>
      <c r="AP23" s="5">
        <v>0</v>
      </c>
      <c r="AQ23" s="5">
        <v>0</v>
      </c>
      <c r="AR23" s="5">
        <v>0</v>
      </c>
      <c r="AS23" s="5">
        <v>0</v>
      </c>
      <c r="AT23" s="5">
        <v>6787</v>
      </c>
      <c r="AU23" s="5">
        <v>0</v>
      </c>
      <c r="AV23" s="5">
        <v>0</v>
      </c>
      <c r="AW23" s="5">
        <v>0</v>
      </c>
      <c r="AX23" s="5">
        <v>6</v>
      </c>
      <c r="AY23" s="5">
        <v>0</v>
      </c>
      <c r="AZ23" s="5">
        <v>0</v>
      </c>
      <c r="BA23" s="5">
        <v>6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</row>
    <row r="24" spans="1:66">
      <c r="A24" s="5" t="s">
        <v>423</v>
      </c>
      <c r="B24" s="5" t="s">
        <v>390</v>
      </c>
      <c r="C24" s="5" t="s">
        <v>384</v>
      </c>
      <c r="D24" s="5">
        <f t="shared" si="0"/>
        <v>58</v>
      </c>
      <c r="E24" s="5">
        <f t="shared" si="1"/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54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4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</row>
    <row r="25" spans="1:66">
      <c r="A25" s="5" t="s">
        <v>424</v>
      </c>
      <c r="B25" s="5" t="s">
        <v>398</v>
      </c>
      <c r="C25" s="5" t="s">
        <v>384</v>
      </c>
      <c r="D25" s="5">
        <f t="shared" si="0"/>
        <v>57</v>
      </c>
      <c r="E25" s="5">
        <f t="shared" si="1"/>
        <v>4</v>
      </c>
      <c r="F25" s="5">
        <v>0</v>
      </c>
      <c r="G25" s="5">
        <v>20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10</v>
      </c>
      <c r="AA25" s="5">
        <v>0</v>
      </c>
      <c r="AB25" s="5">
        <v>0</v>
      </c>
      <c r="AC25" s="5">
        <v>20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7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</row>
    <row r="26" spans="1:66">
      <c r="A26" s="5" t="s">
        <v>425</v>
      </c>
      <c r="B26" s="5" t="s">
        <v>404</v>
      </c>
      <c r="C26" s="5" t="s">
        <v>384</v>
      </c>
      <c r="D26" s="5">
        <f t="shared" si="0"/>
        <v>58</v>
      </c>
      <c r="E26" s="5">
        <f t="shared" si="1"/>
        <v>6</v>
      </c>
      <c r="F26" s="5">
        <v>10</v>
      </c>
      <c r="G26" s="5">
        <v>0</v>
      </c>
      <c r="H26" s="5">
        <v>6</v>
      </c>
      <c r="I26" s="5">
        <v>0</v>
      </c>
      <c r="J26" s="5">
        <v>0</v>
      </c>
      <c r="K26" s="5">
        <v>13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14</v>
      </c>
      <c r="W26" s="5">
        <v>0</v>
      </c>
      <c r="X26" s="5">
        <v>0</v>
      </c>
      <c r="Y26" s="5">
        <v>12</v>
      </c>
      <c r="Z26" s="5">
        <v>0</v>
      </c>
      <c r="AA26" s="5">
        <v>0</v>
      </c>
      <c r="AB26" s="5">
        <v>0</v>
      </c>
      <c r="AC26" s="5">
        <v>3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</row>
    <row r="27" spans="1:66">
      <c r="A27" s="5" t="s">
        <v>426</v>
      </c>
      <c r="B27" s="5" t="s">
        <v>427</v>
      </c>
      <c r="C27" s="5" t="s">
        <v>384</v>
      </c>
      <c r="D27" s="5">
        <f t="shared" si="0"/>
        <v>59</v>
      </c>
      <c r="E27" s="5">
        <f t="shared" si="1"/>
        <v>1</v>
      </c>
      <c r="F27" s="5">
        <v>59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</row>
    <row r="28" spans="1:66">
      <c r="A28" s="5" t="s">
        <v>428</v>
      </c>
      <c r="B28" s="5" t="s">
        <v>429</v>
      </c>
      <c r="C28" s="5" t="s">
        <v>384</v>
      </c>
      <c r="D28" s="5">
        <f t="shared" si="0"/>
        <v>60</v>
      </c>
      <c r="E28" s="5">
        <f t="shared" si="1"/>
        <v>1</v>
      </c>
      <c r="F28" s="5">
        <v>60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</row>
    <row r="29" spans="1:66">
      <c r="A29" s="5" t="s">
        <v>430</v>
      </c>
      <c r="B29" s="5" t="s">
        <v>431</v>
      </c>
      <c r="C29" s="5" t="s">
        <v>384</v>
      </c>
      <c r="D29" s="5">
        <f t="shared" si="0"/>
        <v>60</v>
      </c>
      <c r="E29" s="5">
        <f t="shared" si="1"/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60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</row>
    <row r="30" spans="1:66">
      <c r="A30" s="5" t="s">
        <v>432</v>
      </c>
      <c r="B30" s="5" t="s">
        <v>433</v>
      </c>
      <c r="C30" s="5" t="s">
        <v>384</v>
      </c>
      <c r="D30" s="5">
        <f t="shared" si="0"/>
        <v>60</v>
      </c>
      <c r="E30" s="5">
        <f t="shared" si="1"/>
        <v>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17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32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</row>
    <row r="31" spans="1:66">
      <c r="A31" s="5" t="s">
        <v>434</v>
      </c>
      <c r="B31" s="5" t="s">
        <v>394</v>
      </c>
      <c r="C31" s="5" t="s">
        <v>384</v>
      </c>
      <c r="D31" s="5">
        <f t="shared" si="0"/>
        <v>61</v>
      </c>
      <c r="E31" s="5">
        <f t="shared" si="1"/>
        <v>3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27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22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12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</row>
    <row r="32" spans="1:66">
      <c r="A32" s="5" t="s">
        <v>435</v>
      </c>
      <c r="B32" s="5" t="s">
        <v>436</v>
      </c>
      <c r="C32" s="5" t="s">
        <v>384</v>
      </c>
      <c r="D32" s="5">
        <f t="shared" si="0"/>
        <v>61</v>
      </c>
      <c r="E32" s="5">
        <f t="shared" si="1"/>
        <v>3</v>
      </c>
      <c r="F32" s="5">
        <v>51</v>
      </c>
      <c r="G32" s="5">
        <v>0</v>
      </c>
      <c r="H32" s="5">
        <v>2</v>
      </c>
      <c r="I32" s="5">
        <v>0</v>
      </c>
      <c r="J32" s="5">
        <v>0</v>
      </c>
      <c r="K32" s="5">
        <v>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</row>
    <row r="33" spans="1:66">
      <c r="A33" s="5" t="s">
        <v>437</v>
      </c>
      <c r="B33" s="5" t="s">
        <v>438</v>
      </c>
      <c r="C33" s="5" t="s">
        <v>384</v>
      </c>
      <c r="D33" s="5">
        <f t="shared" si="0"/>
        <v>61</v>
      </c>
      <c r="E33" s="5">
        <f t="shared" si="1"/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61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</row>
    <row r="34" spans="1:66">
      <c r="A34" s="5" t="s">
        <v>439</v>
      </c>
      <c r="B34" s="5" t="s">
        <v>440</v>
      </c>
      <c r="C34" s="5" t="s">
        <v>384</v>
      </c>
      <c r="D34" s="5">
        <f t="shared" si="0"/>
        <v>62</v>
      </c>
      <c r="E34" s="5">
        <f t="shared" si="1"/>
        <v>8</v>
      </c>
      <c r="F34" s="5">
        <v>30</v>
      </c>
      <c r="G34" s="5">
        <v>12</v>
      </c>
      <c r="H34" s="5">
        <v>2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6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2</v>
      </c>
      <c r="AC34" s="5">
        <v>0</v>
      </c>
      <c r="AD34" s="5">
        <v>0</v>
      </c>
      <c r="AE34" s="5">
        <v>0</v>
      </c>
      <c r="AF34" s="5">
        <v>4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3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</row>
    <row r="35" spans="1:66">
      <c r="A35" s="5" t="s">
        <v>441</v>
      </c>
      <c r="B35" s="5" t="s">
        <v>442</v>
      </c>
      <c r="C35" s="5" t="s">
        <v>384</v>
      </c>
      <c r="D35" s="5">
        <f t="shared" si="0"/>
        <v>63</v>
      </c>
      <c r="E35" s="5">
        <f t="shared" si="1"/>
        <v>2</v>
      </c>
      <c r="F35" s="5">
        <v>40</v>
      </c>
      <c r="G35" s="5">
        <v>0</v>
      </c>
      <c r="H35" s="5">
        <v>0</v>
      </c>
      <c r="I35" s="5">
        <v>0</v>
      </c>
      <c r="J35" s="5">
        <v>0</v>
      </c>
      <c r="K35" s="5">
        <v>23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</row>
    <row r="36" spans="1:66">
      <c r="A36" s="5" t="s">
        <v>443</v>
      </c>
      <c r="B36" s="5" t="s">
        <v>444</v>
      </c>
      <c r="C36" s="5" t="s">
        <v>384</v>
      </c>
      <c r="D36" s="5">
        <f t="shared" si="0"/>
        <v>63</v>
      </c>
      <c r="E36" s="5">
        <f t="shared" si="1"/>
        <v>3</v>
      </c>
      <c r="F36" s="5">
        <v>12</v>
      </c>
      <c r="G36" s="5">
        <v>0</v>
      </c>
      <c r="H36" s="5">
        <v>0</v>
      </c>
      <c r="I36" s="5">
        <v>0</v>
      </c>
      <c r="J36" s="5">
        <v>0</v>
      </c>
      <c r="K36" s="5">
        <v>29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22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</row>
    <row r="37" spans="1:66">
      <c r="A37" s="5" t="s">
        <v>445</v>
      </c>
      <c r="B37" s="5" t="s">
        <v>446</v>
      </c>
      <c r="C37" s="5" t="s">
        <v>384</v>
      </c>
      <c r="D37" s="5">
        <f t="shared" si="0"/>
        <v>64</v>
      </c>
      <c r="E37" s="5">
        <f t="shared" si="1"/>
        <v>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57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7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</row>
    <row r="38" spans="1:66">
      <c r="A38" s="5" t="s">
        <v>447</v>
      </c>
      <c r="B38" s="5" t="s">
        <v>394</v>
      </c>
      <c r="C38" s="5" t="s">
        <v>384</v>
      </c>
      <c r="D38" s="5">
        <f t="shared" si="0"/>
        <v>64</v>
      </c>
      <c r="E38" s="5">
        <f t="shared" si="1"/>
        <v>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4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60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</row>
    <row r="39" spans="1:66">
      <c r="A39" s="5" t="s">
        <v>448</v>
      </c>
      <c r="B39" s="5" t="s">
        <v>449</v>
      </c>
      <c r="C39" s="5" t="s">
        <v>384</v>
      </c>
      <c r="D39" s="5">
        <f t="shared" si="0"/>
        <v>64</v>
      </c>
      <c r="E39" s="5">
        <f t="shared" si="1"/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28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36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</row>
    <row r="40" spans="1:66">
      <c r="A40" s="5" t="s">
        <v>450</v>
      </c>
      <c r="B40" s="5" t="s">
        <v>451</v>
      </c>
      <c r="C40" s="5" t="s">
        <v>384</v>
      </c>
      <c r="D40" s="5">
        <f t="shared" si="0"/>
        <v>64</v>
      </c>
      <c r="E40" s="5">
        <f t="shared" si="1"/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64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</row>
    <row r="41" spans="1:66">
      <c r="A41" s="5" t="s">
        <v>452</v>
      </c>
      <c r="B41" s="5" t="s">
        <v>404</v>
      </c>
      <c r="C41" s="5" t="s">
        <v>384</v>
      </c>
      <c r="D41" s="5">
        <f t="shared" si="0"/>
        <v>65</v>
      </c>
      <c r="E41" s="5">
        <f t="shared" si="1"/>
        <v>2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18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47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</row>
    <row r="42" spans="1:66">
      <c r="A42" s="5" t="s">
        <v>453</v>
      </c>
      <c r="B42" s="5" t="s">
        <v>454</v>
      </c>
      <c r="C42" s="5" t="s">
        <v>384</v>
      </c>
      <c r="D42" s="5">
        <f t="shared" si="0"/>
        <v>66</v>
      </c>
      <c r="E42" s="5">
        <f t="shared" si="1"/>
        <v>5</v>
      </c>
      <c r="F42" s="5">
        <v>5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25</v>
      </c>
      <c r="AN42" s="5">
        <v>13</v>
      </c>
      <c r="AO42" s="5">
        <v>0</v>
      </c>
      <c r="AP42" s="5">
        <v>0</v>
      </c>
      <c r="AQ42" s="5">
        <v>8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15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</row>
    <row r="43" spans="1:66">
      <c r="A43" s="5" t="s">
        <v>455</v>
      </c>
      <c r="B43" s="5" t="s">
        <v>456</v>
      </c>
      <c r="C43" s="5" t="s">
        <v>384</v>
      </c>
      <c r="D43" s="5">
        <f t="shared" si="0"/>
        <v>66</v>
      </c>
      <c r="E43" s="5">
        <f t="shared" si="1"/>
        <v>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53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13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</row>
    <row r="44" spans="1:66">
      <c r="A44" s="5" t="s">
        <v>457</v>
      </c>
      <c r="B44" s="5" t="s">
        <v>458</v>
      </c>
      <c r="C44" s="5" t="s">
        <v>384</v>
      </c>
      <c r="D44" s="5">
        <f t="shared" si="0"/>
        <v>67</v>
      </c>
      <c r="E44" s="5">
        <f t="shared" si="1"/>
        <v>8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13</v>
      </c>
      <c r="Y44" s="5">
        <v>16</v>
      </c>
      <c r="Z44" s="5">
        <v>0</v>
      </c>
      <c r="AA44" s="5">
        <v>2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3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13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11</v>
      </c>
      <c r="BM44" s="5">
        <v>0</v>
      </c>
      <c r="BN44" s="5">
        <v>6</v>
      </c>
    </row>
    <row r="45" spans="1:66">
      <c r="A45" s="5" t="s">
        <v>459</v>
      </c>
      <c r="B45" s="5" t="s">
        <v>460</v>
      </c>
      <c r="C45" s="5" t="s">
        <v>384</v>
      </c>
      <c r="D45" s="5">
        <f t="shared" si="0"/>
        <v>68</v>
      </c>
      <c r="E45" s="5">
        <f t="shared" si="1"/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68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</row>
    <row r="46" spans="1:66">
      <c r="A46" s="5" t="s">
        <v>461</v>
      </c>
      <c r="B46" s="5" t="s">
        <v>462</v>
      </c>
      <c r="C46" s="5" t="s">
        <v>384</v>
      </c>
      <c r="D46" s="5">
        <f t="shared" si="0"/>
        <v>1674</v>
      </c>
      <c r="E46" s="5">
        <f t="shared" si="1"/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1670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4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</row>
    <row r="47" spans="1:66">
      <c r="A47" s="5" t="s">
        <v>463</v>
      </c>
      <c r="B47" s="5" t="s">
        <v>464</v>
      </c>
      <c r="C47" s="5" t="s">
        <v>384</v>
      </c>
      <c r="D47" s="5">
        <f t="shared" si="0"/>
        <v>70</v>
      </c>
      <c r="E47" s="5">
        <f t="shared" si="1"/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70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</row>
    <row r="48" spans="1:66">
      <c r="A48" s="5" t="s">
        <v>465</v>
      </c>
      <c r="B48" s="5" t="s">
        <v>466</v>
      </c>
      <c r="C48" s="5" t="s">
        <v>384</v>
      </c>
      <c r="D48" s="5">
        <f t="shared" si="0"/>
        <v>1585</v>
      </c>
      <c r="E48" s="5">
        <f t="shared" si="1"/>
        <v>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84</v>
      </c>
      <c r="R48" s="5">
        <v>0</v>
      </c>
      <c r="S48" s="5">
        <v>0</v>
      </c>
      <c r="T48" s="5">
        <v>0</v>
      </c>
      <c r="U48" s="5">
        <v>0</v>
      </c>
      <c r="V48" s="5">
        <v>1067</v>
      </c>
      <c r="W48" s="5">
        <v>0</v>
      </c>
      <c r="X48" s="5">
        <v>62</v>
      </c>
      <c r="Y48" s="5">
        <v>0</v>
      </c>
      <c r="Z48" s="5">
        <v>0</v>
      </c>
      <c r="AA48" s="5">
        <v>0</v>
      </c>
      <c r="AB48" s="5">
        <v>0</v>
      </c>
      <c r="AC48" s="5">
        <v>67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305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</row>
    <row r="49" spans="1:66">
      <c r="A49" s="5" t="s">
        <v>467</v>
      </c>
      <c r="B49" s="5" t="s">
        <v>468</v>
      </c>
      <c r="C49" s="5" t="s">
        <v>384</v>
      </c>
      <c r="D49" s="5">
        <f t="shared" si="0"/>
        <v>71</v>
      </c>
      <c r="E49" s="5">
        <f t="shared" si="1"/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71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</row>
    <row r="50" spans="1:66">
      <c r="A50" s="5" t="s">
        <v>469</v>
      </c>
      <c r="B50" s="5" t="s">
        <v>427</v>
      </c>
      <c r="C50" s="5" t="s">
        <v>384</v>
      </c>
      <c r="D50" s="5">
        <f t="shared" si="0"/>
        <v>70</v>
      </c>
      <c r="E50" s="5">
        <f t="shared" si="1"/>
        <v>7</v>
      </c>
      <c r="F50" s="5">
        <v>6</v>
      </c>
      <c r="G50" s="5">
        <v>0</v>
      </c>
      <c r="H50" s="5">
        <v>3</v>
      </c>
      <c r="I50" s="5">
        <v>0</v>
      </c>
      <c r="J50" s="5">
        <v>0</v>
      </c>
      <c r="K50" s="5">
        <v>6</v>
      </c>
      <c r="L50" s="5">
        <v>0</v>
      </c>
      <c r="M50" s="5">
        <v>0</v>
      </c>
      <c r="N50" s="5">
        <v>20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22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10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3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</row>
    <row r="51" spans="1:66">
      <c r="A51" s="5" t="s">
        <v>470</v>
      </c>
      <c r="B51" s="5" t="s">
        <v>394</v>
      </c>
      <c r="C51" s="5" t="s">
        <v>384</v>
      </c>
      <c r="D51" s="5">
        <f t="shared" si="0"/>
        <v>73</v>
      </c>
      <c r="E51" s="5">
        <f t="shared" si="1"/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73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</row>
    <row r="52" spans="1:66">
      <c r="A52" s="5" t="s">
        <v>471</v>
      </c>
      <c r="B52" s="5" t="s">
        <v>472</v>
      </c>
      <c r="C52" s="5" t="s">
        <v>384</v>
      </c>
      <c r="D52" s="5">
        <f t="shared" si="0"/>
        <v>74</v>
      </c>
      <c r="E52" s="5">
        <f t="shared" si="1"/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74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</row>
    <row r="53" spans="1:66">
      <c r="A53" s="5" t="s">
        <v>473</v>
      </c>
      <c r="B53" s="5" t="s">
        <v>390</v>
      </c>
      <c r="C53" s="5" t="s">
        <v>384</v>
      </c>
      <c r="D53" s="5">
        <f t="shared" si="0"/>
        <v>74</v>
      </c>
      <c r="E53" s="5">
        <f t="shared" si="1"/>
        <v>4</v>
      </c>
      <c r="F53" s="5">
        <v>62</v>
      </c>
      <c r="G53" s="5">
        <v>0</v>
      </c>
      <c r="H53" s="5">
        <v>0</v>
      </c>
      <c r="I53" s="5">
        <v>0</v>
      </c>
      <c r="J53" s="5">
        <v>0</v>
      </c>
      <c r="K53" s="5">
        <v>7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3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2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</row>
    <row r="54" spans="1:66">
      <c r="A54" s="5" t="s">
        <v>474</v>
      </c>
      <c r="B54" s="5" t="s">
        <v>475</v>
      </c>
      <c r="C54" s="5" t="s">
        <v>384</v>
      </c>
      <c r="D54" s="5">
        <f t="shared" si="0"/>
        <v>75</v>
      </c>
      <c r="E54" s="5">
        <f t="shared" si="1"/>
        <v>2</v>
      </c>
      <c r="F54" s="5">
        <v>42</v>
      </c>
      <c r="G54" s="5">
        <v>0</v>
      </c>
      <c r="H54" s="5">
        <v>0</v>
      </c>
      <c r="I54" s="5">
        <v>0</v>
      </c>
      <c r="J54" s="5">
        <v>0</v>
      </c>
      <c r="K54" s="5">
        <v>33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</row>
    <row r="55" spans="1:66">
      <c r="A55" s="5" t="s">
        <v>476</v>
      </c>
      <c r="B55" s="5" t="s">
        <v>477</v>
      </c>
      <c r="C55" s="5" t="s">
        <v>384</v>
      </c>
      <c r="D55" s="5">
        <f t="shared" si="0"/>
        <v>75</v>
      </c>
      <c r="E55" s="5">
        <f t="shared" si="1"/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75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</row>
    <row r="56" spans="1:66">
      <c r="A56" s="5" t="s">
        <v>478</v>
      </c>
      <c r="B56" s="5" t="s">
        <v>479</v>
      </c>
      <c r="C56" s="5" t="s">
        <v>384</v>
      </c>
      <c r="D56" s="5">
        <f t="shared" si="0"/>
        <v>81</v>
      </c>
      <c r="E56" s="5">
        <f t="shared" si="1"/>
        <v>2</v>
      </c>
      <c r="F56" s="5">
        <v>61</v>
      </c>
      <c r="G56" s="5">
        <v>0</v>
      </c>
      <c r="H56" s="5">
        <v>0</v>
      </c>
      <c r="I56" s="5">
        <v>0</v>
      </c>
      <c r="J56" s="5">
        <v>0</v>
      </c>
      <c r="K56" s="5">
        <v>20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</row>
    <row r="57" spans="1:66">
      <c r="A57" s="5" t="s">
        <v>480</v>
      </c>
      <c r="B57" s="5" t="s">
        <v>481</v>
      </c>
      <c r="C57" s="5" t="s">
        <v>384</v>
      </c>
      <c r="D57" s="5">
        <f t="shared" si="0"/>
        <v>1799</v>
      </c>
      <c r="E57" s="5">
        <f t="shared" si="1"/>
        <v>6</v>
      </c>
      <c r="F57" s="5">
        <v>3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412</v>
      </c>
      <c r="S57" s="5">
        <v>0</v>
      </c>
      <c r="T57" s="5">
        <v>943</v>
      </c>
      <c r="U57" s="5">
        <v>160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202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79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</row>
    <row r="58" spans="1:66">
      <c r="A58" s="5" t="s">
        <v>482</v>
      </c>
      <c r="B58" s="5" t="s">
        <v>483</v>
      </c>
      <c r="C58" s="5" t="s">
        <v>384</v>
      </c>
      <c r="D58" s="5">
        <f t="shared" si="0"/>
        <v>82</v>
      </c>
      <c r="E58" s="5">
        <f t="shared" si="1"/>
        <v>3</v>
      </c>
      <c r="F58" s="5">
        <v>66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9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7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</row>
    <row r="59" spans="1:66">
      <c r="A59" s="5" t="s">
        <v>484</v>
      </c>
      <c r="B59" s="5" t="s">
        <v>386</v>
      </c>
      <c r="C59" s="5" t="s">
        <v>384</v>
      </c>
      <c r="D59" s="5">
        <f t="shared" si="0"/>
        <v>83</v>
      </c>
      <c r="E59" s="5">
        <f t="shared" si="1"/>
        <v>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35</v>
      </c>
      <c r="AG59" s="5">
        <v>0</v>
      </c>
      <c r="AH59" s="5">
        <v>0</v>
      </c>
      <c r="AI59" s="5">
        <v>0</v>
      </c>
      <c r="AJ59" s="5">
        <v>48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</row>
    <row r="60" spans="1:66">
      <c r="A60" s="5" t="s">
        <v>485</v>
      </c>
      <c r="B60" s="5" t="s">
        <v>472</v>
      </c>
      <c r="C60" s="5" t="s">
        <v>384</v>
      </c>
      <c r="D60" s="5">
        <f t="shared" si="0"/>
        <v>84</v>
      </c>
      <c r="E60" s="5">
        <f t="shared" si="1"/>
        <v>3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19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34</v>
      </c>
      <c r="AP60" s="5">
        <v>31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</row>
    <row r="61" spans="1:66">
      <c r="A61" s="5" t="s">
        <v>486</v>
      </c>
      <c r="B61" s="5" t="s">
        <v>487</v>
      </c>
      <c r="C61" s="5" t="s">
        <v>384</v>
      </c>
      <c r="D61" s="5">
        <f t="shared" si="0"/>
        <v>85</v>
      </c>
      <c r="E61" s="5">
        <f t="shared" si="1"/>
        <v>2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43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42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</row>
    <row r="62" spans="1:66">
      <c r="A62" s="5" t="s">
        <v>488</v>
      </c>
      <c r="B62" s="5" t="s">
        <v>489</v>
      </c>
      <c r="C62" s="5" t="s">
        <v>384</v>
      </c>
      <c r="D62" s="5">
        <f t="shared" si="0"/>
        <v>1948</v>
      </c>
      <c r="E62" s="5">
        <f t="shared" si="1"/>
        <v>26</v>
      </c>
      <c r="F62" s="5">
        <v>249</v>
      </c>
      <c r="G62" s="5">
        <v>7</v>
      </c>
      <c r="H62" s="5">
        <v>39</v>
      </c>
      <c r="I62" s="5">
        <v>0</v>
      </c>
      <c r="J62" s="5">
        <v>0</v>
      </c>
      <c r="K62" s="5">
        <v>492</v>
      </c>
      <c r="L62" s="5">
        <v>0</v>
      </c>
      <c r="M62" s="5">
        <v>0</v>
      </c>
      <c r="N62" s="5">
        <v>25</v>
      </c>
      <c r="O62" s="5">
        <v>9</v>
      </c>
      <c r="P62" s="5">
        <v>26</v>
      </c>
      <c r="Q62" s="5">
        <v>10</v>
      </c>
      <c r="R62" s="5">
        <v>0</v>
      </c>
      <c r="S62" s="5">
        <v>0</v>
      </c>
      <c r="T62" s="5">
        <v>4</v>
      </c>
      <c r="U62" s="5">
        <v>0</v>
      </c>
      <c r="V62" s="5">
        <v>0</v>
      </c>
      <c r="W62" s="5">
        <v>3</v>
      </c>
      <c r="X62" s="5">
        <v>19</v>
      </c>
      <c r="Y62" s="5">
        <v>654</v>
      </c>
      <c r="Z62" s="5">
        <v>0</v>
      </c>
      <c r="AA62" s="5">
        <v>16</v>
      </c>
      <c r="AB62" s="5">
        <v>17</v>
      </c>
      <c r="AC62" s="5">
        <v>12</v>
      </c>
      <c r="AD62" s="5">
        <v>31</v>
      </c>
      <c r="AE62" s="5">
        <v>0</v>
      </c>
      <c r="AF62" s="5">
        <v>3</v>
      </c>
      <c r="AG62" s="5">
        <v>0</v>
      </c>
      <c r="AH62" s="5">
        <v>3</v>
      </c>
      <c r="AI62" s="5">
        <v>0</v>
      </c>
      <c r="AJ62" s="5">
        <v>87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92</v>
      </c>
      <c r="AT62" s="5">
        <v>23</v>
      </c>
      <c r="AU62" s="5">
        <v>0</v>
      </c>
      <c r="AV62" s="5">
        <v>4</v>
      </c>
      <c r="AW62" s="5">
        <v>2</v>
      </c>
      <c r="AX62" s="5">
        <v>0</v>
      </c>
      <c r="AY62" s="5">
        <v>0</v>
      </c>
      <c r="AZ62" s="5">
        <v>103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4</v>
      </c>
      <c r="BG62" s="5">
        <v>14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</row>
    <row r="63" spans="1:66">
      <c r="A63" s="5" t="s">
        <v>490</v>
      </c>
      <c r="B63" s="5" t="s">
        <v>427</v>
      </c>
      <c r="C63" s="5" t="s">
        <v>384</v>
      </c>
      <c r="D63" s="5">
        <f t="shared" si="0"/>
        <v>83</v>
      </c>
      <c r="E63" s="5">
        <f t="shared" si="1"/>
        <v>5</v>
      </c>
      <c r="F63" s="5">
        <v>41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4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4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23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</row>
    <row r="64" spans="1:66">
      <c r="A64" s="5" t="s">
        <v>491</v>
      </c>
      <c r="B64" s="5" t="s">
        <v>492</v>
      </c>
      <c r="C64" s="5" t="s">
        <v>384</v>
      </c>
      <c r="D64" s="5">
        <f t="shared" si="0"/>
        <v>2104</v>
      </c>
      <c r="E64" s="5">
        <f t="shared" si="1"/>
        <v>5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4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66</v>
      </c>
      <c r="AN64" s="5">
        <v>2026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4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4</v>
      </c>
      <c r="BL64" s="5">
        <v>0</v>
      </c>
      <c r="BM64" s="5">
        <v>0</v>
      </c>
      <c r="BN64" s="5">
        <v>0</v>
      </c>
    </row>
    <row r="65" spans="1:66">
      <c r="A65" s="5" t="s">
        <v>493</v>
      </c>
      <c r="B65" s="5" t="s">
        <v>494</v>
      </c>
      <c r="C65" s="5" t="s">
        <v>384</v>
      </c>
      <c r="D65" s="5">
        <f t="shared" si="0"/>
        <v>89</v>
      </c>
      <c r="E65" s="5">
        <f t="shared" si="1"/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89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</row>
    <row r="66" spans="1:66">
      <c r="A66" s="5" t="s">
        <v>495</v>
      </c>
      <c r="B66" s="5" t="s">
        <v>496</v>
      </c>
      <c r="C66" s="5" t="s">
        <v>384</v>
      </c>
      <c r="D66" s="5">
        <f t="shared" si="0"/>
        <v>91</v>
      </c>
      <c r="E66" s="5">
        <f t="shared" si="1"/>
        <v>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91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</row>
    <row r="67" spans="1:66">
      <c r="A67" s="5" t="s">
        <v>497</v>
      </c>
      <c r="B67" s="5" t="s">
        <v>498</v>
      </c>
      <c r="C67" s="5" t="s">
        <v>384</v>
      </c>
      <c r="D67" s="5">
        <f t="shared" ref="D67:D130" si="2">SUM(F67:BN67)</f>
        <v>92</v>
      </c>
      <c r="E67" s="5">
        <f t="shared" ref="E67:E130" si="3">COUNTIF(F67:BN67,"&gt;0")</f>
        <v>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47</v>
      </c>
      <c r="AO67" s="5">
        <v>0</v>
      </c>
      <c r="AP67" s="5">
        <v>0</v>
      </c>
      <c r="AQ67" s="5">
        <v>0</v>
      </c>
      <c r="AR67" s="5">
        <v>0</v>
      </c>
      <c r="AS67" s="5">
        <v>4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34</v>
      </c>
      <c r="BB67" s="5">
        <v>7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</row>
    <row r="68" spans="1:66">
      <c r="A68" s="5" t="s">
        <v>499</v>
      </c>
      <c r="B68" s="5" t="s">
        <v>477</v>
      </c>
      <c r="C68" s="5" t="s">
        <v>384</v>
      </c>
      <c r="D68" s="5">
        <f t="shared" si="2"/>
        <v>92</v>
      </c>
      <c r="E68" s="5">
        <f t="shared" si="3"/>
        <v>3</v>
      </c>
      <c r="F68" s="5">
        <v>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25</v>
      </c>
      <c r="AQ68" s="5">
        <v>0</v>
      </c>
      <c r="AR68" s="5">
        <v>0</v>
      </c>
      <c r="AS68" s="5">
        <v>60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</row>
    <row r="69" spans="1:66">
      <c r="A69" s="5" t="s">
        <v>500</v>
      </c>
      <c r="B69" s="5" t="s">
        <v>501</v>
      </c>
      <c r="C69" s="5" t="s">
        <v>384</v>
      </c>
      <c r="D69" s="5">
        <f t="shared" si="2"/>
        <v>92</v>
      </c>
      <c r="E69" s="5">
        <f t="shared" si="3"/>
        <v>2</v>
      </c>
      <c r="F69" s="5">
        <v>88</v>
      </c>
      <c r="G69" s="5">
        <v>0</v>
      </c>
      <c r="H69" s="5">
        <v>0</v>
      </c>
      <c r="I69" s="5">
        <v>0</v>
      </c>
      <c r="J69" s="5">
        <v>0</v>
      </c>
      <c r="K69" s="5">
        <v>4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</row>
    <row r="70" spans="1:66">
      <c r="A70" s="5" t="s">
        <v>502</v>
      </c>
      <c r="B70" s="5" t="s">
        <v>503</v>
      </c>
      <c r="C70" s="5" t="s">
        <v>384</v>
      </c>
      <c r="D70" s="5">
        <f t="shared" si="2"/>
        <v>94</v>
      </c>
      <c r="E70" s="5">
        <f t="shared" si="3"/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94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</row>
    <row r="71" spans="1:66">
      <c r="A71" s="5" t="s">
        <v>504</v>
      </c>
      <c r="B71" s="5" t="s">
        <v>386</v>
      </c>
      <c r="C71" s="5" t="s">
        <v>384</v>
      </c>
      <c r="D71" s="5">
        <f t="shared" si="2"/>
        <v>95</v>
      </c>
      <c r="E71" s="5">
        <f t="shared" si="3"/>
        <v>2</v>
      </c>
      <c r="F71" s="5">
        <v>0</v>
      </c>
      <c r="G71" s="5">
        <v>0</v>
      </c>
      <c r="H71" s="5">
        <v>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92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</row>
    <row r="72" spans="1:66">
      <c r="A72" s="5" t="s">
        <v>505</v>
      </c>
      <c r="B72" s="5" t="s">
        <v>433</v>
      </c>
      <c r="C72" s="5" t="s">
        <v>384</v>
      </c>
      <c r="D72" s="5">
        <f t="shared" si="2"/>
        <v>96</v>
      </c>
      <c r="E72" s="5">
        <f t="shared" si="3"/>
        <v>5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31</v>
      </c>
      <c r="AJ72" s="5">
        <v>0</v>
      </c>
      <c r="AK72" s="5">
        <v>0</v>
      </c>
      <c r="AL72" s="5">
        <v>0</v>
      </c>
      <c r="AM72" s="5">
        <v>18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10</v>
      </c>
      <c r="BB72" s="5">
        <v>0</v>
      </c>
      <c r="BC72" s="5">
        <v>0</v>
      </c>
      <c r="BD72" s="5">
        <v>29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8</v>
      </c>
      <c r="BK72" s="5">
        <v>0</v>
      </c>
      <c r="BL72" s="5">
        <v>0</v>
      </c>
      <c r="BM72" s="5">
        <v>0</v>
      </c>
      <c r="BN72" s="5">
        <v>0</v>
      </c>
    </row>
    <row r="73" spans="1:66">
      <c r="A73" s="5" t="s">
        <v>506</v>
      </c>
      <c r="B73" s="5" t="s">
        <v>507</v>
      </c>
      <c r="C73" s="5" t="s">
        <v>384</v>
      </c>
      <c r="D73" s="5">
        <f t="shared" si="2"/>
        <v>96</v>
      </c>
      <c r="E73" s="5">
        <f t="shared" si="3"/>
        <v>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84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</row>
    <row r="74" spans="1:66">
      <c r="A74" s="5" t="s">
        <v>508</v>
      </c>
      <c r="B74" s="5" t="s">
        <v>392</v>
      </c>
      <c r="C74" s="5" t="s">
        <v>384</v>
      </c>
      <c r="D74" s="5">
        <f t="shared" si="2"/>
        <v>98</v>
      </c>
      <c r="E74" s="5">
        <f t="shared" si="3"/>
        <v>3</v>
      </c>
      <c r="F74" s="5">
        <v>74</v>
      </c>
      <c r="G74" s="5">
        <v>0</v>
      </c>
      <c r="H74" s="5">
        <v>10</v>
      </c>
      <c r="I74" s="5">
        <v>0</v>
      </c>
      <c r="J74" s="5">
        <v>0</v>
      </c>
      <c r="K74" s="5">
        <v>14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</row>
    <row r="75" spans="1:66">
      <c r="A75" s="5" t="s">
        <v>509</v>
      </c>
      <c r="B75" s="5" t="s">
        <v>510</v>
      </c>
      <c r="C75" s="5" t="s">
        <v>384</v>
      </c>
      <c r="D75" s="5">
        <f t="shared" si="2"/>
        <v>98</v>
      </c>
      <c r="E75" s="5">
        <f t="shared" si="3"/>
        <v>1</v>
      </c>
      <c r="F75" s="5">
        <v>98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</row>
    <row r="76" spans="1:66">
      <c r="A76" s="5" t="s">
        <v>511</v>
      </c>
      <c r="B76" s="5" t="s">
        <v>512</v>
      </c>
      <c r="C76" s="5" t="s">
        <v>384</v>
      </c>
      <c r="D76" s="5">
        <f t="shared" si="2"/>
        <v>98</v>
      </c>
      <c r="E76" s="5">
        <f t="shared" si="3"/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88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</row>
    <row r="77" spans="1:66">
      <c r="A77" s="5" t="s">
        <v>513</v>
      </c>
      <c r="B77" s="5" t="s">
        <v>514</v>
      </c>
      <c r="C77" s="5" t="s">
        <v>384</v>
      </c>
      <c r="D77" s="5">
        <f t="shared" si="2"/>
        <v>99</v>
      </c>
      <c r="E77" s="5">
        <f t="shared" si="3"/>
        <v>1</v>
      </c>
      <c r="F77" s="5">
        <v>99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</row>
    <row r="78" spans="1:66">
      <c r="A78" s="5" t="s">
        <v>515</v>
      </c>
      <c r="B78" s="5" t="s">
        <v>516</v>
      </c>
      <c r="C78" s="5" t="s">
        <v>384</v>
      </c>
      <c r="D78" s="5">
        <f t="shared" si="2"/>
        <v>100</v>
      </c>
      <c r="E78" s="5">
        <f t="shared" si="3"/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100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</row>
    <row r="79" spans="1:66">
      <c r="A79" s="5" t="s">
        <v>517</v>
      </c>
      <c r="B79" s="5" t="s">
        <v>472</v>
      </c>
      <c r="C79" s="5" t="s">
        <v>384</v>
      </c>
      <c r="D79" s="5">
        <f t="shared" si="2"/>
        <v>101</v>
      </c>
      <c r="E79" s="5">
        <f t="shared" si="3"/>
        <v>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</row>
    <row r="80" spans="1:66">
      <c r="A80" s="5" t="s">
        <v>518</v>
      </c>
      <c r="B80" s="5" t="s">
        <v>479</v>
      </c>
      <c r="C80" s="5" t="s">
        <v>384</v>
      </c>
      <c r="D80" s="5">
        <f t="shared" si="2"/>
        <v>101</v>
      </c>
      <c r="E80" s="5">
        <f t="shared" si="3"/>
        <v>1</v>
      </c>
      <c r="F80" s="5">
        <v>101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</row>
    <row r="81" spans="1:66">
      <c r="A81" s="5" t="s">
        <v>519</v>
      </c>
      <c r="B81" s="5" t="s">
        <v>514</v>
      </c>
      <c r="C81" s="5" t="s">
        <v>384</v>
      </c>
      <c r="D81" s="5">
        <f t="shared" si="2"/>
        <v>103</v>
      </c>
      <c r="E81" s="5">
        <f t="shared" si="3"/>
        <v>2</v>
      </c>
      <c r="F81" s="5">
        <v>84</v>
      </c>
      <c r="G81" s="5">
        <v>0</v>
      </c>
      <c r="H81" s="5">
        <v>0</v>
      </c>
      <c r="I81" s="5">
        <v>0</v>
      </c>
      <c r="J81" s="5">
        <v>0</v>
      </c>
      <c r="K81" s="5">
        <v>19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</row>
    <row r="82" spans="1:66">
      <c r="A82" s="5" t="s">
        <v>520</v>
      </c>
      <c r="B82" s="5" t="s">
        <v>477</v>
      </c>
      <c r="C82" s="5" t="s">
        <v>384</v>
      </c>
      <c r="D82" s="5">
        <f t="shared" si="2"/>
        <v>103</v>
      </c>
      <c r="E82" s="5">
        <f t="shared" si="3"/>
        <v>2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86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17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</row>
    <row r="83" spans="1:66">
      <c r="A83" s="5" t="s">
        <v>521</v>
      </c>
      <c r="B83" s="5" t="s">
        <v>522</v>
      </c>
      <c r="C83" s="5" t="s">
        <v>384</v>
      </c>
      <c r="D83" s="5">
        <f t="shared" si="2"/>
        <v>104</v>
      </c>
      <c r="E83" s="5">
        <f t="shared" si="3"/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104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</row>
    <row r="84" spans="1:66">
      <c r="A84" s="5" t="s">
        <v>523</v>
      </c>
      <c r="B84" s="5" t="s">
        <v>394</v>
      </c>
      <c r="C84" s="5" t="s">
        <v>384</v>
      </c>
      <c r="D84" s="5">
        <f t="shared" si="2"/>
        <v>106</v>
      </c>
      <c r="E84" s="5">
        <f t="shared" si="3"/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106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</row>
    <row r="85" spans="1:66">
      <c r="A85" s="5" t="s">
        <v>524</v>
      </c>
      <c r="B85" s="5" t="s">
        <v>525</v>
      </c>
      <c r="C85" s="5" t="s">
        <v>384</v>
      </c>
      <c r="D85" s="5">
        <f t="shared" si="2"/>
        <v>107</v>
      </c>
      <c r="E85" s="5">
        <f t="shared" si="3"/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107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</row>
    <row r="86" spans="1:66">
      <c r="A86" s="5" t="s">
        <v>526</v>
      </c>
      <c r="B86" s="5" t="s">
        <v>527</v>
      </c>
      <c r="C86" s="5" t="s">
        <v>384</v>
      </c>
      <c r="D86" s="5">
        <f t="shared" si="2"/>
        <v>108</v>
      </c>
      <c r="E86" s="5">
        <f t="shared" si="3"/>
        <v>5</v>
      </c>
      <c r="F86" s="5">
        <v>33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9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33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27</v>
      </c>
      <c r="AQ86" s="5">
        <v>0</v>
      </c>
      <c r="AR86" s="5">
        <v>0</v>
      </c>
      <c r="AS86" s="5">
        <v>0</v>
      </c>
      <c r="AT86" s="5">
        <v>6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</row>
    <row r="87" spans="1:66">
      <c r="A87" s="5" t="s">
        <v>528</v>
      </c>
      <c r="B87" s="5" t="s">
        <v>529</v>
      </c>
      <c r="C87" s="5" t="s">
        <v>384</v>
      </c>
      <c r="D87" s="5">
        <f t="shared" si="2"/>
        <v>109</v>
      </c>
      <c r="E87" s="5">
        <f t="shared" si="3"/>
        <v>3</v>
      </c>
      <c r="F87" s="5">
        <v>0</v>
      </c>
      <c r="G87" s="5">
        <v>0</v>
      </c>
      <c r="H87" s="5">
        <v>0</v>
      </c>
      <c r="I87" s="5">
        <v>13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79</v>
      </c>
      <c r="Z87" s="5">
        <v>0</v>
      </c>
      <c r="AA87" s="5">
        <v>0</v>
      </c>
      <c r="AB87" s="5">
        <v>0</v>
      </c>
      <c r="AC87" s="5">
        <v>0</v>
      </c>
      <c r="AD87" s="5">
        <v>17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</row>
    <row r="88" spans="1:66">
      <c r="A88" s="5" t="s">
        <v>530</v>
      </c>
      <c r="B88" s="5" t="s">
        <v>531</v>
      </c>
      <c r="C88" s="5" t="s">
        <v>384</v>
      </c>
      <c r="D88" s="5">
        <f t="shared" si="2"/>
        <v>109</v>
      </c>
      <c r="E88" s="5">
        <f t="shared" si="3"/>
        <v>6</v>
      </c>
      <c r="F88" s="5">
        <v>0</v>
      </c>
      <c r="G88" s="5">
        <v>0</v>
      </c>
      <c r="H88" s="5">
        <v>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4</v>
      </c>
      <c r="AB88" s="5">
        <v>3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2</v>
      </c>
      <c r="AO88" s="5">
        <v>0</v>
      </c>
      <c r="AP88" s="5">
        <v>0</v>
      </c>
      <c r="AQ88" s="5">
        <v>0</v>
      </c>
      <c r="AR88" s="5">
        <v>0</v>
      </c>
      <c r="AS88" s="5">
        <v>85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6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</row>
    <row r="89" spans="1:66">
      <c r="A89" s="5" t="s">
        <v>532</v>
      </c>
      <c r="B89" s="5" t="s">
        <v>408</v>
      </c>
      <c r="C89" s="5" t="s">
        <v>384</v>
      </c>
      <c r="D89" s="5">
        <f t="shared" si="2"/>
        <v>111</v>
      </c>
      <c r="E89" s="5">
        <f t="shared" si="3"/>
        <v>4</v>
      </c>
      <c r="F89" s="5">
        <v>14</v>
      </c>
      <c r="G89" s="5">
        <v>0</v>
      </c>
      <c r="H89" s="5">
        <v>0</v>
      </c>
      <c r="I89" s="5">
        <v>3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90</v>
      </c>
      <c r="AQ89" s="5">
        <v>0</v>
      </c>
      <c r="AR89" s="5">
        <v>0</v>
      </c>
      <c r="AS89" s="5">
        <v>4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</row>
    <row r="90" spans="1:66">
      <c r="A90" s="5" t="s">
        <v>533</v>
      </c>
      <c r="B90" s="5" t="s">
        <v>394</v>
      </c>
      <c r="C90" s="5" t="s">
        <v>384</v>
      </c>
      <c r="D90" s="5">
        <f t="shared" si="2"/>
        <v>114</v>
      </c>
      <c r="E90" s="5">
        <f t="shared" si="3"/>
        <v>4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16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53</v>
      </c>
      <c r="Z90" s="5">
        <v>0</v>
      </c>
      <c r="AA90" s="5">
        <v>0</v>
      </c>
      <c r="AB90" s="5">
        <v>0</v>
      </c>
      <c r="AC90" s="5">
        <v>0</v>
      </c>
      <c r="AD90" s="5">
        <v>40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5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</row>
    <row r="91" spans="1:66">
      <c r="A91" s="5" t="s">
        <v>534</v>
      </c>
      <c r="B91" s="5" t="s">
        <v>514</v>
      </c>
      <c r="C91" s="5" t="s">
        <v>384</v>
      </c>
      <c r="D91" s="5">
        <f t="shared" si="2"/>
        <v>116</v>
      </c>
      <c r="E91" s="5">
        <f t="shared" si="3"/>
        <v>2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23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93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</row>
    <row r="92" spans="1:66">
      <c r="A92" s="5" t="s">
        <v>535</v>
      </c>
      <c r="B92" s="5" t="s">
        <v>406</v>
      </c>
      <c r="C92" s="5" t="s">
        <v>384</v>
      </c>
      <c r="D92" s="5">
        <f t="shared" si="2"/>
        <v>116</v>
      </c>
      <c r="E92" s="5">
        <f t="shared" si="3"/>
        <v>5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26</v>
      </c>
      <c r="M92" s="5">
        <v>13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9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53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15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</row>
    <row r="93" spans="1:66">
      <c r="A93" s="5" t="s">
        <v>536</v>
      </c>
      <c r="B93" s="5" t="s">
        <v>466</v>
      </c>
      <c r="C93" s="5" t="s">
        <v>384</v>
      </c>
      <c r="D93" s="5">
        <f t="shared" si="2"/>
        <v>115</v>
      </c>
      <c r="E93" s="5">
        <f t="shared" si="3"/>
        <v>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113</v>
      </c>
      <c r="AD93" s="5">
        <v>0</v>
      </c>
      <c r="AE93" s="5">
        <v>0</v>
      </c>
      <c r="AF93" s="5">
        <v>0</v>
      </c>
      <c r="AG93" s="5">
        <v>0</v>
      </c>
      <c r="AH93" s="5">
        <v>2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</row>
    <row r="94" spans="1:66">
      <c r="A94" s="5" t="s">
        <v>537</v>
      </c>
      <c r="B94" s="5" t="s">
        <v>472</v>
      </c>
      <c r="C94" s="5" t="s">
        <v>384</v>
      </c>
      <c r="D94" s="5">
        <f t="shared" si="2"/>
        <v>119</v>
      </c>
      <c r="E94" s="5">
        <f t="shared" si="3"/>
        <v>4</v>
      </c>
      <c r="F94" s="5">
        <v>34</v>
      </c>
      <c r="G94" s="5">
        <v>0</v>
      </c>
      <c r="H94" s="5">
        <v>45</v>
      </c>
      <c r="I94" s="5">
        <v>0</v>
      </c>
      <c r="J94" s="5">
        <v>0</v>
      </c>
      <c r="K94" s="5">
        <v>35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5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</row>
    <row r="95" spans="1:66">
      <c r="A95" s="5" t="s">
        <v>538</v>
      </c>
      <c r="B95" s="5" t="s">
        <v>539</v>
      </c>
      <c r="C95" s="5" t="s">
        <v>384</v>
      </c>
      <c r="D95" s="5">
        <f t="shared" si="2"/>
        <v>120</v>
      </c>
      <c r="E95" s="5">
        <f t="shared" si="3"/>
        <v>5</v>
      </c>
      <c r="F95" s="5">
        <v>21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5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56</v>
      </c>
      <c r="AJ95" s="5">
        <v>0</v>
      </c>
      <c r="AK95" s="5">
        <v>0</v>
      </c>
      <c r="AL95" s="5">
        <v>20</v>
      </c>
      <c r="AM95" s="5">
        <v>18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</row>
    <row r="96" spans="1:66">
      <c r="A96" s="5" t="s">
        <v>540</v>
      </c>
      <c r="B96" s="5" t="s">
        <v>541</v>
      </c>
      <c r="C96" s="5" t="s">
        <v>384</v>
      </c>
      <c r="D96" s="5">
        <f t="shared" si="2"/>
        <v>105</v>
      </c>
      <c r="E96" s="5">
        <f t="shared" si="3"/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105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</row>
    <row r="97" spans="1:66">
      <c r="A97" s="5" t="s">
        <v>542</v>
      </c>
      <c r="B97" s="5" t="s">
        <v>454</v>
      </c>
      <c r="C97" s="5" t="s">
        <v>384</v>
      </c>
      <c r="D97" s="5">
        <f t="shared" si="2"/>
        <v>2844</v>
      </c>
      <c r="E97" s="5">
        <f t="shared" si="3"/>
        <v>32</v>
      </c>
      <c r="F97" s="5">
        <v>380</v>
      </c>
      <c r="G97" s="5">
        <v>0</v>
      </c>
      <c r="H97" s="5">
        <v>384</v>
      </c>
      <c r="I97" s="5">
        <v>11</v>
      </c>
      <c r="J97" s="5">
        <v>0</v>
      </c>
      <c r="K97" s="5">
        <v>71</v>
      </c>
      <c r="L97" s="5">
        <v>79</v>
      </c>
      <c r="M97" s="5">
        <v>0</v>
      </c>
      <c r="N97" s="5">
        <v>0</v>
      </c>
      <c r="O97" s="5">
        <v>2</v>
      </c>
      <c r="P97" s="5">
        <v>12</v>
      </c>
      <c r="Q97" s="5">
        <v>0</v>
      </c>
      <c r="R97" s="5">
        <v>0</v>
      </c>
      <c r="S97" s="5">
        <v>170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5</v>
      </c>
      <c r="AB97" s="5">
        <v>27</v>
      </c>
      <c r="AC97" s="5">
        <v>0</v>
      </c>
      <c r="AD97" s="5">
        <v>11</v>
      </c>
      <c r="AE97" s="5">
        <v>0</v>
      </c>
      <c r="AF97" s="5">
        <v>103</v>
      </c>
      <c r="AG97" s="5">
        <v>0</v>
      </c>
      <c r="AH97" s="5">
        <v>55</v>
      </c>
      <c r="AI97" s="5">
        <v>13</v>
      </c>
      <c r="AJ97" s="5">
        <v>398</v>
      </c>
      <c r="AK97" s="5">
        <v>0</v>
      </c>
      <c r="AL97" s="5">
        <v>45</v>
      </c>
      <c r="AM97" s="5">
        <v>258</v>
      </c>
      <c r="AN97" s="5">
        <v>6</v>
      </c>
      <c r="AO97" s="5">
        <v>0</v>
      </c>
      <c r="AP97" s="5">
        <v>98</v>
      </c>
      <c r="AQ97" s="5">
        <v>0</v>
      </c>
      <c r="AR97" s="5">
        <v>0</v>
      </c>
      <c r="AS97" s="5">
        <v>4</v>
      </c>
      <c r="AT97" s="5">
        <v>151</v>
      </c>
      <c r="AU97" s="5">
        <v>0</v>
      </c>
      <c r="AV97" s="5">
        <v>0</v>
      </c>
      <c r="AW97" s="5">
        <v>0</v>
      </c>
      <c r="AX97" s="5">
        <v>3</v>
      </c>
      <c r="AY97" s="5">
        <v>11</v>
      </c>
      <c r="AZ97" s="5">
        <v>188</v>
      </c>
      <c r="BA97" s="5">
        <v>36</v>
      </c>
      <c r="BB97" s="5">
        <v>56</v>
      </c>
      <c r="BC97" s="5">
        <v>0</v>
      </c>
      <c r="BD97" s="5">
        <v>13</v>
      </c>
      <c r="BE97" s="5">
        <v>11</v>
      </c>
      <c r="BF97" s="5">
        <v>0</v>
      </c>
      <c r="BG97" s="5">
        <v>0</v>
      </c>
      <c r="BH97" s="5">
        <v>0</v>
      </c>
      <c r="BI97" s="5">
        <v>214</v>
      </c>
      <c r="BJ97" s="5">
        <v>10</v>
      </c>
      <c r="BK97" s="5">
        <v>0</v>
      </c>
      <c r="BL97" s="5">
        <v>0</v>
      </c>
      <c r="BM97" s="5">
        <v>17</v>
      </c>
      <c r="BN97" s="5">
        <v>0</v>
      </c>
    </row>
    <row r="98" spans="1:66">
      <c r="A98" s="5" t="s">
        <v>543</v>
      </c>
      <c r="B98" s="5" t="s">
        <v>494</v>
      </c>
      <c r="C98" s="5" t="s">
        <v>384</v>
      </c>
      <c r="D98" s="5">
        <f t="shared" si="2"/>
        <v>111</v>
      </c>
      <c r="E98" s="5">
        <f t="shared" si="3"/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111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</row>
    <row r="99" spans="1:66">
      <c r="A99" s="5" t="s">
        <v>544</v>
      </c>
      <c r="B99" s="5" t="s">
        <v>545</v>
      </c>
      <c r="C99" s="5" t="s">
        <v>384</v>
      </c>
      <c r="D99" s="5">
        <f t="shared" si="2"/>
        <v>108</v>
      </c>
      <c r="E99" s="5">
        <f t="shared" si="3"/>
        <v>2</v>
      </c>
      <c r="F99" s="5">
        <v>34</v>
      </c>
      <c r="G99" s="5">
        <v>0</v>
      </c>
      <c r="H99" s="5">
        <v>0</v>
      </c>
      <c r="I99" s="5">
        <v>0</v>
      </c>
      <c r="J99" s="5">
        <v>0</v>
      </c>
      <c r="K99" s="5">
        <v>74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</row>
    <row r="100" spans="1:66">
      <c r="A100" s="5" t="s">
        <v>546</v>
      </c>
      <c r="B100" s="5" t="s">
        <v>547</v>
      </c>
      <c r="C100" s="5" t="s">
        <v>384</v>
      </c>
      <c r="D100" s="5">
        <f t="shared" si="2"/>
        <v>129</v>
      </c>
      <c r="E100" s="5">
        <f t="shared" si="3"/>
        <v>2</v>
      </c>
      <c r="F100" s="5">
        <v>0</v>
      </c>
      <c r="G100" s="5">
        <v>119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</row>
    <row r="101" spans="1:66">
      <c r="A101" s="5" t="s">
        <v>548</v>
      </c>
      <c r="B101" s="5" t="s">
        <v>390</v>
      </c>
      <c r="C101" s="5" t="s">
        <v>384</v>
      </c>
      <c r="D101" s="5">
        <f t="shared" si="2"/>
        <v>135</v>
      </c>
      <c r="E101" s="5">
        <f t="shared" si="3"/>
        <v>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78</v>
      </c>
      <c r="AN101" s="5">
        <v>46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9</v>
      </c>
      <c r="AZ101" s="5">
        <v>0</v>
      </c>
      <c r="BA101" s="5">
        <v>2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</row>
    <row r="102" spans="1:66">
      <c r="A102" s="5" t="s">
        <v>549</v>
      </c>
      <c r="B102" s="5" t="s">
        <v>550</v>
      </c>
      <c r="C102" s="5" t="s">
        <v>384</v>
      </c>
      <c r="D102" s="5">
        <f t="shared" si="2"/>
        <v>136</v>
      </c>
      <c r="E102" s="5">
        <f t="shared" si="3"/>
        <v>2</v>
      </c>
      <c r="F102" s="5">
        <v>11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125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</row>
    <row r="103" spans="1:66">
      <c r="A103" s="5" t="s">
        <v>551</v>
      </c>
      <c r="B103" s="5" t="s">
        <v>552</v>
      </c>
      <c r="C103" s="5" t="s">
        <v>384</v>
      </c>
      <c r="D103" s="5">
        <f t="shared" si="2"/>
        <v>132</v>
      </c>
      <c r="E103" s="5">
        <f t="shared" si="3"/>
        <v>12</v>
      </c>
      <c r="F103" s="5">
        <v>75</v>
      </c>
      <c r="G103" s="5">
        <v>0</v>
      </c>
      <c r="H103" s="5">
        <v>2</v>
      </c>
      <c r="I103" s="5">
        <v>0</v>
      </c>
      <c r="J103" s="5">
        <v>0</v>
      </c>
      <c r="K103" s="5">
        <v>10</v>
      </c>
      <c r="L103" s="5">
        <v>0</v>
      </c>
      <c r="M103" s="5">
        <v>0</v>
      </c>
      <c r="N103" s="5">
        <v>0</v>
      </c>
      <c r="O103" s="5">
        <v>0</v>
      </c>
      <c r="P103" s="5">
        <v>3</v>
      </c>
      <c r="Q103" s="5">
        <v>4</v>
      </c>
      <c r="R103" s="5">
        <v>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5</v>
      </c>
      <c r="Z103" s="5">
        <v>0</v>
      </c>
      <c r="AA103" s="5">
        <v>0</v>
      </c>
      <c r="AB103" s="5">
        <v>0</v>
      </c>
      <c r="AC103" s="5">
        <v>6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14</v>
      </c>
      <c r="AJ103" s="5">
        <v>0</v>
      </c>
      <c r="AK103" s="5">
        <v>3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6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</row>
    <row r="104" spans="1:66">
      <c r="A104" s="5" t="s">
        <v>553</v>
      </c>
      <c r="B104" s="5" t="s">
        <v>472</v>
      </c>
      <c r="C104" s="5" t="s">
        <v>384</v>
      </c>
      <c r="D104" s="5">
        <f t="shared" si="2"/>
        <v>107</v>
      </c>
      <c r="E104" s="5">
        <f t="shared" si="3"/>
        <v>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82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</row>
    <row r="105" spans="1:66">
      <c r="A105" s="5" t="s">
        <v>554</v>
      </c>
      <c r="B105" s="5" t="s">
        <v>555</v>
      </c>
      <c r="C105" s="5" t="s">
        <v>384</v>
      </c>
      <c r="D105" s="5">
        <f t="shared" si="2"/>
        <v>114</v>
      </c>
      <c r="E105" s="5">
        <f t="shared" si="3"/>
        <v>2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7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107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</row>
    <row r="106" spans="1:66">
      <c r="A106" s="5" t="s">
        <v>556</v>
      </c>
      <c r="B106" s="5" t="s">
        <v>557</v>
      </c>
      <c r="C106" s="5" t="s">
        <v>384</v>
      </c>
      <c r="D106" s="5">
        <f t="shared" si="2"/>
        <v>141</v>
      </c>
      <c r="E106" s="5">
        <f t="shared" si="3"/>
        <v>6</v>
      </c>
      <c r="F106" s="5">
        <v>21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41</v>
      </c>
      <c r="Z106" s="5">
        <v>0</v>
      </c>
      <c r="AA106" s="5">
        <v>0</v>
      </c>
      <c r="AB106" s="5">
        <v>6</v>
      </c>
      <c r="AC106" s="5">
        <v>0</v>
      </c>
      <c r="AD106" s="5">
        <v>29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42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2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</row>
    <row r="107" spans="1:66">
      <c r="A107" s="5" t="s">
        <v>558</v>
      </c>
      <c r="B107" s="5" t="s">
        <v>559</v>
      </c>
      <c r="C107" s="5" t="s">
        <v>384</v>
      </c>
      <c r="D107" s="5">
        <f t="shared" si="2"/>
        <v>121</v>
      </c>
      <c r="E107" s="5">
        <f t="shared" si="3"/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121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</row>
    <row r="108" spans="1:66">
      <c r="A108" s="5" t="s">
        <v>560</v>
      </c>
      <c r="B108" s="5" t="s">
        <v>561</v>
      </c>
      <c r="C108" s="5" t="s">
        <v>384</v>
      </c>
      <c r="D108" s="5">
        <f t="shared" si="2"/>
        <v>109</v>
      </c>
      <c r="E108" s="5">
        <f t="shared" si="3"/>
        <v>3</v>
      </c>
      <c r="F108" s="5">
        <v>0</v>
      </c>
      <c r="G108" s="5">
        <v>0</v>
      </c>
      <c r="H108" s="5">
        <v>0</v>
      </c>
      <c r="I108" s="5">
        <v>4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74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31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</row>
    <row r="109" spans="1:66">
      <c r="A109" s="5" t="s">
        <v>562</v>
      </c>
      <c r="B109" s="5" t="s">
        <v>563</v>
      </c>
      <c r="C109" s="5" t="s">
        <v>384</v>
      </c>
      <c r="D109" s="5">
        <f t="shared" si="2"/>
        <v>140</v>
      </c>
      <c r="E109" s="5">
        <f t="shared" si="3"/>
        <v>2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104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36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</row>
    <row r="110" spans="1:66">
      <c r="A110" s="5" t="s">
        <v>564</v>
      </c>
      <c r="B110" s="5" t="s">
        <v>483</v>
      </c>
      <c r="C110" s="5" t="s">
        <v>384</v>
      </c>
      <c r="D110" s="5">
        <f t="shared" si="2"/>
        <v>3367</v>
      </c>
      <c r="E110" s="5">
        <f t="shared" si="3"/>
        <v>7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20</v>
      </c>
      <c r="AD110" s="5">
        <v>0</v>
      </c>
      <c r="AE110" s="5">
        <v>4</v>
      </c>
      <c r="AF110" s="5">
        <v>0</v>
      </c>
      <c r="AG110" s="5">
        <v>0</v>
      </c>
      <c r="AH110" s="5">
        <v>2551</v>
      </c>
      <c r="AI110" s="5">
        <v>0</v>
      </c>
      <c r="AJ110" s="5">
        <v>677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107</v>
      </c>
      <c r="AU110" s="5">
        <v>3</v>
      </c>
      <c r="AV110" s="5">
        <v>0</v>
      </c>
      <c r="AW110" s="5">
        <v>0</v>
      </c>
      <c r="AX110" s="5">
        <v>0</v>
      </c>
      <c r="AY110" s="5">
        <v>5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</row>
    <row r="111" spans="1:66">
      <c r="A111" s="5" t="s">
        <v>565</v>
      </c>
      <c r="B111" s="5" t="s">
        <v>472</v>
      </c>
      <c r="C111" s="5" t="s">
        <v>384</v>
      </c>
      <c r="D111" s="5">
        <f t="shared" si="2"/>
        <v>114</v>
      </c>
      <c r="E111" s="5">
        <f t="shared" si="3"/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114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</row>
    <row r="112" spans="1:66">
      <c r="A112" s="5" t="s">
        <v>566</v>
      </c>
      <c r="B112" s="5" t="s">
        <v>567</v>
      </c>
      <c r="C112" s="5" t="s">
        <v>384</v>
      </c>
      <c r="D112" s="5">
        <f t="shared" si="2"/>
        <v>148</v>
      </c>
      <c r="E112" s="5">
        <f t="shared" si="3"/>
        <v>2</v>
      </c>
      <c r="F112" s="5">
        <v>95</v>
      </c>
      <c r="G112" s="5">
        <v>0</v>
      </c>
      <c r="H112" s="5">
        <v>0</v>
      </c>
      <c r="I112" s="5">
        <v>0</v>
      </c>
      <c r="J112" s="5">
        <v>0</v>
      </c>
      <c r="K112" s="5">
        <v>53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</row>
    <row r="113" spans="1:66">
      <c r="A113" s="5" t="s">
        <v>568</v>
      </c>
      <c r="B113" s="5" t="s">
        <v>392</v>
      </c>
      <c r="C113" s="5" t="s">
        <v>384</v>
      </c>
      <c r="D113" s="5">
        <f t="shared" si="2"/>
        <v>101</v>
      </c>
      <c r="E113" s="5">
        <f t="shared" si="3"/>
        <v>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15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51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21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4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10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</row>
    <row r="114" spans="1:66">
      <c r="A114" s="5" t="s">
        <v>569</v>
      </c>
      <c r="B114" s="5" t="s">
        <v>570</v>
      </c>
      <c r="C114" s="5" t="s">
        <v>384</v>
      </c>
      <c r="D114" s="5">
        <f t="shared" si="2"/>
        <v>125</v>
      </c>
      <c r="E114" s="5">
        <f t="shared" si="3"/>
        <v>4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93</v>
      </c>
      <c r="AJ114" s="5">
        <v>7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2</v>
      </c>
      <c r="BB114" s="5">
        <v>0</v>
      </c>
      <c r="BC114" s="5">
        <v>0</v>
      </c>
      <c r="BD114" s="5">
        <v>23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</row>
    <row r="115" spans="1:66">
      <c r="A115" s="5" t="s">
        <v>571</v>
      </c>
      <c r="B115" s="5" t="s">
        <v>572</v>
      </c>
      <c r="C115" s="5" t="s">
        <v>384</v>
      </c>
      <c r="D115" s="5">
        <f t="shared" si="2"/>
        <v>106</v>
      </c>
      <c r="E115" s="5">
        <f t="shared" si="3"/>
        <v>2</v>
      </c>
      <c r="F115" s="5">
        <v>54</v>
      </c>
      <c r="G115" s="5">
        <v>0</v>
      </c>
      <c r="H115" s="5">
        <v>0</v>
      </c>
      <c r="I115" s="5">
        <v>0</v>
      </c>
      <c r="J115" s="5">
        <v>0</v>
      </c>
      <c r="K115" s="5">
        <v>52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</row>
    <row r="116" spans="1:66">
      <c r="A116" s="5" t="s">
        <v>573</v>
      </c>
      <c r="B116" s="5" t="s">
        <v>483</v>
      </c>
      <c r="C116" s="5" t="s">
        <v>384</v>
      </c>
      <c r="D116" s="5">
        <f t="shared" si="2"/>
        <v>103</v>
      </c>
      <c r="E116" s="5">
        <f t="shared" si="3"/>
        <v>5</v>
      </c>
      <c r="F116" s="5">
        <v>51</v>
      </c>
      <c r="G116" s="5">
        <v>0</v>
      </c>
      <c r="H116" s="5">
        <v>0</v>
      </c>
      <c r="I116" s="5">
        <v>0</v>
      </c>
      <c r="J116" s="5">
        <v>0</v>
      </c>
      <c r="K116" s="5">
        <v>6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18</v>
      </c>
      <c r="Z116" s="5">
        <v>0</v>
      </c>
      <c r="AA116" s="5">
        <v>0</v>
      </c>
      <c r="AB116" s="5">
        <v>22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6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</row>
    <row r="117" spans="1:66">
      <c r="A117" s="5" t="s">
        <v>574</v>
      </c>
      <c r="B117" s="5" t="s">
        <v>575</v>
      </c>
      <c r="C117" s="5" t="s">
        <v>384</v>
      </c>
      <c r="D117" s="5">
        <f t="shared" si="2"/>
        <v>121</v>
      </c>
      <c r="E117" s="5">
        <f t="shared" si="3"/>
        <v>4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90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16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2</v>
      </c>
      <c r="BI117" s="5">
        <v>0</v>
      </c>
      <c r="BJ117" s="5">
        <v>13</v>
      </c>
      <c r="BK117" s="5">
        <v>0</v>
      </c>
      <c r="BL117" s="5">
        <v>0</v>
      </c>
      <c r="BM117" s="5">
        <v>0</v>
      </c>
      <c r="BN117" s="5">
        <v>0</v>
      </c>
    </row>
    <row r="118" spans="1:66">
      <c r="A118" s="5" t="s">
        <v>576</v>
      </c>
      <c r="B118" s="5" t="s">
        <v>408</v>
      </c>
      <c r="C118" s="5" t="s">
        <v>384</v>
      </c>
      <c r="D118" s="5">
        <f t="shared" si="2"/>
        <v>109</v>
      </c>
      <c r="E118" s="5">
        <f t="shared" si="3"/>
        <v>1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109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</row>
    <row r="119" spans="1:66">
      <c r="A119" s="5" t="s">
        <v>577</v>
      </c>
      <c r="B119" s="5" t="s">
        <v>494</v>
      </c>
      <c r="C119" s="5" t="s">
        <v>384</v>
      </c>
      <c r="D119" s="5">
        <f t="shared" si="2"/>
        <v>128</v>
      </c>
      <c r="E119" s="5">
        <f t="shared" si="3"/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128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</row>
    <row r="120" spans="1:66">
      <c r="A120" s="5" t="s">
        <v>578</v>
      </c>
      <c r="B120" s="5" t="s">
        <v>392</v>
      </c>
      <c r="C120" s="5" t="s">
        <v>384</v>
      </c>
      <c r="D120" s="5">
        <f t="shared" si="2"/>
        <v>152</v>
      </c>
      <c r="E120" s="5">
        <f t="shared" si="3"/>
        <v>6</v>
      </c>
      <c r="F120" s="5">
        <v>82</v>
      </c>
      <c r="G120" s="5">
        <v>0</v>
      </c>
      <c r="H120" s="5">
        <v>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37</v>
      </c>
      <c r="S120" s="5">
        <v>0</v>
      </c>
      <c r="T120" s="5">
        <v>0</v>
      </c>
      <c r="U120" s="5">
        <v>0</v>
      </c>
      <c r="V120" s="5">
        <v>0</v>
      </c>
      <c r="W120" s="5">
        <v>3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2</v>
      </c>
      <c r="AD120" s="5">
        <v>26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</row>
    <row r="121" spans="1:66">
      <c r="A121" s="5" t="s">
        <v>579</v>
      </c>
      <c r="B121" s="5" t="s">
        <v>442</v>
      </c>
      <c r="C121" s="5" t="s">
        <v>384</v>
      </c>
      <c r="D121" s="5">
        <f t="shared" si="2"/>
        <v>3728</v>
      </c>
      <c r="E121" s="5">
        <f t="shared" si="3"/>
        <v>15</v>
      </c>
      <c r="F121" s="5">
        <v>0</v>
      </c>
      <c r="G121" s="5">
        <v>0</v>
      </c>
      <c r="H121" s="5">
        <v>2</v>
      </c>
      <c r="I121" s="5">
        <v>0</v>
      </c>
      <c r="J121" s="5">
        <v>0</v>
      </c>
      <c r="K121" s="5">
        <v>5</v>
      </c>
      <c r="L121" s="5">
        <v>46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3458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13</v>
      </c>
      <c r="Z121" s="5">
        <v>0</v>
      </c>
      <c r="AA121" s="5">
        <v>0</v>
      </c>
      <c r="AB121" s="5">
        <v>2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5</v>
      </c>
      <c r="AL121" s="5">
        <v>26</v>
      </c>
      <c r="AM121" s="5">
        <v>0</v>
      </c>
      <c r="AN121" s="5">
        <v>15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4</v>
      </c>
      <c r="AX121" s="5">
        <v>84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7</v>
      </c>
      <c r="BE121" s="5">
        <v>0</v>
      </c>
      <c r="BF121" s="5">
        <v>0</v>
      </c>
      <c r="BG121" s="5">
        <v>0</v>
      </c>
      <c r="BH121" s="5">
        <v>4</v>
      </c>
      <c r="BI121" s="5">
        <v>0</v>
      </c>
      <c r="BJ121" s="5">
        <v>36</v>
      </c>
      <c r="BK121" s="5">
        <v>0</v>
      </c>
      <c r="BL121" s="5">
        <v>0</v>
      </c>
      <c r="BM121" s="5">
        <v>21</v>
      </c>
      <c r="BN121" s="5">
        <v>0</v>
      </c>
    </row>
    <row r="122" spans="1:66">
      <c r="A122" s="5" t="s">
        <v>580</v>
      </c>
      <c r="B122" s="5" t="s">
        <v>451</v>
      </c>
      <c r="C122" s="5" t="s">
        <v>384</v>
      </c>
      <c r="D122" s="5">
        <f t="shared" si="2"/>
        <v>131</v>
      </c>
      <c r="E122" s="5">
        <f t="shared" si="3"/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131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</row>
    <row r="123" spans="1:66">
      <c r="A123" s="5" t="s">
        <v>581</v>
      </c>
      <c r="B123" s="5" t="s">
        <v>541</v>
      </c>
      <c r="C123" s="5" t="s">
        <v>384</v>
      </c>
      <c r="D123" s="5">
        <f t="shared" si="2"/>
        <v>163</v>
      </c>
      <c r="E123" s="5">
        <f t="shared" si="3"/>
        <v>3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37</v>
      </c>
      <c r="S123" s="5">
        <v>0</v>
      </c>
      <c r="T123" s="5">
        <v>0</v>
      </c>
      <c r="U123" s="5">
        <v>73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53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</row>
    <row r="124" spans="1:66">
      <c r="A124" s="5" t="s">
        <v>582</v>
      </c>
      <c r="B124" s="5" t="s">
        <v>583</v>
      </c>
      <c r="C124" s="5" t="s">
        <v>384</v>
      </c>
      <c r="D124" s="5">
        <f t="shared" si="2"/>
        <v>109</v>
      </c>
      <c r="E124" s="5">
        <f t="shared" si="3"/>
        <v>2</v>
      </c>
      <c r="F124" s="5">
        <v>56</v>
      </c>
      <c r="G124" s="5">
        <v>0</v>
      </c>
      <c r="H124" s="5">
        <v>0</v>
      </c>
      <c r="I124" s="5">
        <v>0</v>
      </c>
      <c r="J124" s="5">
        <v>0</v>
      </c>
      <c r="K124" s="5">
        <v>53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</row>
    <row r="125" spans="1:66">
      <c r="A125" s="5" t="s">
        <v>584</v>
      </c>
      <c r="B125" s="5" t="s">
        <v>472</v>
      </c>
      <c r="C125" s="5" t="s">
        <v>384</v>
      </c>
      <c r="D125" s="5">
        <f t="shared" si="2"/>
        <v>167</v>
      </c>
      <c r="E125" s="5">
        <f t="shared" si="3"/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167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</row>
    <row r="126" spans="1:66">
      <c r="A126" s="5" t="s">
        <v>585</v>
      </c>
      <c r="B126" s="5" t="s">
        <v>477</v>
      </c>
      <c r="C126" s="5" t="s">
        <v>384</v>
      </c>
      <c r="D126" s="5">
        <f t="shared" si="2"/>
        <v>137</v>
      </c>
      <c r="E126" s="5">
        <f t="shared" si="3"/>
        <v>2</v>
      </c>
      <c r="F126" s="5">
        <v>112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25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</row>
    <row r="127" spans="1:66">
      <c r="A127" s="5" t="s">
        <v>586</v>
      </c>
      <c r="B127" s="5" t="s">
        <v>587</v>
      </c>
      <c r="C127" s="5" t="s">
        <v>384</v>
      </c>
      <c r="D127" s="5">
        <f t="shared" si="2"/>
        <v>177</v>
      </c>
      <c r="E127" s="5">
        <f t="shared" si="3"/>
        <v>3</v>
      </c>
      <c r="F127" s="5">
        <v>0</v>
      </c>
      <c r="G127" s="5">
        <v>0</v>
      </c>
      <c r="H127" s="5">
        <v>20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100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57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</row>
    <row r="128" spans="1:66">
      <c r="A128" s="5" t="s">
        <v>588</v>
      </c>
      <c r="B128" s="5" t="s">
        <v>555</v>
      </c>
      <c r="C128" s="5" t="s">
        <v>384</v>
      </c>
      <c r="D128" s="5">
        <f t="shared" si="2"/>
        <v>142</v>
      </c>
      <c r="E128" s="5">
        <f t="shared" si="3"/>
        <v>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36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106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</row>
    <row r="129" spans="1:66">
      <c r="A129" s="5" t="s">
        <v>589</v>
      </c>
      <c r="B129" s="5" t="s">
        <v>590</v>
      </c>
      <c r="C129" s="5" t="s">
        <v>384</v>
      </c>
      <c r="D129" s="5">
        <f t="shared" si="2"/>
        <v>116</v>
      </c>
      <c r="E129" s="5">
        <f t="shared" si="3"/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116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</row>
    <row r="130" spans="1:66">
      <c r="A130" s="5" t="s">
        <v>591</v>
      </c>
      <c r="B130" s="5" t="s">
        <v>592</v>
      </c>
      <c r="C130" s="5" t="s">
        <v>384</v>
      </c>
      <c r="D130" s="5">
        <f t="shared" si="2"/>
        <v>147</v>
      </c>
      <c r="E130" s="5">
        <f t="shared" si="3"/>
        <v>5</v>
      </c>
      <c r="F130" s="5">
        <v>104</v>
      </c>
      <c r="G130" s="5">
        <v>0</v>
      </c>
      <c r="H130" s="5">
        <v>0</v>
      </c>
      <c r="I130" s="5">
        <v>0</v>
      </c>
      <c r="J130" s="5">
        <v>0</v>
      </c>
      <c r="K130" s="5">
        <v>28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9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2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4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</row>
    <row r="131" spans="1:66">
      <c r="A131" s="5" t="s">
        <v>593</v>
      </c>
      <c r="B131" s="5" t="s">
        <v>594</v>
      </c>
      <c r="C131" s="5" t="s">
        <v>384</v>
      </c>
      <c r="D131" s="5">
        <f t="shared" ref="D131:D194" si="4">SUM(F131:BN131)</f>
        <v>137</v>
      </c>
      <c r="E131" s="5">
        <f t="shared" ref="E131:E194" si="5">COUNTIF(F131:BN131,"&gt;0")</f>
        <v>3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13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70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54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</row>
    <row r="132" spans="1:66">
      <c r="A132" s="5" t="s">
        <v>595</v>
      </c>
      <c r="B132" s="5" t="s">
        <v>596</v>
      </c>
      <c r="C132" s="5" t="s">
        <v>384</v>
      </c>
      <c r="D132" s="5">
        <f t="shared" si="4"/>
        <v>147</v>
      </c>
      <c r="E132" s="5">
        <f t="shared" si="5"/>
        <v>4</v>
      </c>
      <c r="F132" s="5">
        <v>0</v>
      </c>
      <c r="G132" s="5">
        <v>0</v>
      </c>
      <c r="H132" s="5">
        <v>0</v>
      </c>
      <c r="I132" s="5">
        <v>0</v>
      </c>
      <c r="J132" s="5">
        <v>36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35</v>
      </c>
      <c r="R132" s="5">
        <v>0</v>
      </c>
      <c r="S132" s="5">
        <v>0</v>
      </c>
      <c r="T132" s="5">
        <v>0</v>
      </c>
      <c r="U132" s="5">
        <v>0</v>
      </c>
      <c r="V132" s="5">
        <v>73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3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</row>
    <row r="133" spans="1:66">
      <c r="A133" s="5" t="s">
        <v>597</v>
      </c>
      <c r="B133" s="5" t="s">
        <v>598</v>
      </c>
      <c r="C133" s="5" t="s">
        <v>384</v>
      </c>
      <c r="D133" s="5">
        <f t="shared" si="4"/>
        <v>204</v>
      </c>
      <c r="E133" s="5">
        <f t="shared" si="5"/>
        <v>1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204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</row>
    <row r="134" spans="1:66">
      <c r="A134" s="5" t="s">
        <v>599</v>
      </c>
      <c r="B134" s="5" t="s">
        <v>600</v>
      </c>
      <c r="C134" s="5" t="s">
        <v>384</v>
      </c>
      <c r="D134" s="5">
        <f t="shared" si="4"/>
        <v>159</v>
      </c>
      <c r="E134" s="5">
        <f t="shared" si="5"/>
        <v>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159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</row>
    <row r="135" spans="1:66">
      <c r="A135" s="5" t="s">
        <v>601</v>
      </c>
      <c r="B135" s="5" t="s">
        <v>396</v>
      </c>
      <c r="C135" s="5" t="s">
        <v>384</v>
      </c>
      <c r="D135" s="5">
        <f t="shared" si="4"/>
        <v>110</v>
      </c>
      <c r="E135" s="5">
        <f t="shared" si="5"/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110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</row>
    <row r="136" spans="1:66">
      <c r="A136" s="5" t="s">
        <v>602</v>
      </c>
      <c r="B136" s="5" t="s">
        <v>475</v>
      </c>
      <c r="C136" s="5" t="s">
        <v>384</v>
      </c>
      <c r="D136" s="5">
        <f t="shared" si="4"/>
        <v>5177</v>
      </c>
      <c r="E136" s="5">
        <f t="shared" si="5"/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5177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</row>
    <row r="137" spans="1:66">
      <c r="A137" s="5" t="s">
        <v>603</v>
      </c>
      <c r="B137" s="5" t="s">
        <v>392</v>
      </c>
      <c r="C137" s="5" t="s">
        <v>384</v>
      </c>
      <c r="D137" s="5">
        <f t="shared" si="4"/>
        <v>169</v>
      </c>
      <c r="E137" s="5">
        <f t="shared" si="5"/>
        <v>2</v>
      </c>
      <c r="F137" s="5">
        <v>10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159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</row>
    <row r="138" spans="1:66">
      <c r="A138" s="5" t="s">
        <v>604</v>
      </c>
      <c r="B138" s="5" t="s">
        <v>427</v>
      </c>
      <c r="C138" s="5" t="s">
        <v>384</v>
      </c>
      <c r="D138" s="5">
        <f t="shared" si="4"/>
        <v>171</v>
      </c>
      <c r="E138" s="5">
        <f t="shared" si="5"/>
        <v>10</v>
      </c>
      <c r="F138" s="5">
        <v>32</v>
      </c>
      <c r="G138" s="5">
        <v>0</v>
      </c>
      <c r="H138" s="5">
        <v>4</v>
      </c>
      <c r="I138" s="5">
        <v>0</v>
      </c>
      <c r="J138" s="5">
        <v>0</v>
      </c>
      <c r="K138" s="5">
        <v>0</v>
      </c>
      <c r="L138" s="5">
        <v>51</v>
      </c>
      <c r="M138" s="5">
        <v>0</v>
      </c>
      <c r="N138" s="5">
        <v>6</v>
      </c>
      <c r="O138" s="5">
        <v>0</v>
      </c>
      <c r="P138" s="5">
        <v>2</v>
      </c>
      <c r="Q138" s="5">
        <v>0</v>
      </c>
      <c r="R138" s="5">
        <v>0</v>
      </c>
      <c r="S138" s="5">
        <v>7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16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24</v>
      </c>
      <c r="AT138" s="5">
        <v>0</v>
      </c>
      <c r="AU138" s="5">
        <v>0</v>
      </c>
      <c r="AV138" s="5">
        <v>0</v>
      </c>
      <c r="AW138" s="5">
        <v>0</v>
      </c>
      <c r="AX138" s="5">
        <v>23</v>
      </c>
      <c r="AY138" s="5">
        <v>0</v>
      </c>
      <c r="AZ138" s="5">
        <v>0</v>
      </c>
      <c r="BA138" s="5">
        <v>6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</row>
    <row r="139" spans="1:66">
      <c r="A139" s="5" t="s">
        <v>605</v>
      </c>
      <c r="B139" s="5" t="s">
        <v>477</v>
      </c>
      <c r="C139" s="5" t="s">
        <v>384</v>
      </c>
      <c r="D139" s="5">
        <f t="shared" si="4"/>
        <v>10</v>
      </c>
      <c r="E139" s="5">
        <f t="shared" si="5"/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10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</row>
    <row r="140" spans="1:66">
      <c r="A140" s="5" t="s">
        <v>606</v>
      </c>
      <c r="B140" s="5" t="s">
        <v>607</v>
      </c>
      <c r="C140" s="5" t="s">
        <v>384</v>
      </c>
      <c r="D140" s="5">
        <f t="shared" si="4"/>
        <v>10</v>
      </c>
      <c r="E140" s="5">
        <f t="shared" si="5"/>
        <v>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10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</row>
    <row r="141" spans="1:66">
      <c r="A141" s="5" t="s">
        <v>608</v>
      </c>
      <c r="B141" s="5" t="s">
        <v>609</v>
      </c>
      <c r="C141" s="5" t="s">
        <v>384</v>
      </c>
      <c r="D141" s="5">
        <f t="shared" si="4"/>
        <v>10</v>
      </c>
      <c r="E141" s="5">
        <f t="shared" si="5"/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</row>
    <row r="142" spans="1:66">
      <c r="A142" s="5" t="s">
        <v>610</v>
      </c>
      <c r="B142" s="5" t="s">
        <v>611</v>
      </c>
      <c r="C142" s="5" t="s">
        <v>384</v>
      </c>
      <c r="D142" s="5">
        <f t="shared" si="4"/>
        <v>177</v>
      </c>
      <c r="E142" s="5">
        <f t="shared" si="5"/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177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</row>
    <row r="143" spans="1:66">
      <c r="A143" s="5" t="s">
        <v>612</v>
      </c>
      <c r="B143" s="5" t="s">
        <v>396</v>
      </c>
      <c r="C143" s="5" t="s">
        <v>384</v>
      </c>
      <c r="D143" s="5">
        <f t="shared" si="4"/>
        <v>10</v>
      </c>
      <c r="E143" s="5">
        <f t="shared" si="5"/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</row>
    <row r="144" spans="1:66">
      <c r="A144" s="5" t="s">
        <v>613</v>
      </c>
      <c r="B144" s="5" t="s">
        <v>614</v>
      </c>
      <c r="C144" s="5" t="s">
        <v>384</v>
      </c>
      <c r="D144" s="5">
        <f t="shared" si="4"/>
        <v>10</v>
      </c>
      <c r="E144" s="5">
        <f t="shared" si="5"/>
        <v>1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10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</row>
    <row r="145" spans="1:66">
      <c r="A145" s="5" t="s">
        <v>615</v>
      </c>
      <c r="B145" s="5" t="s">
        <v>616</v>
      </c>
      <c r="C145" s="5" t="s">
        <v>384</v>
      </c>
      <c r="D145" s="5">
        <f t="shared" si="4"/>
        <v>10</v>
      </c>
      <c r="E145" s="5">
        <f t="shared" si="5"/>
        <v>1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</row>
    <row r="146" spans="1:66">
      <c r="A146" s="5" t="s">
        <v>617</v>
      </c>
      <c r="B146" s="5" t="s">
        <v>618</v>
      </c>
      <c r="C146" s="5" t="s">
        <v>384</v>
      </c>
      <c r="D146" s="5">
        <f t="shared" si="4"/>
        <v>9</v>
      </c>
      <c r="E146" s="5">
        <f t="shared" si="5"/>
        <v>2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4</v>
      </c>
      <c r="AN146" s="5">
        <v>0</v>
      </c>
      <c r="AO146" s="5">
        <v>0</v>
      </c>
      <c r="AP146" s="5">
        <v>0</v>
      </c>
      <c r="AQ146" s="5">
        <v>5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</row>
    <row r="147" spans="1:66">
      <c r="A147" s="5" t="s">
        <v>619</v>
      </c>
      <c r="B147" s="5" t="s">
        <v>620</v>
      </c>
      <c r="C147" s="5" t="s">
        <v>384</v>
      </c>
      <c r="D147" s="5">
        <f t="shared" si="4"/>
        <v>10</v>
      </c>
      <c r="E147" s="5">
        <f t="shared" si="5"/>
        <v>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</row>
    <row r="148" spans="1:66">
      <c r="A148" s="5" t="s">
        <v>621</v>
      </c>
      <c r="B148" s="5" t="s">
        <v>570</v>
      </c>
      <c r="C148" s="5" t="s">
        <v>384</v>
      </c>
      <c r="D148" s="5">
        <f t="shared" si="4"/>
        <v>10</v>
      </c>
      <c r="E148" s="5">
        <f t="shared" si="5"/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</row>
    <row r="149" spans="1:66">
      <c r="A149" s="5" t="s">
        <v>622</v>
      </c>
      <c r="B149" s="5" t="s">
        <v>607</v>
      </c>
      <c r="C149" s="5" t="s">
        <v>384</v>
      </c>
      <c r="D149" s="5">
        <f t="shared" si="4"/>
        <v>123</v>
      </c>
      <c r="E149" s="5">
        <f t="shared" si="5"/>
        <v>7</v>
      </c>
      <c r="F149" s="5">
        <v>0</v>
      </c>
      <c r="G149" s="5">
        <v>0</v>
      </c>
      <c r="H149" s="5">
        <v>7</v>
      </c>
      <c r="I149" s="5">
        <v>22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19</v>
      </c>
      <c r="U149" s="5">
        <v>0</v>
      </c>
      <c r="V149" s="5">
        <v>0</v>
      </c>
      <c r="W149" s="5">
        <v>0</v>
      </c>
      <c r="X149" s="5">
        <v>0</v>
      </c>
      <c r="Y149" s="5">
        <v>51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7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7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10</v>
      </c>
      <c r="BN149" s="5">
        <v>0</v>
      </c>
    </row>
    <row r="150" spans="1:66">
      <c r="A150" s="5" t="s">
        <v>623</v>
      </c>
      <c r="B150" s="5" t="s">
        <v>624</v>
      </c>
      <c r="C150" s="5" t="s">
        <v>384</v>
      </c>
      <c r="D150" s="5">
        <f t="shared" si="4"/>
        <v>9</v>
      </c>
      <c r="E150" s="5">
        <f t="shared" si="5"/>
        <v>1</v>
      </c>
      <c r="F150" s="5">
        <v>0</v>
      </c>
      <c r="G150" s="5">
        <v>9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</row>
    <row r="151" spans="1:66">
      <c r="A151" s="5" t="s">
        <v>625</v>
      </c>
      <c r="B151" s="5" t="s">
        <v>626</v>
      </c>
      <c r="C151" s="5" t="s">
        <v>384</v>
      </c>
      <c r="D151" s="5">
        <f t="shared" si="4"/>
        <v>10</v>
      </c>
      <c r="E151" s="5">
        <f t="shared" si="5"/>
        <v>1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10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</row>
    <row r="152" spans="1:66">
      <c r="A152" s="5" t="s">
        <v>627</v>
      </c>
      <c r="B152" s="5" t="s">
        <v>501</v>
      </c>
      <c r="C152" s="5" t="s">
        <v>384</v>
      </c>
      <c r="D152" s="5">
        <f t="shared" si="4"/>
        <v>10</v>
      </c>
      <c r="E152" s="5">
        <f t="shared" si="5"/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10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</row>
    <row r="153" spans="1:66">
      <c r="A153" s="5" t="s">
        <v>628</v>
      </c>
      <c r="B153" s="5" t="s">
        <v>501</v>
      </c>
      <c r="C153" s="5" t="s">
        <v>384</v>
      </c>
      <c r="D153" s="5">
        <f t="shared" si="4"/>
        <v>10</v>
      </c>
      <c r="E153" s="5">
        <f t="shared" si="5"/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</row>
    <row r="154" spans="1:66">
      <c r="A154" s="5" t="s">
        <v>629</v>
      </c>
      <c r="B154" s="5" t="s">
        <v>630</v>
      </c>
      <c r="C154" s="5" t="s">
        <v>384</v>
      </c>
      <c r="D154" s="5">
        <f t="shared" si="4"/>
        <v>10</v>
      </c>
      <c r="E154" s="5">
        <f t="shared" si="5"/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10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</row>
    <row r="155" spans="1:66">
      <c r="A155" s="5" t="s">
        <v>631</v>
      </c>
      <c r="B155" s="5" t="s">
        <v>501</v>
      </c>
      <c r="C155" s="5" t="s">
        <v>384</v>
      </c>
      <c r="D155" s="5">
        <f t="shared" si="4"/>
        <v>10</v>
      </c>
      <c r="E155" s="5">
        <f t="shared" si="5"/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10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</row>
    <row r="156" spans="1:66">
      <c r="A156" s="5" t="s">
        <v>632</v>
      </c>
      <c r="B156" s="5" t="s">
        <v>390</v>
      </c>
      <c r="C156" s="5" t="s">
        <v>384</v>
      </c>
      <c r="D156" s="5">
        <f t="shared" si="4"/>
        <v>10</v>
      </c>
      <c r="E156" s="5">
        <f t="shared" si="5"/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</row>
    <row r="157" spans="1:66">
      <c r="A157" s="5" t="s">
        <v>633</v>
      </c>
      <c r="B157" s="5" t="s">
        <v>634</v>
      </c>
      <c r="C157" s="5" t="s">
        <v>384</v>
      </c>
      <c r="D157" s="5">
        <f t="shared" si="4"/>
        <v>10</v>
      </c>
      <c r="E157" s="5">
        <f t="shared" si="5"/>
        <v>1</v>
      </c>
      <c r="F157" s="5">
        <v>10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</row>
    <row r="158" spans="1:66">
      <c r="A158" s="5" t="s">
        <v>635</v>
      </c>
      <c r="B158" s="5" t="s">
        <v>392</v>
      </c>
      <c r="C158" s="5" t="s">
        <v>384</v>
      </c>
      <c r="D158" s="5">
        <f t="shared" si="4"/>
        <v>171</v>
      </c>
      <c r="E158" s="5">
        <f t="shared" si="5"/>
        <v>6</v>
      </c>
      <c r="F158" s="5">
        <v>87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12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2</v>
      </c>
      <c r="AM158" s="5">
        <v>30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17</v>
      </c>
      <c r="AT158" s="5">
        <v>23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</row>
    <row r="159" spans="1:66">
      <c r="A159" s="5" t="s">
        <v>636</v>
      </c>
      <c r="B159" s="5" t="s">
        <v>503</v>
      </c>
      <c r="C159" s="5" t="s">
        <v>384</v>
      </c>
      <c r="D159" s="5">
        <f t="shared" si="4"/>
        <v>10</v>
      </c>
      <c r="E159" s="5">
        <f t="shared" si="5"/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10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</row>
    <row r="160" spans="1:66">
      <c r="A160" s="5" t="s">
        <v>637</v>
      </c>
      <c r="B160" s="5" t="s">
        <v>531</v>
      </c>
      <c r="C160" s="5" t="s">
        <v>384</v>
      </c>
      <c r="D160" s="5">
        <f t="shared" si="4"/>
        <v>10</v>
      </c>
      <c r="E160" s="5">
        <f t="shared" si="5"/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</row>
    <row r="161" spans="1:66">
      <c r="A161" s="5" t="s">
        <v>638</v>
      </c>
      <c r="B161" s="5" t="s">
        <v>598</v>
      </c>
      <c r="C161" s="5" t="s">
        <v>384</v>
      </c>
      <c r="D161" s="5">
        <f t="shared" si="4"/>
        <v>170</v>
      </c>
      <c r="E161" s="5">
        <f t="shared" si="5"/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170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</row>
    <row r="162" spans="1:66">
      <c r="A162" s="5" t="s">
        <v>639</v>
      </c>
      <c r="B162" s="5" t="s">
        <v>640</v>
      </c>
      <c r="C162" s="5" t="s">
        <v>384</v>
      </c>
      <c r="D162" s="5">
        <f t="shared" si="4"/>
        <v>10</v>
      </c>
      <c r="E162" s="5">
        <f t="shared" si="5"/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10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</row>
    <row r="163" spans="1:66">
      <c r="A163" s="5" t="s">
        <v>641</v>
      </c>
      <c r="B163" s="5" t="s">
        <v>477</v>
      </c>
      <c r="C163" s="5" t="s">
        <v>384</v>
      </c>
      <c r="D163" s="5">
        <f t="shared" si="4"/>
        <v>10</v>
      </c>
      <c r="E163" s="5">
        <f t="shared" si="5"/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10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</row>
    <row r="164" spans="1:66">
      <c r="A164" s="5" t="s">
        <v>642</v>
      </c>
      <c r="B164" s="5" t="s">
        <v>433</v>
      </c>
      <c r="C164" s="5" t="s">
        <v>384</v>
      </c>
      <c r="D164" s="5">
        <f t="shared" si="4"/>
        <v>179</v>
      </c>
      <c r="E164" s="5">
        <f t="shared" si="5"/>
        <v>1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179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</row>
    <row r="165" spans="1:66">
      <c r="A165" s="5" t="s">
        <v>643</v>
      </c>
      <c r="B165" s="5" t="s">
        <v>404</v>
      </c>
      <c r="C165" s="5" t="s">
        <v>384</v>
      </c>
      <c r="D165" s="5">
        <f t="shared" si="4"/>
        <v>10</v>
      </c>
      <c r="E165" s="5">
        <f t="shared" si="5"/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</row>
    <row r="166" spans="1:66">
      <c r="A166" s="5" t="s">
        <v>644</v>
      </c>
      <c r="B166" s="5" t="s">
        <v>607</v>
      </c>
      <c r="C166" s="5" t="s">
        <v>384</v>
      </c>
      <c r="D166" s="5">
        <f t="shared" si="4"/>
        <v>10</v>
      </c>
      <c r="E166" s="5">
        <f t="shared" si="5"/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10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</row>
    <row r="167" spans="1:66">
      <c r="A167" s="5" t="s">
        <v>645</v>
      </c>
      <c r="B167" s="5" t="s">
        <v>646</v>
      </c>
      <c r="C167" s="5" t="s">
        <v>384</v>
      </c>
      <c r="D167" s="5">
        <f t="shared" si="4"/>
        <v>10</v>
      </c>
      <c r="E167" s="5">
        <f t="shared" si="5"/>
        <v>1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</row>
    <row r="168" spans="1:66">
      <c r="A168" s="5" t="s">
        <v>647</v>
      </c>
      <c r="B168" s="5" t="s">
        <v>396</v>
      </c>
      <c r="C168" s="5" t="s">
        <v>384</v>
      </c>
      <c r="D168" s="5">
        <f t="shared" si="4"/>
        <v>10</v>
      </c>
      <c r="E168" s="5">
        <f t="shared" si="5"/>
        <v>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</row>
    <row r="169" spans="1:66">
      <c r="A169" s="5" t="s">
        <v>648</v>
      </c>
      <c r="B169" s="5" t="s">
        <v>477</v>
      </c>
      <c r="C169" s="5" t="s">
        <v>384</v>
      </c>
      <c r="D169" s="5">
        <f t="shared" si="4"/>
        <v>10</v>
      </c>
      <c r="E169" s="5">
        <f t="shared" si="5"/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10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</row>
    <row r="170" spans="1:66">
      <c r="A170" s="5" t="s">
        <v>649</v>
      </c>
      <c r="B170" s="5" t="s">
        <v>650</v>
      </c>
      <c r="C170" s="5" t="s">
        <v>384</v>
      </c>
      <c r="D170" s="5">
        <f t="shared" si="4"/>
        <v>10</v>
      </c>
      <c r="E170" s="5">
        <f t="shared" si="5"/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10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</row>
    <row r="171" spans="1:66">
      <c r="A171" s="5" t="s">
        <v>651</v>
      </c>
      <c r="B171" s="5" t="s">
        <v>404</v>
      </c>
      <c r="C171" s="5" t="s">
        <v>384</v>
      </c>
      <c r="D171" s="5">
        <f t="shared" si="4"/>
        <v>9</v>
      </c>
      <c r="E171" s="5">
        <f t="shared" si="5"/>
        <v>1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9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</row>
    <row r="172" spans="1:66">
      <c r="A172" s="5" t="s">
        <v>652</v>
      </c>
      <c r="B172" s="5" t="s">
        <v>653</v>
      </c>
      <c r="C172" s="5" t="s">
        <v>384</v>
      </c>
      <c r="D172" s="5">
        <f t="shared" si="4"/>
        <v>9</v>
      </c>
      <c r="E172" s="5">
        <f t="shared" si="5"/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9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</row>
    <row r="173" spans="1:66">
      <c r="A173" s="5" t="s">
        <v>654</v>
      </c>
      <c r="B173" s="5" t="s">
        <v>655</v>
      </c>
      <c r="C173" s="5" t="s">
        <v>384</v>
      </c>
      <c r="D173" s="5">
        <f t="shared" si="4"/>
        <v>10</v>
      </c>
      <c r="E173" s="5">
        <f t="shared" si="5"/>
        <v>1</v>
      </c>
      <c r="F173" s="5">
        <v>10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</row>
    <row r="174" spans="1:66">
      <c r="A174" s="5" t="s">
        <v>656</v>
      </c>
      <c r="B174" s="5" t="s">
        <v>657</v>
      </c>
      <c r="C174" s="5" t="s">
        <v>384</v>
      </c>
      <c r="D174" s="5">
        <f t="shared" si="4"/>
        <v>10</v>
      </c>
      <c r="E174" s="5">
        <f t="shared" si="5"/>
        <v>1</v>
      </c>
      <c r="F174" s="5">
        <v>10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</row>
    <row r="175" spans="1:66">
      <c r="A175" s="5" t="s">
        <v>658</v>
      </c>
      <c r="B175" s="5" t="s">
        <v>659</v>
      </c>
      <c r="C175" s="5" t="s">
        <v>384</v>
      </c>
      <c r="D175" s="5">
        <f t="shared" si="4"/>
        <v>10</v>
      </c>
      <c r="E175" s="5">
        <f t="shared" si="5"/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</row>
    <row r="176" spans="1:66">
      <c r="A176" s="5" t="s">
        <v>660</v>
      </c>
      <c r="B176" s="5" t="s">
        <v>570</v>
      </c>
      <c r="C176" s="5" t="s">
        <v>384</v>
      </c>
      <c r="D176" s="5">
        <f t="shared" si="4"/>
        <v>128</v>
      </c>
      <c r="E176" s="5">
        <f t="shared" si="5"/>
        <v>5</v>
      </c>
      <c r="F176" s="5">
        <v>114</v>
      </c>
      <c r="G176" s="5">
        <v>0</v>
      </c>
      <c r="H176" s="5">
        <v>3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3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4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4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</row>
    <row r="177" spans="1:66">
      <c r="A177" s="5" t="s">
        <v>661</v>
      </c>
      <c r="B177" s="5" t="s">
        <v>390</v>
      </c>
      <c r="C177" s="5" t="s">
        <v>384</v>
      </c>
      <c r="D177" s="5">
        <f t="shared" si="4"/>
        <v>6</v>
      </c>
      <c r="E177" s="5">
        <f t="shared" si="5"/>
        <v>2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2</v>
      </c>
      <c r="AK177" s="5">
        <v>0</v>
      </c>
      <c r="AL177" s="5">
        <v>0</v>
      </c>
      <c r="AM177" s="5">
        <v>4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</row>
    <row r="178" spans="1:66">
      <c r="A178" s="5" t="s">
        <v>662</v>
      </c>
      <c r="B178" s="5" t="s">
        <v>663</v>
      </c>
      <c r="C178" s="5" t="s">
        <v>384</v>
      </c>
      <c r="D178" s="5">
        <f t="shared" si="4"/>
        <v>10</v>
      </c>
      <c r="E178" s="5">
        <f t="shared" si="5"/>
        <v>1</v>
      </c>
      <c r="F178" s="5">
        <v>0</v>
      </c>
      <c r="G178" s="5">
        <v>10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</row>
    <row r="179" spans="1:66">
      <c r="A179" s="5" t="s">
        <v>664</v>
      </c>
      <c r="B179" s="5" t="s">
        <v>665</v>
      </c>
      <c r="C179" s="5" t="s">
        <v>384</v>
      </c>
      <c r="D179" s="5">
        <f t="shared" si="4"/>
        <v>10</v>
      </c>
      <c r="E179" s="5">
        <f t="shared" si="5"/>
        <v>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10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</row>
    <row r="180" spans="1:66">
      <c r="A180" s="5" t="s">
        <v>666</v>
      </c>
      <c r="B180" s="5" t="s">
        <v>525</v>
      </c>
      <c r="C180" s="5" t="s">
        <v>384</v>
      </c>
      <c r="D180" s="5">
        <f t="shared" si="4"/>
        <v>161</v>
      </c>
      <c r="E180" s="5">
        <f t="shared" si="5"/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161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</row>
    <row r="181" spans="1:66">
      <c r="A181" s="5" t="s">
        <v>667</v>
      </c>
      <c r="B181" s="5" t="s">
        <v>555</v>
      </c>
      <c r="C181" s="5" t="s">
        <v>384</v>
      </c>
      <c r="D181" s="5">
        <f t="shared" si="4"/>
        <v>201</v>
      </c>
      <c r="E181" s="5">
        <f t="shared" si="5"/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201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</row>
    <row r="182" spans="1:66">
      <c r="A182" s="5" t="s">
        <v>668</v>
      </c>
      <c r="B182" s="5" t="s">
        <v>614</v>
      </c>
      <c r="C182" s="5" t="s">
        <v>384</v>
      </c>
      <c r="D182" s="5">
        <f t="shared" si="4"/>
        <v>10</v>
      </c>
      <c r="E182" s="5">
        <f t="shared" si="5"/>
        <v>2</v>
      </c>
      <c r="F182" s="5">
        <v>2</v>
      </c>
      <c r="G182" s="5">
        <v>0</v>
      </c>
      <c r="H182" s="5">
        <v>0</v>
      </c>
      <c r="I182" s="5">
        <v>0</v>
      </c>
      <c r="J182" s="5">
        <v>0</v>
      </c>
      <c r="K182" s="5">
        <v>8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</row>
    <row r="183" spans="1:66">
      <c r="A183" s="5" t="s">
        <v>669</v>
      </c>
      <c r="B183" s="5" t="s">
        <v>402</v>
      </c>
      <c r="C183" s="5" t="s">
        <v>384</v>
      </c>
      <c r="D183" s="5">
        <f t="shared" si="4"/>
        <v>10</v>
      </c>
      <c r="E183" s="5">
        <f t="shared" si="5"/>
        <v>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10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</row>
    <row r="184" spans="1:66">
      <c r="A184" s="5" t="s">
        <v>670</v>
      </c>
      <c r="B184" s="5" t="s">
        <v>671</v>
      </c>
      <c r="C184" s="5" t="s">
        <v>384</v>
      </c>
      <c r="D184" s="5">
        <f t="shared" si="4"/>
        <v>11</v>
      </c>
      <c r="E184" s="5">
        <f t="shared" si="5"/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</row>
    <row r="185" spans="1:66">
      <c r="A185" s="5" t="s">
        <v>672</v>
      </c>
      <c r="B185" s="5" t="s">
        <v>673</v>
      </c>
      <c r="C185" s="5" t="s">
        <v>384</v>
      </c>
      <c r="D185" s="5">
        <f t="shared" si="4"/>
        <v>11</v>
      </c>
      <c r="E185" s="5">
        <f t="shared" si="5"/>
        <v>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11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</row>
    <row r="186" spans="1:66">
      <c r="A186" s="5" t="s">
        <v>674</v>
      </c>
      <c r="B186" s="5" t="s">
        <v>498</v>
      </c>
      <c r="C186" s="5" t="s">
        <v>384</v>
      </c>
      <c r="D186" s="5">
        <f t="shared" si="4"/>
        <v>11</v>
      </c>
      <c r="E186" s="5">
        <f t="shared" si="5"/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11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</row>
    <row r="187" spans="1:66">
      <c r="A187" s="5" t="s">
        <v>675</v>
      </c>
      <c r="B187" s="5" t="s">
        <v>413</v>
      </c>
      <c r="C187" s="5" t="s">
        <v>384</v>
      </c>
      <c r="D187" s="5">
        <f t="shared" si="4"/>
        <v>11</v>
      </c>
      <c r="E187" s="5">
        <f t="shared" si="5"/>
        <v>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11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</row>
    <row r="188" spans="1:66">
      <c r="A188" s="5" t="s">
        <v>676</v>
      </c>
      <c r="B188" s="5" t="s">
        <v>677</v>
      </c>
      <c r="C188" s="5" t="s">
        <v>384</v>
      </c>
      <c r="D188" s="5">
        <f t="shared" si="4"/>
        <v>11</v>
      </c>
      <c r="E188" s="5">
        <f t="shared" si="5"/>
        <v>2</v>
      </c>
      <c r="F188" s="5">
        <v>4</v>
      </c>
      <c r="G188" s="5">
        <v>0</v>
      </c>
      <c r="H188" s="5">
        <v>0</v>
      </c>
      <c r="I188" s="5">
        <v>0</v>
      </c>
      <c r="J188" s="5">
        <v>0</v>
      </c>
      <c r="K188" s="5">
        <v>7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</row>
    <row r="189" spans="1:66">
      <c r="A189" s="5" t="s">
        <v>678</v>
      </c>
      <c r="B189" s="5" t="s">
        <v>477</v>
      </c>
      <c r="C189" s="5" t="s">
        <v>384</v>
      </c>
      <c r="D189" s="5">
        <f t="shared" si="4"/>
        <v>192</v>
      </c>
      <c r="E189" s="5">
        <f t="shared" si="5"/>
        <v>7</v>
      </c>
      <c r="F189" s="5">
        <v>21</v>
      </c>
      <c r="G189" s="5">
        <v>0</v>
      </c>
      <c r="H189" s="5">
        <v>69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65</v>
      </c>
      <c r="Z189" s="5">
        <v>0</v>
      </c>
      <c r="AA189" s="5">
        <v>0</v>
      </c>
      <c r="AB189" s="5">
        <v>2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12</v>
      </c>
      <c r="AT189" s="5">
        <v>12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</row>
    <row r="190" spans="1:66">
      <c r="A190" s="5" t="s">
        <v>679</v>
      </c>
      <c r="B190" s="5" t="s">
        <v>680</v>
      </c>
      <c r="C190" s="5" t="s">
        <v>384</v>
      </c>
      <c r="D190" s="5">
        <f t="shared" si="4"/>
        <v>11</v>
      </c>
      <c r="E190" s="5">
        <f t="shared" si="5"/>
        <v>2</v>
      </c>
      <c r="F190" s="5">
        <v>0</v>
      </c>
      <c r="G190" s="5">
        <v>0</v>
      </c>
      <c r="H190" s="5">
        <v>8</v>
      </c>
      <c r="I190" s="5">
        <v>0</v>
      </c>
      <c r="J190" s="5">
        <v>0</v>
      </c>
      <c r="K190" s="5">
        <v>3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</row>
    <row r="191" spans="1:66">
      <c r="A191" s="5" t="s">
        <v>681</v>
      </c>
      <c r="B191" s="5" t="s">
        <v>682</v>
      </c>
      <c r="C191" s="5" t="s">
        <v>384</v>
      </c>
      <c r="D191" s="5">
        <f t="shared" si="4"/>
        <v>214</v>
      </c>
      <c r="E191" s="5">
        <f t="shared" si="5"/>
        <v>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214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</row>
    <row r="192" spans="1:66">
      <c r="A192" s="5" t="s">
        <v>683</v>
      </c>
      <c r="B192" s="5" t="s">
        <v>583</v>
      </c>
      <c r="C192" s="5" t="s">
        <v>384</v>
      </c>
      <c r="D192" s="5">
        <f t="shared" si="4"/>
        <v>11</v>
      </c>
      <c r="E192" s="5">
        <f t="shared" si="5"/>
        <v>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11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</row>
    <row r="193" spans="1:66">
      <c r="A193" s="5" t="s">
        <v>684</v>
      </c>
      <c r="B193" s="5" t="s">
        <v>563</v>
      </c>
      <c r="C193" s="5" t="s">
        <v>384</v>
      </c>
      <c r="D193" s="5">
        <f t="shared" si="4"/>
        <v>11</v>
      </c>
      <c r="E193" s="5">
        <f t="shared" si="5"/>
        <v>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</row>
    <row r="194" spans="1:66">
      <c r="A194" s="5" t="s">
        <v>685</v>
      </c>
      <c r="B194" s="5" t="s">
        <v>686</v>
      </c>
      <c r="C194" s="5" t="s">
        <v>384</v>
      </c>
      <c r="D194" s="5">
        <f t="shared" si="4"/>
        <v>11</v>
      </c>
      <c r="E194" s="5">
        <f t="shared" si="5"/>
        <v>2</v>
      </c>
      <c r="F194" s="5">
        <v>3</v>
      </c>
      <c r="G194" s="5">
        <v>0</v>
      </c>
      <c r="H194" s="5">
        <v>0</v>
      </c>
      <c r="I194" s="5">
        <v>0</v>
      </c>
      <c r="J194" s="5">
        <v>0</v>
      </c>
      <c r="K194" s="5">
        <v>8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</row>
    <row r="195" spans="1:66">
      <c r="A195" s="5" t="s">
        <v>687</v>
      </c>
      <c r="B195" s="5" t="s">
        <v>415</v>
      </c>
      <c r="C195" s="5" t="s">
        <v>384</v>
      </c>
      <c r="D195" s="5">
        <f t="shared" ref="D195:D258" si="6">SUM(F195:BN195)</f>
        <v>11</v>
      </c>
      <c r="E195" s="5">
        <f t="shared" ref="E195:E258" si="7">COUNTIF(F195:BN195,"&gt;0")</f>
        <v>1</v>
      </c>
      <c r="F195" s="5">
        <v>11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</row>
    <row r="196" spans="1:66">
      <c r="A196" s="5" t="s">
        <v>688</v>
      </c>
      <c r="B196" s="5" t="s">
        <v>570</v>
      </c>
      <c r="C196" s="5" t="s">
        <v>384</v>
      </c>
      <c r="D196" s="5">
        <f t="shared" si="6"/>
        <v>11</v>
      </c>
      <c r="E196" s="5">
        <f t="shared" si="7"/>
        <v>2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6</v>
      </c>
      <c r="BE196" s="5">
        <v>5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</row>
    <row r="197" spans="1:66">
      <c r="A197" s="5" t="s">
        <v>689</v>
      </c>
      <c r="B197" s="5" t="s">
        <v>690</v>
      </c>
      <c r="C197" s="5" t="s">
        <v>384</v>
      </c>
      <c r="D197" s="5">
        <f t="shared" si="6"/>
        <v>11</v>
      </c>
      <c r="E197" s="5">
        <f t="shared" si="7"/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11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</row>
    <row r="198" spans="1:66">
      <c r="A198" s="5" t="s">
        <v>691</v>
      </c>
      <c r="B198" s="5" t="s">
        <v>692</v>
      </c>
      <c r="C198" s="5" t="s">
        <v>384</v>
      </c>
      <c r="D198" s="5">
        <f t="shared" si="6"/>
        <v>11</v>
      </c>
      <c r="E198" s="5">
        <f t="shared" si="7"/>
        <v>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11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</row>
    <row r="199" spans="1:66">
      <c r="A199" s="5" t="s">
        <v>693</v>
      </c>
      <c r="B199" s="5" t="s">
        <v>694</v>
      </c>
      <c r="C199" s="5" t="s">
        <v>384</v>
      </c>
      <c r="D199" s="5">
        <f t="shared" si="6"/>
        <v>196</v>
      </c>
      <c r="E199" s="5">
        <f t="shared" si="7"/>
        <v>1</v>
      </c>
      <c r="F199" s="5">
        <v>196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</row>
    <row r="200" spans="1:66">
      <c r="A200" s="5" t="s">
        <v>695</v>
      </c>
      <c r="B200" s="5" t="s">
        <v>386</v>
      </c>
      <c r="C200" s="5" t="s">
        <v>384</v>
      </c>
      <c r="D200" s="5">
        <f t="shared" si="6"/>
        <v>10</v>
      </c>
      <c r="E200" s="5">
        <f t="shared" si="7"/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</row>
    <row r="201" spans="1:66">
      <c r="A201" s="5" t="s">
        <v>696</v>
      </c>
      <c r="B201" s="5" t="s">
        <v>419</v>
      </c>
      <c r="C201" s="5" t="s">
        <v>384</v>
      </c>
      <c r="D201" s="5">
        <f t="shared" si="6"/>
        <v>11</v>
      </c>
      <c r="E201" s="5">
        <f t="shared" si="7"/>
        <v>1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11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</row>
    <row r="202" spans="1:66">
      <c r="A202" s="5" t="s">
        <v>697</v>
      </c>
      <c r="B202" s="5" t="s">
        <v>698</v>
      </c>
      <c r="C202" s="5" t="s">
        <v>384</v>
      </c>
      <c r="D202" s="5">
        <f t="shared" si="6"/>
        <v>10</v>
      </c>
      <c r="E202" s="5">
        <f t="shared" si="7"/>
        <v>1</v>
      </c>
      <c r="F202" s="5">
        <v>10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</row>
    <row r="203" spans="1:66">
      <c r="A203" s="5" t="s">
        <v>699</v>
      </c>
      <c r="B203" s="5" t="s">
        <v>388</v>
      </c>
      <c r="C203" s="5" t="s">
        <v>384</v>
      </c>
      <c r="D203" s="5">
        <f t="shared" si="6"/>
        <v>162</v>
      </c>
      <c r="E203" s="5">
        <f t="shared" si="7"/>
        <v>8</v>
      </c>
      <c r="F203" s="5">
        <v>26</v>
      </c>
      <c r="G203" s="5">
        <v>0</v>
      </c>
      <c r="H203" s="5">
        <v>12</v>
      </c>
      <c r="I203" s="5">
        <v>4</v>
      </c>
      <c r="J203" s="5">
        <v>0</v>
      </c>
      <c r="K203" s="5">
        <v>27</v>
      </c>
      <c r="L203" s="5">
        <v>0</v>
      </c>
      <c r="M203" s="5">
        <v>0</v>
      </c>
      <c r="N203" s="5">
        <v>9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6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5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73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</row>
    <row r="204" spans="1:66">
      <c r="A204" s="5" t="s">
        <v>700</v>
      </c>
      <c r="B204" s="5" t="s">
        <v>686</v>
      </c>
      <c r="C204" s="5" t="s">
        <v>384</v>
      </c>
      <c r="D204" s="5">
        <f t="shared" si="6"/>
        <v>11</v>
      </c>
      <c r="E204" s="5">
        <f t="shared" si="7"/>
        <v>2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9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2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</row>
    <row r="205" spans="1:66">
      <c r="A205" s="5" t="s">
        <v>701</v>
      </c>
      <c r="B205" s="5" t="s">
        <v>702</v>
      </c>
      <c r="C205" s="5" t="s">
        <v>384</v>
      </c>
      <c r="D205" s="5">
        <f t="shared" si="6"/>
        <v>11</v>
      </c>
      <c r="E205" s="5">
        <f t="shared" si="7"/>
        <v>1</v>
      </c>
      <c r="F205" s="5">
        <v>11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</row>
    <row r="206" spans="1:66">
      <c r="A206" s="5" t="s">
        <v>703</v>
      </c>
      <c r="B206" s="5" t="s">
        <v>704</v>
      </c>
      <c r="C206" s="5" t="s">
        <v>384</v>
      </c>
      <c r="D206" s="5">
        <f t="shared" si="6"/>
        <v>180</v>
      </c>
      <c r="E206" s="5">
        <f t="shared" si="7"/>
        <v>2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125</v>
      </c>
      <c r="S206" s="5">
        <v>0</v>
      </c>
      <c r="T206" s="5">
        <v>0</v>
      </c>
      <c r="U206" s="5">
        <v>55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</row>
    <row r="207" spans="1:66">
      <c r="A207" s="5" t="s">
        <v>705</v>
      </c>
      <c r="B207" s="5" t="s">
        <v>706</v>
      </c>
      <c r="C207" s="5" t="s">
        <v>384</v>
      </c>
      <c r="D207" s="5">
        <f t="shared" si="6"/>
        <v>12</v>
      </c>
      <c r="E207" s="5">
        <f t="shared" si="7"/>
        <v>1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12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</row>
    <row r="208" spans="1:66">
      <c r="A208" s="5" t="s">
        <v>707</v>
      </c>
      <c r="B208" s="5" t="s">
        <v>507</v>
      </c>
      <c r="C208" s="5" t="s">
        <v>384</v>
      </c>
      <c r="D208" s="5">
        <f t="shared" si="6"/>
        <v>12</v>
      </c>
      <c r="E208" s="5">
        <f t="shared" si="7"/>
        <v>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12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</row>
    <row r="209" spans="1:66">
      <c r="A209" s="5" t="s">
        <v>708</v>
      </c>
      <c r="B209" s="5" t="s">
        <v>531</v>
      </c>
      <c r="C209" s="5" t="s">
        <v>384</v>
      </c>
      <c r="D209" s="5">
        <f t="shared" si="6"/>
        <v>12</v>
      </c>
      <c r="E209" s="5">
        <f t="shared" si="7"/>
        <v>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12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</row>
    <row r="210" spans="1:66">
      <c r="A210" s="5" t="s">
        <v>709</v>
      </c>
      <c r="B210" s="5" t="s">
        <v>468</v>
      </c>
      <c r="C210" s="5" t="s">
        <v>384</v>
      </c>
      <c r="D210" s="5">
        <f t="shared" si="6"/>
        <v>12</v>
      </c>
      <c r="E210" s="5">
        <f t="shared" si="7"/>
        <v>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5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7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</row>
    <row r="211" spans="1:66">
      <c r="A211" s="5" t="s">
        <v>710</v>
      </c>
      <c r="B211" s="5" t="s">
        <v>711</v>
      </c>
      <c r="C211" s="5" t="s">
        <v>384</v>
      </c>
      <c r="D211" s="5">
        <f t="shared" si="6"/>
        <v>208</v>
      </c>
      <c r="E211" s="5">
        <f t="shared" si="7"/>
        <v>10</v>
      </c>
      <c r="F211" s="5">
        <v>25</v>
      </c>
      <c r="G211" s="5">
        <v>0</v>
      </c>
      <c r="H211" s="5">
        <v>0</v>
      </c>
      <c r="I211" s="5">
        <v>0</v>
      </c>
      <c r="J211" s="5">
        <v>0</v>
      </c>
      <c r="K211" s="5">
        <v>8</v>
      </c>
      <c r="L211" s="5">
        <v>0</v>
      </c>
      <c r="M211" s="5">
        <v>0</v>
      </c>
      <c r="N211" s="5">
        <v>0</v>
      </c>
      <c r="O211" s="5">
        <v>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6</v>
      </c>
      <c r="AE211" s="5">
        <v>0</v>
      </c>
      <c r="AF211" s="5">
        <v>0</v>
      </c>
      <c r="AG211" s="5">
        <v>0</v>
      </c>
      <c r="AH211" s="5">
        <v>0</v>
      </c>
      <c r="AI211" s="5">
        <v>29</v>
      </c>
      <c r="AJ211" s="5">
        <v>0</v>
      </c>
      <c r="AK211" s="5">
        <v>0</v>
      </c>
      <c r="AL211" s="5">
        <v>0</v>
      </c>
      <c r="AM211" s="5">
        <v>0</v>
      </c>
      <c r="AN211" s="5">
        <v>14</v>
      </c>
      <c r="AO211" s="5">
        <v>0</v>
      </c>
      <c r="AP211" s="5">
        <v>48</v>
      </c>
      <c r="AQ211" s="5">
        <v>0</v>
      </c>
      <c r="AR211" s="5">
        <v>0</v>
      </c>
      <c r="AS211" s="5">
        <v>9</v>
      </c>
      <c r="AT211" s="5">
        <v>27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41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</row>
    <row r="212" spans="1:66">
      <c r="A212" s="5" t="s">
        <v>712</v>
      </c>
      <c r="B212" s="5" t="s">
        <v>713</v>
      </c>
      <c r="C212" s="5" t="s">
        <v>384</v>
      </c>
      <c r="D212" s="5">
        <f t="shared" si="6"/>
        <v>12</v>
      </c>
      <c r="E212" s="5">
        <f t="shared" si="7"/>
        <v>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12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</row>
    <row r="213" spans="1:66">
      <c r="A213" s="5" t="s">
        <v>714</v>
      </c>
      <c r="B213" s="5" t="s">
        <v>715</v>
      </c>
      <c r="C213" s="5" t="s">
        <v>384</v>
      </c>
      <c r="D213" s="5">
        <f t="shared" si="6"/>
        <v>224</v>
      </c>
      <c r="E213" s="5">
        <f t="shared" si="7"/>
        <v>1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224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</row>
    <row r="214" spans="1:66">
      <c r="A214" s="5" t="s">
        <v>716</v>
      </c>
      <c r="B214" s="5" t="s">
        <v>472</v>
      </c>
      <c r="C214" s="5" t="s">
        <v>384</v>
      </c>
      <c r="D214" s="5">
        <f t="shared" si="6"/>
        <v>12</v>
      </c>
      <c r="E214" s="5">
        <f t="shared" si="7"/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12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</row>
    <row r="215" spans="1:66">
      <c r="A215" s="5" t="s">
        <v>717</v>
      </c>
      <c r="B215" s="5" t="s">
        <v>404</v>
      </c>
      <c r="C215" s="5" t="s">
        <v>384</v>
      </c>
      <c r="D215" s="5">
        <f t="shared" si="6"/>
        <v>12</v>
      </c>
      <c r="E215" s="5">
        <f t="shared" si="7"/>
        <v>3</v>
      </c>
      <c r="F215" s="5">
        <v>0</v>
      </c>
      <c r="G215" s="5">
        <v>0</v>
      </c>
      <c r="H215" s="5">
        <v>5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2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5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</row>
    <row r="216" spans="1:66">
      <c r="A216" s="5" t="s">
        <v>718</v>
      </c>
      <c r="B216" s="5" t="s">
        <v>719</v>
      </c>
      <c r="C216" s="5" t="s">
        <v>384</v>
      </c>
      <c r="D216" s="5">
        <f t="shared" si="6"/>
        <v>12</v>
      </c>
      <c r="E216" s="5">
        <f t="shared" si="7"/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12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</row>
    <row r="217" spans="1:66">
      <c r="A217" s="5" t="s">
        <v>720</v>
      </c>
      <c r="B217" s="5" t="s">
        <v>721</v>
      </c>
      <c r="C217" s="5" t="s">
        <v>384</v>
      </c>
      <c r="D217" s="5">
        <f t="shared" si="6"/>
        <v>12</v>
      </c>
      <c r="E217" s="5">
        <f t="shared" si="7"/>
        <v>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12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</row>
    <row r="218" spans="1:66">
      <c r="A218" s="5" t="s">
        <v>722</v>
      </c>
      <c r="B218" s="5" t="s">
        <v>390</v>
      </c>
      <c r="C218" s="5" t="s">
        <v>384</v>
      </c>
      <c r="D218" s="5">
        <f t="shared" si="6"/>
        <v>147</v>
      </c>
      <c r="E218" s="5">
        <f t="shared" si="7"/>
        <v>9</v>
      </c>
      <c r="F218" s="5">
        <v>52</v>
      </c>
      <c r="G218" s="5">
        <v>0</v>
      </c>
      <c r="H218" s="5">
        <v>11</v>
      </c>
      <c r="I218" s="5">
        <v>0</v>
      </c>
      <c r="J218" s="5">
        <v>0</v>
      </c>
      <c r="K218" s="5">
        <v>0</v>
      </c>
      <c r="L218" s="5">
        <v>0</v>
      </c>
      <c r="M218" s="5">
        <v>4</v>
      </c>
      <c r="N218" s="5">
        <v>0</v>
      </c>
      <c r="O218" s="5">
        <v>0</v>
      </c>
      <c r="P218" s="5">
        <v>14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14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5</v>
      </c>
      <c r="AO218" s="5">
        <v>0</v>
      </c>
      <c r="AP218" s="5">
        <v>0</v>
      </c>
      <c r="AQ218" s="5">
        <v>0</v>
      </c>
      <c r="AR218" s="5">
        <v>3</v>
      </c>
      <c r="AS218" s="5">
        <v>35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9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</row>
    <row r="219" spans="1:66">
      <c r="A219" s="5" t="s">
        <v>723</v>
      </c>
      <c r="B219" s="5" t="s">
        <v>494</v>
      </c>
      <c r="C219" s="5" t="s">
        <v>384</v>
      </c>
      <c r="D219" s="5">
        <f t="shared" si="6"/>
        <v>12</v>
      </c>
      <c r="E219" s="5">
        <f t="shared" si="7"/>
        <v>1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12</v>
      </c>
      <c r="BL219" s="5">
        <v>0</v>
      </c>
      <c r="BM219" s="5">
        <v>0</v>
      </c>
      <c r="BN219" s="5">
        <v>0</v>
      </c>
    </row>
    <row r="220" spans="1:66">
      <c r="A220" s="5" t="s">
        <v>724</v>
      </c>
      <c r="B220" s="5" t="s">
        <v>501</v>
      </c>
      <c r="C220" s="5" t="s">
        <v>384</v>
      </c>
      <c r="D220" s="5">
        <f t="shared" si="6"/>
        <v>12</v>
      </c>
      <c r="E220" s="5">
        <f t="shared" si="7"/>
        <v>2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2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</row>
    <row r="221" spans="1:66">
      <c r="A221" s="5" t="s">
        <v>725</v>
      </c>
      <c r="B221" s="5" t="s">
        <v>726</v>
      </c>
      <c r="C221" s="5" t="s">
        <v>384</v>
      </c>
      <c r="D221" s="5">
        <f t="shared" si="6"/>
        <v>11</v>
      </c>
      <c r="E221" s="5">
        <f t="shared" si="7"/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11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</row>
    <row r="222" spans="1:66">
      <c r="A222" s="5" t="s">
        <v>727</v>
      </c>
      <c r="B222" s="5" t="s">
        <v>728</v>
      </c>
      <c r="C222" s="5" t="s">
        <v>384</v>
      </c>
      <c r="D222" s="5">
        <f t="shared" si="6"/>
        <v>9</v>
      </c>
      <c r="E222" s="5">
        <f t="shared" si="7"/>
        <v>2</v>
      </c>
      <c r="F222" s="5">
        <v>2</v>
      </c>
      <c r="G222" s="5">
        <v>0</v>
      </c>
      <c r="H222" s="5">
        <v>7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</row>
    <row r="223" spans="1:66">
      <c r="A223" s="5" t="s">
        <v>729</v>
      </c>
      <c r="B223" s="5" t="s">
        <v>392</v>
      </c>
      <c r="C223" s="5" t="s">
        <v>384</v>
      </c>
      <c r="D223" s="5">
        <f t="shared" si="6"/>
        <v>12</v>
      </c>
      <c r="E223" s="5">
        <f t="shared" si="7"/>
        <v>1</v>
      </c>
      <c r="F223" s="5">
        <v>12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</row>
    <row r="224" spans="1:66">
      <c r="A224" s="5" t="s">
        <v>730</v>
      </c>
      <c r="B224" s="5" t="s">
        <v>427</v>
      </c>
      <c r="C224" s="5" t="s">
        <v>384</v>
      </c>
      <c r="D224" s="5">
        <f t="shared" si="6"/>
        <v>12</v>
      </c>
      <c r="E224" s="5">
        <f t="shared" si="7"/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12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</row>
    <row r="225" spans="1:66">
      <c r="A225" s="5" t="s">
        <v>731</v>
      </c>
      <c r="B225" s="5" t="s">
        <v>427</v>
      </c>
      <c r="C225" s="5" t="s">
        <v>384</v>
      </c>
      <c r="D225" s="5">
        <f t="shared" si="6"/>
        <v>12</v>
      </c>
      <c r="E225" s="5">
        <f t="shared" si="7"/>
        <v>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12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</row>
    <row r="226" spans="1:66">
      <c r="A226" s="5" t="s">
        <v>732</v>
      </c>
      <c r="B226" s="5" t="s">
        <v>545</v>
      </c>
      <c r="C226" s="5" t="s">
        <v>384</v>
      </c>
      <c r="D226" s="5">
        <f t="shared" si="6"/>
        <v>228</v>
      </c>
      <c r="E226" s="5">
        <f t="shared" si="7"/>
        <v>2</v>
      </c>
      <c r="F226" s="5">
        <v>163</v>
      </c>
      <c r="G226" s="5">
        <v>0</v>
      </c>
      <c r="H226" s="5">
        <v>0</v>
      </c>
      <c r="I226" s="5">
        <v>0</v>
      </c>
      <c r="J226" s="5">
        <v>0</v>
      </c>
      <c r="K226" s="5">
        <v>65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</row>
    <row r="227" spans="1:66">
      <c r="A227" s="5" t="s">
        <v>733</v>
      </c>
      <c r="B227" s="5" t="s">
        <v>392</v>
      </c>
      <c r="C227" s="5" t="s">
        <v>384</v>
      </c>
      <c r="D227" s="5">
        <f t="shared" si="6"/>
        <v>12</v>
      </c>
      <c r="E227" s="5">
        <f t="shared" si="7"/>
        <v>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12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</row>
    <row r="228" spans="1:66">
      <c r="A228" s="5" t="s">
        <v>734</v>
      </c>
      <c r="B228" s="5" t="s">
        <v>735</v>
      </c>
      <c r="C228" s="5" t="s">
        <v>384</v>
      </c>
      <c r="D228" s="5">
        <f t="shared" si="6"/>
        <v>12</v>
      </c>
      <c r="E228" s="5">
        <f t="shared" si="7"/>
        <v>1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12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</row>
    <row r="229" spans="1:66">
      <c r="A229" s="5" t="s">
        <v>736</v>
      </c>
      <c r="B229" s="5" t="s">
        <v>386</v>
      </c>
      <c r="C229" s="5" t="s">
        <v>384</v>
      </c>
      <c r="D229" s="5">
        <f t="shared" si="6"/>
        <v>214</v>
      </c>
      <c r="E229" s="5">
        <f t="shared" si="7"/>
        <v>3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21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60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133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</row>
    <row r="230" spans="1:66">
      <c r="A230" s="5" t="s">
        <v>737</v>
      </c>
      <c r="B230" s="5" t="s">
        <v>738</v>
      </c>
      <c r="C230" s="5" t="s">
        <v>384</v>
      </c>
      <c r="D230" s="5">
        <f t="shared" si="6"/>
        <v>216</v>
      </c>
      <c r="E230" s="5">
        <f t="shared" si="7"/>
        <v>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216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</row>
    <row r="231" spans="1:66">
      <c r="A231" s="5" t="s">
        <v>739</v>
      </c>
      <c r="B231" s="5" t="s">
        <v>740</v>
      </c>
      <c r="C231" s="5" t="s">
        <v>384</v>
      </c>
      <c r="D231" s="5">
        <f t="shared" si="6"/>
        <v>12</v>
      </c>
      <c r="E231" s="5">
        <f t="shared" si="7"/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12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</row>
    <row r="232" spans="1:66">
      <c r="A232" s="5" t="s">
        <v>741</v>
      </c>
      <c r="B232" s="5" t="s">
        <v>742</v>
      </c>
      <c r="C232" s="5" t="s">
        <v>384</v>
      </c>
      <c r="D232" s="5">
        <f t="shared" si="6"/>
        <v>12</v>
      </c>
      <c r="E232" s="5">
        <f t="shared" si="7"/>
        <v>1</v>
      </c>
      <c r="F232" s="5">
        <v>0</v>
      </c>
      <c r="G232" s="5">
        <v>0</v>
      </c>
      <c r="H232" s="5">
        <v>0</v>
      </c>
      <c r="I232" s="5">
        <v>0</v>
      </c>
      <c r="J232" s="5">
        <v>12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</row>
    <row r="233" spans="1:66">
      <c r="A233" s="5" t="s">
        <v>743</v>
      </c>
      <c r="B233" s="5" t="s">
        <v>411</v>
      </c>
      <c r="C233" s="5" t="s">
        <v>384</v>
      </c>
      <c r="D233" s="5">
        <f t="shared" si="6"/>
        <v>12</v>
      </c>
      <c r="E233" s="5">
        <f t="shared" si="7"/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12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</row>
    <row r="234" spans="1:66">
      <c r="A234" s="5" t="s">
        <v>744</v>
      </c>
      <c r="B234" s="5" t="s">
        <v>438</v>
      </c>
      <c r="C234" s="5" t="s">
        <v>384</v>
      </c>
      <c r="D234" s="5">
        <f t="shared" si="6"/>
        <v>12</v>
      </c>
      <c r="E234" s="5">
        <f t="shared" si="7"/>
        <v>1</v>
      </c>
      <c r="F234" s="5">
        <v>12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</row>
    <row r="235" spans="1:66">
      <c r="A235" s="5" t="s">
        <v>745</v>
      </c>
      <c r="B235" s="5" t="s">
        <v>468</v>
      </c>
      <c r="C235" s="5" t="s">
        <v>384</v>
      </c>
      <c r="D235" s="5">
        <f t="shared" si="6"/>
        <v>12</v>
      </c>
      <c r="E235" s="5">
        <f t="shared" si="7"/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12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</row>
    <row r="236" spans="1:66">
      <c r="A236" s="5" t="s">
        <v>746</v>
      </c>
      <c r="B236" s="5" t="s">
        <v>472</v>
      </c>
      <c r="C236" s="5" t="s">
        <v>384</v>
      </c>
      <c r="D236" s="5">
        <f t="shared" si="6"/>
        <v>12</v>
      </c>
      <c r="E236" s="5">
        <f t="shared" si="7"/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12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</row>
    <row r="237" spans="1:66">
      <c r="A237" s="5" t="s">
        <v>747</v>
      </c>
      <c r="B237" s="5" t="s">
        <v>440</v>
      </c>
      <c r="C237" s="5" t="s">
        <v>384</v>
      </c>
      <c r="D237" s="5">
        <f t="shared" si="6"/>
        <v>12</v>
      </c>
      <c r="E237" s="5">
        <f t="shared" si="7"/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12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</row>
    <row r="238" spans="1:66">
      <c r="A238" s="5" t="s">
        <v>748</v>
      </c>
      <c r="B238" s="5" t="s">
        <v>749</v>
      </c>
      <c r="C238" s="5" t="s">
        <v>384</v>
      </c>
      <c r="D238" s="5">
        <f t="shared" si="6"/>
        <v>12</v>
      </c>
      <c r="E238" s="5">
        <f t="shared" si="7"/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12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</row>
    <row r="239" spans="1:66">
      <c r="A239" s="5" t="s">
        <v>750</v>
      </c>
      <c r="B239" s="5" t="s">
        <v>751</v>
      </c>
      <c r="C239" s="5" t="s">
        <v>384</v>
      </c>
      <c r="D239" s="5">
        <f t="shared" si="6"/>
        <v>213</v>
      </c>
      <c r="E239" s="5">
        <f t="shared" si="7"/>
        <v>7</v>
      </c>
      <c r="F239" s="5">
        <v>4</v>
      </c>
      <c r="G239" s="5">
        <v>0</v>
      </c>
      <c r="H239" s="5">
        <v>8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22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32</v>
      </c>
      <c r="Z239" s="5">
        <v>0</v>
      </c>
      <c r="AA239" s="5">
        <v>0</v>
      </c>
      <c r="AB239" s="5">
        <v>0</v>
      </c>
      <c r="AC239" s="5">
        <v>0</v>
      </c>
      <c r="AD239" s="5">
        <v>97</v>
      </c>
      <c r="AE239" s="5">
        <v>0</v>
      </c>
      <c r="AF239" s="5">
        <v>0</v>
      </c>
      <c r="AG239" s="5">
        <v>0</v>
      </c>
      <c r="AH239" s="5">
        <v>6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44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</row>
    <row r="240" spans="1:66">
      <c r="A240" s="5" t="s">
        <v>752</v>
      </c>
      <c r="B240" s="5" t="s">
        <v>472</v>
      </c>
      <c r="C240" s="5" t="s">
        <v>384</v>
      </c>
      <c r="D240" s="5">
        <f t="shared" si="6"/>
        <v>12</v>
      </c>
      <c r="E240" s="5">
        <f t="shared" si="7"/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12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</row>
    <row r="241" spans="1:66">
      <c r="A241" s="5" t="s">
        <v>753</v>
      </c>
      <c r="B241" s="5" t="s">
        <v>479</v>
      </c>
      <c r="C241" s="5" t="s">
        <v>384</v>
      </c>
      <c r="D241" s="5">
        <f t="shared" si="6"/>
        <v>12</v>
      </c>
      <c r="E241" s="5">
        <f t="shared" si="7"/>
        <v>1</v>
      </c>
      <c r="F241" s="5">
        <v>12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</row>
    <row r="242" spans="1:66">
      <c r="A242" s="5" t="s">
        <v>754</v>
      </c>
      <c r="B242" s="5" t="s">
        <v>755</v>
      </c>
      <c r="C242" s="5" t="s">
        <v>384</v>
      </c>
      <c r="D242" s="5">
        <f t="shared" si="6"/>
        <v>200</v>
      </c>
      <c r="E242" s="5">
        <f t="shared" si="7"/>
        <v>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72</v>
      </c>
      <c r="S242" s="5">
        <v>0</v>
      </c>
      <c r="T242" s="5">
        <v>50</v>
      </c>
      <c r="U242" s="5">
        <v>19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45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14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</row>
    <row r="243" spans="1:66">
      <c r="A243" s="5" t="s">
        <v>756</v>
      </c>
      <c r="B243" s="5" t="s">
        <v>477</v>
      </c>
      <c r="C243" s="5" t="s">
        <v>384</v>
      </c>
      <c r="D243" s="5">
        <f t="shared" si="6"/>
        <v>13</v>
      </c>
      <c r="E243" s="5">
        <f t="shared" si="7"/>
        <v>2</v>
      </c>
      <c r="F243" s="5">
        <v>9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4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</row>
    <row r="244" spans="1:66">
      <c r="A244" s="5" t="s">
        <v>757</v>
      </c>
      <c r="B244" s="5" t="s">
        <v>758</v>
      </c>
      <c r="C244" s="5" t="s">
        <v>384</v>
      </c>
      <c r="D244" s="5">
        <f t="shared" si="6"/>
        <v>13</v>
      </c>
      <c r="E244" s="5">
        <f t="shared" si="7"/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13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</row>
    <row r="245" spans="1:66">
      <c r="A245" s="5" t="s">
        <v>759</v>
      </c>
      <c r="B245" s="5" t="s">
        <v>673</v>
      </c>
      <c r="C245" s="5" t="s">
        <v>384</v>
      </c>
      <c r="D245" s="5">
        <f t="shared" si="6"/>
        <v>13</v>
      </c>
      <c r="E245" s="5">
        <f t="shared" si="7"/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13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</row>
    <row r="246" spans="1:66">
      <c r="A246" s="5" t="s">
        <v>760</v>
      </c>
      <c r="B246" s="5" t="s">
        <v>531</v>
      </c>
      <c r="C246" s="5" t="s">
        <v>384</v>
      </c>
      <c r="D246" s="5">
        <f t="shared" si="6"/>
        <v>12</v>
      </c>
      <c r="E246" s="5">
        <f t="shared" si="7"/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12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</row>
    <row r="247" spans="1:66">
      <c r="A247" s="5" t="s">
        <v>761</v>
      </c>
      <c r="B247" s="5" t="s">
        <v>762</v>
      </c>
      <c r="C247" s="5" t="s">
        <v>384</v>
      </c>
      <c r="D247" s="5">
        <f t="shared" si="6"/>
        <v>202</v>
      </c>
      <c r="E247" s="5">
        <f t="shared" si="7"/>
        <v>1</v>
      </c>
      <c r="F247" s="5">
        <v>202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</row>
    <row r="248" spans="1:66">
      <c r="A248" s="5" t="s">
        <v>763</v>
      </c>
      <c r="B248" s="5" t="s">
        <v>764</v>
      </c>
      <c r="C248" s="5" t="s">
        <v>384</v>
      </c>
      <c r="D248" s="5">
        <f t="shared" si="6"/>
        <v>13</v>
      </c>
      <c r="E248" s="5">
        <f t="shared" si="7"/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13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</row>
    <row r="249" spans="1:66">
      <c r="A249" s="5" t="s">
        <v>765</v>
      </c>
      <c r="B249" s="5" t="s">
        <v>702</v>
      </c>
      <c r="C249" s="5" t="s">
        <v>384</v>
      </c>
      <c r="D249" s="5">
        <f t="shared" si="6"/>
        <v>224</v>
      </c>
      <c r="E249" s="5">
        <f t="shared" si="7"/>
        <v>6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6</v>
      </c>
      <c r="M249" s="5">
        <v>0</v>
      </c>
      <c r="N249" s="5">
        <v>7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6</v>
      </c>
      <c r="AF249" s="5">
        <v>0</v>
      </c>
      <c r="AG249" s="5">
        <v>0</v>
      </c>
      <c r="AH249" s="5">
        <v>21</v>
      </c>
      <c r="AI249" s="5">
        <v>0</v>
      </c>
      <c r="AJ249" s="5">
        <v>174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10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</row>
    <row r="250" spans="1:66">
      <c r="A250" s="5" t="s">
        <v>766</v>
      </c>
      <c r="B250" s="5" t="s">
        <v>767</v>
      </c>
      <c r="C250" s="5" t="s">
        <v>384</v>
      </c>
      <c r="D250" s="5">
        <f t="shared" si="6"/>
        <v>13</v>
      </c>
      <c r="E250" s="5">
        <f t="shared" si="7"/>
        <v>1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13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</row>
    <row r="251" spans="1:66">
      <c r="A251" s="5" t="s">
        <v>768</v>
      </c>
      <c r="B251" s="5" t="s">
        <v>769</v>
      </c>
      <c r="C251" s="5" t="s">
        <v>384</v>
      </c>
      <c r="D251" s="5">
        <f t="shared" si="6"/>
        <v>13</v>
      </c>
      <c r="E251" s="5">
        <f t="shared" si="7"/>
        <v>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13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</row>
    <row r="252" spans="1:66">
      <c r="A252" s="5" t="s">
        <v>770</v>
      </c>
      <c r="B252" s="5" t="s">
        <v>477</v>
      </c>
      <c r="C252" s="5" t="s">
        <v>384</v>
      </c>
      <c r="D252" s="5">
        <f t="shared" si="6"/>
        <v>13</v>
      </c>
      <c r="E252" s="5">
        <f t="shared" si="7"/>
        <v>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13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</row>
    <row r="253" spans="1:66">
      <c r="A253" s="5" t="s">
        <v>771</v>
      </c>
      <c r="B253" s="5" t="s">
        <v>570</v>
      </c>
      <c r="C253" s="5" t="s">
        <v>384</v>
      </c>
      <c r="D253" s="5">
        <f t="shared" si="6"/>
        <v>226</v>
      </c>
      <c r="E253" s="5">
        <f t="shared" si="7"/>
        <v>8</v>
      </c>
      <c r="F253" s="5">
        <v>45</v>
      </c>
      <c r="G253" s="5">
        <v>0</v>
      </c>
      <c r="H253" s="5">
        <v>0</v>
      </c>
      <c r="I253" s="5">
        <v>0</v>
      </c>
      <c r="J253" s="5">
        <v>0</v>
      </c>
      <c r="K253" s="5">
        <v>127</v>
      </c>
      <c r="L253" s="5">
        <v>0</v>
      </c>
      <c r="M253" s="5">
        <v>0</v>
      </c>
      <c r="N253" s="5">
        <v>17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3</v>
      </c>
      <c r="AG253" s="5">
        <v>0</v>
      </c>
      <c r="AH253" s="5">
        <v>0</v>
      </c>
      <c r="AI253" s="5">
        <v>0</v>
      </c>
      <c r="AJ253" s="5">
        <v>5</v>
      </c>
      <c r="AK253" s="5">
        <v>0</v>
      </c>
      <c r="AL253" s="5">
        <v>0</v>
      </c>
      <c r="AM253" s="5">
        <v>12</v>
      </c>
      <c r="AN253" s="5">
        <v>15</v>
      </c>
      <c r="AO253" s="5">
        <v>0</v>
      </c>
      <c r="AP253" s="5">
        <v>0</v>
      </c>
      <c r="AQ253" s="5">
        <v>0</v>
      </c>
      <c r="AR253" s="5">
        <v>0</v>
      </c>
      <c r="AS253" s="5">
        <v>2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</row>
    <row r="254" spans="1:66">
      <c r="A254" s="5" t="s">
        <v>772</v>
      </c>
      <c r="B254" s="5" t="s">
        <v>392</v>
      </c>
      <c r="C254" s="5" t="s">
        <v>384</v>
      </c>
      <c r="D254" s="5">
        <f t="shared" si="6"/>
        <v>13</v>
      </c>
      <c r="E254" s="5">
        <f t="shared" si="7"/>
        <v>1</v>
      </c>
      <c r="F254" s="5">
        <v>13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</row>
    <row r="255" spans="1:66">
      <c r="A255" s="5" t="s">
        <v>773</v>
      </c>
      <c r="B255" s="5" t="s">
        <v>774</v>
      </c>
      <c r="C255" s="5" t="s">
        <v>384</v>
      </c>
      <c r="D255" s="5">
        <f t="shared" si="6"/>
        <v>13</v>
      </c>
      <c r="E255" s="5">
        <f t="shared" si="7"/>
        <v>1</v>
      </c>
      <c r="F255" s="5">
        <v>13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</row>
    <row r="256" spans="1:66">
      <c r="A256" s="5" t="s">
        <v>775</v>
      </c>
      <c r="B256" s="5" t="s">
        <v>392</v>
      </c>
      <c r="C256" s="5" t="s">
        <v>384</v>
      </c>
      <c r="D256" s="5">
        <f t="shared" si="6"/>
        <v>13</v>
      </c>
      <c r="E256" s="5">
        <f t="shared" si="7"/>
        <v>1</v>
      </c>
      <c r="F256" s="5">
        <v>13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</row>
    <row r="257" spans="1:66">
      <c r="A257" s="5" t="s">
        <v>776</v>
      </c>
      <c r="B257" s="5" t="s">
        <v>477</v>
      </c>
      <c r="C257" s="5" t="s">
        <v>384</v>
      </c>
      <c r="D257" s="5">
        <f t="shared" si="6"/>
        <v>13</v>
      </c>
      <c r="E257" s="5">
        <f t="shared" si="7"/>
        <v>1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13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</row>
    <row r="258" spans="1:66">
      <c r="A258" s="5" t="s">
        <v>777</v>
      </c>
      <c r="B258" s="5" t="s">
        <v>778</v>
      </c>
      <c r="C258" s="5" t="s">
        <v>384</v>
      </c>
      <c r="D258" s="5">
        <f t="shared" si="6"/>
        <v>12</v>
      </c>
      <c r="E258" s="5">
        <f t="shared" si="7"/>
        <v>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9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</row>
    <row r="259" spans="1:66">
      <c r="A259" s="5" t="s">
        <v>779</v>
      </c>
      <c r="B259" s="5" t="s">
        <v>657</v>
      </c>
      <c r="C259" s="5" t="s">
        <v>384</v>
      </c>
      <c r="D259" s="5">
        <f t="shared" ref="D259:D322" si="8">SUM(F259:BN259)</f>
        <v>234</v>
      </c>
      <c r="E259" s="5">
        <f t="shared" ref="E259:E311" si="9">COUNTIF(F259:BN259,"&gt;0")</f>
        <v>2</v>
      </c>
      <c r="F259" s="5">
        <v>185</v>
      </c>
      <c r="G259" s="5">
        <v>0</v>
      </c>
      <c r="H259" s="5">
        <v>0</v>
      </c>
      <c r="I259" s="5">
        <v>0</v>
      </c>
      <c r="J259" s="5">
        <v>0</v>
      </c>
      <c r="K259" s="5">
        <v>49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</row>
    <row r="260" spans="1:66">
      <c r="A260" s="5" t="s">
        <v>780</v>
      </c>
      <c r="B260" s="5" t="s">
        <v>781</v>
      </c>
      <c r="C260" s="5" t="s">
        <v>384</v>
      </c>
      <c r="D260" s="5">
        <f t="shared" si="8"/>
        <v>13</v>
      </c>
      <c r="E260" s="5">
        <f t="shared" si="9"/>
        <v>1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</row>
    <row r="261" spans="1:66">
      <c r="A261" s="5" t="s">
        <v>782</v>
      </c>
      <c r="B261" s="5" t="s">
        <v>783</v>
      </c>
      <c r="C261" s="5" t="s">
        <v>384</v>
      </c>
      <c r="D261" s="5">
        <f t="shared" si="8"/>
        <v>14</v>
      </c>
      <c r="E261" s="5">
        <f t="shared" si="9"/>
        <v>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14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</row>
    <row r="262" spans="1:66">
      <c r="A262" s="5" t="s">
        <v>784</v>
      </c>
      <c r="B262" s="5" t="s">
        <v>394</v>
      </c>
      <c r="C262" s="5" t="s">
        <v>384</v>
      </c>
      <c r="D262" s="5">
        <f t="shared" si="8"/>
        <v>14</v>
      </c>
      <c r="E262" s="5">
        <f t="shared" si="9"/>
        <v>1</v>
      </c>
      <c r="F262" s="5">
        <v>0</v>
      </c>
      <c r="G262" s="5">
        <v>0</v>
      </c>
      <c r="H262" s="5">
        <v>0</v>
      </c>
      <c r="I262" s="5">
        <v>14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</row>
    <row r="263" spans="1:66">
      <c r="A263" s="5" t="s">
        <v>785</v>
      </c>
      <c r="B263" s="5" t="s">
        <v>677</v>
      </c>
      <c r="C263" s="5" t="s">
        <v>384</v>
      </c>
      <c r="D263" s="5">
        <f t="shared" si="8"/>
        <v>246</v>
      </c>
      <c r="E263" s="5">
        <f t="shared" si="9"/>
        <v>1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246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</row>
    <row r="264" spans="1:66">
      <c r="A264" s="5" t="s">
        <v>786</v>
      </c>
      <c r="B264" s="5" t="s">
        <v>787</v>
      </c>
      <c r="C264" s="5" t="s">
        <v>384</v>
      </c>
      <c r="D264" s="5">
        <f t="shared" si="8"/>
        <v>14</v>
      </c>
      <c r="E264" s="5">
        <f t="shared" si="9"/>
        <v>1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14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</row>
    <row r="265" spans="1:66">
      <c r="A265" s="5" t="s">
        <v>788</v>
      </c>
      <c r="B265" s="5" t="s">
        <v>787</v>
      </c>
      <c r="C265" s="5" t="s">
        <v>384</v>
      </c>
      <c r="D265" s="5">
        <f t="shared" si="8"/>
        <v>14</v>
      </c>
      <c r="E265" s="5">
        <f t="shared" si="9"/>
        <v>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14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</row>
    <row r="266" spans="1:66">
      <c r="A266" s="5" t="s">
        <v>789</v>
      </c>
      <c r="B266" s="5" t="s">
        <v>790</v>
      </c>
      <c r="C266" s="5" t="s">
        <v>384</v>
      </c>
      <c r="D266" s="5">
        <f t="shared" si="8"/>
        <v>14</v>
      </c>
      <c r="E266" s="5">
        <f t="shared" si="9"/>
        <v>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14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</row>
    <row r="267" spans="1:66">
      <c r="A267" s="5" t="s">
        <v>791</v>
      </c>
      <c r="B267" s="5" t="s">
        <v>477</v>
      </c>
      <c r="C267" s="5" t="s">
        <v>384</v>
      </c>
      <c r="D267" s="5">
        <f t="shared" si="8"/>
        <v>14</v>
      </c>
      <c r="E267" s="5">
        <f t="shared" si="9"/>
        <v>1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14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</row>
    <row r="268" spans="1:66">
      <c r="A268" s="5" t="s">
        <v>792</v>
      </c>
      <c r="B268" s="5" t="s">
        <v>793</v>
      </c>
      <c r="C268" s="5" t="s">
        <v>384</v>
      </c>
      <c r="D268" s="5">
        <f t="shared" si="8"/>
        <v>14</v>
      </c>
      <c r="E268" s="5">
        <f t="shared" si="9"/>
        <v>1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14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</row>
    <row r="269" spans="1:66">
      <c r="A269" s="5" t="s">
        <v>794</v>
      </c>
      <c r="B269" s="5" t="s">
        <v>659</v>
      </c>
      <c r="C269" s="5" t="s">
        <v>384</v>
      </c>
      <c r="D269" s="5">
        <f t="shared" si="8"/>
        <v>14</v>
      </c>
      <c r="E269" s="5">
        <f t="shared" si="9"/>
        <v>1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14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</row>
    <row r="270" spans="1:66">
      <c r="A270" s="5" t="s">
        <v>795</v>
      </c>
      <c r="B270" s="5" t="s">
        <v>607</v>
      </c>
      <c r="C270" s="5" t="s">
        <v>384</v>
      </c>
      <c r="D270" s="5">
        <f t="shared" si="8"/>
        <v>14</v>
      </c>
      <c r="E270" s="5">
        <f t="shared" si="9"/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14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</row>
    <row r="271" spans="1:66">
      <c r="A271" s="5" t="s">
        <v>796</v>
      </c>
      <c r="B271" s="5" t="s">
        <v>477</v>
      </c>
      <c r="C271" s="5" t="s">
        <v>384</v>
      </c>
      <c r="D271" s="5">
        <f t="shared" si="8"/>
        <v>133</v>
      </c>
      <c r="E271" s="5">
        <f t="shared" si="9"/>
        <v>6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31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8</v>
      </c>
      <c r="AN271" s="5">
        <v>0</v>
      </c>
      <c r="AO271" s="5">
        <v>12</v>
      </c>
      <c r="AP271" s="5">
        <v>0</v>
      </c>
      <c r="AQ271" s="5">
        <v>14</v>
      </c>
      <c r="AR271" s="5">
        <v>0</v>
      </c>
      <c r="AS271" s="5">
        <v>34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34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</row>
    <row r="272" spans="1:66">
      <c r="A272" s="5" t="s">
        <v>797</v>
      </c>
      <c r="B272" s="5" t="s">
        <v>798</v>
      </c>
      <c r="C272" s="5" t="s">
        <v>384</v>
      </c>
      <c r="D272" s="5">
        <f t="shared" si="8"/>
        <v>14</v>
      </c>
      <c r="E272" s="5">
        <f t="shared" si="9"/>
        <v>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14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</row>
    <row r="273" spans="1:66">
      <c r="A273" s="5" t="s">
        <v>799</v>
      </c>
      <c r="B273" s="5" t="s">
        <v>501</v>
      </c>
      <c r="C273" s="5" t="s">
        <v>384</v>
      </c>
      <c r="D273" s="5">
        <f t="shared" si="8"/>
        <v>14</v>
      </c>
      <c r="E273" s="5">
        <f t="shared" si="9"/>
        <v>1</v>
      </c>
      <c r="F273" s="5">
        <v>14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</row>
    <row r="274" spans="1:66">
      <c r="A274" s="5" t="s">
        <v>800</v>
      </c>
      <c r="B274" s="5" t="s">
        <v>514</v>
      </c>
      <c r="C274" s="5" t="s">
        <v>384</v>
      </c>
      <c r="D274" s="5">
        <f t="shared" si="8"/>
        <v>14</v>
      </c>
      <c r="E274" s="5">
        <f t="shared" si="9"/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14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</row>
    <row r="275" spans="1:66">
      <c r="A275" s="5" t="s">
        <v>801</v>
      </c>
      <c r="B275" s="5" t="s">
        <v>802</v>
      </c>
      <c r="C275" s="5" t="s">
        <v>384</v>
      </c>
      <c r="D275" s="5">
        <f t="shared" si="8"/>
        <v>14</v>
      </c>
      <c r="E275" s="5">
        <f t="shared" si="9"/>
        <v>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14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</row>
    <row r="276" spans="1:66">
      <c r="A276" s="5" t="s">
        <v>803</v>
      </c>
      <c r="B276" s="5" t="s">
        <v>415</v>
      </c>
      <c r="C276" s="5" t="s">
        <v>384</v>
      </c>
      <c r="D276" s="5">
        <f t="shared" si="8"/>
        <v>14</v>
      </c>
      <c r="E276" s="5">
        <f t="shared" si="9"/>
        <v>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14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</row>
    <row r="277" spans="1:66">
      <c r="A277" s="5" t="s">
        <v>804</v>
      </c>
      <c r="B277" s="5" t="s">
        <v>805</v>
      </c>
      <c r="C277" s="5" t="s">
        <v>384</v>
      </c>
      <c r="D277" s="5">
        <f t="shared" si="8"/>
        <v>14</v>
      </c>
      <c r="E277" s="5">
        <f t="shared" si="9"/>
        <v>2</v>
      </c>
      <c r="F277" s="5">
        <v>9</v>
      </c>
      <c r="G277" s="5">
        <v>0</v>
      </c>
      <c r="H277" s="5">
        <v>0</v>
      </c>
      <c r="I277" s="5">
        <v>0</v>
      </c>
      <c r="J277" s="5">
        <v>0</v>
      </c>
      <c r="K277" s="5">
        <v>5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</row>
    <row r="278" spans="1:66">
      <c r="A278" s="5" t="s">
        <v>806</v>
      </c>
      <c r="B278" s="5" t="s">
        <v>394</v>
      </c>
      <c r="C278" s="5" t="s">
        <v>384</v>
      </c>
      <c r="D278" s="5">
        <f t="shared" si="8"/>
        <v>14</v>
      </c>
      <c r="E278" s="5">
        <f t="shared" si="9"/>
        <v>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14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</row>
    <row r="279" spans="1:66">
      <c r="A279" s="5" t="s">
        <v>807</v>
      </c>
      <c r="B279" s="5" t="s">
        <v>392</v>
      </c>
      <c r="C279" s="5" t="s">
        <v>384</v>
      </c>
      <c r="D279" s="5">
        <f t="shared" si="8"/>
        <v>14</v>
      </c>
      <c r="E279" s="5">
        <f t="shared" si="9"/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14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</row>
    <row r="280" spans="1:66">
      <c r="A280" s="5" t="s">
        <v>808</v>
      </c>
      <c r="B280" s="5" t="s">
        <v>809</v>
      </c>
      <c r="C280" s="5" t="s">
        <v>384</v>
      </c>
      <c r="D280" s="5">
        <f t="shared" si="8"/>
        <v>10</v>
      </c>
      <c r="E280" s="5">
        <f t="shared" si="9"/>
        <v>4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3</v>
      </c>
      <c r="AG280" s="5">
        <v>0</v>
      </c>
      <c r="AH280" s="5">
        <v>0</v>
      </c>
      <c r="AI280" s="5">
        <v>0</v>
      </c>
      <c r="AJ280" s="5">
        <v>2</v>
      </c>
      <c r="AK280" s="5">
        <v>0</v>
      </c>
      <c r="AL280" s="5">
        <v>0</v>
      </c>
      <c r="AM280" s="5">
        <v>3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2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</row>
    <row r="281" spans="1:66">
      <c r="A281" s="5" t="s">
        <v>810</v>
      </c>
      <c r="B281" s="5" t="s">
        <v>811</v>
      </c>
      <c r="C281" s="5" t="s">
        <v>384</v>
      </c>
      <c r="D281" s="5">
        <f t="shared" si="8"/>
        <v>13</v>
      </c>
      <c r="E281" s="5">
        <f t="shared" si="9"/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13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</row>
    <row r="282" spans="1:66">
      <c r="A282" s="5" t="s">
        <v>812</v>
      </c>
      <c r="B282" s="5" t="s">
        <v>413</v>
      </c>
      <c r="C282" s="5" t="s">
        <v>384</v>
      </c>
      <c r="D282" s="5">
        <f t="shared" si="8"/>
        <v>255</v>
      </c>
      <c r="E282" s="5">
        <f t="shared" si="9"/>
        <v>5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24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8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31</v>
      </c>
      <c r="BA282" s="5">
        <v>0</v>
      </c>
      <c r="BB282" s="5">
        <v>0</v>
      </c>
      <c r="BC282" s="5">
        <v>0</v>
      </c>
      <c r="BD282" s="5">
        <v>163</v>
      </c>
      <c r="BE282" s="5">
        <v>29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</row>
    <row r="283" spans="1:66">
      <c r="A283" s="5" t="s">
        <v>813</v>
      </c>
      <c r="B283" s="5" t="s">
        <v>400</v>
      </c>
      <c r="C283" s="5" t="s">
        <v>384</v>
      </c>
      <c r="D283" s="5">
        <f t="shared" si="8"/>
        <v>14</v>
      </c>
      <c r="E283" s="5">
        <f t="shared" si="9"/>
        <v>2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11</v>
      </c>
      <c r="AI283" s="5">
        <v>0</v>
      </c>
      <c r="AJ283" s="5">
        <v>3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</row>
    <row r="284" spans="1:66">
      <c r="A284" s="5" t="s">
        <v>814</v>
      </c>
      <c r="B284" s="5" t="s">
        <v>442</v>
      </c>
      <c r="C284" s="5" t="s">
        <v>384</v>
      </c>
      <c r="D284" s="5">
        <f t="shared" si="8"/>
        <v>14</v>
      </c>
      <c r="E284" s="5">
        <f t="shared" si="9"/>
        <v>2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2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12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</row>
    <row r="285" spans="1:66">
      <c r="A285" s="5" t="s">
        <v>815</v>
      </c>
      <c r="B285" s="5" t="s">
        <v>816</v>
      </c>
      <c r="C285" s="5" t="s">
        <v>384</v>
      </c>
      <c r="D285" s="5">
        <f t="shared" si="8"/>
        <v>15</v>
      </c>
      <c r="E285" s="5">
        <f t="shared" si="9"/>
        <v>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15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</row>
    <row r="286" spans="1:66">
      <c r="A286" s="5" t="s">
        <v>817</v>
      </c>
      <c r="B286" s="5" t="s">
        <v>479</v>
      </c>
      <c r="C286" s="5" t="s">
        <v>384</v>
      </c>
      <c r="D286" s="5">
        <f t="shared" si="8"/>
        <v>15</v>
      </c>
      <c r="E286" s="5">
        <f t="shared" si="9"/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15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</row>
    <row r="287" spans="1:66">
      <c r="A287" s="5" t="s">
        <v>818</v>
      </c>
      <c r="B287" s="5" t="s">
        <v>819</v>
      </c>
      <c r="C287" s="5" t="s">
        <v>384</v>
      </c>
      <c r="D287" s="5">
        <f t="shared" si="8"/>
        <v>15</v>
      </c>
      <c r="E287" s="5">
        <f t="shared" si="9"/>
        <v>1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15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</row>
    <row r="288" spans="1:66">
      <c r="A288" s="5" t="s">
        <v>820</v>
      </c>
      <c r="B288" s="5" t="s">
        <v>433</v>
      </c>
      <c r="C288" s="5" t="s">
        <v>384</v>
      </c>
      <c r="D288" s="5">
        <f t="shared" si="8"/>
        <v>15</v>
      </c>
      <c r="E288" s="5">
        <f t="shared" si="9"/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15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</row>
    <row r="289" spans="1:66">
      <c r="A289" s="5" t="s">
        <v>821</v>
      </c>
      <c r="B289" s="5" t="s">
        <v>822</v>
      </c>
      <c r="C289" s="5" t="s">
        <v>384</v>
      </c>
      <c r="D289" s="5">
        <f t="shared" si="8"/>
        <v>15</v>
      </c>
      <c r="E289" s="5">
        <f t="shared" si="9"/>
        <v>1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15</v>
      </c>
      <c r="BK289" s="5">
        <v>0</v>
      </c>
      <c r="BL289" s="5">
        <v>0</v>
      </c>
      <c r="BM289" s="5">
        <v>0</v>
      </c>
      <c r="BN289" s="5">
        <v>0</v>
      </c>
    </row>
    <row r="290" spans="1:66">
      <c r="A290" s="5" t="s">
        <v>823</v>
      </c>
      <c r="B290" s="5" t="s">
        <v>824</v>
      </c>
      <c r="C290" s="5" t="s">
        <v>384</v>
      </c>
      <c r="D290" s="5">
        <f t="shared" si="8"/>
        <v>15</v>
      </c>
      <c r="E290" s="5">
        <f t="shared" si="9"/>
        <v>1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15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</row>
    <row r="291" spans="1:66">
      <c r="A291" s="5" t="s">
        <v>825</v>
      </c>
      <c r="B291" s="5" t="s">
        <v>583</v>
      </c>
      <c r="C291" s="5" t="s">
        <v>384</v>
      </c>
      <c r="D291" s="5">
        <f t="shared" si="8"/>
        <v>15</v>
      </c>
      <c r="E291" s="5">
        <f t="shared" si="9"/>
        <v>1</v>
      </c>
      <c r="F291" s="5">
        <v>15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</row>
    <row r="292" spans="1:66">
      <c r="A292" s="5" t="s">
        <v>826</v>
      </c>
      <c r="B292" s="5" t="s">
        <v>394</v>
      </c>
      <c r="C292" s="5" t="s">
        <v>384</v>
      </c>
      <c r="D292" s="5">
        <f t="shared" si="8"/>
        <v>15</v>
      </c>
      <c r="E292" s="5">
        <f t="shared" si="9"/>
        <v>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15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</row>
    <row r="293" spans="1:66">
      <c r="A293" s="5" t="s">
        <v>827</v>
      </c>
      <c r="B293" s="5" t="s">
        <v>501</v>
      </c>
      <c r="C293" s="5" t="s">
        <v>384</v>
      </c>
      <c r="D293" s="5">
        <f t="shared" si="8"/>
        <v>15</v>
      </c>
      <c r="E293" s="5">
        <f t="shared" si="9"/>
        <v>1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15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</row>
    <row r="294" spans="1:66">
      <c r="A294" s="5" t="s">
        <v>828</v>
      </c>
      <c r="B294" s="5" t="s">
        <v>427</v>
      </c>
      <c r="C294" s="5" t="s">
        <v>384</v>
      </c>
      <c r="D294" s="5">
        <f t="shared" si="8"/>
        <v>15</v>
      </c>
      <c r="E294" s="5">
        <f t="shared" si="9"/>
        <v>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15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</row>
    <row r="295" spans="1:66">
      <c r="A295" s="5" t="s">
        <v>829</v>
      </c>
      <c r="B295" s="5" t="s">
        <v>583</v>
      </c>
      <c r="C295" s="5" t="s">
        <v>384</v>
      </c>
      <c r="D295" s="5">
        <f t="shared" si="8"/>
        <v>15</v>
      </c>
      <c r="E295" s="5">
        <f t="shared" si="9"/>
        <v>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15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</row>
    <row r="296" spans="1:66">
      <c r="A296" s="5" t="s">
        <v>830</v>
      </c>
      <c r="B296" s="5" t="s">
        <v>715</v>
      </c>
      <c r="C296" s="5" t="s">
        <v>384</v>
      </c>
      <c r="D296" s="5">
        <f t="shared" si="8"/>
        <v>15</v>
      </c>
      <c r="E296" s="5">
        <f t="shared" si="9"/>
        <v>1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15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</row>
    <row r="297" spans="1:66">
      <c r="A297" s="5" t="s">
        <v>831</v>
      </c>
      <c r="B297" s="5" t="s">
        <v>832</v>
      </c>
      <c r="C297" s="5" t="s">
        <v>384</v>
      </c>
      <c r="D297" s="5">
        <f t="shared" si="8"/>
        <v>280</v>
      </c>
      <c r="E297" s="5">
        <f t="shared" si="9"/>
        <v>12</v>
      </c>
      <c r="F297" s="5">
        <v>136</v>
      </c>
      <c r="G297" s="5">
        <v>0</v>
      </c>
      <c r="H297" s="5">
        <v>7</v>
      </c>
      <c r="I297" s="5">
        <v>0</v>
      </c>
      <c r="J297" s="5">
        <v>0</v>
      </c>
      <c r="K297" s="5">
        <v>15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2</v>
      </c>
      <c r="X297" s="5">
        <v>0</v>
      </c>
      <c r="Y297" s="5">
        <v>6</v>
      </c>
      <c r="Z297" s="5">
        <v>0</v>
      </c>
      <c r="AA297" s="5">
        <v>2</v>
      </c>
      <c r="AB297" s="5">
        <v>16</v>
      </c>
      <c r="AC297" s="5">
        <v>17</v>
      </c>
      <c r="AD297" s="5">
        <v>11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18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47</v>
      </c>
      <c r="BA297" s="5">
        <v>0</v>
      </c>
      <c r="BB297" s="5">
        <v>0</v>
      </c>
      <c r="BC297" s="5">
        <v>3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</row>
    <row r="298" spans="1:66">
      <c r="A298" s="5" t="s">
        <v>833</v>
      </c>
      <c r="B298" s="5" t="s">
        <v>646</v>
      </c>
      <c r="C298" s="5" t="s">
        <v>384</v>
      </c>
      <c r="D298" s="5">
        <f t="shared" si="8"/>
        <v>15</v>
      </c>
      <c r="E298" s="5">
        <f t="shared" si="9"/>
        <v>1</v>
      </c>
      <c r="F298" s="5">
        <v>0</v>
      </c>
      <c r="G298" s="5">
        <v>0</v>
      </c>
      <c r="H298" s="5">
        <v>0</v>
      </c>
      <c r="I298" s="5">
        <v>0</v>
      </c>
      <c r="J298" s="5">
        <v>15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</row>
    <row r="299" spans="1:66">
      <c r="A299" s="5" t="s">
        <v>834</v>
      </c>
      <c r="B299" s="5" t="s">
        <v>835</v>
      </c>
      <c r="C299" s="5" t="s">
        <v>384</v>
      </c>
      <c r="D299" s="5">
        <f t="shared" si="8"/>
        <v>15</v>
      </c>
      <c r="E299" s="5">
        <f t="shared" si="9"/>
        <v>1</v>
      </c>
      <c r="F299" s="5">
        <v>15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</row>
    <row r="300" spans="1:66">
      <c r="A300" s="5" t="s">
        <v>836</v>
      </c>
      <c r="B300" s="5" t="s">
        <v>477</v>
      </c>
      <c r="C300" s="5" t="s">
        <v>384</v>
      </c>
      <c r="D300" s="5">
        <f t="shared" si="8"/>
        <v>15</v>
      </c>
      <c r="E300" s="5">
        <f t="shared" si="9"/>
        <v>1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15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</row>
    <row r="301" spans="1:66">
      <c r="A301" s="5" t="s">
        <v>837</v>
      </c>
      <c r="B301" s="5" t="s">
        <v>392</v>
      </c>
      <c r="C301" s="5" t="s">
        <v>384</v>
      </c>
      <c r="D301" s="5">
        <f t="shared" si="8"/>
        <v>241</v>
      </c>
      <c r="E301" s="5">
        <f t="shared" si="9"/>
        <v>14</v>
      </c>
      <c r="F301" s="5">
        <v>62</v>
      </c>
      <c r="G301" s="5">
        <v>0</v>
      </c>
      <c r="H301" s="5">
        <v>32</v>
      </c>
      <c r="I301" s="5">
        <v>4</v>
      </c>
      <c r="J301" s="5">
        <v>0</v>
      </c>
      <c r="K301" s="5">
        <v>14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2</v>
      </c>
      <c r="X301" s="5">
        <v>0</v>
      </c>
      <c r="Y301" s="5">
        <v>39</v>
      </c>
      <c r="Z301" s="5">
        <v>0</v>
      </c>
      <c r="AA301" s="5">
        <v>0</v>
      </c>
      <c r="AB301" s="5">
        <v>0</v>
      </c>
      <c r="AC301" s="5">
        <v>0</v>
      </c>
      <c r="AD301" s="5">
        <v>6</v>
      </c>
      <c r="AE301" s="5">
        <v>0</v>
      </c>
      <c r="AF301" s="5">
        <v>6</v>
      </c>
      <c r="AG301" s="5">
        <v>0</v>
      </c>
      <c r="AH301" s="5">
        <v>0</v>
      </c>
      <c r="AI301" s="5">
        <v>0</v>
      </c>
      <c r="AJ301" s="5">
        <v>21</v>
      </c>
      <c r="AK301" s="5">
        <v>0</v>
      </c>
      <c r="AL301" s="5">
        <v>0</v>
      </c>
      <c r="AM301" s="5">
        <v>0</v>
      </c>
      <c r="AN301" s="5">
        <v>10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7</v>
      </c>
      <c r="AU301" s="5">
        <v>0</v>
      </c>
      <c r="AV301" s="5">
        <v>0</v>
      </c>
      <c r="AW301" s="5">
        <v>0</v>
      </c>
      <c r="AX301" s="5">
        <v>0</v>
      </c>
      <c r="AY301" s="5">
        <v>8</v>
      </c>
      <c r="AZ301" s="5">
        <v>0</v>
      </c>
      <c r="BA301" s="5">
        <v>19</v>
      </c>
      <c r="BB301" s="5">
        <v>0</v>
      </c>
      <c r="BC301" s="5">
        <v>0</v>
      </c>
      <c r="BD301" s="5">
        <v>11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</row>
    <row r="302" spans="1:66">
      <c r="A302" s="5" t="s">
        <v>838</v>
      </c>
      <c r="B302" s="5" t="s">
        <v>547</v>
      </c>
      <c r="C302" s="5" t="s">
        <v>384</v>
      </c>
      <c r="D302" s="5">
        <f t="shared" si="8"/>
        <v>15</v>
      </c>
      <c r="E302" s="5">
        <f t="shared" si="9"/>
        <v>1</v>
      </c>
      <c r="F302" s="5">
        <v>0</v>
      </c>
      <c r="G302" s="5">
        <v>0</v>
      </c>
      <c r="H302" s="5">
        <v>15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</row>
    <row r="303" spans="1:66">
      <c r="A303" s="5" t="s">
        <v>839</v>
      </c>
      <c r="B303" s="5" t="s">
        <v>396</v>
      </c>
      <c r="C303" s="5" t="s">
        <v>384</v>
      </c>
      <c r="D303" s="5">
        <f t="shared" si="8"/>
        <v>15</v>
      </c>
      <c r="E303" s="5">
        <f t="shared" si="9"/>
        <v>2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12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3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</row>
    <row r="304" spans="1:66">
      <c r="A304" s="5" t="s">
        <v>840</v>
      </c>
      <c r="B304" s="5" t="s">
        <v>394</v>
      </c>
      <c r="C304" s="5" t="s">
        <v>384</v>
      </c>
      <c r="D304" s="5">
        <f t="shared" si="8"/>
        <v>288</v>
      </c>
      <c r="E304" s="5">
        <f t="shared" si="9"/>
        <v>1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288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</row>
    <row r="305" spans="1:66">
      <c r="A305" s="5" t="s">
        <v>841</v>
      </c>
      <c r="B305" s="5" t="s">
        <v>442</v>
      </c>
      <c r="C305" s="5" t="s">
        <v>384</v>
      </c>
      <c r="D305" s="5">
        <f t="shared" si="8"/>
        <v>14</v>
      </c>
      <c r="E305" s="5">
        <f t="shared" si="9"/>
        <v>2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2</v>
      </c>
      <c r="S305" s="5">
        <v>0</v>
      </c>
      <c r="T305" s="5">
        <v>0</v>
      </c>
      <c r="U305" s="5">
        <v>12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</row>
    <row r="306" spans="1:66">
      <c r="A306" s="5" t="s">
        <v>842</v>
      </c>
      <c r="B306" s="5" t="s">
        <v>843</v>
      </c>
      <c r="C306" s="5" t="s">
        <v>384</v>
      </c>
      <c r="D306" s="5">
        <f t="shared" si="8"/>
        <v>15</v>
      </c>
      <c r="E306" s="5">
        <f t="shared" si="9"/>
        <v>1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15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</row>
    <row r="307" spans="1:66">
      <c r="A307" s="5" t="s">
        <v>844</v>
      </c>
      <c r="B307" s="5" t="s">
        <v>845</v>
      </c>
      <c r="C307" s="5" t="s">
        <v>384</v>
      </c>
      <c r="D307" s="5">
        <f t="shared" si="8"/>
        <v>16</v>
      </c>
      <c r="E307" s="5">
        <f t="shared" si="9"/>
        <v>1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16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</row>
    <row r="308" spans="1:66">
      <c r="A308" s="5" t="s">
        <v>846</v>
      </c>
      <c r="B308" s="5" t="s">
        <v>392</v>
      </c>
      <c r="C308" s="5" t="s">
        <v>384</v>
      </c>
      <c r="D308" s="5">
        <f t="shared" si="8"/>
        <v>16</v>
      </c>
      <c r="E308" s="5">
        <f t="shared" si="9"/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16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</row>
    <row r="309" spans="1:66">
      <c r="A309" s="5" t="s">
        <v>847</v>
      </c>
      <c r="B309" s="5" t="s">
        <v>411</v>
      </c>
      <c r="C309" s="5" t="s">
        <v>384</v>
      </c>
      <c r="D309" s="5">
        <f t="shared" si="8"/>
        <v>16</v>
      </c>
      <c r="E309" s="5">
        <f t="shared" si="9"/>
        <v>2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5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11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</row>
    <row r="310" spans="1:66">
      <c r="A310" s="5" t="s">
        <v>848</v>
      </c>
      <c r="B310" s="5" t="s">
        <v>849</v>
      </c>
      <c r="C310" s="5" t="s">
        <v>384</v>
      </c>
      <c r="D310" s="5">
        <f t="shared" si="8"/>
        <v>16</v>
      </c>
      <c r="E310" s="5">
        <f t="shared" si="9"/>
        <v>1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16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</row>
    <row r="311" spans="1:66">
      <c r="A311" s="5" t="s">
        <v>850</v>
      </c>
      <c r="B311" s="5" t="s">
        <v>427</v>
      </c>
      <c r="C311" s="5" t="s">
        <v>384</v>
      </c>
      <c r="D311" s="5">
        <f t="shared" si="8"/>
        <v>14</v>
      </c>
      <c r="E311" s="5">
        <f t="shared" si="9"/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14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</row>
    <row r="312" spans="1:66">
      <c r="A312" s="5" t="s">
        <v>851</v>
      </c>
      <c r="B312" s="5" t="s">
        <v>787</v>
      </c>
      <c r="C312" s="5" t="s">
        <v>384</v>
      </c>
      <c r="D312" s="5">
        <f t="shared" si="8"/>
        <v>18</v>
      </c>
      <c r="E312" s="5">
        <f t="shared" ref="E312:E375" si="10">COUNTIF(F312:BN312, "&gt;0")</f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18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</row>
    <row r="313" spans="1:66">
      <c r="A313" s="5" t="s">
        <v>852</v>
      </c>
      <c r="B313" s="5" t="s">
        <v>501</v>
      </c>
      <c r="C313" s="5" t="s">
        <v>384</v>
      </c>
      <c r="D313" s="5">
        <f t="shared" si="8"/>
        <v>26</v>
      </c>
      <c r="E313" s="5">
        <f t="shared" si="10"/>
        <v>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26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</row>
    <row r="314" spans="1:66">
      <c r="A314" s="5" t="s">
        <v>853</v>
      </c>
      <c r="B314" s="5" t="s">
        <v>501</v>
      </c>
      <c r="C314" s="5" t="s">
        <v>384</v>
      </c>
      <c r="D314" s="5">
        <f t="shared" si="8"/>
        <v>24</v>
      </c>
      <c r="E314" s="5">
        <f t="shared" si="10"/>
        <v>1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24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</row>
    <row r="315" spans="1:66">
      <c r="A315" s="5" t="s">
        <v>854</v>
      </c>
      <c r="B315" s="5" t="s">
        <v>501</v>
      </c>
      <c r="C315" s="5" t="s">
        <v>384</v>
      </c>
      <c r="D315" s="5">
        <f t="shared" si="8"/>
        <v>22</v>
      </c>
      <c r="E315" s="5">
        <f t="shared" si="10"/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22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</row>
    <row r="316" spans="1:66">
      <c r="A316" s="5" t="s">
        <v>855</v>
      </c>
      <c r="B316" s="5" t="s">
        <v>501</v>
      </c>
      <c r="C316" s="5" t="s">
        <v>384</v>
      </c>
      <c r="D316" s="5">
        <f t="shared" si="8"/>
        <v>22</v>
      </c>
      <c r="E316" s="5">
        <f t="shared" si="10"/>
        <v>1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22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</row>
    <row r="317" spans="1:66">
      <c r="A317" s="5" t="s">
        <v>856</v>
      </c>
      <c r="B317" s="5" t="s">
        <v>501</v>
      </c>
      <c r="C317" s="5" t="s">
        <v>384</v>
      </c>
      <c r="D317" s="5">
        <f t="shared" si="8"/>
        <v>20</v>
      </c>
      <c r="E317" s="5">
        <f t="shared" si="10"/>
        <v>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</row>
    <row r="318" spans="1:66">
      <c r="A318" s="5" t="s">
        <v>857</v>
      </c>
      <c r="B318" s="5" t="s">
        <v>501</v>
      </c>
      <c r="C318" s="5" t="s">
        <v>384</v>
      </c>
      <c r="D318" s="5">
        <f t="shared" si="8"/>
        <v>16</v>
      </c>
      <c r="E318" s="5">
        <f t="shared" si="10"/>
        <v>1</v>
      </c>
      <c r="F318" s="5">
        <v>16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</row>
    <row r="319" spans="1:66">
      <c r="A319" s="5" t="s">
        <v>858</v>
      </c>
      <c r="B319" s="5" t="s">
        <v>501</v>
      </c>
      <c r="C319" s="5" t="s">
        <v>384</v>
      </c>
      <c r="D319" s="5">
        <f t="shared" si="8"/>
        <v>16</v>
      </c>
      <c r="E319" s="5">
        <f t="shared" si="10"/>
        <v>1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16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</row>
    <row r="320" spans="1:66">
      <c r="A320" s="5" t="s">
        <v>859</v>
      </c>
      <c r="B320" s="5" t="s">
        <v>860</v>
      </c>
      <c r="C320" s="5" t="s">
        <v>384</v>
      </c>
      <c r="D320" s="5">
        <f t="shared" si="8"/>
        <v>47</v>
      </c>
      <c r="E320" s="5">
        <f t="shared" si="10"/>
        <v>1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47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</row>
    <row r="321" spans="1:66">
      <c r="A321" s="5" t="s">
        <v>861</v>
      </c>
      <c r="B321" s="5" t="s">
        <v>860</v>
      </c>
      <c r="C321" s="5" t="s">
        <v>384</v>
      </c>
      <c r="D321" s="5">
        <f t="shared" si="8"/>
        <v>35</v>
      </c>
      <c r="E321" s="5">
        <f t="shared" si="10"/>
        <v>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35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</row>
    <row r="322" spans="1:66">
      <c r="A322" s="5" t="s">
        <v>862</v>
      </c>
      <c r="B322" s="5" t="s">
        <v>860</v>
      </c>
      <c r="C322" s="5" t="s">
        <v>384</v>
      </c>
      <c r="D322" s="5">
        <f t="shared" si="8"/>
        <v>23</v>
      </c>
      <c r="E322" s="5">
        <f t="shared" si="10"/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23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</row>
    <row r="323" spans="1:66">
      <c r="A323" s="5" t="s">
        <v>863</v>
      </c>
      <c r="B323" s="5" t="s">
        <v>386</v>
      </c>
      <c r="C323" s="5" t="s">
        <v>384</v>
      </c>
      <c r="D323" s="5">
        <f t="shared" ref="D323:D386" si="11">SUM(F323:BN323)</f>
        <v>27</v>
      </c>
      <c r="E323" s="5">
        <f t="shared" si="10"/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27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</row>
    <row r="324" spans="1:66">
      <c r="A324" s="5" t="s">
        <v>864</v>
      </c>
      <c r="B324" s="5" t="s">
        <v>386</v>
      </c>
      <c r="C324" s="5" t="s">
        <v>384</v>
      </c>
      <c r="D324" s="5">
        <f t="shared" si="11"/>
        <v>21</v>
      </c>
      <c r="E324" s="5">
        <f t="shared" si="10"/>
        <v>1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21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</row>
    <row r="325" spans="1:66">
      <c r="A325" s="5" t="s">
        <v>865</v>
      </c>
      <c r="B325" s="5" t="s">
        <v>498</v>
      </c>
      <c r="C325" s="5" t="s">
        <v>384</v>
      </c>
      <c r="D325" s="5">
        <f t="shared" si="11"/>
        <v>48</v>
      </c>
      <c r="E325" s="5">
        <f t="shared" si="10"/>
        <v>2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42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6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</row>
    <row r="326" spans="1:66">
      <c r="A326" s="5" t="s">
        <v>866</v>
      </c>
      <c r="B326" s="5" t="s">
        <v>498</v>
      </c>
      <c r="C326" s="5" t="s">
        <v>384</v>
      </c>
      <c r="D326" s="5">
        <f t="shared" si="11"/>
        <v>24</v>
      </c>
      <c r="E326" s="5">
        <f t="shared" si="10"/>
        <v>2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6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18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</row>
    <row r="327" spans="1:66">
      <c r="A327" s="5" t="s">
        <v>867</v>
      </c>
      <c r="B327" s="5" t="s">
        <v>868</v>
      </c>
      <c r="C327" s="5" t="s">
        <v>384</v>
      </c>
      <c r="D327" s="5">
        <f t="shared" si="11"/>
        <v>796</v>
      </c>
      <c r="E327" s="5">
        <f t="shared" si="10"/>
        <v>9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155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42</v>
      </c>
      <c r="AK327" s="5">
        <v>0</v>
      </c>
      <c r="AL327" s="5">
        <v>0</v>
      </c>
      <c r="AM327" s="5">
        <v>123</v>
      </c>
      <c r="AN327" s="5">
        <v>409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2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38</v>
      </c>
      <c r="BB327" s="5">
        <v>0</v>
      </c>
      <c r="BC327" s="5">
        <v>0</v>
      </c>
      <c r="BD327" s="5">
        <v>0</v>
      </c>
      <c r="BE327" s="5">
        <v>16</v>
      </c>
      <c r="BF327" s="5">
        <v>0</v>
      </c>
      <c r="BG327" s="5">
        <v>0</v>
      </c>
      <c r="BH327" s="5">
        <v>0</v>
      </c>
      <c r="BI327" s="5">
        <v>7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</row>
    <row r="328" spans="1:66">
      <c r="A328" s="5" t="s">
        <v>869</v>
      </c>
      <c r="B328" s="5" t="s">
        <v>870</v>
      </c>
      <c r="C328" s="5" t="s">
        <v>384</v>
      </c>
      <c r="D328" s="5">
        <f t="shared" si="11"/>
        <v>27</v>
      </c>
      <c r="E328" s="5">
        <f t="shared" si="10"/>
        <v>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27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</row>
    <row r="329" spans="1:66">
      <c r="A329" s="5" t="s">
        <v>871</v>
      </c>
      <c r="B329" s="5" t="s">
        <v>404</v>
      </c>
      <c r="C329" s="5" t="s">
        <v>384</v>
      </c>
      <c r="D329" s="5">
        <f t="shared" si="11"/>
        <v>28</v>
      </c>
      <c r="E329" s="5">
        <f t="shared" si="10"/>
        <v>2</v>
      </c>
      <c r="F329" s="5">
        <v>7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21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</row>
    <row r="330" spans="1:66">
      <c r="A330" s="5" t="s">
        <v>872</v>
      </c>
      <c r="B330" s="5" t="s">
        <v>404</v>
      </c>
      <c r="C330" s="5" t="s">
        <v>384</v>
      </c>
      <c r="D330" s="5">
        <f t="shared" si="11"/>
        <v>17</v>
      </c>
      <c r="E330" s="5">
        <f t="shared" si="10"/>
        <v>1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17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</row>
    <row r="331" spans="1:66">
      <c r="A331" s="5" t="s">
        <v>873</v>
      </c>
      <c r="B331" s="5" t="s">
        <v>404</v>
      </c>
      <c r="C331" s="5" t="s">
        <v>384</v>
      </c>
      <c r="D331" s="5">
        <f t="shared" si="11"/>
        <v>17</v>
      </c>
      <c r="E331" s="5">
        <f t="shared" si="10"/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17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</row>
    <row r="332" spans="1:66">
      <c r="A332" s="5" t="s">
        <v>874</v>
      </c>
      <c r="B332" s="5" t="s">
        <v>875</v>
      </c>
      <c r="C332" s="5" t="s">
        <v>384</v>
      </c>
      <c r="D332" s="5">
        <f t="shared" si="11"/>
        <v>29</v>
      </c>
      <c r="E332" s="5">
        <f t="shared" si="10"/>
        <v>1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29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</row>
    <row r="333" spans="1:66">
      <c r="A333" s="5" t="s">
        <v>876</v>
      </c>
      <c r="B333" s="5" t="s">
        <v>822</v>
      </c>
      <c r="C333" s="5" t="s">
        <v>384</v>
      </c>
      <c r="D333" s="5">
        <f t="shared" si="11"/>
        <v>26</v>
      </c>
      <c r="E333" s="5">
        <f t="shared" si="10"/>
        <v>1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26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</row>
    <row r="334" spans="1:66">
      <c r="A334" s="5" t="s">
        <v>877</v>
      </c>
      <c r="B334" s="5" t="s">
        <v>550</v>
      </c>
      <c r="C334" s="5" t="s">
        <v>384</v>
      </c>
      <c r="D334" s="5">
        <f t="shared" si="11"/>
        <v>18</v>
      </c>
      <c r="E334" s="5">
        <f t="shared" si="10"/>
        <v>2</v>
      </c>
      <c r="F334" s="5">
        <v>12</v>
      </c>
      <c r="G334" s="5">
        <v>0</v>
      </c>
      <c r="H334" s="5">
        <v>6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</row>
    <row r="335" spans="1:66">
      <c r="A335" s="5" t="s">
        <v>878</v>
      </c>
      <c r="B335" s="5" t="s">
        <v>879</v>
      </c>
      <c r="C335" s="5" t="s">
        <v>384</v>
      </c>
      <c r="D335" s="5">
        <f t="shared" si="11"/>
        <v>21</v>
      </c>
      <c r="E335" s="5">
        <f t="shared" si="10"/>
        <v>2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4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17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</row>
    <row r="336" spans="1:66">
      <c r="A336" s="5" t="s">
        <v>880</v>
      </c>
      <c r="B336" s="5" t="s">
        <v>879</v>
      </c>
      <c r="C336" s="5" t="s">
        <v>384</v>
      </c>
      <c r="D336" s="5">
        <f t="shared" si="11"/>
        <v>18</v>
      </c>
      <c r="E336" s="5">
        <f t="shared" si="10"/>
        <v>2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9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9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</row>
    <row r="337" spans="1:66">
      <c r="A337" s="5" t="s">
        <v>881</v>
      </c>
      <c r="B337" s="5" t="s">
        <v>882</v>
      </c>
      <c r="C337" s="5" t="s">
        <v>384</v>
      </c>
      <c r="D337" s="5">
        <f t="shared" si="11"/>
        <v>20</v>
      </c>
      <c r="E337" s="5">
        <f t="shared" si="10"/>
        <v>1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20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</row>
    <row r="338" spans="1:66">
      <c r="A338" s="5" t="s">
        <v>883</v>
      </c>
      <c r="B338" s="5" t="s">
        <v>884</v>
      </c>
      <c r="C338" s="5" t="s">
        <v>384</v>
      </c>
      <c r="D338" s="5">
        <f t="shared" si="11"/>
        <v>26</v>
      </c>
      <c r="E338" s="5">
        <f t="shared" si="10"/>
        <v>2</v>
      </c>
      <c r="F338" s="5">
        <v>7</v>
      </c>
      <c r="G338" s="5">
        <v>0</v>
      </c>
      <c r="H338" s="5">
        <v>0</v>
      </c>
      <c r="I338" s="5">
        <v>0</v>
      </c>
      <c r="J338" s="5">
        <v>0</v>
      </c>
      <c r="K338" s="5">
        <v>19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</row>
    <row r="339" spans="1:66">
      <c r="A339" s="5" t="s">
        <v>885</v>
      </c>
      <c r="B339" s="5" t="s">
        <v>886</v>
      </c>
      <c r="C339" s="5" t="s">
        <v>384</v>
      </c>
      <c r="D339" s="5">
        <f t="shared" si="11"/>
        <v>17</v>
      </c>
      <c r="E339" s="5">
        <f t="shared" si="10"/>
        <v>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17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</row>
    <row r="340" spans="1:66">
      <c r="A340" s="5" t="s">
        <v>887</v>
      </c>
      <c r="B340" s="5" t="s">
        <v>819</v>
      </c>
      <c r="C340" s="5" t="s">
        <v>384</v>
      </c>
      <c r="D340" s="5">
        <f t="shared" si="11"/>
        <v>33</v>
      </c>
      <c r="E340" s="5">
        <f t="shared" si="10"/>
        <v>1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33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</row>
    <row r="341" spans="1:66">
      <c r="A341" s="5" t="s">
        <v>888</v>
      </c>
      <c r="B341" s="5" t="s">
        <v>592</v>
      </c>
      <c r="C341" s="5" t="s">
        <v>384</v>
      </c>
      <c r="D341" s="5">
        <f t="shared" si="11"/>
        <v>33</v>
      </c>
      <c r="E341" s="5">
        <f t="shared" si="10"/>
        <v>2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12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21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</row>
    <row r="342" spans="1:66">
      <c r="A342" s="5" t="s">
        <v>889</v>
      </c>
      <c r="B342" s="5" t="s">
        <v>487</v>
      </c>
      <c r="C342" s="5" t="s">
        <v>384</v>
      </c>
      <c r="D342" s="5">
        <f t="shared" si="11"/>
        <v>38</v>
      </c>
      <c r="E342" s="5">
        <f t="shared" si="10"/>
        <v>1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38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</row>
    <row r="343" spans="1:66">
      <c r="A343" s="5" t="s">
        <v>890</v>
      </c>
      <c r="B343" s="5" t="s">
        <v>487</v>
      </c>
      <c r="C343" s="5" t="s">
        <v>384</v>
      </c>
      <c r="D343" s="5">
        <f t="shared" si="11"/>
        <v>25</v>
      </c>
      <c r="E343" s="5">
        <f t="shared" si="10"/>
        <v>1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25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</row>
    <row r="344" spans="1:66">
      <c r="A344" s="5" t="s">
        <v>891</v>
      </c>
      <c r="B344" s="5" t="s">
        <v>415</v>
      </c>
      <c r="C344" s="5" t="s">
        <v>384</v>
      </c>
      <c r="D344" s="5">
        <f t="shared" si="11"/>
        <v>17</v>
      </c>
      <c r="E344" s="5">
        <f t="shared" si="10"/>
        <v>2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13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4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</row>
    <row r="345" spans="1:66">
      <c r="A345" s="5" t="s">
        <v>892</v>
      </c>
      <c r="B345" s="5" t="s">
        <v>392</v>
      </c>
      <c r="C345" s="5" t="s">
        <v>384</v>
      </c>
      <c r="D345" s="5">
        <f t="shared" si="11"/>
        <v>308</v>
      </c>
      <c r="E345" s="5">
        <f t="shared" si="10"/>
        <v>24</v>
      </c>
      <c r="F345" s="5">
        <v>47</v>
      </c>
      <c r="G345" s="5">
        <v>0</v>
      </c>
      <c r="H345" s="5">
        <v>37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10</v>
      </c>
      <c r="O345" s="5">
        <v>3</v>
      </c>
      <c r="P345" s="5">
        <v>8</v>
      </c>
      <c r="Q345" s="5">
        <v>6</v>
      </c>
      <c r="R345" s="5">
        <v>2</v>
      </c>
      <c r="S345" s="5">
        <v>0</v>
      </c>
      <c r="T345" s="5">
        <v>0</v>
      </c>
      <c r="U345" s="5">
        <v>0</v>
      </c>
      <c r="V345" s="5">
        <v>12</v>
      </c>
      <c r="W345" s="5">
        <v>3</v>
      </c>
      <c r="X345" s="5">
        <v>52</v>
      </c>
      <c r="Y345" s="5">
        <v>18</v>
      </c>
      <c r="Z345" s="5">
        <v>3</v>
      </c>
      <c r="AA345" s="5">
        <v>0</v>
      </c>
      <c r="AB345" s="5">
        <v>3</v>
      </c>
      <c r="AC345" s="5">
        <v>12</v>
      </c>
      <c r="AD345" s="5">
        <v>0</v>
      </c>
      <c r="AE345" s="5">
        <v>0</v>
      </c>
      <c r="AF345" s="5">
        <v>4</v>
      </c>
      <c r="AG345" s="5">
        <v>0</v>
      </c>
      <c r="AH345" s="5">
        <v>0</v>
      </c>
      <c r="AI345" s="5">
        <v>0</v>
      </c>
      <c r="AJ345" s="5">
        <v>4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4</v>
      </c>
      <c r="AT345" s="5">
        <v>0</v>
      </c>
      <c r="AU345" s="5">
        <v>0</v>
      </c>
      <c r="AV345" s="5">
        <v>8</v>
      </c>
      <c r="AW345" s="5">
        <v>0</v>
      </c>
      <c r="AX345" s="5">
        <v>5</v>
      </c>
      <c r="AY345" s="5">
        <v>0</v>
      </c>
      <c r="AZ345" s="5">
        <v>18</v>
      </c>
      <c r="BA345" s="5">
        <v>0</v>
      </c>
      <c r="BB345" s="5">
        <v>0</v>
      </c>
      <c r="BC345" s="5">
        <v>21</v>
      </c>
      <c r="BD345" s="5">
        <v>0</v>
      </c>
      <c r="BE345" s="5">
        <v>18</v>
      </c>
      <c r="BF345" s="5">
        <v>4</v>
      </c>
      <c r="BG345" s="5">
        <v>6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</row>
    <row r="346" spans="1:66">
      <c r="A346" s="5" t="s">
        <v>893</v>
      </c>
      <c r="B346" s="5" t="s">
        <v>392</v>
      </c>
      <c r="C346" s="5" t="s">
        <v>384</v>
      </c>
      <c r="D346" s="5">
        <f t="shared" si="11"/>
        <v>34</v>
      </c>
      <c r="E346" s="5">
        <f t="shared" si="10"/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34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</row>
    <row r="347" spans="1:66">
      <c r="A347" s="5" t="s">
        <v>894</v>
      </c>
      <c r="B347" s="5" t="s">
        <v>392</v>
      </c>
      <c r="C347" s="5" t="s">
        <v>384</v>
      </c>
      <c r="D347" s="5">
        <f t="shared" si="11"/>
        <v>33</v>
      </c>
      <c r="E347" s="5">
        <f t="shared" si="10"/>
        <v>1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33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</row>
    <row r="348" spans="1:66">
      <c r="A348" s="5" t="s">
        <v>895</v>
      </c>
      <c r="B348" s="5" t="s">
        <v>392</v>
      </c>
      <c r="C348" s="5" t="s">
        <v>384</v>
      </c>
      <c r="D348" s="5">
        <f t="shared" si="11"/>
        <v>28</v>
      </c>
      <c r="E348" s="5">
        <f t="shared" si="10"/>
        <v>1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28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</row>
    <row r="349" spans="1:66">
      <c r="A349" s="5" t="s">
        <v>896</v>
      </c>
      <c r="B349" s="5" t="s">
        <v>392</v>
      </c>
      <c r="C349" s="5" t="s">
        <v>384</v>
      </c>
      <c r="D349" s="5">
        <f t="shared" si="11"/>
        <v>24</v>
      </c>
      <c r="E349" s="5">
        <f t="shared" si="10"/>
        <v>2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2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22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</row>
    <row r="350" spans="1:66">
      <c r="A350" s="5" t="s">
        <v>897</v>
      </c>
      <c r="B350" s="5" t="s">
        <v>392</v>
      </c>
      <c r="C350" s="5" t="s">
        <v>384</v>
      </c>
      <c r="D350" s="5">
        <f t="shared" si="11"/>
        <v>22</v>
      </c>
      <c r="E350" s="5">
        <f t="shared" si="10"/>
        <v>3</v>
      </c>
      <c r="F350" s="5">
        <v>6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6</v>
      </c>
      <c r="AT350" s="5">
        <v>0</v>
      </c>
      <c r="AU350" s="5">
        <v>0</v>
      </c>
      <c r="AV350" s="5">
        <v>0</v>
      </c>
      <c r="AW350" s="5">
        <v>10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</row>
    <row r="351" spans="1:66">
      <c r="A351" s="5" t="s">
        <v>898</v>
      </c>
      <c r="B351" s="5" t="s">
        <v>392</v>
      </c>
      <c r="C351" s="5" t="s">
        <v>384</v>
      </c>
      <c r="D351" s="5">
        <f t="shared" si="11"/>
        <v>22</v>
      </c>
      <c r="E351" s="5">
        <f t="shared" si="10"/>
        <v>1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22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</row>
    <row r="352" spans="1:66">
      <c r="A352" s="5" t="s">
        <v>899</v>
      </c>
      <c r="B352" s="5" t="s">
        <v>392</v>
      </c>
      <c r="C352" s="5" t="s">
        <v>384</v>
      </c>
      <c r="D352" s="5">
        <f t="shared" si="11"/>
        <v>18</v>
      </c>
      <c r="E352" s="5">
        <f t="shared" si="10"/>
        <v>1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18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</row>
    <row r="353" spans="1:66">
      <c r="A353" s="5" t="s">
        <v>900</v>
      </c>
      <c r="B353" s="5" t="s">
        <v>392</v>
      </c>
      <c r="C353" s="5" t="s">
        <v>384</v>
      </c>
      <c r="D353" s="5">
        <f t="shared" si="11"/>
        <v>18</v>
      </c>
      <c r="E353" s="5">
        <f t="shared" si="10"/>
        <v>2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15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3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</row>
    <row r="354" spans="1:66">
      <c r="A354" s="5" t="s">
        <v>901</v>
      </c>
      <c r="B354" s="5" t="s">
        <v>711</v>
      </c>
      <c r="C354" s="5" t="s">
        <v>384</v>
      </c>
      <c r="D354" s="5">
        <f t="shared" si="11"/>
        <v>36</v>
      </c>
      <c r="E354" s="5">
        <f t="shared" si="10"/>
        <v>4</v>
      </c>
      <c r="F354" s="5">
        <v>10</v>
      </c>
      <c r="G354" s="5">
        <v>0</v>
      </c>
      <c r="H354" s="5">
        <v>0</v>
      </c>
      <c r="I354" s="5">
        <v>0</v>
      </c>
      <c r="J354" s="5">
        <v>0</v>
      </c>
      <c r="K354" s="5">
        <v>14</v>
      </c>
      <c r="L354" s="5">
        <v>0</v>
      </c>
      <c r="M354" s="5">
        <v>0</v>
      </c>
      <c r="N354" s="5">
        <v>0</v>
      </c>
      <c r="O354" s="5">
        <v>0</v>
      </c>
      <c r="P354" s="5">
        <v>7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5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</row>
    <row r="355" spans="1:66">
      <c r="A355" s="5" t="s">
        <v>902</v>
      </c>
      <c r="B355" s="5" t="s">
        <v>903</v>
      </c>
      <c r="C355" s="5" t="s">
        <v>384</v>
      </c>
      <c r="D355" s="5">
        <f t="shared" si="11"/>
        <v>29</v>
      </c>
      <c r="E355" s="5">
        <f t="shared" si="10"/>
        <v>1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29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</row>
    <row r="356" spans="1:66">
      <c r="A356" s="5" t="s">
        <v>904</v>
      </c>
      <c r="B356" s="5" t="s">
        <v>742</v>
      </c>
      <c r="C356" s="5" t="s">
        <v>384</v>
      </c>
      <c r="D356" s="5">
        <f t="shared" si="11"/>
        <v>49</v>
      </c>
      <c r="E356" s="5">
        <f t="shared" si="10"/>
        <v>5</v>
      </c>
      <c r="F356" s="5">
        <v>0</v>
      </c>
      <c r="G356" s="5">
        <v>0</v>
      </c>
      <c r="H356" s="5">
        <v>0</v>
      </c>
      <c r="I356" s="5">
        <v>17</v>
      </c>
      <c r="J356" s="5">
        <v>0</v>
      </c>
      <c r="K356" s="5">
        <v>0</v>
      </c>
      <c r="L356" s="5">
        <v>0</v>
      </c>
      <c r="M356" s="5">
        <v>0</v>
      </c>
      <c r="N356" s="5">
        <v>5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7</v>
      </c>
      <c r="AO356" s="5">
        <v>15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5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</row>
    <row r="357" spans="1:66">
      <c r="A357" s="5" t="s">
        <v>905</v>
      </c>
      <c r="B357" s="5" t="s">
        <v>702</v>
      </c>
      <c r="C357" s="5" t="s">
        <v>384</v>
      </c>
      <c r="D357" s="5">
        <f t="shared" si="11"/>
        <v>17</v>
      </c>
      <c r="E357" s="5">
        <f t="shared" si="10"/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17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</row>
    <row r="358" spans="1:66">
      <c r="A358" s="5" t="s">
        <v>906</v>
      </c>
      <c r="B358" s="5" t="s">
        <v>449</v>
      </c>
      <c r="C358" s="5" t="s">
        <v>384</v>
      </c>
      <c r="D358" s="5">
        <f t="shared" si="11"/>
        <v>466</v>
      </c>
      <c r="E358" s="5">
        <f t="shared" si="10"/>
        <v>22</v>
      </c>
      <c r="F358" s="5">
        <v>80</v>
      </c>
      <c r="G358" s="5">
        <v>3</v>
      </c>
      <c r="H358" s="5">
        <v>9</v>
      </c>
      <c r="I358" s="5">
        <v>13</v>
      </c>
      <c r="J358" s="5">
        <v>7</v>
      </c>
      <c r="K358" s="5">
        <v>108</v>
      </c>
      <c r="L358" s="5">
        <v>0</v>
      </c>
      <c r="M358" s="5">
        <v>0</v>
      </c>
      <c r="N358" s="5">
        <v>11</v>
      </c>
      <c r="O358" s="5">
        <v>0</v>
      </c>
      <c r="P358" s="5">
        <v>0</v>
      </c>
      <c r="Q358" s="5">
        <v>0</v>
      </c>
      <c r="R358" s="5">
        <v>5</v>
      </c>
      <c r="S358" s="5">
        <v>0</v>
      </c>
      <c r="T358" s="5">
        <v>0</v>
      </c>
      <c r="U358" s="5">
        <v>0</v>
      </c>
      <c r="V358" s="5">
        <v>0</v>
      </c>
      <c r="W358" s="5">
        <v>2</v>
      </c>
      <c r="X358" s="5">
        <v>0</v>
      </c>
      <c r="Y358" s="5">
        <v>0</v>
      </c>
      <c r="Z358" s="5">
        <v>0</v>
      </c>
      <c r="AA358" s="5">
        <v>0</v>
      </c>
      <c r="AB358" s="5">
        <v>42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23</v>
      </c>
      <c r="AN358" s="5">
        <v>0</v>
      </c>
      <c r="AO358" s="5">
        <v>8</v>
      </c>
      <c r="AP358" s="5">
        <v>0</v>
      </c>
      <c r="AQ358" s="5">
        <v>0</v>
      </c>
      <c r="AR358" s="5">
        <v>0</v>
      </c>
      <c r="AS358" s="5">
        <v>3</v>
      </c>
      <c r="AT358" s="5">
        <v>14</v>
      </c>
      <c r="AU358" s="5">
        <v>0</v>
      </c>
      <c r="AV358" s="5">
        <v>7</v>
      </c>
      <c r="AW358" s="5">
        <v>0</v>
      </c>
      <c r="AX358" s="5">
        <v>35</v>
      </c>
      <c r="AY358" s="5">
        <v>0</v>
      </c>
      <c r="AZ358" s="5">
        <v>23</v>
      </c>
      <c r="BA358" s="5">
        <v>21</v>
      </c>
      <c r="BB358" s="5">
        <v>7</v>
      </c>
      <c r="BC358" s="5">
        <v>0</v>
      </c>
      <c r="BD358" s="5">
        <v>11</v>
      </c>
      <c r="BE358" s="5">
        <v>0</v>
      </c>
      <c r="BF358" s="5">
        <v>14</v>
      </c>
      <c r="BG358" s="5">
        <v>0</v>
      </c>
      <c r="BH358" s="5">
        <v>0</v>
      </c>
      <c r="BI358" s="5">
        <v>0</v>
      </c>
      <c r="BJ358" s="5">
        <v>20</v>
      </c>
      <c r="BK358" s="5">
        <v>0</v>
      </c>
      <c r="BL358" s="5">
        <v>0</v>
      </c>
      <c r="BM358" s="5">
        <v>0</v>
      </c>
      <c r="BN358" s="5">
        <v>0</v>
      </c>
    </row>
    <row r="359" spans="1:66">
      <c r="A359" s="5" t="s">
        <v>907</v>
      </c>
      <c r="B359" s="5" t="s">
        <v>398</v>
      </c>
      <c r="C359" s="5" t="s">
        <v>384</v>
      </c>
      <c r="D359" s="5">
        <f t="shared" si="11"/>
        <v>509</v>
      </c>
      <c r="E359" s="5">
        <f t="shared" si="10"/>
        <v>19</v>
      </c>
      <c r="F359" s="5">
        <v>0</v>
      </c>
      <c r="G359" s="5">
        <v>46</v>
      </c>
      <c r="H359" s="5">
        <v>3</v>
      </c>
      <c r="I359" s="5">
        <v>0</v>
      </c>
      <c r="J359" s="5">
        <v>34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3</v>
      </c>
      <c r="R359" s="5">
        <v>2</v>
      </c>
      <c r="S359" s="5">
        <v>0</v>
      </c>
      <c r="T359" s="5">
        <v>0</v>
      </c>
      <c r="U359" s="5">
        <v>0</v>
      </c>
      <c r="V359" s="5">
        <v>19</v>
      </c>
      <c r="W359" s="5">
        <v>7</v>
      </c>
      <c r="X359" s="5">
        <v>3</v>
      </c>
      <c r="Y359" s="5">
        <v>11</v>
      </c>
      <c r="Z359" s="5">
        <v>5</v>
      </c>
      <c r="AA359" s="5">
        <v>4</v>
      </c>
      <c r="AB359" s="5">
        <v>0</v>
      </c>
      <c r="AC359" s="5">
        <v>76</v>
      </c>
      <c r="AD359" s="5">
        <v>0</v>
      </c>
      <c r="AE359" s="5">
        <v>0</v>
      </c>
      <c r="AF359" s="5">
        <v>0</v>
      </c>
      <c r="AG359" s="5">
        <v>0</v>
      </c>
      <c r="AH359" s="5">
        <v>5</v>
      </c>
      <c r="AI359" s="5">
        <v>0</v>
      </c>
      <c r="AJ359" s="5">
        <v>211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17</v>
      </c>
      <c r="AS359" s="5">
        <v>9</v>
      </c>
      <c r="AT359" s="5">
        <v>29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3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22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</row>
    <row r="360" spans="1:66">
      <c r="A360" s="5" t="s">
        <v>908</v>
      </c>
      <c r="B360" s="5" t="s">
        <v>388</v>
      </c>
      <c r="C360" s="5" t="s">
        <v>384</v>
      </c>
      <c r="D360" s="5">
        <f t="shared" si="11"/>
        <v>25</v>
      </c>
      <c r="E360" s="5">
        <f t="shared" si="10"/>
        <v>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8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9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8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</row>
    <row r="361" spans="1:66">
      <c r="A361" s="5" t="s">
        <v>909</v>
      </c>
      <c r="B361" s="5" t="s">
        <v>388</v>
      </c>
      <c r="C361" s="5" t="s">
        <v>384</v>
      </c>
      <c r="D361" s="5">
        <f t="shared" si="11"/>
        <v>25</v>
      </c>
      <c r="E361" s="5">
        <f t="shared" si="10"/>
        <v>1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25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</row>
    <row r="362" spans="1:66">
      <c r="A362" s="5" t="s">
        <v>910</v>
      </c>
      <c r="B362" s="5" t="s">
        <v>388</v>
      </c>
      <c r="C362" s="5" t="s">
        <v>384</v>
      </c>
      <c r="D362" s="5">
        <f t="shared" si="11"/>
        <v>21</v>
      </c>
      <c r="E362" s="5">
        <f t="shared" si="10"/>
        <v>1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21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</row>
    <row r="363" spans="1:66">
      <c r="A363" s="5" t="s">
        <v>911</v>
      </c>
      <c r="B363" s="5" t="s">
        <v>427</v>
      </c>
      <c r="C363" s="5" t="s">
        <v>384</v>
      </c>
      <c r="D363" s="5">
        <f t="shared" si="11"/>
        <v>566</v>
      </c>
      <c r="E363" s="5">
        <f t="shared" si="10"/>
        <v>4</v>
      </c>
      <c r="F363" s="5">
        <v>371</v>
      </c>
      <c r="G363" s="5">
        <v>0</v>
      </c>
      <c r="H363" s="5">
        <v>0</v>
      </c>
      <c r="I363" s="5">
        <v>0</v>
      </c>
      <c r="J363" s="5">
        <v>0</v>
      </c>
      <c r="K363" s="5">
        <v>183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9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3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</row>
    <row r="364" spans="1:66">
      <c r="A364" s="5" t="s">
        <v>912</v>
      </c>
      <c r="B364" s="5" t="s">
        <v>427</v>
      </c>
      <c r="C364" s="5" t="s">
        <v>384</v>
      </c>
      <c r="D364" s="5">
        <f t="shared" si="11"/>
        <v>290</v>
      </c>
      <c r="E364" s="5">
        <f t="shared" si="10"/>
        <v>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290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</row>
    <row r="365" spans="1:66">
      <c r="A365" s="5" t="s">
        <v>913</v>
      </c>
      <c r="B365" s="5" t="s">
        <v>427</v>
      </c>
      <c r="C365" s="5" t="s">
        <v>384</v>
      </c>
      <c r="D365" s="5">
        <f t="shared" si="11"/>
        <v>46</v>
      </c>
      <c r="E365" s="5">
        <f t="shared" si="10"/>
        <v>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25</v>
      </c>
      <c r="AJ365" s="5">
        <v>0</v>
      </c>
      <c r="AK365" s="5">
        <v>0</v>
      </c>
      <c r="AL365" s="5">
        <v>0</v>
      </c>
      <c r="AM365" s="5">
        <v>0</v>
      </c>
      <c r="AN365" s="5">
        <v>21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</row>
    <row r="366" spans="1:66">
      <c r="A366" s="5" t="s">
        <v>914</v>
      </c>
      <c r="B366" s="5" t="s">
        <v>427</v>
      </c>
      <c r="C366" s="5" t="s">
        <v>384</v>
      </c>
      <c r="D366" s="5">
        <f t="shared" si="11"/>
        <v>45</v>
      </c>
      <c r="E366" s="5">
        <f t="shared" si="10"/>
        <v>1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45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</row>
    <row r="367" spans="1:66">
      <c r="A367" s="5" t="s">
        <v>915</v>
      </c>
      <c r="B367" s="5" t="s">
        <v>427</v>
      </c>
      <c r="C367" s="5" t="s">
        <v>384</v>
      </c>
      <c r="D367" s="5">
        <f t="shared" si="11"/>
        <v>40</v>
      </c>
      <c r="E367" s="5">
        <f t="shared" si="10"/>
        <v>3</v>
      </c>
      <c r="F367" s="5">
        <v>33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2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5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</row>
    <row r="368" spans="1:66">
      <c r="A368" s="5" t="s">
        <v>916</v>
      </c>
      <c r="B368" s="5" t="s">
        <v>427</v>
      </c>
      <c r="C368" s="5" t="s">
        <v>384</v>
      </c>
      <c r="D368" s="5">
        <f t="shared" si="11"/>
        <v>29</v>
      </c>
      <c r="E368" s="5">
        <f t="shared" si="10"/>
        <v>1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29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</row>
    <row r="369" spans="1:66">
      <c r="A369" s="5" t="s">
        <v>917</v>
      </c>
      <c r="B369" s="5" t="s">
        <v>427</v>
      </c>
      <c r="C369" s="5" t="s">
        <v>384</v>
      </c>
      <c r="D369" s="5">
        <f t="shared" si="11"/>
        <v>28</v>
      </c>
      <c r="E369" s="5">
        <f t="shared" si="10"/>
        <v>2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2</v>
      </c>
      <c r="BA369" s="5">
        <v>0</v>
      </c>
      <c r="BB369" s="5">
        <v>0</v>
      </c>
      <c r="BC369" s="5">
        <v>0</v>
      </c>
      <c r="BD369" s="5">
        <v>26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</row>
    <row r="370" spans="1:66">
      <c r="A370" s="5" t="s">
        <v>918</v>
      </c>
      <c r="B370" s="5" t="s">
        <v>427</v>
      </c>
      <c r="C370" s="5" t="s">
        <v>384</v>
      </c>
      <c r="D370" s="5">
        <f t="shared" si="11"/>
        <v>23</v>
      </c>
      <c r="E370" s="5">
        <f t="shared" si="10"/>
        <v>1</v>
      </c>
      <c r="F370" s="5">
        <v>23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</row>
    <row r="371" spans="1:66">
      <c r="A371" s="5" t="s">
        <v>919</v>
      </c>
      <c r="B371" s="5" t="s">
        <v>427</v>
      </c>
      <c r="C371" s="5" t="s">
        <v>384</v>
      </c>
      <c r="D371" s="5">
        <f t="shared" si="11"/>
        <v>17</v>
      </c>
      <c r="E371" s="5">
        <f t="shared" si="10"/>
        <v>2</v>
      </c>
      <c r="F371" s="5">
        <v>3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14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</row>
    <row r="372" spans="1:66">
      <c r="A372" s="5" t="s">
        <v>920</v>
      </c>
      <c r="B372" s="5" t="s">
        <v>557</v>
      </c>
      <c r="C372" s="5" t="s">
        <v>384</v>
      </c>
      <c r="D372" s="5">
        <f t="shared" si="11"/>
        <v>17</v>
      </c>
      <c r="E372" s="5">
        <f t="shared" si="10"/>
        <v>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17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</row>
    <row r="373" spans="1:66">
      <c r="A373" s="5" t="s">
        <v>921</v>
      </c>
      <c r="B373" s="5" t="s">
        <v>413</v>
      </c>
      <c r="C373" s="5" t="s">
        <v>384</v>
      </c>
      <c r="D373" s="5">
        <f t="shared" si="11"/>
        <v>30</v>
      </c>
      <c r="E373" s="5">
        <f t="shared" si="10"/>
        <v>1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30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</row>
    <row r="374" spans="1:66">
      <c r="A374" s="5" t="s">
        <v>922</v>
      </c>
      <c r="B374" s="5" t="s">
        <v>923</v>
      </c>
      <c r="C374" s="5" t="s">
        <v>384</v>
      </c>
      <c r="D374" s="5">
        <f t="shared" si="11"/>
        <v>37</v>
      </c>
      <c r="E374" s="5">
        <f t="shared" si="10"/>
        <v>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37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</row>
    <row r="375" spans="1:66">
      <c r="A375" s="5" t="s">
        <v>924</v>
      </c>
      <c r="B375" s="5" t="s">
        <v>570</v>
      </c>
      <c r="C375" s="5" t="s">
        <v>384</v>
      </c>
      <c r="D375" s="5">
        <f t="shared" si="11"/>
        <v>27</v>
      </c>
      <c r="E375" s="5">
        <f t="shared" si="10"/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27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</row>
    <row r="376" spans="1:66">
      <c r="A376" s="5" t="s">
        <v>925</v>
      </c>
      <c r="B376" s="5" t="s">
        <v>570</v>
      </c>
      <c r="C376" s="5" t="s">
        <v>384</v>
      </c>
      <c r="D376" s="5">
        <f t="shared" si="11"/>
        <v>24</v>
      </c>
      <c r="E376" s="5">
        <f t="shared" ref="E376:E439" si="12">COUNTIF(F376:BN376, "&gt;0")</f>
        <v>2</v>
      </c>
      <c r="F376" s="5">
        <v>19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5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</row>
    <row r="377" spans="1:66">
      <c r="A377" s="5" t="s">
        <v>926</v>
      </c>
      <c r="B377" s="5" t="s">
        <v>570</v>
      </c>
      <c r="C377" s="5" t="s">
        <v>384</v>
      </c>
      <c r="D377" s="5">
        <f t="shared" si="11"/>
        <v>19</v>
      </c>
      <c r="E377" s="5">
        <f t="shared" si="12"/>
        <v>1</v>
      </c>
      <c r="F377" s="5">
        <v>19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</row>
    <row r="378" spans="1:66">
      <c r="A378" s="5" t="s">
        <v>927</v>
      </c>
      <c r="B378" s="5" t="s">
        <v>436</v>
      </c>
      <c r="C378" s="5" t="s">
        <v>384</v>
      </c>
      <c r="D378" s="5">
        <f t="shared" si="11"/>
        <v>27</v>
      </c>
      <c r="E378" s="5">
        <f t="shared" si="12"/>
        <v>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27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</row>
    <row r="379" spans="1:66">
      <c r="A379" s="5" t="s">
        <v>928</v>
      </c>
      <c r="B379" s="5" t="s">
        <v>436</v>
      </c>
      <c r="C379" s="5" t="s">
        <v>384</v>
      </c>
      <c r="D379" s="5">
        <f t="shared" si="11"/>
        <v>23</v>
      </c>
      <c r="E379" s="5">
        <f t="shared" si="12"/>
        <v>1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23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</row>
    <row r="380" spans="1:66">
      <c r="A380" s="5" t="s">
        <v>929</v>
      </c>
      <c r="B380" s="5" t="s">
        <v>507</v>
      </c>
      <c r="C380" s="5" t="s">
        <v>384</v>
      </c>
      <c r="D380" s="5">
        <f t="shared" si="11"/>
        <v>239</v>
      </c>
      <c r="E380" s="5">
        <f t="shared" si="12"/>
        <v>11</v>
      </c>
      <c r="F380" s="5">
        <v>73</v>
      </c>
      <c r="G380" s="5">
        <v>0</v>
      </c>
      <c r="H380" s="5">
        <v>4</v>
      </c>
      <c r="I380" s="5">
        <v>0</v>
      </c>
      <c r="J380" s="5">
        <v>0</v>
      </c>
      <c r="K380" s="5">
        <v>38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10</v>
      </c>
      <c r="W380" s="5">
        <v>0</v>
      </c>
      <c r="X380" s="5">
        <v>0</v>
      </c>
      <c r="Y380" s="5">
        <v>11</v>
      </c>
      <c r="Z380" s="5">
        <v>0</v>
      </c>
      <c r="AA380" s="5">
        <v>0</v>
      </c>
      <c r="AB380" s="5">
        <v>0</v>
      </c>
      <c r="AC380" s="5">
        <v>30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2</v>
      </c>
      <c r="AM380" s="5">
        <v>0</v>
      </c>
      <c r="AN380" s="5">
        <v>46</v>
      </c>
      <c r="AO380" s="5">
        <v>0</v>
      </c>
      <c r="AP380" s="5">
        <v>0</v>
      </c>
      <c r="AQ380" s="5">
        <v>8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15</v>
      </c>
      <c r="BB380" s="5">
        <v>0</v>
      </c>
      <c r="BC380" s="5">
        <v>0</v>
      </c>
      <c r="BD380" s="5">
        <v>2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</row>
    <row r="381" spans="1:66">
      <c r="A381" s="5" t="s">
        <v>930</v>
      </c>
      <c r="B381" s="5" t="s">
        <v>931</v>
      </c>
      <c r="C381" s="5" t="s">
        <v>384</v>
      </c>
      <c r="D381" s="5">
        <f t="shared" si="11"/>
        <v>43</v>
      </c>
      <c r="E381" s="5">
        <f t="shared" si="12"/>
        <v>1</v>
      </c>
      <c r="F381" s="5">
        <v>43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</row>
    <row r="382" spans="1:66">
      <c r="A382" s="5" t="s">
        <v>932</v>
      </c>
      <c r="B382" s="5" t="s">
        <v>933</v>
      </c>
      <c r="C382" s="5" t="s">
        <v>384</v>
      </c>
      <c r="D382" s="5">
        <f t="shared" si="11"/>
        <v>16</v>
      </c>
      <c r="E382" s="5">
        <f t="shared" si="12"/>
        <v>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16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</row>
    <row r="383" spans="1:66">
      <c r="A383" s="5" t="s">
        <v>934</v>
      </c>
      <c r="B383" s="5" t="s">
        <v>935</v>
      </c>
      <c r="C383" s="5" t="s">
        <v>384</v>
      </c>
      <c r="D383" s="5">
        <f t="shared" si="11"/>
        <v>32</v>
      </c>
      <c r="E383" s="5">
        <f t="shared" si="12"/>
        <v>1</v>
      </c>
      <c r="F383" s="5">
        <v>32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</row>
    <row r="384" spans="1:66">
      <c r="A384" s="5" t="s">
        <v>936</v>
      </c>
      <c r="B384" s="5" t="s">
        <v>937</v>
      </c>
      <c r="C384" s="5" t="s">
        <v>384</v>
      </c>
      <c r="D384" s="5">
        <f t="shared" si="11"/>
        <v>18</v>
      </c>
      <c r="E384" s="5">
        <f t="shared" si="12"/>
        <v>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18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</row>
    <row r="385" spans="1:66">
      <c r="A385" s="5" t="s">
        <v>938</v>
      </c>
      <c r="B385" s="5" t="s">
        <v>400</v>
      </c>
      <c r="C385" s="5" t="s">
        <v>384</v>
      </c>
      <c r="D385" s="5">
        <f t="shared" si="11"/>
        <v>33</v>
      </c>
      <c r="E385" s="5">
        <f t="shared" si="12"/>
        <v>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33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</row>
    <row r="386" spans="1:66">
      <c r="A386" s="5" t="s">
        <v>939</v>
      </c>
      <c r="B386" s="5" t="s">
        <v>400</v>
      </c>
      <c r="C386" s="5" t="s">
        <v>384</v>
      </c>
      <c r="D386" s="5">
        <f t="shared" si="11"/>
        <v>22</v>
      </c>
      <c r="E386" s="5">
        <f t="shared" si="12"/>
        <v>2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20</v>
      </c>
      <c r="AI386" s="5">
        <v>0</v>
      </c>
      <c r="AJ386" s="5">
        <v>2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</row>
    <row r="387" spans="1:66">
      <c r="A387" s="5" t="s">
        <v>940</v>
      </c>
      <c r="B387" s="5" t="s">
        <v>483</v>
      </c>
      <c r="C387" s="5" t="s">
        <v>384</v>
      </c>
      <c r="D387" s="5">
        <f t="shared" ref="D387:D450" si="13">SUM(F387:BN387)</f>
        <v>31</v>
      </c>
      <c r="E387" s="5">
        <f t="shared" si="12"/>
        <v>1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31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</row>
    <row r="388" spans="1:66">
      <c r="A388" s="5" t="s">
        <v>941</v>
      </c>
      <c r="B388" s="5" t="s">
        <v>942</v>
      </c>
      <c r="C388" s="5" t="s">
        <v>384</v>
      </c>
      <c r="D388" s="5">
        <f t="shared" si="13"/>
        <v>22</v>
      </c>
      <c r="E388" s="5">
        <f t="shared" si="12"/>
        <v>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22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</row>
    <row r="389" spans="1:66">
      <c r="A389" s="5" t="s">
        <v>943</v>
      </c>
      <c r="B389" s="5" t="s">
        <v>944</v>
      </c>
      <c r="C389" s="5" t="s">
        <v>384</v>
      </c>
      <c r="D389" s="5">
        <f t="shared" si="13"/>
        <v>20</v>
      </c>
      <c r="E389" s="5">
        <f t="shared" si="12"/>
        <v>2</v>
      </c>
      <c r="F389" s="5">
        <v>12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</row>
    <row r="390" spans="1:66">
      <c r="A390" s="5" t="s">
        <v>945</v>
      </c>
      <c r="B390" s="5" t="s">
        <v>946</v>
      </c>
      <c r="C390" s="5" t="s">
        <v>384</v>
      </c>
      <c r="D390" s="5">
        <f t="shared" si="13"/>
        <v>19</v>
      </c>
      <c r="E390" s="5">
        <f t="shared" si="12"/>
        <v>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19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</row>
    <row r="391" spans="1:66">
      <c r="A391" s="5" t="s">
        <v>947</v>
      </c>
      <c r="B391" s="5" t="s">
        <v>655</v>
      </c>
      <c r="C391" s="5" t="s">
        <v>384</v>
      </c>
      <c r="D391" s="5">
        <f t="shared" si="13"/>
        <v>46</v>
      </c>
      <c r="E391" s="5">
        <f t="shared" si="12"/>
        <v>2</v>
      </c>
      <c r="F391" s="5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5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</row>
    <row r="392" spans="1:66">
      <c r="A392" s="5" t="s">
        <v>948</v>
      </c>
      <c r="B392" s="5" t="s">
        <v>531</v>
      </c>
      <c r="C392" s="5" t="s">
        <v>384</v>
      </c>
      <c r="D392" s="5">
        <f t="shared" si="13"/>
        <v>22</v>
      </c>
      <c r="E392" s="5">
        <f t="shared" si="12"/>
        <v>3</v>
      </c>
      <c r="F392" s="5">
        <v>0</v>
      </c>
      <c r="G392" s="5">
        <v>0</v>
      </c>
      <c r="H392" s="5">
        <v>2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3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17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</row>
    <row r="393" spans="1:66">
      <c r="A393" s="5" t="s">
        <v>949</v>
      </c>
      <c r="B393" s="5" t="s">
        <v>531</v>
      </c>
      <c r="C393" s="5" t="s">
        <v>384</v>
      </c>
      <c r="D393" s="5">
        <f t="shared" si="13"/>
        <v>20</v>
      </c>
      <c r="E393" s="5">
        <f t="shared" si="12"/>
        <v>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2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18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</row>
    <row r="394" spans="1:66">
      <c r="A394" s="5" t="s">
        <v>950</v>
      </c>
      <c r="B394" s="5" t="s">
        <v>531</v>
      </c>
      <c r="C394" s="5" t="s">
        <v>384</v>
      </c>
      <c r="D394" s="5">
        <f t="shared" si="13"/>
        <v>15</v>
      </c>
      <c r="E394" s="5">
        <f t="shared" si="12"/>
        <v>1</v>
      </c>
      <c r="F394" s="5">
        <v>15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</row>
    <row r="395" spans="1:66">
      <c r="A395" s="5" t="s">
        <v>951</v>
      </c>
      <c r="B395" s="5" t="s">
        <v>952</v>
      </c>
      <c r="C395" s="5" t="s">
        <v>384</v>
      </c>
      <c r="D395" s="5">
        <f t="shared" si="13"/>
        <v>43</v>
      </c>
      <c r="E395" s="5">
        <f t="shared" si="12"/>
        <v>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2</v>
      </c>
      <c r="AL395" s="5">
        <v>0</v>
      </c>
      <c r="AM395" s="5">
        <v>41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</row>
    <row r="396" spans="1:66">
      <c r="A396" s="5" t="s">
        <v>953</v>
      </c>
      <c r="B396" s="5" t="s">
        <v>583</v>
      </c>
      <c r="C396" s="5" t="s">
        <v>384</v>
      </c>
      <c r="D396" s="5">
        <f t="shared" si="13"/>
        <v>274</v>
      </c>
      <c r="E396" s="5">
        <f t="shared" si="12"/>
        <v>2</v>
      </c>
      <c r="F396" s="5">
        <v>237</v>
      </c>
      <c r="G396" s="5">
        <v>0</v>
      </c>
      <c r="H396" s="5">
        <v>0</v>
      </c>
      <c r="I396" s="5">
        <v>0</v>
      </c>
      <c r="J396" s="5">
        <v>0</v>
      </c>
      <c r="K396" s="5">
        <v>37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</row>
    <row r="397" spans="1:66">
      <c r="A397" s="5" t="s">
        <v>954</v>
      </c>
      <c r="B397" s="5" t="s">
        <v>583</v>
      </c>
      <c r="C397" s="5" t="s">
        <v>384</v>
      </c>
      <c r="D397" s="5">
        <f t="shared" si="13"/>
        <v>21</v>
      </c>
      <c r="E397" s="5">
        <f t="shared" si="12"/>
        <v>1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21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</row>
    <row r="398" spans="1:66">
      <c r="A398" s="5" t="s">
        <v>955</v>
      </c>
      <c r="B398" s="5" t="s">
        <v>956</v>
      </c>
      <c r="C398" s="5" t="s">
        <v>384</v>
      </c>
      <c r="D398" s="5">
        <f t="shared" si="13"/>
        <v>25</v>
      </c>
      <c r="E398" s="5">
        <f t="shared" si="12"/>
        <v>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25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</row>
    <row r="399" spans="1:66">
      <c r="A399" s="5" t="s">
        <v>957</v>
      </c>
      <c r="B399" s="5" t="s">
        <v>396</v>
      </c>
      <c r="C399" s="5" t="s">
        <v>384</v>
      </c>
      <c r="D399" s="5">
        <f t="shared" si="13"/>
        <v>20</v>
      </c>
      <c r="E399" s="5">
        <f t="shared" si="12"/>
        <v>1</v>
      </c>
      <c r="F399" s="5">
        <v>20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</row>
    <row r="400" spans="1:66">
      <c r="A400" s="5" t="s">
        <v>958</v>
      </c>
      <c r="B400" s="5" t="s">
        <v>959</v>
      </c>
      <c r="C400" s="5" t="s">
        <v>384</v>
      </c>
      <c r="D400" s="5">
        <f t="shared" si="13"/>
        <v>27</v>
      </c>
      <c r="E400" s="5">
        <f t="shared" si="12"/>
        <v>1</v>
      </c>
      <c r="F400" s="5">
        <v>27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</row>
    <row r="401" spans="1:66">
      <c r="A401" s="5" t="s">
        <v>960</v>
      </c>
      <c r="B401" s="5" t="s">
        <v>961</v>
      </c>
      <c r="C401" s="5" t="s">
        <v>384</v>
      </c>
      <c r="D401" s="5">
        <f t="shared" si="13"/>
        <v>33</v>
      </c>
      <c r="E401" s="5">
        <f t="shared" si="12"/>
        <v>1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33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</row>
    <row r="402" spans="1:66">
      <c r="A402" s="5" t="s">
        <v>962</v>
      </c>
      <c r="B402" s="5" t="s">
        <v>961</v>
      </c>
      <c r="C402" s="5" t="s">
        <v>384</v>
      </c>
      <c r="D402" s="5">
        <f t="shared" si="13"/>
        <v>30</v>
      </c>
      <c r="E402" s="5">
        <f t="shared" si="12"/>
        <v>2</v>
      </c>
      <c r="F402" s="5">
        <v>0</v>
      </c>
      <c r="G402" s="5">
        <v>0</v>
      </c>
      <c r="H402" s="5">
        <v>5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25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</row>
    <row r="403" spans="1:66">
      <c r="A403" s="5" t="s">
        <v>963</v>
      </c>
      <c r="B403" s="5" t="s">
        <v>964</v>
      </c>
      <c r="C403" s="5" t="s">
        <v>384</v>
      </c>
      <c r="D403" s="5">
        <f t="shared" si="13"/>
        <v>906</v>
      </c>
      <c r="E403" s="5">
        <f t="shared" si="12"/>
        <v>2</v>
      </c>
      <c r="F403" s="5">
        <v>165</v>
      </c>
      <c r="G403" s="5">
        <v>0</v>
      </c>
      <c r="H403" s="5">
        <v>0</v>
      </c>
      <c r="I403" s="5">
        <v>0</v>
      </c>
      <c r="J403" s="5">
        <v>0</v>
      </c>
      <c r="K403" s="5">
        <v>741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</row>
    <row r="404" spans="1:66">
      <c r="A404" s="5" t="s">
        <v>965</v>
      </c>
      <c r="B404" s="5" t="s">
        <v>596</v>
      </c>
      <c r="C404" s="5" t="s">
        <v>384</v>
      </c>
      <c r="D404" s="5">
        <f t="shared" si="13"/>
        <v>357</v>
      </c>
      <c r="E404" s="5">
        <f t="shared" si="12"/>
        <v>5</v>
      </c>
      <c r="F404" s="5">
        <v>0</v>
      </c>
      <c r="G404" s="5">
        <v>0</v>
      </c>
      <c r="H404" s="5">
        <v>0</v>
      </c>
      <c r="I404" s="5">
        <v>0</v>
      </c>
      <c r="J404" s="5">
        <v>59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28</v>
      </c>
      <c r="R404" s="5">
        <v>0</v>
      </c>
      <c r="S404" s="5">
        <v>0</v>
      </c>
      <c r="T404" s="5">
        <v>0</v>
      </c>
      <c r="U404" s="5">
        <v>0</v>
      </c>
      <c r="V404" s="5">
        <v>141</v>
      </c>
      <c r="W404" s="5">
        <v>0</v>
      </c>
      <c r="X404" s="5">
        <v>113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16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</row>
    <row r="405" spans="1:66">
      <c r="A405" s="5" t="s">
        <v>966</v>
      </c>
      <c r="B405" s="5" t="s">
        <v>967</v>
      </c>
      <c r="C405" s="5" t="s">
        <v>384</v>
      </c>
      <c r="D405" s="5">
        <f t="shared" si="13"/>
        <v>45</v>
      </c>
      <c r="E405" s="5">
        <f t="shared" si="12"/>
        <v>1</v>
      </c>
      <c r="F405" s="5">
        <v>0</v>
      </c>
      <c r="G405" s="5">
        <v>45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</row>
    <row r="406" spans="1:66">
      <c r="A406" s="5" t="s">
        <v>968</v>
      </c>
      <c r="B406" s="5" t="s">
        <v>969</v>
      </c>
      <c r="C406" s="5" t="s">
        <v>384</v>
      </c>
      <c r="D406" s="5">
        <f t="shared" si="13"/>
        <v>17</v>
      </c>
      <c r="E406" s="5">
        <f t="shared" si="12"/>
        <v>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17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</row>
    <row r="407" spans="1:66">
      <c r="A407" s="5" t="s">
        <v>970</v>
      </c>
      <c r="B407" s="5" t="s">
        <v>971</v>
      </c>
      <c r="C407" s="5" t="s">
        <v>384</v>
      </c>
      <c r="D407" s="5">
        <f t="shared" si="13"/>
        <v>17</v>
      </c>
      <c r="E407" s="5">
        <f t="shared" si="12"/>
        <v>1</v>
      </c>
      <c r="F407" s="5">
        <v>17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</row>
    <row r="408" spans="1:66">
      <c r="A408" s="5" t="s">
        <v>972</v>
      </c>
      <c r="B408" s="5" t="s">
        <v>692</v>
      </c>
      <c r="C408" s="5" t="s">
        <v>384</v>
      </c>
      <c r="D408" s="5">
        <f t="shared" si="13"/>
        <v>35</v>
      </c>
      <c r="E408" s="5">
        <f t="shared" si="12"/>
        <v>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7</v>
      </c>
      <c r="O408" s="5">
        <v>0</v>
      </c>
      <c r="P408" s="5">
        <v>3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12</v>
      </c>
      <c r="AJ408" s="5">
        <v>0</v>
      </c>
      <c r="AK408" s="5">
        <v>0</v>
      </c>
      <c r="AL408" s="5">
        <v>0</v>
      </c>
      <c r="AM408" s="5">
        <v>0</v>
      </c>
      <c r="AN408" s="5">
        <v>4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9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</row>
    <row r="409" spans="1:66">
      <c r="A409" s="5" t="s">
        <v>973</v>
      </c>
      <c r="B409" s="5" t="s">
        <v>692</v>
      </c>
      <c r="C409" s="5" t="s">
        <v>384</v>
      </c>
      <c r="D409" s="5">
        <f t="shared" si="13"/>
        <v>21</v>
      </c>
      <c r="E409" s="5">
        <f t="shared" si="12"/>
        <v>1</v>
      </c>
      <c r="F409" s="5">
        <v>21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</row>
    <row r="410" spans="1:66">
      <c r="A410" s="5" t="s">
        <v>974</v>
      </c>
      <c r="B410" s="5" t="s">
        <v>975</v>
      </c>
      <c r="C410" s="5" t="s">
        <v>384</v>
      </c>
      <c r="D410" s="5">
        <f t="shared" si="13"/>
        <v>18</v>
      </c>
      <c r="E410" s="5">
        <f t="shared" si="12"/>
        <v>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18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</row>
    <row r="411" spans="1:66">
      <c r="A411" s="5" t="s">
        <v>976</v>
      </c>
      <c r="B411" s="5" t="s">
        <v>977</v>
      </c>
      <c r="C411" s="5" t="s">
        <v>384</v>
      </c>
      <c r="D411" s="5">
        <f t="shared" si="13"/>
        <v>18</v>
      </c>
      <c r="E411" s="5">
        <f t="shared" si="12"/>
        <v>2</v>
      </c>
      <c r="F411" s="5">
        <v>9</v>
      </c>
      <c r="G411" s="5">
        <v>0</v>
      </c>
      <c r="H411" s="5">
        <v>0</v>
      </c>
      <c r="I411" s="5">
        <v>0</v>
      </c>
      <c r="J411" s="5">
        <v>0</v>
      </c>
      <c r="K411" s="5">
        <v>9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</row>
    <row r="412" spans="1:66">
      <c r="A412" s="5" t="s">
        <v>978</v>
      </c>
      <c r="B412" s="5" t="s">
        <v>979</v>
      </c>
      <c r="C412" s="5" t="s">
        <v>384</v>
      </c>
      <c r="D412" s="5">
        <f t="shared" si="13"/>
        <v>46</v>
      </c>
      <c r="E412" s="5">
        <f t="shared" si="12"/>
        <v>3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22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4</v>
      </c>
      <c r="BA412" s="5">
        <v>0</v>
      </c>
      <c r="BB412" s="5">
        <v>0</v>
      </c>
      <c r="BC412" s="5">
        <v>0</v>
      </c>
      <c r="BD412" s="5">
        <v>20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</row>
    <row r="413" spans="1:66">
      <c r="A413" s="5" t="s">
        <v>980</v>
      </c>
      <c r="B413" s="5" t="s">
        <v>979</v>
      </c>
      <c r="C413" s="5" t="s">
        <v>384</v>
      </c>
      <c r="D413" s="5">
        <f t="shared" si="13"/>
        <v>17</v>
      </c>
      <c r="E413" s="5">
        <f t="shared" si="12"/>
        <v>2</v>
      </c>
      <c r="F413" s="5">
        <v>6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11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</row>
    <row r="414" spans="1:66">
      <c r="A414" s="5" t="s">
        <v>981</v>
      </c>
      <c r="B414" s="5" t="s">
        <v>979</v>
      </c>
      <c r="C414" s="5" t="s">
        <v>384</v>
      </c>
      <c r="D414" s="5">
        <f t="shared" si="13"/>
        <v>16</v>
      </c>
      <c r="E414" s="5">
        <f t="shared" si="12"/>
        <v>2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3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</row>
    <row r="415" spans="1:66">
      <c r="A415" s="5" t="s">
        <v>982</v>
      </c>
      <c r="B415" s="5" t="s">
        <v>411</v>
      </c>
      <c r="C415" s="5" t="s">
        <v>384</v>
      </c>
      <c r="D415" s="5">
        <f t="shared" si="13"/>
        <v>18</v>
      </c>
      <c r="E415" s="5">
        <f t="shared" si="12"/>
        <v>2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13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5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</row>
    <row r="416" spans="1:66">
      <c r="A416" s="5" t="s">
        <v>983</v>
      </c>
      <c r="B416" s="5" t="s">
        <v>555</v>
      </c>
      <c r="C416" s="5" t="s">
        <v>384</v>
      </c>
      <c r="D416" s="5">
        <f t="shared" si="13"/>
        <v>20</v>
      </c>
      <c r="E416" s="5">
        <f t="shared" si="12"/>
        <v>1</v>
      </c>
      <c r="F416" s="5">
        <v>20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</row>
    <row r="417" spans="1:66">
      <c r="A417" s="5" t="s">
        <v>984</v>
      </c>
      <c r="B417" s="5" t="s">
        <v>985</v>
      </c>
      <c r="C417" s="5" t="s">
        <v>384</v>
      </c>
      <c r="D417" s="5">
        <f t="shared" si="13"/>
        <v>32</v>
      </c>
      <c r="E417" s="5">
        <f t="shared" si="12"/>
        <v>15</v>
      </c>
      <c r="F417" s="5">
        <v>0</v>
      </c>
      <c r="G417" s="5">
        <v>0</v>
      </c>
      <c r="H417" s="5">
        <v>0</v>
      </c>
      <c r="I417" s="5">
        <v>0</v>
      </c>
      <c r="J417" s="5">
        <v>3</v>
      </c>
      <c r="K417" s="5">
        <v>0</v>
      </c>
      <c r="L417" s="5">
        <v>1</v>
      </c>
      <c r="M417" s="5">
        <v>0</v>
      </c>
      <c r="N417" s="5">
        <v>3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3</v>
      </c>
      <c r="AH417" s="5">
        <v>3</v>
      </c>
      <c r="AI417" s="5">
        <v>2</v>
      </c>
      <c r="AJ417" s="5">
        <v>3</v>
      </c>
      <c r="AK417" s="5">
        <v>0</v>
      </c>
      <c r="AL417" s="5">
        <v>0</v>
      </c>
      <c r="AM417" s="5">
        <v>0</v>
      </c>
      <c r="AN417" s="5">
        <v>1</v>
      </c>
      <c r="AO417" s="5">
        <v>0</v>
      </c>
      <c r="AP417" s="5">
        <v>0</v>
      </c>
      <c r="AQ417" s="5">
        <v>0</v>
      </c>
      <c r="AR417" s="5">
        <v>0</v>
      </c>
      <c r="AS417" s="5">
        <v>3</v>
      </c>
      <c r="AT417" s="5">
        <v>0</v>
      </c>
      <c r="AU417" s="5">
        <v>2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3</v>
      </c>
      <c r="BE417" s="5">
        <v>0</v>
      </c>
      <c r="BF417" s="5">
        <v>0</v>
      </c>
      <c r="BG417" s="5">
        <v>1</v>
      </c>
      <c r="BH417" s="5">
        <v>0</v>
      </c>
      <c r="BI417" s="5">
        <v>2</v>
      </c>
      <c r="BJ417" s="5">
        <v>0</v>
      </c>
      <c r="BK417" s="5">
        <v>0</v>
      </c>
      <c r="BL417" s="5">
        <v>0</v>
      </c>
      <c r="BM417" s="5">
        <v>1</v>
      </c>
      <c r="BN417" s="5">
        <v>0</v>
      </c>
    </row>
    <row r="418" spans="1:66">
      <c r="A418" s="5" t="s">
        <v>986</v>
      </c>
      <c r="B418" s="5" t="s">
        <v>987</v>
      </c>
      <c r="C418" s="5" t="s">
        <v>384</v>
      </c>
      <c r="D418" s="5">
        <f t="shared" si="13"/>
        <v>27</v>
      </c>
      <c r="E418" s="5">
        <f t="shared" si="12"/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27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</row>
    <row r="419" spans="1:66">
      <c r="A419" s="5" t="s">
        <v>988</v>
      </c>
      <c r="B419" s="5" t="s">
        <v>989</v>
      </c>
      <c r="C419" s="5" t="s">
        <v>384</v>
      </c>
      <c r="D419" s="5">
        <f t="shared" si="13"/>
        <v>32</v>
      </c>
      <c r="E419" s="5">
        <f t="shared" si="12"/>
        <v>2</v>
      </c>
      <c r="F419" s="5">
        <v>0</v>
      </c>
      <c r="G419" s="5">
        <v>0</v>
      </c>
      <c r="H419" s="5">
        <v>2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30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</row>
    <row r="420" spans="1:66">
      <c r="A420" s="5" t="s">
        <v>990</v>
      </c>
      <c r="B420" s="5" t="s">
        <v>575</v>
      </c>
      <c r="C420" s="5" t="s">
        <v>384</v>
      </c>
      <c r="D420" s="5">
        <f t="shared" si="13"/>
        <v>20</v>
      </c>
      <c r="E420" s="5">
        <f t="shared" si="12"/>
        <v>1</v>
      </c>
      <c r="F420" s="5">
        <v>20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</row>
    <row r="421" spans="1:66">
      <c r="A421" s="5" t="s">
        <v>991</v>
      </c>
      <c r="B421" s="5" t="s">
        <v>704</v>
      </c>
      <c r="C421" s="5" t="s">
        <v>384</v>
      </c>
      <c r="D421" s="5">
        <f t="shared" si="13"/>
        <v>29</v>
      </c>
      <c r="E421" s="5">
        <f t="shared" si="12"/>
        <v>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29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</row>
    <row r="422" spans="1:66">
      <c r="A422" s="5" t="s">
        <v>992</v>
      </c>
      <c r="B422" s="5" t="s">
        <v>468</v>
      </c>
      <c r="C422" s="5" t="s">
        <v>384</v>
      </c>
      <c r="D422" s="5">
        <f t="shared" si="13"/>
        <v>42</v>
      </c>
      <c r="E422" s="5">
        <f t="shared" si="12"/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42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</row>
    <row r="423" spans="1:66">
      <c r="A423" s="5" t="s">
        <v>993</v>
      </c>
      <c r="B423" s="5" t="s">
        <v>468</v>
      </c>
      <c r="C423" s="5" t="s">
        <v>384</v>
      </c>
      <c r="D423" s="5">
        <f t="shared" si="13"/>
        <v>29</v>
      </c>
      <c r="E423" s="5">
        <f t="shared" si="12"/>
        <v>1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29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</row>
    <row r="424" spans="1:66">
      <c r="A424" s="5" t="s">
        <v>994</v>
      </c>
      <c r="B424" s="5" t="s">
        <v>468</v>
      </c>
      <c r="C424" s="5" t="s">
        <v>384</v>
      </c>
      <c r="D424" s="5">
        <f t="shared" si="13"/>
        <v>28</v>
      </c>
      <c r="E424" s="5">
        <f t="shared" si="12"/>
        <v>2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6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22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</row>
    <row r="425" spans="1:66">
      <c r="A425" s="5" t="s">
        <v>995</v>
      </c>
      <c r="B425" s="5" t="s">
        <v>468</v>
      </c>
      <c r="C425" s="5" t="s">
        <v>384</v>
      </c>
      <c r="D425" s="5">
        <f t="shared" si="13"/>
        <v>27</v>
      </c>
      <c r="E425" s="5">
        <f t="shared" si="12"/>
        <v>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27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</row>
    <row r="426" spans="1:66">
      <c r="A426" s="5" t="s">
        <v>996</v>
      </c>
      <c r="B426" s="5" t="s">
        <v>997</v>
      </c>
      <c r="C426" s="5" t="s">
        <v>384</v>
      </c>
      <c r="D426" s="5">
        <f t="shared" si="13"/>
        <v>18</v>
      </c>
      <c r="E426" s="5">
        <f t="shared" si="12"/>
        <v>2</v>
      </c>
      <c r="F426" s="5">
        <v>11</v>
      </c>
      <c r="G426" s="5">
        <v>0</v>
      </c>
      <c r="H426" s="5">
        <v>0</v>
      </c>
      <c r="I426" s="5">
        <v>0</v>
      </c>
      <c r="J426" s="5">
        <v>0</v>
      </c>
      <c r="K426" s="5">
        <v>7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</row>
    <row r="427" spans="1:66">
      <c r="A427" s="5" t="s">
        <v>998</v>
      </c>
      <c r="B427" s="5" t="s">
        <v>999</v>
      </c>
      <c r="C427" s="5" t="s">
        <v>384</v>
      </c>
      <c r="D427" s="5">
        <f t="shared" si="13"/>
        <v>307</v>
      </c>
      <c r="E427" s="5">
        <f t="shared" si="12"/>
        <v>2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305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2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</row>
    <row r="428" spans="1:66">
      <c r="A428" s="5" t="s">
        <v>1000</v>
      </c>
      <c r="B428" s="5" t="s">
        <v>481</v>
      </c>
      <c r="C428" s="5" t="s">
        <v>384</v>
      </c>
      <c r="D428" s="5">
        <f t="shared" si="13"/>
        <v>39</v>
      </c>
      <c r="E428" s="5">
        <f t="shared" si="12"/>
        <v>2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17</v>
      </c>
      <c r="U428" s="5">
        <v>22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</row>
    <row r="429" spans="1:66">
      <c r="A429" s="5" t="s">
        <v>1001</v>
      </c>
      <c r="B429" s="5" t="s">
        <v>442</v>
      </c>
      <c r="C429" s="5" t="s">
        <v>384</v>
      </c>
      <c r="D429" s="5">
        <f t="shared" si="13"/>
        <v>50</v>
      </c>
      <c r="E429" s="5">
        <f t="shared" si="12"/>
        <v>2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44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6</v>
      </c>
      <c r="BK429" s="5">
        <v>0</v>
      </c>
      <c r="BL429" s="5">
        <v>0</v>
      </c>
      <c r="BM429" s="5">
        <v>0</v>
      </c>
      <c r="BN429" s="5">
        <v>0</v>
      </c>
    </row>
    <row r="430" spans="1:66">
      <c r="A430" s="5" t="s">
        <v>1002</v>
      </c>
      <c r="B430" s="5" t="s">
        <v>442</v>
      </c>
      <c r="C430" s="5" t="s">
        <v>384</v>
      </c>
      <c r="D430" s="5">
        <f t="shared" si="13"/>
        <v>23</v>
      </c>
      <c r="E430" s="5">
        <f t="shared" si="12"/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23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</row>
    <row r="431" spans="1:66">
      <c r="A431" s="5" t="s">
        <v>1003</v>
      </c>
      <c r="B431" s="5" t="s">
        <v>1004</v>
      </c>
      <c r="C431" s="5" t="s">
        <v>384</v>
      </c>
      <c r="D431" s="5">
        <f t="shared" si="13"/>
        <v>21</v>
      </c>
      <c r="E431" s="5">
        <f t="shared" si="12"/>
        <v>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21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</row>
    <row r="432" spans="1:66">
      <c r="A432" s="5" t="s">
        <v>1005</v>
      </c>
      <c r="B432" s="5" t="s">
        <v>563</v>
      </c>
      <c r="C432" s="5" t="s">
        <v>384</v>
      </c>
      <c r="D432" s="5">
        <f t="shared" si="13"/>
        <v>22</v>
      </c>
      <c r="E432" s="5">
        <f t="shared" si="12"/>
        <v>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15</v>
      </c>
      <c r="AZ432" s="5">
        <v>0</v>
      </c>
      <c r="BA432" s="5">
        <v>0</v>
      </c>
      <c r="BB432" s="5">
        <v>7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</row>
    <row r="433" spans="1:66">
      <c r="A433" s="5" t="s">
        <v>1006</v>
      </c>
      <c r="B433" s="5" t="s">
        <v>1007</v>
      </c>
      <c r="C433" s="5" t="s">
        <v>384</v>
      </c>
      <c r="D433" s="5">
        <f t="shared" si="13"/>
        <v>1022</v>
      </c>
      <c r="E433" s="5">
        <f t="shared" si="12"/>
        <v>2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282</v>
      </c>
      <c r="AN433" s="5">
        <v>740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</row>
    <row r="434" spans="1:66">
      <c r="A434" s="5" t="s">
        <v>1008</v>
      </c>
      <c r="B434" s="5" t="s">
        <v>843</v>
      </c>
      <c r="C434" s="5" t="s">
        <v>384</v>
      </c>
      <c r="D434" s="5">
        <f t="shared" si="13"/>
        <v>24</v>
      </c>
      <c r="E434" s="5">
        <f t="shared" si="12"/>
        <v>1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24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</row>
    <row r="435" spans="1:66">
      <c r="A435" s="5" t="s">
        <v>1009</v>
      </c>
      <c r="B435" s="5" t="s">
        <v>1010</v>
      </c>
      <c r="C435" s="5" t="s">
        <v>384</v>
      </c>
      <c r="D435" s="5">
        <f t="shared" si="13"/>
        <v>370</v>
      </c>
      <c r="E435" s="5">
        <f t="shared" si="12"/>
        <v>8</v>
      </c>
      <c r="F435" s="5">
        <v>94</v>
      </c>
      <c r="G435" s="5">
        <v>0</v>
      </c>
      <c r="H435" s="5">
        <v>4</v>
      </c>
      <c r="I435" s="5">
        <v>0</v>
      </c>
      <c r="J435" s="5">
        <v>0</v>
      </c>
      <c r="K435" s="5">
        <v>20</v>
      </c>
      <c r="L435" s="5">
        <v>8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134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23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10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77</v>
      </c>
      <c r="BK435" s="5">
        <v>0</v>
      </c>
      <c r="BL435" s="5">
        <v>0</v>
      </c>
      <c r="BM435" s="5">
        <v>0</v>
      </c>
      <c r="BN435" s="5">
        <v>0</v>
      </c>
    </row>
    <row r="436" spans="1:66">
      <c r="A436" s="5" t="s">
        <v>1011</v>
      </c>
      <c r="B436" s="5" t="s">
        <v>1012</v>
      </c>
      <c r="C436" s="5" t="s">
        <v>384</v>
      </c>
      <c r="D436" s="5">
        <f t="shared" si="13"/>
        <v>22</v>
      </c>
      <c r="E436" s="5">
        <f t="shared" si="12"/>
        <v>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22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</row>
    <row r="437" spans="1:66">
      <c r="A437" s="5" t="s">
        <v>1013</v>
      </c>
      <c r="B437" s="5" t="s">
        <v>1014</v>
      </c>
      <c r="C437" s="5" t="s">
        <v>384</v>
      </c>
      <c r="D437" s="5">
        <f t="shared" si="13"/>
        <v>33</v>
      </c>
      <c r="E437" s="5">
        <f t="shared" si="12"/>
        <v>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33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</row>
    <row r="438" spans="1:66">
      <c r="A438" s="5" t="s">
        <v>1015</v>
      </c>
      <c r="B438" s="5" t="s">
        <v>1016</v>
      </c>
      <c r="C438" s="5" t="s">
        <v>384</v>
      </c>
      <c r="D438" s="5">
        <f t="shared" si="13"/>
        <v>871</v>
      </c>
      <c r="E438" s="5">
        <f t="shared" si="12"/>
        <v>6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44</v>
      </c>
      <c r="AH438" s="5">
        <v>0</v>
      </c>
      <c r="AI438" s="5">
        <v>0</v>
      </c>
      <c r="AJ438" s="5">
        <v>0</v>
      </c>
      <c r="AK438" s="5">
        <v>0</v>
      </c>
      <c r="AL438" s="5">
        <v>37</v>
      </c>
      <c r="AM438" s="5">
        <v>0</v>
      </c>
      <c r="AN438" s="5">
        <v>0</v>
      </c>
      <c r="AO438" s="5">
        <v>698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16</v>
      </c>
      <c r="AZ438" s="5">
        <v>0</v>
      </c>
      <c r="BA438" s="5">
        <v>52</v>
      </c>
      <c r="BB438" s="5">
        <v>0</v>
      </c>
      <c r="BC438" s="5">
        <v>0</v>
      </c>
      <c r="BD438" s="5">
        <v>24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</row>
    <row r="439" spans="1:66">
      <c r="A439" s="5" t="s">
        <v>1017</v>
      </c>
      <c r="B439" s="5" t="s">
        <v>1018</v>
      </c>
      <c r="C439" s="5" t="s">
        <v>384</v>
      </c>
      <c r="D439" s="5">
        <f t="shared" si="13"/>
        <v>278</v>
      </c>
      <c r="E439" s="5">
        <f t="shared" si="12"/>
        <v>7</v>
      </c>
      <c r="F439" s="5">
        <v>110</v>
      </c>
      <c r="G439" s="5">
        <v>0</v>
      </c>
      <c r="H439" s="5">
        <v>0</v>
      </c>
      <c r="I439" s="5">
        <v>0</v>
      </c>
      <c r="J439" s="5">
        <v>0</v>
      </c>
      <c r="K439" s="5">
        <v>73</v>
      </c>
      <c r="L439" s="5">
        <v>57</v>
      </c>
      <c r="M439" s="5">
        <v>0</v>
      </c>
      <c r="N439" s="5">
        <v>0</v>
      </c>
      <c r="O439" s="5">
        <v>0</v>
      </c>
      <c r="P439" s="5">
        <v>6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13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8</v>
      </c>
      <c r="BF439" s="5">
        <v>0</v>
      </c>
      <c r="BG439" s="5">
        <v>0</v>
      </c>
      <c r="BH439" s="5">
        <v>0</v>
      </c>
      <c r="BI439" s="5">
        <v>0</v>
      </c>
      <c r="BJ439" s="5">
        <v>11</v>
      </c>
      <c r="BK439" s="5">
        <v>0</v>
      </c>
      <c r="BL439" s="5">
        <v>0</v>
      </c>
      <c r="BM439" s="5">
        <v>0</v>
      </c>
      <c r="BN439" s="5">
        <v>0</v>
      </c>
    </row>
    <row r="440" spans="1:66">
      <c r="A440" s="5" t="s">
        <v>1019</v>
      </c>
      <c r="B440" s="5" t="s">
        <v>462</v>
      </c>
      <c r="C440" s="5" t="s">
        <v>384</v>
      </c>
      <c r="D440" s="5">
        <f t="shared" si="13"/>
        <v>17</v>
      </c>
      <c r="E440" s="5">
        <f t="shared" ref="E440:E503" si="14">COUNTIF(F440:BN440, "&gt;0")</f>
        <v>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17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</row>
    <row r="441" spans="1:66">
      <c r="A441" s="5" t="s">
        <v>1020</v>
      </c>
      <c r="B441" s="5" t="s">
        <v>1021</v>
      </c>
      <c r="C441" s="5" t="s">
        <v>384</v>
      </c>
      <c r="D441" s="5">
        <f t="shared" si="13"/>
        <v>27</v>
      </c>
      <c r="E441" s="5">
        <f t="shared" si="14"/>
        <v>1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27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</row>
    <row r="442" spans="1:66">
      <c r="A442" s="5" t="s">
        <v>1022</v>
      </c>
      <c r="B442" s="5" t="s">
        <v>1023</v>
      </c>
      <c r="C442" s="5" t="s">
        <v>384</v>
      </c>
      <c r="D442" s="5">
        <f t="shared" si="13"/>
        <v>42</v>
      </c>
      <c r="E442" s="5">
        <f t="shared" si="14"/>
        <v>2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28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14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</row>
    <row r="443" spans="1:66">
      <c r="A443" s="5" t="s">
        <v>1024</v>
      </c>
      <c r="B443" s="5" t="s">
        <v>1025</v>
      </c>
      <c r="C443" s="5" t="s">
        <v>384</v>
      </c>
      <c r="D443" s="5">
        <f t="shared" si="13"/>
        <v>34</v>
      </c>
      <c r="E443" s="5">
        <f t="shared" si="14"/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34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</row>
    <row r="444" spans="1:66">
      <c r="A444" s="5" t="s">
        <v>1026</v>
      </c>
      <c r="B444" s="5" t="s">
        <v>1027</v>
      </c>
      <c r="C444" s="5" t="s">
        <v>384</v>
      </c>
      <c r="D444" s="5">
        <f t="shared" si="13"/>
        <v>19</v>
      </c>
      <c r="E444" s="5">
        <f t="shared" si="14"/>
        <v>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19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</row>
    <row r="445" spans="1:66">
      <c r="A445" s="5" t="s">
        <v>1028</v>
      </c>
      <c r="B445" s="5" t="s">
        <v>541</v>
      </c>
      <c r="C445" s="5" t="s">
        <v>384</v>
      </c>
      <c r="D445" s="5">
        <f t="shared" si="13"/>
        <v>45</v>
      </c>
      <c r="E445" s="5">
        <f t="shared" si="14"/>
        <v>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45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</row>
    <row r="446" spans="1:66">
      <c r="A446" s="5" t="s">
        <v>1029</v>
      </c>
      <c r="B446" s="5" t="s">
        <v>541</v>
      </c>
      <c r="C446" s="5" t="s">
        <v>384</v>
      </c>
      <c r="D446" s="5">
        <f t="shared" si="13"/>
        <v>20</v>
      </c>
      <c r="E446" s="5">
        <f t="shared" si="14"/>
        <v>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20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</row>
    <row r="447" spans="1:66">
      <c r="A447" s="5" t="s">
        <v>1030</v>
      </c>
      <c r="B447" s="5" t="s">
        <v>1031</v>
      </c>
      <c r="C447" s="5" t="s">
        <v>384</v>
      </c>
      <c r="D447" s="5">
        <f t="shared" si="13"/>
        <v>35</v>
      </c>
      <c r="E447" s="5">
        <f t="shared" si="14"/>
        <v>2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21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14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</row>
    <row r="448" spans="1:66">
      <c r="A448" s="5" t="s">
        <v>1032</v>
      </c>
      <c r="B448" s="5" t="s">
        <v>525</v>
      </c>
      <c r="C448" s="5" t="s">
        <v>384</v>
      </c>
      <c r="D448" s="5">
        <f t="shared" si="13"/>
        <v>37</v>
      </c>
      <c r="E448" s="5">
        <f t="shared" si="14"/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37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</row>
    <row r="449" spans="1:66">
      <c r="A449" s="5" t="s">
        <v>1033</v>
      </c>
      <c r="B449" s="5" t="s">
        <v>1034</v>
      </c>
      <c r="C449" s="5" t="s">
        <v>384</v>
      </c>
      <c r="D449" s="5">
        <f t="shared" si="13"/>
        <v>32</v>
      </c>
      <c r="E449" s="5">
        <f t="shared" si="14"/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32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</row>
    <row r="450" spans="1:66">
      <c r="A450" s="5" t="s">
        <v>1035</v>
      </c>
      <c r="B450" s="5" t="s">
        <v>394</v>
      </c>
      <c r="C450" s="5" t="s">
        <v>384</v>
      </c>
      <c r="D450" s="5">
        <f t="shared" si="13"/>
        <v>392</v>
      </c>
      <c r="E450" s="5">
        <f t="shared" si="14"/>
        <v>2</v>
      </c>
      <c r="F450" s="5">
        <v>320</v>
      </c>
      <c r="G450" s="5">
        <v>0</v>
      </c>
      <c r="H450" s="5">
        <v>0</v>
      </c>
      <c r="I450" s="5">
        <v>0</v>
      </c>
      <c r="J450" s="5">
        <v>0</v>
      </c>
      <c r="K450" s="5">
        <v>72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</row>
    <row r="451" spans="1:66">
      <c r="A451" s="5" t="s">
        <v>1036</v>
      </c>
      <c r="B451" s="5" t="s">
        <v>394</v>
      </c>
      <c r="C451" s="5" t="s">
        <v>384</v>
      </c>
      <c r="D451" s="5">
        <f t="shared" ref="D451:D514" si="15">SUM(F451:BN451)</f>
        <v>30</v>
      </c>
      <c r="E451" s="5">
        <f t="shared" si="14"/>
        <v>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28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2</v>
      </c>
      <c r="BL451" s="5">
        <v>0</v>
      </c>
      <c r="BM451" s="5">
        <v>0</v>
      </c>
      <c r="BN451" s="5">
        <v>0</v>
      </c>
    </row>
    <row r="452" spans="1:66">
      <c r="A452" s="5" t="s">
        <v>1037</v>
      </c>
      <c r="B452" s="5" t="s">
        <v>394</v>
      </c>
      <c r="C452" s="5" t="s">
        <v>384</v>
      </c>
      <c r="D452" s="5">
        <f t="shared" si="15"/>
        <v>20</v>
      </c>
      <c r="E452" s="5">
        <f t="shared" si="14"/>
        <v>2</v>
      </c>
      <c r="F452" s="5">
        <v>6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14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</row>
    <row r="453" spans="1:66">
      <c r="A453" s="5" t="s">
        <v>1038</v>
      </c>
      <c r="B453" s="5" t="s">
        <v>394</v>
      </c>
      <c r="C453" s="5" t="s">
        <v>384</v>
      </c>
      <c r="D453" s="5">
        <f t="shared" si="15"/>
        <v>19</v>
      </c>
      <c r="E453" s="5">
        <f t="shared" si="14"/>
        <v>1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19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</row>
    <row r="454" spans="1:66">
      <c r="A454" s="5" t="s">
        <v>1039</v>
      </c>
      <c r="B454" s="5" t="s">
        <v>1040</v>
      </c>
      <c r="C454" s="5" t="s">
        <v>384</v>
      </c>
      <c r="D454" s="5">
        <f t="shared" si="15"/>
        <v>22</v>
      </c>
      <c r="E454" s="5">
        <f t="shared" si="14"/>
        <v>1</v>
      </c>
      <c r="F454" s="5">
        <v>0</v>
      </c>
      <c r="G454" s="5">
        <v>0</v>
      </c>
      <c r="H454" s="5">
        <v>0</v>
      </c>
      <c r="I454" s="5">
        <v>0</v>
      </c>
      <c r="J454" s="5">
        <v>22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</row>
    <row r="455" spans="1:66">
      <c r="A455" s="5" t="s">
        <v>1041</v>
      </c>
      <c r="B455" s="5" t="s">
        <v>1042</v>
      </c>
      <c r="C455" s="5" t="s">
        <v>384</v>
      </c>
      <c r="D455" s="5">
        <f t="shared" si="15"/>
        <v>23</v>
      </c>
      <c r="E455" s="5">
        <f t="shared" si="14"/>
        <v>2</v>
      </c>
      <c r="F455" s="5">
        <v>19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4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</row>
    <row r="456" spans="1:66">
      <c r="A456" s="5" t="s">
        <v>1043</v>
      </c>
      <c r="B456" s="5" t="s">
        <v>477</v>
      </c>
      <c r="C456" s="5" t="s">
        <v>384</v>
      </c>
      <c r="D456" s="5">
        <f t="shared" si="15"/>
        <v>628</v>
      </c>
      <c r="E456" s="5">
        <f t="shared" si="14"/>
        <v>16</v>
      </c>
      <c r="F456" s="5">
        <v>16</v>
      </c>
      <c r="G456" s="5">
        <v>0</v>
      </c>
      <c r="H456" s="5">
        <v>10</v>
      </c>
      <c r="I456" s="5">
        <v>16</v>
      </c>
      <c r="J456" s="5">
        <v>0</v>
      </c>
      <c r="K456" s="5">
        <v>12</v>
      </c>
      <c r="L456" s="5">
        <v>0</v>
      </c>
      <c r="M456" s="5">
        <v>0</v>
      </c>
      <c r="N456" s="5">
        <v>70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43</v>
      </c>
      <c r="Z456" s="5">
        <v>0</v>
      </c>
      <c r="AA456" s="5">
        <v>4</v>
      </c>
      <c r="AB456" s="5">
        <v>11</v>
      </c>
      <c r="AC456" s="5">
        <v>0</v>
      </c>
      <c r="AD456" s="5">
        <v>87</v>
      </c>
      <c r="AE456" s="5">
        <v>0</v>
      </c>
      <c r="AF456" s="5">
        <v>0</v>
      </c>
      <c r="AG456" s="5">
        <v>0</v>
      </c>
      <c r="AH456" s="5">
        <v>0</v>
      </c>
      <c r="AI456" s="5">
        <v>23</v>
      </c>
      <c r="AJ456" s="5">
        <v>0</v>
      </c>
      <c r="AK456" s="5">
        <v>0</v>
      </c>
      <c r="AL456" s="5">
        <v>0</v>
      </c>
      <c r="AM456" s="5">
        <v>111</v>
      </c>
      <c r="AN456" s="5">
        <v>9</v>
      </c>
      <c r="AO456" s="5">
        <v>0</v>
      </c>
      <c r="AP456" s="5">
        <v>0</v>
      </c>
      <c r="AQ456" s="5">
        <v>0</v>
      </c>
      <c r="AR456" s="5">
        <v>0</v>
      </c>
      <c r="AS456" s="5">
        <v>149</v>
      </c>
      <c r="AT456" s="5">
        <v>0</v>
      </c>
      <c r="AU456" s="5">
        <v>0</v>
      </c>
      <c r="AV456" s="5">
        <v>0</v>
      </c>
      <c r="AW456" s="5">
        <v>0</v>
      </c>
      <c r="AX456" s="5">
        <v>40</v>
      </c>
      <c r="AY456" s="5">
        <v>0</v>
      </c>
      <c r="AZ456" s="5">
        <v>0</v>
      </c>
      <c r="BA456" s="5">
        <v>18</v>
      </c>
      <c r="BB456" s="5">
        <v>0</v>
      </c>
      <c r="BC456" s="5">
        <v>0</v>
      </c>
      <c r="BD456" s="5">
        <v>9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</row>
    <row r="457" spans="1:66">
      <c r="A457" s="5" t="s">
        <v>1044</v>
      </c>
      <c r="B457" s="5" t="s">
        <v>477</v>
      </c>
      <c r="C457" s="5" t="s">
        <v>384</v>
      </c>
      <c r="D457" s="5">
        <f t="shared" si="15"/>
        <v>43</v>
      </c>
      <c r="E457" s="5">
        <f t="shared" si="14"/>
        <v>3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22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6</v>
      </c>
      <c r="AN457" s="5">
        <v>0</v>
      </c>
      <c r="AO457" s="5">
        <v>0</v>
      </c>
      <c r="AP457" s="5">
        <v>0</v>
      </c>
      <c r="AQ457" s="5">
        <v>15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</row>
    <row r="458" spans="1:66">
      <c r="A458" s="5" t="s">
        <v>1045</v>
      </c>
      <c r="B458" s="5" t="s">
        <v>477</v>
      </c>
      <c r="C458" s="5" t="s">
        <v>384</v>
      </c>
      <c r="D458" s="5">
        <f t="shared" si="15"/>
        <v>30</v>
      </c>
      <c r="E458" s="5">
        <f t="shared" si="14"/>
        <v>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30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</row>
    <row r="459" spans="1:66">
      <c r="A459" s="5" t="s">
        <v>1046</v>
      </c>
      <c r="B459" s="5" t="s">
        <v>477</v>
      </c>
      <c r="C459" s="5" t="s">
        <v>384</v>
      </c>
      <c r="D459" s="5">
        <f t="shared" si="15"/>
        <v>26</v>
      </c>
      <c r="E459" s="5">
        <f t="shared" si="14"/>
        <v>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26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</row>
    <row r="460" spans="1:66">
      <c r="A460" s="5" t="s">
        <v>1047</v>
      </c>
      <c r="B460" s="5" t="s">
        <v>477</v>
      </c>
      <c r="C460" s="5" t="s">
        <v>384</v>
      </c>
      <c r="D460" s="5">
        <f t="shared" si="15"/>
        <v>25</v>
      </c>
      <c r="E460" s="5">
        <f t="shared" si="14"/>
        <v>1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25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</row>
    <row r="461" spans="1:66">
      <c r="A461" s="5" t="s">
        <v>1048</v>
      </c>
      <c r="B461" s="5" t="s">
        <v>477</v>
      </c>
      <c r="C461" s="5" t="s">
        <v>384</v>
      </c>
      <c r="D461" s="5">
        <f t="shared" si="15"/>
        <v>16</v>
      </c>
      <c r="E461" s="5">
        <f t="shared" si="14"/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16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</row>
    <row r="462" spans="1:66">
      <c r="A462" s="5" t="s">
        <v>1049</v>
      </c>
      <c r="B462" s="5" t="s">
        <v>726</v>
      </c>
      <c r="C462" s="5" t="s">
        <v>384</v>
      </c>
      <c r="D462" s="5">
        <f t="shared" si="15"/>
        <v>20</v>
      </c>
      <c r="E462" s="5">
        <f t="shared" si="14"/>
        <v>1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20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</row>
    <row r="463" spans="1:66">
      <c r="A463" s="5" t="s">
        <v>1050</v>
      </c>
      <c r="B463" s="5" t="s">
        <v>1051</v>
      </c>
      <c r="C463" s="5" t="s">
        <v>384</v>
      </c>
      <c r="D463" s="5">
        <f t="shared" si="15"/>
        <v>18</v>
      </c>
      <c r="E463" s="5">
        <f t="shared" si="14"/>
        <v>2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4</v>
      </c>
      <c r="AG463" s="5">
        <v>0</v>
      </c>
      <c r="AH463" s="5">
        <v>0</v>
      </c>
      <c r="AI463" s="5">
        <v>0</v>
      </c>
      <c r="AJ463" s="5">
        <v>14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</row>
    <row r="464" spans="1:66">
      <c r="A464" s="5" t="s">
        <v>1052</v>
      </c>
      <c r="B464" s="5" t="s">
        <v>607</v>
      </c>
      <c r="C464" s="5" t="s">
        <v>384</v>
      </c>
      <c r="D464" s="5">
        <f t="shared" si="15"/>
        <v>28</v>
      </c>
      <c r="E464" s="5">
        <f t="shared" si="14"/>
        <v>2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23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5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</row>
    <row r="465" spans="1:66">
      <c r="A465" s="5" t="s">
        <v>1053</v>
      </c>
      <c r="B465" s="5" t="s">
        <v>607</v>
      </c>
      <c r="C465" s="5" t="s">
        <v>384</v>
      </c>
      <c r="D465" s="5">
        <f t="shared" si="15"/>
        <v>23</v>
      </c>
      <c r="E465" s="5">
        <f t="shared" si="14"/>
        <v>2</v>
      </c>
      <c r="F465" s="5">
        <v>5</v>
      </c>
      <c r="G465" s="5">
        <v>0</v>
      </c>
      <c r="H465" s="5">
        <v>0</v>
      </c>
      <c r="I465" s="5">
        <v>0</v>
      </c>
      <c r="J465" s="5">
        <v>0</v>
      </c>
      <c r="K465" s="5">
        <v>18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</row>
    <row r="466" spans="1:66">
      <c r="A466" s="5" t="s">
        <v>1054</v>
      </c>
      <c r="B466" s="5" t="s">
        <v>607</v>
      </c>
      <c r="C466" s="5" t="s">
        <v>384</v>
      </c>
      <c r="D466" s="5">
        <f t="shared" si="15"/>
        <v>17</v>
      </c>
      <c r="E466" s="5">
        <f t="shared" si="14"/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17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</row>
    <row r="467" spans="1:66">
      <c r="A467" s="5" t="s">
        <v>1055</v>
      </c>
      <c r="B467" s="5" t="s">
        <v>1056</v>
      </c>
      <c r="C467" s="5" t="s">
        <v>384</v>
      </c>
      <c r="D467" s="5">
        <f t="shared" si="15"/>
        <v>23</v>
      </c>
      <c r="E467" s="5">
        <f t="shared" si="14"/>
        <v>1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23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</row>
    <row r="468" spans="1:66">
      <c r="A468" s="5" t="s">
        <v>1057</v>
      </c>
      <c r="B468" s="5" t="s">
        <v>1058</v>
      </c>
      <c r="C468" s="5" t="s">
        <v>384</v>
      </c>
      <c r="D468" s="5">
        <f t="shared" si="15"/>
        <v>46</v>
      </c>
      <c r="E468" s="5">
        <f t="shared" si="14"/>
        <v>2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26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20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</row>
    <row r="469" spans="1:66">
      <c r="A469" s="5" t="s">
        <v>1059</v>
      </c>
      <c r="B469" s="5" t="s">
        <v>1060</v>
      </c>
      <c r="C469" s="5" t="s">
        <v>384</v>
      </c>
      <c r="D469" s="5">
        <f t="shared" si="15"/>
        <v>16</v>
      </c>
      <c r="E469" s="5">
        <f t="shared" si="14"/>
        <v>2</v>
      </c>
      <c r="F469" s="5">
        <v>2</v>
      </c>
      <c r="G469" s="5">
        <v>0</v>
      </c>
      <c r="H469" s="5">
        <v>0</v>
      </c>
      <c r="I469" s="5">
        <v>0</v>
      </c>
      <c r="J469" s="5">
        <v>0</v>
      </c>
      <c r="K469" s="5">
        <v>14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</row>
    <row r="470" spans="1:66">
      <c r="A470" s="5" t="s">
        <v>1061</v>
      </c>
      <c r="B470" s="5" t="s">
        <v>650</v>
      </c>
      <c r="C470" s="5" t="s">
        <v>384</v>
      </c>
      <c r="D470" s="5">
        <f t="shared" si="15"/>
        <v>22</v>
      </c>
      <c r="E470" s="5">
        <f t="shared" si="14"/>
        <v>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22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</row>
    <row r="471" spans="1:66">
      <c r="A471" s="5" t="s">
        <v>1062</v>
      </c>
      <c r="B471" s="5" t="s">
        <v>1063</v>
      </c>
      <c r="C471" s="5" t="s">
        <v>384</v>
      </c>
      <c r="D471" s="5">
        <f t="shared" si="15"/>
        <v>32</v>
      </c>
      <c r="E471" s="5">
        <f t="shared" si="14"/>
        <v>1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32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</row>
    <row r="472" spans="1:66">
      <c r="A472" s="5" t="s">
        <v>1064</v>
      </c>
      <c r="B472" s="5" t="s">
        <v>402</v>
      </c>
      <c r="C472" s="5" t="s">
        <v>384</v>
      </c>
      <c r="D472" s="5">
        <f t="shared" si="15"/>
        <v>34</v>
      </c>
      <c r="E472" s="5">
        <f t="shared" si="14"/>
        <v>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34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</row>
    <row r="473" spans="1:66">
      <c r="A473" s="5" t="s">
        <v>1065</v>
      </c>
      <c r="B473" s="5" t="s">
        <v>620</v>
      </c>
      <c r="C473" s="5" t="s">
        <v>384</v>
      </c>
      <c r="D473" s="5">
        <f t="shared" si="15"/>
        <v>31</v>
      </c>
      <c r="E473" s="5">
        <f t="shared" si="14"/>
        <v>1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31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</row>
    <row r="474" spans="1:66">
      <c r="A474" s="5" t="s">
        <v>1066</v>
      </c>
      <c r="B474" s="5" t="s">
        <v>620</v>
      </c>
      <c r="C474" s="5" t="s">
        <v>384</v>
      </c>
      <c r="D474" s="5">
        <f t="shared" si="15"/>
        <v>24</v>
      </c>
      <c r="E474" s="5">
        <f t="shared" si="14"/>
        <v>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9</v>
      </c>
      <c r="AO474" s="5">
        <v>0</v>
      </c>
      <c r="AP474" s="5">
        <v>0</v>
      </c>
      <c r="AQ474" s="5">
        <v>15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</row>
    <row r="475" spans="1:66">
      <c r="A475" s="5" t="s">
        <v>1067</v>
      </c>
      <c r="B475" s="5" t="s">
        <v>620</v>
      </c>
      <c r="C475" s="5" t="s">
        <v>384</v>
      </c>
      <c r="D475" s="5">
        <f t="shared" si="15"/>
        <v>19</v>
      </c>
      <c r="E475" s="5">
        <f t="shared" si="14"/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19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</row>
    <row r="476" spans="1:66">
      <c r="A476" s="5" t="s">
        <v>1068</v>
      </c>
      <c r="B476" s="5" t="s">
        <v>1069</v>
      </c>
      <c r="C476" s="5" t="s">
        <v>384</v>
      </c>
      <c r="D476" s="5">
        <f t="shared" si="15"/>
        <v>28</v>
      </c>
      <c r="E476" s="5">
        <f t="shared" si="14"/>
        <v>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18</v>
      </c>
      <c r="BB476" s="5">
        <v>0</v>
      </c>
      <c r="BC476" s="5">
        <v>0</v>
      </c>
      <c r="BD476" s="5">
        <v>0</v>
      </c>
      <c r="BE476" s="5">
        <v>0</v>
      </c>
      <c r="BF476" s="5">
        <v>10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</row>
    <row r="477" spans="1:66">
      <c r="A477" s="5" t="s">
        <v>1070</v>
      </c>
      <c r="B477" s="5" t="s">
        <v>1071</v>
      </c>
      <c r="C477" s="5" t="s">
        <v>384</v>
      </c>
      <c r="D477" s="5">
        <f t="shared" si="15"/>
        <v>37</v>
      </c>
      <c r="E477" s="5">
        <f t="shared" si="14"/>
        <v>4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6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21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2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8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</row>
    <row r="478" spans="1:66">
      <c r="A478" s="5" t="s">
        <v>1072</v>
      </c>
      <c r="B478" s="5" t="s">
        <v>805</v>
      </c>
      <c r="C478" s="5" t="s">
        <v>384</v>
      </c>
      <c r="D478" s="5">
        <f t="shared" si="15"/>
        <v>32</v>
      </c>
      <c r="E478" s="5">
        <f t="shared" si="14"/>
        <v>3</v>
      </c>
      <c r="F478" s="5">
        <v>17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3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12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</row>
    <row r="479" spans="1:66">
      <c r="A479" s="5" t="s">
        <v>1073</v>
      </c>
      <c r="B479" s="5" t="s">
        <v>1074</v>
      </c>
      <c r="C479" s="5" t="s">
        <v>384</v>
      </c>
      <c r="D479" s="5">
        <f t="shared" si="15"/>
        <v>24</v>
      </c>
      <c r="E479" s="5">
        <f t="shared" si="14"/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24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</row>
    <row r="480" spans="1:66">
      <c r="A480" s="5" t="s">
        <v>1075</v>
      </c>
      <c r="B480" s="5" t="s">
        <v>1074</v>
      </c>
      <c r="C480" s="5" t="s">
        <v>384</v>
      </c>
      <c r="D480" s="5">
        <f t="shared" si="15"/>
        <v>23</v>
      </c>
      <c r="E480" s="5">
        <f t="shared" si="14"/>
        <v>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23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</row>
    <row r="481" spans="1:66">
      <c r="A481" s="5" t="s">
        <v>1076</v>
      </c>
      <c r="B481" s="5" t="s">
        <v>1077</v>
      </c>
      <c r="C481" s="5" t="s">
        <v>384</v>
      </c>
      <c r="D481" s="5">
        <f t="shared" si="15"/>
        <v>1016</v>
      </c>
      <c r="E481" s="5">
        <f t="shared" si="14"/>
        <v>2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4</v>
      </c>
      <c r="L481" s="5">
        <v>0</v>
      </c>
      <c r="M481" s="5">
        <v>0</v>
      </c>
      <c r="N481" s="5">
        <v>0</v>
      </c>
      <c r="O481" s="5">
        <v>0</v>
      </c>
      <c r="P481" s="5">
        <v>1012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</row>
    <row r="482" spans="1:66">
      <c r="A482" s="5" t="s">
        <v>1078</v>
      </c>
      <c r="B482" s="5" t="s">
        <v>1079</v>
      </c>
      <c r="C482" s="5" t="s">
        <v>384</v>
      </c>
      <c r="D482" s="5">
        <f t="shared" si="15"/>
        <v>23</v>
      </c>
      <c r="E482" s="5">
        <f t="shared" si="14"/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23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</row>
    <row r="483" spans="1:66">
      <c r="A483" s="5" t="s">
        <v>1080</v>
      </c>
      <c r="B483" s="5" t="s">
        <v>433</v>
      </c>
      <c r="C483" s="5" t="s">
        <v>384</v>
      </c>
      <c r="D483" s="5">
        <f t="shared" si="15"/>
        <v>34</v>
      </c>
      <c r="E483" s="5">
        <f t="shared" si="14"/>
        <v>2</v>
      </c>
      <c r="F483" s="5">
        <v>0</v>
      </c>
      <c r="G483" s="5">
        <v>14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20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</row>
    <row r="484" spans="1:66">
      <c r="A484" s="5" t="s">
        <v>1081</v>
      </c>
      <c r="B484" s="5" t="s">
        <v>433</v>
      </c>
      <c r="C484" s="5" t="s">
        <v>384</v>
      </c>
      <c r="D484" s="5">
        <f t="shared" si="15"/>
        <v>25</v>
      </c>
      <c r="E484" s="5">
        <f t="shared" si="14"/>
        <v>4</v>
      </c>
      <c r="F484" s="5">
        <v>0</v>
      </c>
      <c r="G484" s="5">
        <v>0</v>
      </c>
      <c r="H484" s="5">
        <v>3</v>
      </c>
      <c r="I484" s="5">
        <v>0</v>
      </c>
      <c r="J484" s="5">
        <v>0</v>
      </c>
      <c r="K484" s="5">
        <v>4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5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13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</row>
    <row r="485" spans="1:66">
      <c r="A485" s="5" t="s">
        <v>1082</v>
      </c>
      <c r="B485" s="5" t="s">
        <v>433</v>
      </c>
      <c r="C485" s="5" t="s">
        <v>384</v>
      </c>
      <c r="D485" s="5">
        <f t="shared" si="15"/>
        <v>24</v>
      </c>
      <c r="E485" s="5">
        <f t="shared" si="14"/>
        <v>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24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</row>
    <row r="486" spans="1:66">
      <c r="A486" s="5" t="s">
        <v>1083</v>
      </c>
      <c r="B486" s="5" t="s">
        <v>433</v>
      </c>
      <c r="C486" s="5" t="s">
        <v>384</v>
      </c>
      <c r="D486" s="5">
        <f t="shared" si="15"/>
        <v>21</v>
      </c>
      <c r="E486" s="5">
        <f t="shared" si="14"/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21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</row>
    <row r="487" spans="1:66">
      <c r="A487" s="5" t="s">
        <v>1084</v>
      </c>
      <c r="B487" s="5" t="s">
        <v>433</v>
      </c>
      <c r="C487" s="5" t="s">
        <v>384</v>
      </c>
      <c r="D487" s="5">
        <f t="shared" si="15"/>
        <v>19</v>
      </c>
      <c r="E487" s="5">
        <f t="shared" si="14"/>
        <v>1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19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</row>
    <row r="488" spans="1:66">
      <c r="A488" s="5" t="s">
        <v>1085</v>
      </c>
      <c r="B488" s="5" t="s">
        <v>433</v>
      </c>
      <c r="C488" s="5" t="s">
        <v>384</v>
      </c>
      <c r="D488" s="5">
        <f t="shared" si="15"/>
        <v>19</v>
      </c>
      <c r="E488" s="5">
        <f t="shared" si="14"/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19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</row>
    <row r="489" spans="1:66">
      <c r="A489" s="5" t="s">
        <v>1086</v>
      </c>
      <c r="B489" s="5" t="s">
        <v>433</v>
      </c>
      <c r="C489" s="5" t="s">
        <v>384</v>
      </c>
      <c r="D489" s="5">
        <f t="shared" si="15"/>
        <v>18</v>
      </c>
      <c r="E489" s="5">
        <f t="shared" si="14"/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18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</row>
    <row r="490" spans="1:66">
      <c r="A490" s="5" t="s">
        <v>1087</v>
      </c>
      <c r="B490" s="5" t="s">
        <v>1088</v>
      </c>
      <c r="C490" s="5" t="s">
        <v>384</v>
      </c>
      <c r="D490" s="5">
        <f t="shared" si="15"/>
        <v>19</v>
      </c>
      <c r="E490" s="5">
        <f t="shared" si="14"/>
        <v>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14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5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</row>
    <row r="491" spans="1:66">
      <c r="A491" s="5" t="s">
        <v>1089</v>
      </c>
      <c r="B491" s="5" t="s">
        <v>383</v>
      </c>
      <c r="C491" s="5" t="s">
        <v>384</v>
      </c>
      <c r="D491" s="5">
        <f t="shared" si="15"/>
        <v>40</v>
      </c>
      <c r="E491" s="5">
        <f t="shared" si="14"/>
        <v>2</v>
      </c>
      <c r="F491" s="5">
        <v>22</v>
      </c>
      <c r="G491" s="5">
        <v>0</v>
      </c>
      <c r="H491" s="5">
        <v>0</v>
      </c>
      <c r="I491" s="5">
        <v>0</v>
      </c>
      <c r="J491" s="5">
        <v>0</v>
      </c>
      <c r="K491" s="5">
        <v>18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</row>
    <row r="492" spans="1:66">
      <c r="A492" s="5" t="s">
        <v>1090</v>
      </c>
      <c r="B492" s="5" t="s">
        <v>383</v>
      </c>
      <c r="C492" s="5" t="s">
        <v>384</v>
      </c>
      <c r="D492" s="5">
        <f t="shared" si="15"/>
        <v>21</v>
      </c>
      <c r="E492" s="5">
        <f t="shared" si="14"/>
        <v>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21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</row>
    <row r="493" spans="1:66">
      <c r="A493" s="5" t="s">
        <v>1091</v>
      </c>
      <c r="B493" s="5" t="s">
        <v>738</v>
      </c>
      <c r="C493" s="5" t="s">
        <v>384</v>
      </c>
      <c r="D493" s="5">
        <f t="shared" si="15"/>
        <v>28</v>
      </c>
      <c r="E493" s="5">
        <f t="shared" si="14"/>
        <v>3</v>
      </c>
      <c r="F493" s="5">
        <v>3</v>
      </c>
      <c r="G493" s="5">
        <v>0</v>
      </c>
      <c r="H493" s="5">
        <v>0</v>
      </c>
      <c r="I493" s="5">
        <v>0</v>
      </c>
      <c r="J493" s="5">
        <v>0</v>
      </c>
      <c r="K493" s="5">
        <v>4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21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</row>
    <row r="494" spans="1:66">
      <c r="A494" s="5" t="s">
        <v>1092</v>
      </c>
      <c r="B494" s="5" t="s">
        <v>738</v>
      </c>
      <c r="C494" s="5" t="s">
        <v>384</v>
      </c>
      <c r="D494" s="5">
        <f t="shared" si="15"/>
        <v>23</v>
      </c>
      <c r="E494" s="5">
        <f t="shared" si="14"/>
        <v>3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2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17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4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</row>
    <row r="495" spans="1:66">
      <c r="A495" s="5" t="s">
        <v>1093</v>
      </c>
      <c r="B495" s="5" t="s">
        <v>738</v>
      </c>
      <c r="C495" s="5" t="s">
        <v>384</v>
      </c>
      <c r="D495" s="5">
        <f t="shared" si="15"/>
        <v>21</v>
      </c>
      <c r="E495" s="5">
        <f t="shared" si="14"/>
        <v>2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7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14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</row>
    <row r="496" spans="1:66">
      <c r="A496" s="5" t="s">
        <v>1094</v>
      </c>
      <c r="B496" s="5" t="s">
        <v>738</v>
      </c>
      <c r="C496" s="5" t="s">
        <v>384</v>
      </c>
      <c r="D496" s="5">
        <f t="shared" si="15"/>
        <v>18</v>
      </c>
      <c r="E496" s="5">
        <f t="shared" si="14"/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18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</row>
    <row r="497" spans="1:66">
      <c r="A497" s="5" t="s">
        <v>1095</v>
      </c>
      <c r="B497" s="5" t="s">
        <v>390</v>
      </c>
      <c r="C497" s="5" t="s">
        <v>384</v>
      </c>
      <c r="D497" s="5">
        <f t="shared" si="15"/>
        <v>23</v>
      </c>
      <c r="E497" s="5">
        <f t="shared" si="14"/>
        <v>1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23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</row>
    <row r="498" spans="1:66">
      <c r="A498" s="5" t="s">
        <v>1096</v>
      </c>
      <c r="B498" s="5" t="s">
        <v>793</v>
      </c>
      <c r="C498" s="5" t="s">
        <v>384</v>
      </c>
      <c r="D498" s="5">
        <f t="shared" si="15"/>
        <v>19</v>
      </c>
      <c r="E498" s="5">
        <f t="shared" si="14"/>
        <v>2</v>
      </c>
      <c r="F498" s="5">
        <v>13</v>
      </c>
      <c r="G498" s="5">
        <v>6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</row>
    <row r="499" spans="1:66">
      <c r="A499" s="5" t="s">
        <v>1097</v>
      </c>
      <c r="B499" s="5" t="s">
        <v>454</v>
      </c>
      <c r="C499" s="5" t="s">
        <v>384</v>
      </c>
      <c r="D499" s="5">
        <f t="shared" si="15"/>
        <v>304</v>
      </c>
      <c r="E499" s="5">
        <f t="shared" si="14"/>
        <v>9</v>
      </c>
      <c r="F499" s="5">
        <v>0</v>
      </c>
      <c r="G499" s="5">
        <v>0</v>
      </c>
      <c r="H499" s="5">
        <v>0</v>
      </c>
      <c r="I499" s="5">
        <v>3</v>
      </c>
      <c r="J499" s="5">
        <v>0</v>
      </c>
      <c r="K499" s="5">
        <v>0</v>
      </c>
      <c r="L499" s="5">
        <v>15</v>
      </c>
      <c r="M499" s="5">
        <v>0</v>
      </c>
      <c r="N499" s="5">
        <v>23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3</v>
      </c>
      <c r="AB499" s="5">
        <v>7</v>
      </c>
      <c r="AC499" s="5">
        <v>0</v>
      </c>
      <c r="AD499" s="5">
        <v>110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43</v>
      </c>
      <c r="AN499" s="5">
        <v>93</v>
      </c>
      <c r="AO499" s="5">
        <v>0</v>
      </c>
      <c r="AP499" s="5">
        <v>0</v>
      </c>
      <c r="AQ499" s="5">
        <v>0</v>
      </c>
      <c r="AR499" s="5">
        <v>0</v>
      </c>
      <c r="AS499" s="5">
        <v>7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</row>
    <row r="500" spans="1:66">
      <c r="A500" s="5" t="s">
        <v>1098</v>
      </c>
      <c r="B500" s="5" t="s">
        <v>1099</v>
      </c>
      <c r="C500" s="5" t="s">
        <v>384</v>
      </c>
      <c r="D500" s="5">
        <f t="shared" si="15"/>
        <v>39</v>
      </c>
      <c r="E500" s="5">
        <f t="shared" si="14"/>
        <v>6</v>
      </c>
      <c r="F500" s="5">
        <v>0</v>
      </c>
      <c r="G500" s="5">
        <v>0</v>
      </c>
      <c r="H500" s="5">
        <v>8</v>
      </c>
      <c r="I500" s="5">
        <v>0</v>
      </c>
      <c r="J500" s="5">
        <v>0</v>
      </c>
      <c r="K500" s="5">
        <v>2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14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2</v>
      </c>
      <c r="AC500" s="5">
        <v>3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10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</row>
    <row r="501" spans="1:66">
      <c r="A501" s="5" t="s">
        <v>1100</v>
      </c>
      <c r="B501" s="5" t="s">
        <v>440</v>
      </c>
      <c r="C501" s="5" t="s">
        <v>384</v>
      </c>
      <c r="D501" s="5">
        <f t="shared" si="15"/>
        <v>38</v>
      </c>
      <c r="E501" s="5">
        <f t="shared" si="14"/>
        <v>3</v>
      </c>
      <c r="F501" s="5">
        <v>4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32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2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</row>
    <row r="502" spans="1:66">
      <c r="A502" s="5" t="s">
        <v>1101</v>
      </c>
      <c r="B502" s="5" t="s">
        <v>663</v>
      </c>
      <c r="C502" s="5" t="s">
        <v>384</v>
      </c>
      <c r="D502" s="5">
        <f t="shared" si="15"/>
        <v>17</v>
      </c>
      <c r="E502" s="5">
        <f t="shared" si="14"/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17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</row>
    <row r="503" spans="1:66">
      <c r="A503" s="5" t="s">
        <v>1102</v>
      </c>
      <c r="B503" s="5" t="s">
        <v>1103</v>
      </c>
      <c r="C503" s="5" t="s">
        <v>384</v>
      </c>
      <c r="D503" s="5">
        <f t="shared" si="15"/>
        <v>29</v>
      </c>
      <c r="E503" s="5">
        <f t="shared" si="14"/>
        <v>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29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</row>
    <row r="504" spans="1:66">
      <c r="A504" s="5" t="s">
        <v>1104</v>
      </c>
      <c r="B504" s="5" t="s">
        <v>1103</v>
      </c>
      <c r="C504" s="5" t="s">
        <v>384</v>
      </c>
      <c r="D504" s="5">
        <f t="shared" si="15"/>
        <v>27</v>
      </c>
      <c r="E504" s="5">
        <f t="shared" ref="E504:E546" si="16">COUNTIF(F504:BN504, "&gt;0")</f>
        <v>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27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</row>
    <row r="505" spans="1:66">
      <c r="A505" s="5" t="s">
        <v>1105</v>
      </c>
      <c r="B505" s="5" t="s">
        <v>1103</v>
      </c>
      <c r="C505" s="5" t="s">
        <v>384</v>
      </c>
      <c r="D505" s="5">
        <f t="shared" si="15"/>
        <v>16</v>
      </c>
      <c r="E505" s="5">
        <f t="shared" si="16"/>
        <v>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16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</row>
    <row r="506" spans="1:66">
      <c r="A506" s="5" t="s">
        <v>1106</v>
      </c>
      <c r="B506" s="5" t="s">
        <v>1103</v>
      </c>
      <c r="C506" s="5" t="s">
        <v>384</v>
      </c>
      <c r="D506" s="5">
        <f t="shared" si="15"/>
        <v>16</v>
      </c>
      <c r="E506" s="5">
        <f t="shared" si="16"/>
        <v>2</v>
      </c>
      <c r="F506" s="5">
        <v>9</v>
      </c>
      <c r="G506" s="5">
        <v>0</v>
      </c>
      <c r="H506" s="5">
        <v>0</v>
      </c>
      <c r="I506" s="5">
        <v>0</v>
      </c>
      <c r="J506" s="5">
        <v>0</v>
      </c>
      <c r="K506" s="5">
        <v>7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</row>
    <row r="507" spans="1:66">
      <c r="A507" s="5" t="s">
        <v>1107</v>
      </c>
      <c r="B507" s="5" t="s">
        <v>1108</v>
      </c>
      <c r="C507" s="5" t="s">
        <v>384</v>
      </c>
      <c r="D507" s="5">
        <f t="shared" si="15"/>
        <v>20</v>
      </c>
      <c r="E507" s="5">
        <f t="shared" si="16"/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20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</row>
    <row r="508" spans="1:66">
      <c r="A508" s="5" t="s">
        <v>1109</v>
      </c>
      <c r="B508" s="5" t="s">
        <v>798</v>
      </c>
      <c r="C508" s="5" t="s">
        <v>384</v>
      </c>
      <c r="D508" s="5">
        <f t="shared" si="15"/>
        <v>50</v>
      </c>
      <c r="E508" s="5">
        <f t="shared" si="16"/>
        <v>1</v>
      </c>
      <c r="F508" s="5">
        <v>50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</row>
    <row r="509" spans="1:66">
      <c r="A509" s="5" t="s">
        <v>1110</v>
      </c>
      <c r="B509" s="5" t="s">
        <v>798</v>
      </c>
      <c r="C509" s="5" t="s">
        <v>384</v>
      </c>
      <c r="D509" s="5">
        <f t="shared" si="15"/>
        <v>15</v>
      </c>
      <c r="E509" s="5">
        <f t="shared" si="16"/>
        <v>2</v>
      </c>
      <c r="F509" s="5">
        <v>13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2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</row>
    <row r="510" spans="1:66">
      <c r="A510" s="5" t="s">
        <v>1111</v>
      </c>
      <c r="B510" s="5" t="s">
        <v>673</v>
      </c>
      <c r="C510" s="5" t="s">
        <v>384</v>
      </c>
      <c r="D510" s="5">
        <f t="shared" si="15"/>
        <v>17</v>
      </c>
      <c r="E510" s="5">
        <f t="shared" si="16"/>
        <v>1</v>
      </c>
      <c r="F510" s="5">
        <v>17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</row>
    <row r="511" spans="1:66">
      <c r="A511" s="5" t="s">
        <v>1112</v>
      </c>
      <c r="B511" s="5" t="s">
        <v>609</v>
      </c>
      <c r="C511" s="5" t="s">
        <v>384</v>
      </c>
      <c r="D511" s="5">
        <f t="shared" si="15"/>
        <v>20</v>
      </c>
      <c r="E511" s="5">
        <f t="shared" si="16"/>
        <v>1</v>
      </c>
      <c r="F511" s="5">
        <v>20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</row>
    <row r="512" spans="1:66">
      <c r="A512" s="5" t="s">
        <v>1113</v>
      </c>
      <c r="B512" s="5" t="s">
        <v>510</v>
      </c>
      <c r="C512" s="5" t="s">
        <v>384</v>
      </c>
      <c r="D512" s="5">
        <f t="shared" si="15"/>
        <v>37</v>
      </c>
      <c r="E512" s="5">
        <f t="shared" si="16"/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37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</row>
    <row r="513" spans="1:66">
      <c r="A513" s="5" t="s">
        <v>1114</v>
      </c>
      <c r="B513" s="5" t="s">
        <v>1115</v>
      </c>
      <c r="C513" s="5" t="s">
        <v>384</v>
      </c>
      <c r="D513" s="5">
        <f t="shared" si="15"/>
        <v>42</v>
      </c>
      <c r="E513" s="5">
        <f t="shared" si="16"/>
        <v>1</v>
      </c>
      <c r="F513" s="5">
        <v>42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</row>
    <row r="514" spans="1:66">
      <c r="A514" s="5" t="s">
        <v>1116</v>
      </c>
      <c r="B514" s="5" t="s">
        <v>1115</v>
      </c>
      <c r="C514" s="5" t="s">
        <v>384</v>
      </c>
      <c r="D514" s="5">
        <f t="shared" si="15"/>
        <v>21</v>
      </c>
      <c r="E514" s="5">
        <f t="shared" si="16"/>
        <v>1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21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</row>
    <row r="515" spans="1:66">
      <c r="A515" s="5" t="s">
        <v>1117</v>
      </c>
      <c r="B515" s="5" t="s">
        <v>1118</v>
      </c>
      <c r="C515" s="5" t="s">
        <v>384</v>
      </c>
      <c r="D515" s="5">
        <f t="shared" ref="D515:D578" si="17">SUM(F515:BN515)</f>
        <v>27</v>
      </c>
      <c r="E515" s="5">
        <f t="shared" si="16"/>
        <v>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27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</row>
    <row r="516" spans="1:66">
      <c r="A516" s="5" t="s">
        <v>1119</v>
      </c>
      <c r="B516" s="5" t="s">
        <v>1120</v>
      </c>
      <c r="C516" s="5" t="s">
        <v>384</v>
      </c>
      <c r="D516" s="5">
        <f t="shared" si="17"/>
        <v>40</v>
      </c>
      <c r="E516" s="5">
        <f t="shared" si="16"/>
        <v>2</v>
      </c>
      <c r="F516" s="5">
        <v>8</v>
      </c>
      <c r="G516" s="5">
        <v>0</v>
      </c>
      <c r="H516" s="5">
        <v>0</v>
      </c>
      <c r="I516" s="5">
        <v>0</v>
      </c>
      <c r="J516" s="5">
        <v>0</v>
      </c>
      <c r="K516" s="5">
        <v>32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</row>
    <row r="517" spans="1:66">
      <c r="A517" s="5" t="s">
        <v>1121</v>
      </c>
      <c r="B517" s="5" t="s">
        <v>1122</v>
      </c>
      <c r="C517" s="5" t="s">
        <v>384</v>
      </c>
      <c r="D517" s="5">
        <f t="shared" si="17"/>
        <v>27</v>
      </c>
      <c r="E517" s="5">
        <f t="shared" si="16"/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27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</row>
    <row r="518" spans="1:66">
      <c r="A518" s="5" t="s">
        <v>1123</v>
      </c>
      <c r="B518" s="5" t="s">
        <v>1124</v>
      </c>
      <c r="C518" s="5" t="s">
        <v>384</v>
      </c>
      <c r="D518" s="5">
        <f t="shared" si="17"/>
        <v>31</v>
      </c>
      <c r="E518" s="5">
        <f t="shared" si="16"/>
        <v>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31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</row>
    <row r="519" spans="1:66">
      <c r="A519" s="5" t="s">
        <v>1125</v>
      </c>
      <c r="B519" s="5" t="s">
        <v>1124</v>
      </c>
      <c r="C519" s="5" t="s">
        <v>384</v>
      </c>
      <c r="D519" s="5">
        <f t="shared" si="17"/>
        <v>21</v>
      </c>
      <c r="E519" s="5">
        <f t="shared" si="16"/>
        <v>1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21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</row>
    <row r="520" spans="1:66">
      <c r="A520" s="5" t="s">
        <v>1126</v>
      </c>
      <c r="B520" s="5" t="s">
        <v>1127</v>
      </c>
      <c r="C520" s="5" t="s">
        <v>384</v>
      </c>
      <c r="D520" s="5">
        <f t="shared" si="17"/>
        <v>22</v>
      </c>
      <c r="E520" s="5">
        <f t="shared" si="16"/>
        <v>2</v>
      </c>
      <c r="F520" s="5">
        <v>19</v>
      </c>
      <c r="G520" s="5">
        <v>0</v>
      </c>
      <c r="H520" s="5">
        <v>0</v>
      </c>
      <c r="I520" s="5">
        <v>0</v>
      </c>
      <c r="J520" s="5">
        <v>0</v>
      </c>
      <c r="K520" s="5">
        <v>3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</row>
    <row r="521" spans="1:66">
      <c r="A521" s="5" t="s">
        <v>1128</v>
      </c>
      <c r="B521" s="5" t="s">
        <v>1127</v>
      </c>
      <c r="C521" s="5" t="s">
        <v>384</v>
      </c>
      <c r="D521" s="5">
        <f t="shared" si="17"/>
        <v>19</v>
      </c>
      <c r="E521" s="5">
        <f t="shared" si="16"/>
        <v>1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19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</row>
    <row r="522" spans="1:66">
      <c r="A522" s="5" t="s">
        <v>1129</v>
      </c>
      <c r="B522" s="5" t="s">
        <v>1130</v>
      </c>
      <c r="C522" s="5" t="s">
        <v>384</v>
      </c>
      <c r="D522" s="5">
        <f t="shared" si="17"/>
        <v>23</v>
      </c>
      <c r="E522" s="5">
        <f t="shared" si="16"/>
        <v>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23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</row>
    <row r="523" spans="1:66">
      <c r="A523" s="5" t="s">
        <v>1131</v>
      </c>
      <c r="B523" s="5" t="s">
        <v>479</v>
      </c>
      <c r="C523" s="5" t="s">
        <v>384</v>
      </c>
      <c r="D523" s="5">
        <f t="shared" si="17"/>
        <v>45</v>
      </c>
      <c r="E523" s="5">
        <f t="shared" si="16"/>
        <v>1</v>
      </c>
      <c r="F523" s="5">
        <v>45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</row>
    <row r="524" spans="1:66">
      <c r="A524" s="5" t="s">
        <v>1132</v>
      </c>
      <c r="B524" s="5" t="s">
        <v>479</v>
      </c>
      <c r="C524" s="5" t="s">
        <v>384</v>
      </c>
      <c r="D524" s="5">
        <f t="shared" si="17"/>
        <v>28</v>
      </c>
      <c r="E524" s="5">
        <f t="shared" si="16"/>
        <v>1</v>
      </c>
      <c r="F524" s="5">
        <v>28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</row>
    <row r="525" spans="1:66">
      <c r="A525" s="5" t="s">
        <v>1133</v>
      </c>
      <c r="B525" s="5" t="s">
        <v>479</v>
      </c>
      <c r="C525" s="5" t="s">
        <v>384</v>
      </c>
      <c r="D525" s="5">
        <f t="shared" si="17"/>
        <v>23</v>
      </c>
      <c r="E525" s="5">
        <f t="shared" si="16"/>
        <v>1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23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</row>
    <row r="526" spans="1:66">
      <c r="A526" s="5" t="s">
        <v>1134</v>
      </c>
      <c r="B526" s="5" t="s">
        <v>479</v>
      </c>
      <c r="C526" s="5" t="s">
        <v>384</v>
      </c>
      <c r="D526" s="5">
        <f t="shared" si="17"/>
        <v>18</v>
      </c>
      <c r="E526" s="5">
        <f t="shared" si="16"/>
        <v>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18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</row>
    <row r="527" spans="1:66">
      <c r="A527" s="5" t="s">
        <v>1135</v>
      </c>
      <c r="B527" s="5" t="s">
        <v>460</v>
      </c>
      <c r="C527" s="5" t="s">
        <v>384</v>
      </c>
      <c r="D527" s="5">
        <f t="shared" si="17"/>
        <v>22</v>
      </c>
      <c r="E527" s="5">
        <f t="shared" si="16"/>
        <v>2</v>
      </c>
      <c r="F527" s="5">
        <v>10</v>
      </c>
      <c r="G527" s="5">
        <v>0</v>
      </c>
      <c r="H527" s="5">
        <v>0</v>
      </c>
      <c r="I527" s="5">
        <v>0</v>
      </c>
      <c r="J527" s="5">
        <v>0</v>
      </c>
      <c r="K527" s="5">
        <v>12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</row>
    <row r="528" spans="1:66">
      <c r="A528" s="5" t="s">
        <v>1136</v>
      </c>
      <c r="B528" s="5" t="s">
        <v>1137</v>
      </c>
      <c r="C528" s="5" t="s">
        <v>384</v>
      </c>
      <c r="D528" s="5">
        <f t="shared" si="17"/>
        <v>28</v>
      </c>
      <c r="E528" s="5">
        <f t="shared" si="16"/>
        <v>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28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</row>
    <row r="529" spans="1:66">
      <c r="A529" s="5" t="s">
        <v>1138</v>
      </c>
      <c r="B529" s="5" t="s">
        <v>1139</v>
      </c>
      <c r="C529" s="5" t="s">
        <v>384</v>
      </c>
      <c r="D529" s="5">
        <f t="shared" si="17"/>
        <v>19</v>
      </c>
      <c r="E529" s="5">
        <f t="shared" si="16"/>
        <v>1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19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</row>
    <row r="530" spans="1:66">
      <c r="A530" s="5" t="s">
        <v>1140</v>
      </c>
      <c r="B530" s="5" t="s">
        <v>472</v>
      </c>
      <c r="C530" s="5" t="s">
        <v>384</v>
      </c>
      <c r="D530" s="5">
        <f t="shared" si="17"/>
        <v>41</v>
      </c>
      <c r="E530" s="5">
        <f t="shared" si="16"/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41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</row>
    <row r="531" spans="1:66">
      <c r="A531" s="5" t="s">
        <v>1141</v>
      </c>
      <c r="B531" s="5" t="s">
        <v>472</v>
      </c>
      <c r="C531" s="5" t="s">
        <v>384</v>
      </c>
      <c r="D531" s="5">
        <f t="shared" si="17"/>
        <v>36</v>
      </c>
      <c r="E531" s="5">
        <f t="shared" si="16"/>
        <v>1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36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</row>
    <row r="532" spans="1:66">
      <c r="A532" s="5" t="s">
        <v>1142</v>
      </c>
      <c r="B532" s="5" t="s">
        <v>472</v>
      </c>
      <c r="C532" s="5" t="s">
        <v>384</v>
      </c>
      <c r="D532" s="5">
        <f t="shared" si="17"/>
        <v>25</v>
      </c>
      <c r="E532" s="5">
        <f t="shared" si="16"/>
        <v>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25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</row>
    <row r="533" spans="1:66">
      <c r="A533" s="5" t="s">
        <v>1143</v>
      </c>
      <c r="B533" s="5" t="s">
        <v>472</v>
      </c>
      <c r="C533" s="5" t="s">
        <v>384</v>
      </c>
      <c r="D533" s="5">
        <f t="shared" si="17"/>
        <v>21</v>
      </c>
      <c r="E533" s="5">
        <f t="shared" si="16"/>
        <v>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21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</row>
    <row r="534" spans="1:66">
      <c r="A534" s="5" t="s">
        <v>1144</v>
      </c>
      <c r="B534" s="5" t="s">
        <v>472</v>
      </c>
      <c r="C534" s="5" t="s">
        <v>384</v>
      </c>
      <c r="D534" s="5">
        <f t="shared" si="17"/>
        <v>20</v>
      </c>
      <c r="E534" s="5">
        <f t="shared" si="16"/>
        <v>1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20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</row>
    <row r="535" spans="1:66">
      <c r="A535" s="5" t="s">
        <v>1145</v>
      </c>
      <c r="B535" s="5" t="s">
        <v>1146</v>
      </c>
      <c r="C535" s="5" t="s">
        <v>384</v>
      </c>
      <c r="D535" s="5">
        <f t="shared" si="17"/>
        <v>16</v>
      </c>
      <c r="E535" s="5">
        <f t="shared" si="16"/>
        <v>1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16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</row>
    <row r="536" spans="1:66">
      <c r="A536" s="5" t="s">
        <v>1147</v>
      </c>
      <c r="B536" s="5" t="s">
        <v>494</v>
      </c>
      <c r="C536" s="5" t="s">
        <v>384</v>
      </c>
      <c r="D536" s="5">
        <f t="shared" si="17"/>
        <v>45</v>
      </c>
      <c r="E536" s="5">
        <f t="shared" si="16"/>
        <v>1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45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</row>
    <row r="537" spans="1:66">
      <c r="A537" s="5" t="s">
        <v>1148</v>
      </c>
      <c r="B537" s="5" t="s">
        <v>1149</v>
      </c>
      <c r="C537" s="5" t="s">
        <v>384</v>
      </c>
      <c r="D537" s="5">
        <f t="shared" si="17"/>
        <v>537</v>
      </c>
      <c r="E537" s="5">
        <f t="shared" si="16"/>
        <v>2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25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512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</row>
    <row r="538" spans="1:66">
      <c r="A538" s="5" t="s">
        <v>1150</v>
      </c>
      <c r="B538" s="5" t="s">
        <v>1151</v>
      </c>
      <c r="C538" s="5" t="s">
        <v>384</v>
      </c>
      <c r="D538" s="5">
        <f t="shared" si="17"/>
        <v>19</v>
      </c>
      <c r="E538" s="5">
        <f t="shared" si="16"/>
        <v>1</v>
      </c>
      <c r="F538" s="5">
        <v>19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</row>
    <row r="539" spans="1:66">
      <c r="A539" s="5" t="s">
        <v>1152</v>
      </c>
      <c r="B539" s="5" t="s">
        <v>1153</v>
      </c>
      <c r="C539" s="5" t="s">
        <v>384</v>
      </c>
      <c r="D539" s="5">
        <f t="shared" si="17"/>
        <v>20</v>
      </c>
      <c r="E539" s="5">
        <f t="shared" si="16"/>
        <v>1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20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</row>
    <row r="540" spans="1:66">
      <c r="A540" s="5" t="s">
        <v>1154</v>
      </c>
      <c r="B540" s="5" t="s">
        <v>1153</v>
      </c>
      <c r="C540" s="5" t="s">
        <v>384</v>
      </c>
      <c r="D540" s="5">
        <f t="shared" si="17"/>
        <v>20</v>
      </c>
      <c r="E540" s="5">
        <f t="shared" si="16"/>
        <v>2</v>
      </c>
      <c r="F540" s="5">
        <v>5</v>
      </c>
      <c r="G540" s="5">
        <v>0</v>
      </c>
      <c r="H540" s="5">
        <v>0</v>
      </c>
      <c r="I540" s="5">
        <v>0</v>
      </c>
      <c r="J540" s="5">
        <v>0</v>
      </c>
      <c r="K540" s="5">
        <v>15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</row>
    <row r="541" spans="1:66">
      <c r="A541" s="5" t="s">
        <v>1155</v>
      </c>
      <c r="B541" s="5" t="s">
        <v>1156</v>
      </c>
      <c r="C541" s="5" t="s">
        <v>384</v>
      </c>
      <c r="D541" s="5">
        <f t="shared" si="17"/>
        <v>22</v>
      </c>
      <c r="E541" s="5">
        <f t="shared" si="16"/>
        <v>1</v>
      </c>
      <c r="F541" s="5">
        <v>22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</row>
    <row r="542" spans="1:66">
      <c r="A542" s="5" t="s">
        <v>1157</v>
      </c>
      <c r="B542" s="5" t="s">
        <v>514</v>
      </c>
      <c r="C542" s="5" t="s">
        <v>384</v>
      </c>
      <c r="D542" s="5">
        <f t="shared" si="17"/>
        <v>19</v>
      </c>
      <c r="E542" s="5">
        <f t="shared" si="16"/>
        <v>2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15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4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</row>
    <row r="543" spans="1:66">
      <c r="A543" s="5" t="s">
        <v>1158</v>
      </c>
      <c r="B543" s="5" t="s">
        <v>1159</v>
      </c>
      <c r="C543" s="5" t="s">
        <v>384</v>
      </c>
      <c r="D543" s="5">
        <f t="shared" si="17"/>
        <v>43</v>
      </c>
      <c r="E543" s="5">
        <f t="shared" si="16"/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43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</row>
    <row r="544" spans="1:66">
      <c r="A544" s="5" t="s">
        <v>1160</v>
      </c>
      <c r="B544" s="5" t="s">
        <v>1161</v>
      </c>
      <c r="C544" s="5" t="s">
        <v>384</v>
      </c>
      <c r="D544" s="5">
        <f t="shared" si="17"/>
        <v>17</v>
      </c>
      <c r="E544" s="5">
        <f t="shared" si="16"/>
        <v>1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17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</row>
    <row r="545" spans="1:66">
      <c r="A545" s="5" t="s">
        <v>1162</v>
      </c>
      <c r="B545" s="5" t="s">
        <v>1163</v>
      </c>
      <c r="C545" s="5" t="s">
        <v>384</v>
      </c>
      <c r="D545" s="5">
        <f t="shared" si="17"/>
        <v>23</v>
      </c>
      <c r="E545" s="5">
        <f t="shared" si="16"/>
        <v>1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23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</row>
    <row r="546" spans="1:66">
      <c r="A546" s="5" t="s">
        <v>1164</v>
      </c>
      <c r="B546" s="5" t="s">
        <v>1165</v>
      </c>
      <c r="C546" s="5" t="s">
        <v>384</v>
      </c>
      <c r="D546" s="5">
        <f t="shared" si="17"/>
        <v>351</v>
      </c>
      <c r="E546" s="5">
        <f t="shared" si="16"/>
        <v>4</v>
      </c>
      <c r="F546" s="5">
        <v>298</v>
      </c>
      <c r="G546" s="5">
        <v>0</v>
      </c>
      <c r="H546" s="5">
        <v>0</v>
      </c>
      <c r="I546" s="5">
        <v>0</v>
      </c>
      <c r="J546" s="5">
        <v>0</v>
      </c>
      <c r="K546" s="5">
        <v>45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4</v>
      </c>
      <c r="Z546" s="5">
        <v>0</v>
      </c>
      <c r="AA546" s="5">
        <v>0</v>
      </c>
      <c r="AB546" s="5">
        <v>4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</row>
    <row r="547" spans="1:66">
      <c r="A547" s="5" t="s">
        <v>1166</v>
      </c>
      <c r="B547" s="5" t="s">
        <v>1167</v>
      </c>
      <c r="C547" s="5" t="s">
        <v>1168</v>
      </c>
      <c r="D547" s="5">
        <f t="shared" si="17"/>
        <v>58</v>
      </c>
      <c r="E547" s="5">
        <f t="shared" ref="E547:E560" si="18">COUNTIF(F547:BN547,"&gt;0")</f>
        <v>5</v>
      </c>
      <c r="F547" s="5">
        <v>0</v>
      </c>
      <c r="G547" s="5">
        <v>0</v>
      </c>
      <c r="H547" s="5">
        <v>0</v>
      </c>
      <c r="I547" s="5">
        <v>0</v>
      </c>
      <c r="J547" s="5">
        <v>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32</v>
      </c>
      <c r="AG547" s="5">
        <v>0</v>
      </c>
      <c r="AH547" s="5">
        <v>5</v>
      </c>
      <c r="AI547" s="5">
        <v>0</v>
      </c>
      <c r="AJ547" s="5">
        <v>9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10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</row>
    <row r="548" spans="1:66">
      <c r="A548" s="5" t="s">
        <v>1169</v>
      </c>
      <c r="B548" s="5" t="s">
        <v>1167</v>
      </c>
      <c r="C548" s="5" t="s">
        <v>1168</v>
      </c>
      <c r="D548" s="5">
        <f t="shared" si="17"/>
        <v>64</v>
      </c>
      <c r="E548" s="5">
        <f t="shared" si="18"/>
        <v>6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2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36</v>
      </c>
      <c r="AG548" s="5">
        <v>0</v>
      </c>
      <c r="AH548" s="5">
        <v>5</v>
      </c>
      <c r="AI548" s="5">
        <v>2</v>
      </c>
      <c r="AJ548" s="5">
        <v>4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15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</row>
    <row r="549" spans="1:66">
      <c r="A549" s="5" t="s">
        <v>1170</v>
      </c>
      <c r="B549" s="5" t="s">
        <v>1167</v>
      </c>
      <c r="C549" s="5" t="s">
        <v>1168</v>
      </c>
      <c r="D549" s="5">
        <f t="shared" si="17"/>
        <v>28630</v>
      </c>
      <c r="E549" s="5">
        <f t="shared" si="18"/>
        <v>10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4</v>
      </c>
      <c r="L549" s="5">
        <v>26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2</v>
      </c>
      <c r="AB549" s="5">
        <v>0</v>
      </c>
      <c r="AC549" s="5">
        <v>0</v>
      </c>
      <c r="AD549" s="5">
        <v>0</v>
      </c>
      <c r="AE549" s="5">
        <v>0</v>
      </c>
      <c r="AF549" s="5">
        <v>22594</v>
      </c>
      <c r="AG549" s="5">
        <v>0</v>
      </c>
      <c r="AH549" s="5">
        <v>0</v>
      </c>
      <c r="AI549" s="5">
        <v>357</v>
      </c>
      <c r="AJ549" s="5">
        <v>2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8</v>
      </c>
      <c r="AR549" s="5">
        <v>0</v>
      </c>
      <c r="AS549" s="5">
        <v>0</v>
      </c>
      <c r="AT549" s="5">
        <v>5612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18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7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</row>
    <row r="550" spans="1:66">
      <c r="A550" s="5" t="s">
        <v>1171</v>
      </c>
      <c r="B550" s="5" t="s">
        <v>1172</v>
      </c>
      <c r="C550" s="5" t="s">
        <v>1168</v>
      </c>
      <c r="D550" s="5">
        <f t="shared" si="17"/>
        <v>80</v>
      </c>
      <c r="E550" s="5">
        <f t="shared" si="18"/>
        <v>3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3</v>
      </c>
      <c r="AG550" s="5">
        <v>0</v>
      </c>
      <c r="AH550" s="5">
        <v>60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17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</row>
    <row r="551" spans="1:66">
      <c r="A551" s="5" t="s">
        <v>1173</v>
      </c>
      <c r="B551" s="5" t="s">
        <v>1167</v>
      </c>
      <c r="C551" s="5" t="s">
        <v>1168</v>
      </c>
      <c r="D551" s="5">
        <f t="shared" si="17"/>
        <v>118</v>
      </c>
      <c r="E551" s="5">
        <f t="shared" si="18"/>
        <v>5</v>
      </c>
      <c r="F551" s="5">
        <v>22</v>
      </c>
      <c r="G551" s="5">
        <v>0</v>
      </c>
      <c r="H551" s="5">
        <v>4</v>
      </c>
      <c r="I551" s="5">
        <v>4</v>
      </c>
      <c r="J551" s="5">
        <v>0</v>
      </c>
      <c r="K551" s="5">
        <v>2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86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</row>
    <row r="552" spans="1:66">
      <c r="A552" s="5" t="s">
        <v>1174</v>
      </c>
      <c r="B552" s="5" t="s">
        <v>1167</v>
      </c>
      <c r="C552" s="5" t="s">
        <v>1168</v>
      </c>
      <c r="D552" s="5">
        <f t="shared" si="17"/>
        <v>203</v>
      </c>
      <c r="E552" s="5">
        <f t="shared" si="18"/>
        <v>6</v>
      </c>
      <c r="F552" s="5">
        <v>0</v>
      </c>
      <c r="G552" s="5">
        <v>4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125</v>
      </c>
      <c r="AG552" s="5">
        <v>0</v>
      </c>
      <c r="AH552" s="5">
        <v>5</v>
      </c>
      <c r="AI552" s="5">
        <v>4</v>
      </c>
      <c r="AJ552" s="5">
        <v>22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43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</row>
    <row r="553" spans="1:66">
      <c r="A553" s="5" t="s">
        <v>1175</v>
      </c>
      <c r="B553" s="5" t="s">
        <v>1172</v>
      </c>
      <c r="C553" s="5" t="s">
        <v>1168</v>
      </c>
      <c r="D553" s="5">
        <f t="shared" si="17"/>
        <v>217</v>
      </c>
      <c r="E553" s="5">
        <f t="shared" si="18"/>
        <v>4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9</v>
      </c>
      <c r="AG553" s="5">
        <v>0</v>
      </c>
      <c r="AH553" s="5">
        <v>175</v>
      </c>
      <c r="AI553" s="5">
        <v>0</v>
      </c>
      <c r="AJ553" s="5">
        <v>2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31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</row>
    <row r="554" spans="1:66">
      <c r="A554" s="5" t="s">
        <v>1176</v>
      </c>
      <c r="B554" s="5" t="s">
        <v>1167</v>
      </c>
      <c r="C554" s="5" t="s">
        <v>1168</v>
      </c>
      <c r="D554" s="5">
        <f t="shared" si="17"/>
        <v>10</v>
      </c>
      <c r="E554" s="5">
        <f t="shared" si="18"/>
        <v>2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7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3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</row>
    <row r="555" spans="1:66">
      <c r="A555" s="5" t="s">
        <v>1177</v>
      </c>
      <c r="B555" s="5" t="s">
        <v>1167</v>
      </c>
      <c r="C555" s="5" t="s">
        <v>1168</v>
      </c>
      <c r="D555" s="5">
        <f t="shared" si="17"/>
        <v>10</v>
      </c>
      <c r="E555" s="5">
        <f t="shared" si="18"/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10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</row>
    <row r="556" spans="1:66">
      <c r="A556" s="5" t="s">
        <v>1178</v>
      </c>
      <c r="B556" s="5" t="s">
        <v>1172</v>
      </c>
      <c r="C556" s="5" t="s">
        <v>1168</v>
      </c>
      <c r="D556" s="5">
        <f t="shared" si="17"/>
        <v>12</v>
      </c>
      <c r="E556" s="5">
        <f t="shared" si="18"/>
        <v>4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2</v>
      </c>
      <c r="AG556" s="5">
        <v>0</v>
      </c>
      <c r="AH556" s="5">
        <v>5</v>
      </c>
      <c r="AI556" s="5">
        <v>0</v>
      </c>
      <c r="AJ556" s="5">
        <v>2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3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</row>
    <row r="557" spans="1:66">
      <c r="A557" s="5" t="s">
        <v>1179</v>
      </c>
      <c r="B557" s="5" t="s">
        <v>1172</v>
      </c>
      <c r="C557" s="5" t="s">
        <v>1168</v>
      </c>
      <c r="D557" s="5">
        <f t="shared" si="17"/>
        <v>293</v>
      </c>
      <c r="E557" s="5">
        <f t="shared" si="18"/>
        <v>3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20</v>
      </c>
      <c r="AG557" s="5">
        <v>0</v>
      </c>
      <c r="AH557" s="5">
        <v>208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65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</row>
    <row r="558" spans="1:66">
      <c r="A558" s="5" t="s">
        <v>1180</v>
      </c>
      <c r="B558" s="5" t="s">
        <v>1172</v>
      </c>
      <c r="C558" s="5" t="s">
        <v>1168</v>
      </c>
      <c r="D558" s="5">
        <f t="shared" si="17"/>
        <v>14</v>
      </c>
      <c r="E558" s="5">
        <f t="shared" si="18"/>
        <v>1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14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</row>
    <row r="559" spans="1:66">
      <c r="A559" s="5" t="s">
        <v>1181</v>
      </c>
      <c r="B559" s="5" t="s">
        <v>1167</v>
      </c>
      <c r="C559" s="5" t="s">
        <v>1168</v>
      </c>
      <c r="D559" s="5">
        <f t="shared" si="17"/>
        <v>335</v>
      </c>
      <c r="E559" s="5">
        <f t="shared" si="18"/>
        <v>11</v>
      </c>
      <c r="F559" s="5">
        <v>0</v>
      </c>
      <c r="G559" s="5">
        <v>3</v>
      </c>
      <c r="H559" s="5">
        <v>0</v>
      </c>
      <c r="I559" s="5">
        <v>0</v>
      </c>
      <c r="J559" s="5">
        <v>11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5</v>
      </c>
      <c r="V559" s="5">
        <v>0</v>
      </c>
      <c r="W559" s="5">
        <v>2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4</v>
      </c>
      <c r="AD559" s="5">
        <v>0</v>
      </c>
      <c r="AE559" s="5">
        <v>0</v>
      </c>
      <c r="AF559" s="5">
        <v>220</v>
      </c>
      <c r="AG559" s="5">
        <v>0</v>
      </c>
      <c r="AH559" s="5">
        <v>13</v>
      </c>
      <c r="AI559" s="5">
        <v>2</v>
      </c>
      <c r="AJ559" s="5">
        <v>19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2</v>
      </c>
      <c r="AR559" s="5">
        <v>0</v>
      </c>
      <c r="AS559" s="5">
        <v>0</v>
      </c>
      <c r="AT559" s="5">
        <v>54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</row>
    <row r="560" spans="1:66">
      <c r="A560" s="5" t="s">
        <v>1182</v>
      </c>
      <c r="B560" s="5" t="s">
        <v>1167</v>
      </c>
      <c r="C560" s="5" t="s">
        <v>1168</v>
      </c>
      <c r="D560" s="5">
        <f t="shared" si="17"/>
        <v>15</v>
      </c>
      <c r="E560" s="5">
        <f t="shared" si="18"/>
        <v>2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13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2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</row>
    <row r="561" spans="1:66">
      <c r="A561" s="5" t="s">
        <v>1183</v>
      </c>
      <c r="B561" s="5" t="s">
        <v>1167</v>
      </c>
      <c r="C561" s="5" t="s">
        <v>1168</v>
      </c>
      <c r="D561" s="5">
        <f t="shared" si="17"/>
        <v>39</v>
      </c>
      <c r="E561" s="5">
        <f t="shared" ref="E561:E567" si="19">COUNTIF(F561:BN561, "&gt;0")</f>
        <v>4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3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25</v>
      </c>
      <c r="AG561" s="5">
        <v>0</v>
      </c>
      <c r="AH561" s="5">
        <v>0</v>
      </c>
      <c r="AI561" s="5">
        <v>0</v>
      </c>
      <c r="AJ561" s="5">
        <v>2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9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</row>
    <row r="562" spans="1:66">
      <c r="A562" s="5" t="s">
        <v>1184</v>
      </c>
      <c r="B562" s="5" t="s">
        <v>1167</v>
      </c>
      <c r="C562" s="5" t="s">
        <v>1168</v>
      </c>
      <c r="D562" s="5">
        <f t="shared" si="17"/>
        <v>23</v>
      </c>
      <c r="E562" s="5">
        <f t="shared" si="19"/>
        <v>4</v>
      </c>
      <c r="F562" s="5">
        <v>0</v>
      </c>
      <c r="G562" s="5">
        <v>0</v>
      </c>
      <c r="H562" s="5">
        <v>0</v>
      </c>
      <c r="I562" s="5">
        <v>0</v>
      </c>
      <c r="J562" s="5">
        <v>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10</v>
      </c>
      <c r="AG562" s="5">
        <v>0</v>
      </c>
      <c r="AH562" s="5">
        <v>0</v>
      </c>
      <c r="AI562" s="5">
        <v>0</v>
      </c>
      <c r="AJ562" s="5">
        <v>8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3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</row>
    <row r="563" spans="1:66">
      <c r="A563" s="5" t="s">
        <v>1185</v>
      </c>
      <c r="B563" s="5" t="s">
        <v>1172</v>
      </c>
      <c r="C563" s="5" t="s">
        <v>1168</v>
      </c>
      <c r="D563" s="5">
        <f t="shared" si="17"/>
        <v>47</v>
      </c>
      <c r="E563" s="5">
        <f t="shared" si="19"/>
        <v>3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3</v>
      </c>
      <c r="AG563" s="5">
        <v>0</v>
      </c>
      <c r="AH563" s="5">
        <v>38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6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</row>
    <row r="564" spans="1:66">
      <c r="A564" s="5" t="s">
        <v>1186</v>
      </c>
      <c r="B564" s="5" t="s">
        <v>1172</v>
      </c>
      <c r="C564" s="5" t="s">
        <v>1168</v>
      </c>
      <c r="D564" s="5">
        <f t="shared" si="17"/>
        <v>37</v>
      </c>
      <c r="E564" s="5">
        <f t="shared" si="19"/>
        <v>3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4</v>
      </c>
      <c r="AG564" s="5">
        <v>0</v>
      </c>
      <c r="AH564" s="5">
        <v>29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4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</row>
    <row r="565" spans="1:66">
      <c r="A565" s="5" t="s">
        <v>1187</v>
      </c>
      <c r="B565" s="5" t="s">
        <v>1172</v>
      </c>
      <c r="C565" s="5" t="s">
        <v>1168</v>
      </c>
      <c r="D565" s="5">
        <f t="shared" si="17"/>
        <v>17</v>
      </c>
      <c r="E565" s="5">
        <f t="shared" si="19"/>
        <v>2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13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4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</row>
    <row r="566" spans="1:66">
      <c r="A566" s="5" t="s">
        <v>1188</v>
      </c>
      <c r="B566" s="5" t="s">
        <v>1172</v>
      </c>
      <c r="C566" s="5" t="s">
        <v>1168</v>
      </c>
      <c r="D566" s="5">
        <f t="shared" si="17"/>
        <v>17</v>
      </c>
      <c r="E566" s="5">
        <f t="shared" si="19"/>
        <v>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17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</row>
    <row r="567" spans="1:66">
      <c r="A567" s="5" t="s">
        <v>1189</v>
      </c>
      <c r="B567" s="5" t="s">
        <v>1172</v>
      </c>
      <c r="C567" s="5" t="s">
        <v>1168</v>
      </c>
      <c r="D567" s="5">
        <f t="shared" si="17"/>
        <v>16</v>
      </c>
      <c r="E567" s="5">
        <f t="shared" si="19"/>
        <v>2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13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3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</row>
    <row r="568" spans="1:66">
      <c r="A568" s="5" t="s">
        <v>1190</v>
      </c>
      <c r="B568" s="5" t="s">
        <v>1191</v>
      </c>
      <c r="C568" s="5" t="s">
        <v>1192</v>
      </c>
      <c r="D568" s="5">
        <f t="shared" si="17"/>
        <v>51</v>
      </c>
      <c r="E568" s="5">
        <f t="shared" ref="E568:E599" si="20">COUNTIF(F568:BN568,"&gt;0")</f>
        <v>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51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</row>
    <row r="569" spans="1:66">
      <c r="A569" s="5" t="s">
        <v>1193</v>
      </c>
      <c r="B569" s="5" t="s">
        <v>1194</v>
      </c>
      <c r="C569" s="5" t="s">
        <v>1192</v>
      </c>
      <c r="D569" s="5">
        <f t="shared" si="17"/>
        <v>51</v>
      </c>
      <c r="E569" s="5">
        <f t="shared" si="20"/>
        <v>1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51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</row>
    <row r="570" spans="1:66">
      <c r="A570" s="5" t="s">
        <v>1195</v>
      </c>
      <c r="B570" s="5" t="s">
        <v>1196</v>
      </c>
      <c r="C570" s="5" t="s">
        <v>1192</v>
      </c>
      <c r="D570" s="5">
        <f t="shared" si="17"/>
        <v>52</v>
      </c>
      <c r="E570" s="5">
        <f t="shared" si="20"/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52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</row>
    <row r="571" spans="1:66">
      <c r="A571" s="5" t="s">
        <v>1197</v>
      </c>
      <c r="B571" s="5" t="s">
        <v>1198</v>
      </c>
      <c r="C571" s="5" t="s">
        <v>1192</v>
      </c>
      <c r="D571" s="5">
        <f t="shared" si="17"/>
        <v>52</v>
      </c>
      <c r="E571" s="5">
        <f t="shared" si="20"/>
        <v>2</v>
      </c>
      <c r="F571" s="5">
        <v>35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17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</row>
    <row r="572" spans="1:66">
      <c r="A572" s="5" t="s">
        <v>1199</v>
      </c>
      <c r="B572" s="5" t="s">
        <v>1200</v>
      </c>
      <c r="C572" s="5" t="s">
        <v>1192</v>
      </c>
      <c r="D572" s="5">
        <f t="shared" si="17"/>
        <v>53</v>
      </c>
      <c r="E572" s="5">
        <f t="shared" si="20"/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53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</row>
    <row r="573" spans="1:66">
      <c r="A573" s="5" t="s">
        <v>1201</v>
      </c>
      <c r="B573" s="5" t="s">
        <v>1202</v>
      </c>
      <c r="C573" s="5" t="s">
        <v>1192</v>
      </c>
      <c r="D573" s="5">
        <f t="shared" si="17"/>
        <v>55</v>
      </c>
      <c r="E573" s="5">
        <f t="shared" si="20"/>
        <v>1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55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</row>
    <row r="574" spans="1:66">
      <c r="A574" s="5" t="s">
        <v>1203</v>
      </c>
      <c r="B574" s="5" t="s">
        <v>1204</v>
      </c>
      <c r="C574" s="5" t="s">
        <v>1192</v>
      </c>
      <c r="D574" s="5">
        <f t="shared" si="17"/>
        <v>55</v>
      </c>
      <c r="E574" s="5">
        <f t="shared" si="20"/>
        <v>4</v>
      </c>
      <c r="F574" s="5">
        <v>0</v>
      </c>
      <c r="G574" s="5">
        <v>0</v>
      </c>
      <c r="H574" s="5">
        <v>2</v>
      </c>
      <c r="I574" s="5">
        <v>0</v>
      </c>
      <c r="J574" s="5">
        <v>0</v>
      </c>
      <c r="K574" s="5">
        <v>38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8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7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</row>
    <row r="575" spans="1:66">
      <c r="A575" s="5" t="s">
        <v>1205</v>
      </c>
      <c r="B575" s="5" t="s">
        <v>1206</v>
      </c>
      <c r="C575" s="5" t="s">
        <v>1192</v>
      </c>
      <c r="D575" s="5">
        <f t="shared" si="17"/>
        <v>56</v>
      </c>
      <c r="E575" s="5">
        <f t="shared" si="20"/>
        <v>1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56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</row>
    <row r="576" spans="1:66">
      <c r="A576" s="5" t="s">
        <v>1207</v>
      </c>
      <c r="B576" s="5" t="s">
        <v>1204</v>
      </c>
      <c r="C576" s="5" t="s">
        <v>1192</v>
      </c>
      <c r="D576" s="5">
        <f t="shared" si="17"/>
        <v>58</v>
      </c>
      <c r="E576" s="5">
        <f t="shared" si="20"/>
        <v>2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46</v>
      </c>
      <c r="AY576" s="5">
        <v>0</v>
      </c>
      <c r="AZ576" s="5">
        <v>0</v>
      </c>
      <c r="BA576" s="5">
        <v>12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</row>
    <row r="577" spans="1:66">
      <c r="A577" s="5" t="s">
        <v>1208</v>
      </c>
      <c r="B577" s="5" t="s">
        <v>1209</v>
      </c>
      <c r="C577" s="5" t="s">
        <v>1192</v>
      </c>
      <c r="D577" s="5">
        <f t="shared" si="17"/>
        <v>58</v>
      </c>
      <c r="E577" s="5">
        <f t="shared" si="20"/>
        <v>4</v>
      </c>
      <c r="F577" s="5">
        <v>0</v>
      </c>
      <c r="G577" s="5">
        <v>0</v>
      </c>
      <c r="H577" s="5">
        <v>3</v>
      </c>
      <c r="I577" s="5">
        <v>0</v>
      </c>
      <c r="J577" s="5">
        <v>0</v>
      </c>
      <c r="K577" s="5">
        <v>0</v>
      </c>
      <c r="L577" s="5">
        <v>3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32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20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</row>
    <row r="578" spans="1:66">
      <c r="A578" s="5" t="s">
        <v>1210</v>
      </c>
      <c r="B578" s="5" t="s">
        <v>1211</v>
      </c>
      <c r="C578" s="5" t="s">
        <v>1192</v>
      </c>
      <c r="D578" s="5">
        <f t="shared" si="17"/>
        <v>58</v>
      </c>
      <c r="E578" s="5">
        <f t="shared" si="20"/>
        <v>1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58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</row>
    <row r="579" spans="1:66">
      <c r="A579" s="5" t="s">
        <v>1212</v>
      </c>
      <c r="B579" s="5" t="s">
        <v>1213</v>
      </c>
      <c r="C579" s="5" t="s">
        <v>1192</v>
      </c>
      <c r="D579" s="5">
        <f t="shared" ref="D579:D642" si="21">SUM(F579:BN579)</f>
        <v>59</v>
      </c>
      <c r="E579" s="5">
        <f t="shared" si="20"/>
        <v>2</v>
      </c>
      <c r="F579" s="5">
        <v>52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7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</row>
    <row r="580" spans="1:66">
      <c r="A580" s="5" t="s">
        <v>1214</v>
      </c>
      <c r="B580" s="5" t="s">
        <v>1215</v>
      </c>
      <c r="C580" s="5" t="s">
        <v>1192</v>
      </c>
      <c r="D580" s="5">
        <f t="shared" si="21"/>
        <v>58</v>
      </c>
      <c r="E580" s="5">
        <f t="shared" si="20"/>
        <v>2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2</v>
      </c>
      <c r="AH580" s="5">
        <v>0</v>
      </c>
      <c r="AI580" s="5">
        <v>56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</row>
    <row r="581" spans="1:66">
      <c r="A581" s="5" t="s">
        <v>1216</v>
      </c>
      <c r="B581" s="5" t="s">
        <v>1194</v>
      </c>
      <c r="C581" s="5" t="s">
        <v>1192</v>
      </c>
      <c r="D581" s="5">
        <f t="shared" si="21"/>
        <v>60</v>
      </c>
      <c r="E581" s="5">
        <f t="shared" si="20"/>
        <v>1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60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</row>
    <row r="582" spans="1:66">
      <c r="A582" s="5" t="s">
        <v>1217</v>
      </c>
      <c r="B582" s="5" t="s">
        <v>1218</v>
      </c>
      <c r="C582" s="5" t="s">
        <v>1192</v>
      </c>
      <c r="D582" s="5">
        <f t="shared" si="21"/>
        <v>65</v>
      </c>
      <c r="E582" s="5">
        <f t="shared" si="20"/>
        <v>2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2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63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</row>
    <row r="583" spans="1:66">
      <c r="A583" s="5" t="s">
        <v>1219</v>
      </c>
      <c r="B583" s="5" t="s">
        <v>1194</v>
      </c>
      <c r="C583" s="5" t="s">
        <v>1192</v>
      </c>
      <c r="D583" s="5">
        <f t="shared" si="21"/>
        <v>65</v>
      </c>
      <c r="E583" s="5">
        <f t="shared" si="20"/>
        <v>1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65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</row>
    <row r="584" spans="1:66">
      <c r="A584" s="5" t="s">
        <v>1220</v>
      </c>
      <c r="B584" s="5" t="s">
        <v>1206</v>
      </c>
      <c r="C584" s="5" t="s">
        <v>1192</v>
      </c>
      <c r="D584" s="5">
        <f t="shared" si="21"/>
        <v>65</v>
      </c>
      <c r="E584" s="5">
        <f t="shared" si="20"/>
        <v>2</v>
      </c>
      <c r="F584" s="5">
        <v>18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47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</row>
    <row r="585" spans="1:66">
      <c r="A585" s="5" t="s">
        <v>1221</v>
      </c>
      <c r="B585" s="5" t="s">
        <v>1222</v>
      </c>
      <c r="C585" s="5" t="s">
        <v>1192</v>
      </c>
      <c r="D585" s="5">
        <f t="shared" si="21"/>
        <v>67</v>
      </c>
      <c r="E585" s="5">
        <f t="shared" si="20"/>
        <v>2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22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45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</row>
    <row r="586" spans="1:66">
      <c r="A586" s="5" t="s">
        <v>1223</v>
      </c>
      <c r="B586" s="5" t="s">
        <v>1213</v>
      </c>
      <c r="C586" s="5" t="s">
        <v>1192</v>
      </c>
      <c r="D586" s="5">
        <f t="shared" si="21"/>
        <v>68</v>
      </c>
      <c r="E586" s="5">
        <f t="shared" si="20"/>
        <v>2</v>
      </c>
      <c r="F586" s="5">
        <v>30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38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</row>
    <row r="587" spans="1:66">
      <c r="A587" s="5" t="s">
        <v>1224</v>
      </c>
      <c r="B587" s="5" t="s">
        <v>1225</v>
      </c>
      <c r="C587" s="5" t="s">
        <v>1192</v>
      </c>
      <c r="D587" s="5">
        <f t="shared" si="21"/>
        <v>70</v>
      </c>
      <c r="E587" s="5">
        <f t="shared" si="20"/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70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</row>
    <row r="588" spans="1:66">
      <c r="A588" s="5" t="s">
        <v>1226</v>
      </c>
      <c r="B588" s="5" t="s">
        <v>1227</v>
      </c>
      <c r="C588" s="5" t="s">
        <v>1192</v>
      </c>
      <c r="D588" s="5">
        <f t="shared" si="21"/>
        <v>70</v>
      </c>
      <c r="E588" s="5">
        <f t="shared" si="20"/>
        <v>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70</v>
      </c>
      <c r="BK588" s="5">
        <v>0</v>
      </c>
      <c r="BL588" s="5">
        <v>0</v>
      </c>
      <c r="BM588" s="5">
        <v>0</v>
      </c>
      <c r="BN588" s="5">
        <v>0</v>
      </c>
    </row>
    <row r="589" spans="1:66">
      <c r="A589" s="5" t="s">
        <v>1228</v>
      </c>
      <c r="B589" s="5" t="s">
        <v>1229</v>
      </c>
      <c r="C589" s="5" t="s">
        <v>1192</v>
      </c>
      <c r="D589" s="5">
        <f t="shared" si="21"/>
        <v>72</v>
      </c>
      <c r="E589" s="5">
        <f t="shared" si="20"/>
        <v>1</v>
      </c>
      <c r="F589" s="5">
        <v>72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</row>
    <row r="590" spans="1:66">
      <c r="A590" s="5" t="s">
        <v>1230</v>
      </c>
      <c r="B590" s="5" t="s">
        <v>1204</v>
      </c>
      <c r="C590" s="5" t="s">
        <v>1192</v>
      </c>
      <c r="D590" s="5">
        <f t="shared" si="21"/>
        <v>72</v>
      </c>
      <c r="E590" s="5">
        <f t="shared" si="20"/>
        <v>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72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</row>
    <row r="591" spans="1:66">
      <c r="A591" s="5" t="s">
        <v>1231</v>
      </c>
      <c r="B591" s="5" t="s">
        <v>1194</v>
      </c>
      <c r="C591" s="5" t="s">
        <v>1192</v>
      </c>
      <c r="D591" s="5">
        <f t="shared" si="21"/>
        <v>72</v>
      </c>
      <c r="E591" s="5">
        <f t="shared" si="20"/>
        <v>1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72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</row>
    <row r="592" spans="1:66">
      <c r="A592" s="5" t="s">
        <v>1232</v>
      </c>
      <c r="B592" s="5" t="s">
        <v>1233</v>
      </c>
      <c r="C592" s="5" t="s">
        <v>1192</v>
      </c>
      <c r="D592" s="5">
        <f t="shared" si="21"/>
        <v>76</v>
      </c>
      <c r="E592" s="5">
        <f t="shared" si="20"/>
        <v>3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18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15</v>
      </c>
      <c r="AT592" s="5">
        <v>0</v>
      </c>
      <c r="AU592" s="5">
        <v>0</v>
      </c>
      <c r="AV592" s="5">
        <v>0</v>
      </c>
      <c r="AW592" s="5">
        <v>0</v>
      </c>
      <c r="AX592" s="5">
        <v>43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</row>
    <row r="593" spans="1:66">
      <c r="A593" s="5" t="s">
        <v>1234</v>
      </c>
      <c r="B593" s="5" t="s">
        <v>1194</v>
      </c>
      <c r="C593" s="5" t="s">
        <v>1192</v>
      </c>
      <c r="D593" s="5">
        <f t="shared" si="21"/>
        <v>78</v>
      </c>
      <c r="E593" s="5">
        <f t="shared" si="20"/>
        <v>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78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</row>
    <row r="594" spans="1:66">
      <c r="A594" s="5" t="s">
        <v>1235</v>
      </c>
      <c r="B594" s="5" t="s">
        <v>1204</v>
      </c>
      <c r="C594" s="5" t="s">
        <v>1192</v>
      </c>
      <c r="D594" s="5">
        <f t="shared" si="21"/>
        <v>79</v>
      </c>
      <c r="E594" s="5">
        <f t="shared" si="20"/>
        <v>1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79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</row>
    <row r="595" spans="1:66">
      <c r="A595" s="5" t="s">
        <v>1236</v>
      </c>
      <c r="B595" s="5" t="s">
        <v>1237</v>
      </c>
      <c r="C595" s="5" t="s">
        <v>1192</v>
      </c>
      <c r="D595" s="5">
        <f t="shared" si="21"/>
        <v>80</v>
      </c>
      <c r="E595" s="5">
        <f t="shared" si="20"/>
        <v>2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37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43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</row>
    <row r="596" spans="1:66">
      <c r="A596" s="5" t="s">
        <v>1238</v>
      </c>
      <c r="B596" s="5" t="s">
        <v>1239</v>
      </c>
      <c r="C596" s="5" t="s">
        <v>1192</v>
      </c>
      <c r="D596" s="5">
        <f t="shared" si="21"/>
        <v>80</v>
      </c>
      <c r="E596" s="5">
        <f t="shared" si="20"/>
        <v>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80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</row>
    <row r="597" spans="1:66">
      <c r="A597" s="5" t="s">
        <v>1240</v>
      </c>
      <c r="B597" s="5" t="s">
        <v>1194</v>
      </c>
      <c r="C597" s="5" t="s">
        <v>1192</v>
      </c>
      <c r="D597" s="5">
        <f t="shared" si="21"/>
        <v>80</v>
      </c>
      <c r="E597" s="5">
        <f t="shared" si="20"/>
        <v>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80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</row>
    <row r="598" spans="1:66">
      <c r="A598" s="5" t="s">
        <v>1241</v>
      </c>
      <c r="B598" s="5" t="s">
        <v>1191</v>
      </c>
      <c r="C598" s="5" t="s">
        <v>1192</v>
      </c>
      <c r="D598" s="5">
        <f t="shared" si="21"/>
        <v>81</v>
      </c>
      <c r="E598" s="5">
        <f t="shared" si="20"/>
        <v>2</v>
      </c>
      <c r="F598" s="5">
        <v>59</v>
      </c>
      <c r="G598" s="5">
        <v>0</v>
      </c>
      <c r="H598" s="5">
        <v>0</v>
      </c>
      <c r="I598" s="5">
        <v>0</v>
      </c>
      <c r="J598" s="5">
        <v>0</v>
      </c>
      <c r="K598" s="5">
        <v>22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</row>
    <row r="599" spans="1:66">
      <c r="A599" s="5" t="s">
        <v>1242</v>
      </c>
      <c r="B599" s="5" t="s">
        <v>1243</v>
      </c>
      <c r="C599" s="5" t="s">
        <v>1192</v>
      </c>
      <c r="D599" s="5">
        <f t="shared" si="21"/>
        <v>81</v>
      </c>
      <c r="E599" s="5">
        <f t="shared" si="20"/>
        <v>1</v>
      </c>
      <c r="F599" s="5">
        <v>81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</row>
    <row r="600" spans="1:66">
      <c r="A600" s="5" t="s">
        <v>1244</v>
      </c>
      <c r="B600" s="5" t="s">
        <v>1245</v>
      </c>
      <c r="C600" s="5" t="s">
        <v>1192</v>
      </c>
      <c r="D600" s="5">
        <f t="shared" si="21"/>
        <v>82</v>
      </c>
      <c r="E600" s="5">
        <f t="shared" ref="E600:E631" si="22">COUNTIF(F600:BN600,"&gt;0")</f>
        <v>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82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</row>
    <row r="601" spans="1:66">
      <c r="A601" s="5" t="s">
        <v>1246</v>
      </c>
      <c r="B601" s="5" t="s">
        <v>1247</v>
      </c>
      <c r="C601" s="5" t="s">
        <v>1192</v>
      </c>
      <c r="D601" s="5">
        <f t="shared" si="21"/>
        <v>85</v>
      </c>
      <c r="E601" s="5">
        <f t="shared" si="22"/>
        <v>2</v>
      </c>
      <c r="F601" s="5">
        <v>6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79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</row>
    <row r="602" spans="1:66">
      <c r="A602" s="5" t="s">
        <v>1248</v>
      </c>
      <c r="B602" s="5" t="s">
        <v>1249</v>
      </c>
      <c r="C602" s="5" t="s">
        <v>1192</v>
      </c>
      <c r="D602" s="5">
        <f t="shared" si="21"/>
        <v>84</v>
      </c>
      <c r="E602" s="5">
        <f t="shared" si="22"/>
        <v>4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2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64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8</v>
      </c>
      <c r="AY602" s="5">
        <v>0</v>
      </c>
      <c r="AZ602" s="5">
        <v>0</v>
      </c>
      <c r="BA602" s="5">
        <v>10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</row>
    <row r="603" spans="1:66">
      <c r="A603" s="5" t="s">
        <v>1250</v>
      </c>
      <c r="B603" s="5" t="s">
        <v>1251</v>
      </c>
      <c r="C603" s="5" t="s">
        <v>1192</v>
      </c>
      <c r="D603" s="5">
        <f t="shared" si="21"/>
        <v>87</v>
      </c>
      <c r="E603" s="5">
        <f t="shared" si="22"/>
        <v>6</v>
      </c>
      <c r="F603" s="5">
        <v>40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7</v>
      </c>
      <c r="O603" s="5">
        <v>0</v>
      </c>
      <c r="P603" s="5">
        <v>12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4</v>
      </c>
      <c r="AR603" s="5">
        <v>0</v>
      </c>
      <c r="AS603" s="5">
        <v>12</v>
      </c>
      <c r="AT603" s="5">
        <v>0</v>
      </c>
      <c r="AU603" s="5">
        <v>0</v>
      </c>
      <c r="AV603" s="5">
        <v>0</v>
      </c>
      <c r="AW603" s="5">
        <v>0</v>
      </c>
      <c r="AX603" s="5">
        <v>12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</row>
    <row r="604" spans="1:66">
      <c r="A604" s="5" t="s">
        <v>1252</v>
      </c>
      <c r="B604" s="5" t="s">
        <v>1209</v>
      </c>
      <c r="C604" s="5" t="s">
        <v>1192</v>
      </c>
      <c r="D604" s="5">
        <f t="shared" si="21"/>
        <v>88</v>
      </c>
      <c r="E604" s="5">
        <f t="shared" si="22"/>
        <v>3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22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2</v>
      </c>
      <c r="AO604" s="5">
        <v>0</v>
      </c>
      <c r="AP604" s="5">
        <v>0</v>
      </c>
      <c r="AQ604" s="5">
        <v>0</v>
      </c>
      <c r="AR604" s="5">
        <v>0</v>
      </c>
      <c r="AS604" s="5">
        <v>64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</row>
    <row r="605" spans="1:66">
      <c r="A605" s="5" t="s">
        <v>1253</v>
      </c>
      <c r="B605" s="5" t="s">
        <v>1254</v>
      </c>
      <c r="C605" s="5" t="s">
        <v>1192</v>
      </c>
      <c r="D605" s="5">
        <f t="shared" si="21"/>
        <v>97</v>
      </c>
      <c r="E605" s="5">
        <f t="shared" si="22"/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97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</row>
    <row r="606" spans="1:66">
      <c r="A606" s="5" t="s">
        <v>1255</v>
      </c>
      <c r="B606" s="5" t="s">
        <v>1256</v>
      </c>
      <c r="C606" s="5" t="s">
        <v>1192</v>
      </c>
      <c r="D606" s="5">
        <f t="shared" si="21"/>
        <v>100</v>
      </c>
      <c r="E606" s="5">
        <f t="shared" si="22"/>
        <v>5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27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3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3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21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46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</row>
    <row r="607" spans="1:66">
      <c r="A607" s="5" t="s">
        <v>1257</v>
      </c>
      <c r="B607" s="5" t="s">
        <v>1194</v>
      </c>
      <c r="C607" s="5" t="s">
        <v>1192</v>
      </c>
      <c r="D607" s="5">
        <f t="shared" si="21"/>
        <v>100</v>
      </c>
      <c r="E607" s="5">
        <f t="shared" si="22"/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</row>
    <row r="608" spans="1:66">
      <c r="A608" s="5" t="s">
        <v>1258</v>
      </c>
      <c r="B608" s="5" t="s">
        <v>1259</v>
      </c>
      <c r="C608" s="5" t="s">
        <v>1192</v>
      </c>
      <c r="D608" s="5">
        <f t="shared" si="21"/>
        <v>105</v>
      </c>
      <c r="E608" s="5">
        <f t="shared" si="22"/>
        <v>6</v>
      </c>
      <c r="F608" s="5">
        <v>8</v>
      </c>
      <c r="G608" s="5">
        <v>0</v>
      </c>
      <c r="H608" s="5">
        <v>0</v>
      </c>
      <c r="I608" s="5">
        <v>0</v>
      </c>
      <c r="J608" s="5">
        <v>0</v>
      </c>
      <c r="K608" s="5">
        <v>31</v>
      </c>
      <c r="L608" s="5">
        <v>0</v>
      </c>
      <c r="M608" s="5">
        <v>0</v>
      </c>
      <c r="N608" s="5">
        <v>21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32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5</v>
      </c>
      <c r="AO608" s="5">
        <v>0</v>
      </c>
      <c r="AP608" s="5">
        <v>0</v>
      </c>
      <c r="AQ608" s="5">
        <v>0</v>
      </c>
      <c r="AR608" s="5">
        <v>0</v>
      </c>
      <c r="AS608" s="5">
        <v>8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</row>
    <row r="609" spans="1:66">
      <c r="A609" s="5" t="s">
        <v>1260</v>
      </c>
      <c r="B609" s="5" t="s">
        <v>1204</v>
      </c>
      <c r="C609" s="5" t="s">
        <v>1192</v>
      </c>
      <c r="D609" s="5">
        <f t="shared" si="21"/>
        <v>113</v>
      </c>
      <c r="E609" s="5">
        <f t="shared" si="22"/>
        <v>2</v>
      </c>
      <c r="F609" s="5">
        <v>41</v>
      </c>
      <c r="G609" s="5">
        <v>0</v>
      </c>
      <c r="H609" s="5">
        <v>0</v>
      </c>
      <c r="I609" s="5">
        <v>0</v>
      </c>
      <c r="J609" s="5">
        <v>0</v>
      </c>
      <c r="K609" s="5">
        <v>72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</row>
    <row r="610" spans="1:66">
      <c r="A610" s="5" t="s">
        <v>1261</v>
      </c>
      <c r="B610" s="5" t="s">
        <v>1251</v>
      </c>
      <c r="C610" s="5" t="s">
        <v>1192</v>
      </c>
      <c r="D610" s="5">
        <f t="shared" si="21"/>
        <v>119</v>
      </c>
      <c r="E610" s="5">
        <f t="shared" si="22"/>
        <v>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119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</row>
    <row r="611" spans="1:66">
      <c r="A611" s="5" t="s">
        <v>1262</v>
      </c>
      <c r="B611" s="5" t="s">
        <v>1263</v>
      </c>
      <c r="C611" s="5" t="s">
        <v>1192</v>
      </c>
      <c r="D611" s="5">
        <f t="shared" si="21"/>
        <v>125</v>
      </c>
      <c r="E611" s="5">
        <f t="shared" si="22"/>
        <v>1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125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</row>
    <row r="612" spans="1:66">
      <c r="A612" s="5" t="s">
        <v>1264</v>
      </c>
      <c r="B612" s="5" t="s">
        <v>1237</v>
      </c>
      <c r="C612" s="5" t="s">
        <v>1192</v>
      </c>
      <c r="D612" s="5">
        <f t="shared" si="21"/>
        <v>109</v>
      </c>
      <c r="E612" s="5">
        <f t="shared" si="22"/>
        <v>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109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</row>
    <row r="613" spans="1:66">
      <c r="A613" s="5" t="s">
        <v>1265</v>
      </c>
      <c r="B613" s="5" t="s">
        <v>1266</v>
      </c>
      <c r="C613" s="5" t="s">
        <v>1192</v>
      </c>
      <c r="D613" s="5">
        <f t="shared" si="21"/>
        <v>103</v>
      </c>
      <c r="E613" s="5">
        <f t="shared" si="22"/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103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</row>
    <row r="614" spans="1:66">
      <c r="A614" s="5" t="s">
        <v>1267</v>
      </c>
      <c r="B614" s="5" t="s">
        <v>1268</v>
      </c>
      <c r="C614" s="5" t="s">
        <v>1192</v>
      </c>
      <c r="D614" s="5">
        <f t="shared" si="21"/>
        <v>143</v>
      </c>
      <c r="E614" s="5">
        <f t="shared" si="22"/>
        <v>1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143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</row>
    <row r="615" spans="1:66">
      <c r="A615" s="5" t="s">
        <v>1269</v>
      </c>
      <c r="B615" s="5" t="s">
        <v>1270</v>
      </c>
      <c r="C615" s="5" t="s">
        <v>1192</v>
      </c>
      <c r="D615" s="5">
        <f t="shared" si="21"/>
        <v>154</v>
      </c>
      <c r="E615" s="5">
        <f t="shared" si="22"/>
        <v>1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154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</row>
    <row r="616" spans="1:66">
      <c r="A616" s="5" t="s">
        <v>1271</v>
      </c>
      <c r="B616" s="5" t="s">
        <v>1225</v>
      </c>
      <c r="C616" s="5" t="s">
        <v>1192</v>
      </c>
      <c r="D616" s="5">
        <f t="shared" si="21"/>
        <v>130</v>
      </c>
      <c r="E616" s="5">
        <f t="shared" si="22"/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130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</row>
    <row r="617" spans="1:66">
      <c r="A617" s="5" t="s">
        <v>1272</v>
      </c>
      <c r="B617" s="5" t="s">
        <v>1273</v>
      </c>
      <c r="C617" s="5" t="s">
        <v>1192</v>
      </c>
      <c r="D617" s="5">
        <f t="shared" si="21"/>
        <v>129</v>
      </c>
      <c r="E617" s="5">
        <f t="shared" si="22"/>
        <v>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129</v>
      </c>
      <c r="BK617" s="5">
        <v>0</v>
      </c>
      <c r="BL617" s="5">
        <v>0</v>
      </c>
      <c r="BM617" s="5">
        <v>0</v>
      </c>
      <c r="BN617" s="5">
        <v>0</v>
      </c>
    </row>
    <row r="618" spans="1:66">
      <c r="A618" s="5" t="s">
        <v>1274</v>
      </c>
      <c r="B618" s="5" t="s">
        <v>1263</v>
      </c>
      <c r="C618" s="5" t="s">
        <v>1192</v>
      </c>
      <c r="D618" s="5">
        <f t="shared" si="21"/>
        <v>115</v>
      </c>
      <c r="E618" s="5">
        <f t="shared" si="22"/>
        <v>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115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</row>
    <row r="619" spans="1:66">
      <c r="A619" s="5" t="s">
        <v>1275</v>
      </c>
      <c r="B619" s="5" t="s">
        <v>1276</v>
      </c>
      <c r="C619" s="5" t="s">
        <v>1192</v>
      </c>
      <c r="D619" s="5">
        <f t="shared" si="21"/>
        <v>116</v>
      </c>
      <c r="E619" s="5">
        <f t="shared" si="22"/>
        <v>2</v>
      </c>
      <c r="F619" s="5">
        <v>76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40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</row>
    <row r="620" spans="1:66">
      <c r="A620" s="5" t="s">
        <v>1277</v>
      </c>
      <c r="B620" s="5" t="s">
        <v>1278</v>
      </c>
      <c r="C620" s="5" t="s">
        <v>1192</v>
      </c>
      <c r="D620" s="5">
        <f t="shared" si="21"/>
        <v>105</v>
      </c>
      <c r="E620" s="5">
        <f t="shared" si="22"/>
        <v>9</v>
      </c>
      <c r="F620" s="5">
        <v>0</v>
      </c>
      <c r="G620" s="5">
        <v>0</v>
      </c>
      <c r="H620" s="5">
        <v>5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3</v>
      </c>
      <c r="T620" s="5">
        <v>0</v>
      </c>
      <c r="U620" s="5">
        <v>2</v>
      </c>
      <c r="V620" s="5">
        <v>0</v>
      </c>
      <c r="W620" s="5">
        <v>0</v>
      </c>
      <c r="X620" s="5">
        <v>0</v>
      </c>
      <c r="Y620" s="5">
        <v>0</v>
      </c>
      <c r="Z620" s="5">
        <v>37</v>
      </c>
      <c r="AA620" s="5">
        <v>0</v>
      </c>
      <c r="AB620" s="5">
        <v>18</v>
      </c>
      <c r="AC620" s="5">
        <v>2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22</v>
      </c>
      <c r="AS620" s="5">
        <v>0</v>
      </c>
      <c r="AT620" s="5">
        <v>0</v>
      </c>
      <c r="AU620" s="5">
        <v>13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3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</row>
    <row r="621" spans="1:66">
      <c r="A621" s="5" t="s">
        <v>1279</v>
      </c>
      <c r="B621" s="5" t="s">
        <v>1225</v>
      </c>
      <c r="C621" s="5" t="s">
        <v>1192</v>
      </c>
      <c r="D621" s="5">
        <f t="shared" si="21"/>
        <v>156</v>
      </c>
      <c r="E621" s="5">
        <f t="shared" si="22"/>
        <v>1</v>
      </c>
      <c r="F621" s="5">
        <v>156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</row>
    <row r="622" spans="1:66">
      <c r="A622" s="5" t="s">
        <v>1280</v>
      </c>
      <c r="B622" s="5" t="s">
        <v>1281</v>
      </c>
      <c r="C622" s="5" t="s">
        <v>1192</v>
      </c>
      <c r="D622" s="5">
        <f t="shared" si="21"/>
        <v>152</v>
      </c>
      <c r="E622" s="5">
        <f t="shared" si="22"/>
        <v>1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152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</row>
    <row r="623" spans="1:66">
      <c r="A623" s="5" t="s">
        <v>1282</v>
      </c>
      <c r="B623" s="5" t="s">
        <v>1283</v>
      </c>
      <c r="C623" s="5" t="s">
        <v>1192</v>
      </c>
      <c r="D623" s="5">
        <f t="shared" si="21"/>
        <v>198</v>
      </c>
      <c r="E623" s="5">
        <f t="shared" si="22"/>
        <v>6</v>
      </c>
      <c r="F623" s="5">
        <v>60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8</v>
      </c>
      <c r="M623" s="5">
        <v>0</v>
      </c>
      <c r="N623" s="5">
        <v>17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12</v>
      </c>
      <c r="Z623" s="5">
        <v>0</v>
      </c>
      <c r="AA623" s="5">
        <v>7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94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</row>
    <row r="624" spans="1:66">
      <c r="A624" s="5" t="s">
        <v>1284</v>
      </c>
      <c r="B624" s="5" t="s">
        <v>1251</v>
      </c>
      <c r="C624" s="5" t="s">
        <v>1192</v>
      </c>
      <c r="D624" s="5">
        <f t="shared" si="21"/>
        <v>178</v>
      </c>
      <c r="E624" s="5">
        <f t="shared" si="22"/>
        <v>1</v>
      </c>
      <c r="F624" s="5">
        <v>178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</row>
    <row r="625" spans="1:66">
      <c r="A625" s="5" t="s">
        <v>1285</v>
      </c>
      <c r="B625" s="5" t="s">
        <v>1286</v>
      </c>
      <c r="C625" s="5" t="s">
        <v>1192</v>
      </c>
      <c r="D625" s="5">
        <f t="shared" si="21"/>
        <v>158</v>
      </c>
      <c r="E625" s="5">
        <f t="shared" si="22"/>
        <v>2</v>
      </c>
      <c r="F625" s="5">
        <v>119</v>
      </c>
      <c r="G625" s="5">
        <v>0</v>
      </c>
      <c r="H625" s="5">
        <v>0</v>
      </c>
      <c r="I625" s="5">
        <v>0</v>
      </c>
      <c r="J625" s="5">
        <v>0</v>
      </c>
      <c r="K625" s="5">
        <v>39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</row>
    <row r="626" spans="1:66">
      <c r="A626" s="5" t="s">
        <v>1287</v>
      </c>
      <c r="B626" s="5" t="s">
        <v>1268</v>
      </c>
      <c r="C626" s="5" t="s">
        <v>1192</v>
      </c>
      <c r="D626" s="5">
        <f t="shared" si="21"/>
        <v>160</v>
      </c>
      <c r="E626" s="5">
        <f t="shared" si="22"/>
        <v>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160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</row>
    <row r="627" spans="1:66">
      <c r="A627" s="5" t="s">
        <v>1288</v>
      </c>
      <c r="B627" s="5" t="s">
        <v>1289</v>
      </c>
      <c r="C627" s="5" t="s">
        <v>1192</v>
      </c>
      <c r="D627" s="5">
        <f t="shared" si="21"/>
        <v>10</v>
      </c>
      <c r="E627" s="5">
        <f t="shared" si="22"/>
        <v>2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5</v>
      </c>
      <c r="R627" s="5">
        <v>0</v>
      </c>
      <c r="S627" s="5">
        <v>0</v>
      </c>
      <c r="T627" s="5">
        <v>0</v>
      </c>
      <c r="U627" s="5">
        <v>0</v>
      </c>
      <c r="V627" s="5">
        <v>5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</row>
    <row r="628" spans="1:66">
      <c r="A628" s="5" t="s">
        <v>1290</v>
      </c>
      <c r="B628" s="5" t="s">
        <v>1291</v>
      </c>
      <c r="C628" s="5" t="s">
        <v>1192</v>
      </c>
      <c r="D628" s="5">
        <f t="shared" si="21"/>
        <v>10</v>
      </c>
      <c r="E628" s="5">
        <f t="shared" si="22"/>
        <v>1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10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</row>
    <row r="629" spans="1:66">
      <c r="A629" s="5" t="s">
        <v>1292</v>
      </c>
      <c r="B629" s="5" t="s">
        <v>1293</v>
      </c>
      <c r="C629" s="5" t="s">
        <v>1192</v>
      </c>
      <c r="D629" s="5">
        <f t="shared" si="21"/>
        <v>10</v>
      </c>
      <c r="E629" s="5">
        <f t="shared" si="22"/>
        <v>1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10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</row>
    <row r="630" spans="1:66">
      <c r="A630" s="5" t="s">
        <v>1294</v>
      </c>
      <c r="B630" s="5" t="s">
        <v>1254</v>
      </c>
      <c r="C630" s="5" t="s">
        <v>1192</v>
      </c>
      <c r="D630" s="5">
        <f t="shared" si="21"/>
        <v>10</v>
      </c>
      <c r="E630" s="5">
        <f t="shared" si="22"/>
        <v>1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10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</row>
    <row r="631" spans="1:66">
      <c r="A631" s="5" t="s">
        <v>1295</v>
      </c>
      <c r="B631" s="5" t="s">
        <v>1296</v>
      </c>
      <c r="C631" s="5" t="s">
        <v>1192</v>
      </c>
      <c r="D631" s="5">
        <f t="shared" si="21"/>
        <v>10</v>
      </c>
      <c r="E631" s="5">
        <f t="shared" si="22"/>
        <v>1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</row>
    <row r="632" spans="1:66">
      <c r="A632" s="5" t="s">
        <v>1297</v>
      </c>
      <c r="B632" s="5" t="s">
        <v>1298</v>
      </c>
      <c r="C632" s="5" t="s">
        <v>1192</v>
      </c>
      <c r="D632" s="5">
        <f t="shared" si="21"/>
        <v>182</v>
      </c>
      <c r="E632" s="5">
        <f t="shared" ref="E632:E663" si="23">COUNTIF(F632:BN632,"&gt;0")</f>
        <v>1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182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</row>
    <row r="633" spans="1:66">
      <c r="A633" s="5" t="s">
        <v>1299</v>
      </c>
      <c r="B633" s="5" t="s">
        <v>1243</v>
      </c>
      <c r="C633" s="5" t="s">
        <v>1192</v>
      </c>
      <c r="D633" s="5">
        <f t="shared" si="21"/>
        <v>10</v>
      </c>
      <c r="E633" s="5">
        <f t="shared" si="23"/>
        <v>1</v>
      </c>
      <c r="F633" s="5">
        <v>10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</row>
    <row r="634" spans="1:66">
      <c r="A634" s="5" t="s">
        <v>1300</v>
      </c>
      <c r="B634" s="5" t="s">
        <v>1204</v>
      </c>
      <c r="C634" s="5" t="s">
        <v>1192</v>
      </c>
      <c r="D634" s="5">
        <f t="shared" si="21"/>
        <v>10</v>
      </c>
      <c r="E634" s="5">
        <f t="shared" si="23"/>
        <v>2</v>
      </c>
      <c r="F634" s="5">
        <v>6</v>
      </c>
      <c r="G634" s="5">
        <v>0</v>
      </c>
      <c r="H634" s="5">
        <v>0</v>
      </c>
      <c r="I634" s="5">
        <v>0</v>
      </c>
      <c r="J634" s="5">
        <v>0</v>
      </c>
      <c r="K634" s="5">
        <v>4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</row>
    <row r="635" spans="1:66">
      <c r="A635" s="5" t="s">
        <v>1301</v>
      </c>
      <c r="B635" s="5" t="s">
        <v>1254</v>
      </c>
      <c r="C635" s="5" t="s">
        <v>1192</v>
      </c>
      <c r="D635" s="5">
        <f t="shared" si="21"/>
        <v>10</v>
      </c>
      <c r="E635" s="5">
        <f t="shared" si="23"/>
        <v>1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10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</row>
    <row r="636" spans="1:66">
      <c r="A636" s="5" t="s">
        <v>1302</v>
      </c>
      <c r="B636" s="5" t="s">
        <v>1303</v>
      </c>
      <c r="C636" s="5" t="s">
        <v>1192</v>
      </c>
      <c r="D636" s="5">
        <f t="shared" si="21"/>
        <v>10</v>
      </c>
      <c r="E636" s="5">
        <f t="shared" si="23"/>
        <v>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</row>
    <row r="637" spans="1:66">
      <c r="A637" s="5" t="s">
        <v>1304</v>
      </c>
      <c r="B637" s="5" t="s">
        <v>1233</v>
      </c>
      <c r="C637" s="5" t="s">
        <v>1192</v>
      </c>
      <c r="D637" s="5">
        <f t="shared" si="21"/>
        <v>10</v>
      </c>
      <c r="E637" s="5">
        <f t="shared" si="23"/>
        <v>1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</row>
    <row r="638" spans="1:66">
      <c r="A638" s="5" t="s">
        <v>1305</v>
      </c>
      <c r="B638" s="5" t="s">
        <v>1204</v>
      </c>
      <c r="C638" s="5" t="s">
        <v>1192</v>
      </c>
      <c r="D638" s="5">
        <f t="shared" si="21"/>
        <v>10</v>
      </c>
      <c r="E638" s="5">
        <f t="shared" si="23"/>
        <v>1</v>
      </c>
      <c r="F638" s="5">
        <v>10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</row>
    <row r="639" spans="1:66">
      <c r="A639" s="5" t="s">
        <v>1306</v>
      </c>
      <c r="B639" s="5" t="s">
        <v>1215</v>
      </c>
      <c r="C639" s="5" t="s">
        <v>1192</v>
      </c>
      <c r="D639" s="5">
        <f t="shared" si="21"/>
        <v>10</v>
      </c>
      <c r="E639" s="5">
        <f t="shared" si="23"/>
        <v>1</v>
      </c>
      <c r="F639" s="5">
        <v>10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</row>
    <row r="640" spans="1:66">
      <c r="A640" s="5" t="s">
        <v>1307</v>
      </c>
      <c r="B640" s="5" t="s">
        <v>1308</v>
      </c>
      <c r="C640" s="5" t="s">
        <v>1192</v>
      </c>
      <c r="D640" s="5">
        <f t="shared" si="21"/>
        <v>10</v>
      </c>
      <c r="E640" s="5">
        <f t="shared" si="23"/>
        <v>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10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</row>
    <row r="641" spans="1:66">
      <c r="A641" s="5" t="s">
        <v>1309</v>
      </c>
      <c r="B641" s="5" t="s">
        <v>1310</v>
      </c>
      <c r="C641" s="5" t="s">
        <v>1192</v>
      </c>
      <c r="D641" s="5">
        <f t="shared" si="21"/>
        <v>10</v>
      </c>
      <c r="E641" s="5">
        <f t="shared" si="23"/>
        <v>1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10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</row>
    <row r="642" spans="1:66">
      <c r="A642" s="5" t="s">
        <v>1311</v>
      </c>
      <c r="B642" s="5" t="s">
        <v>1191</v>
      </c>
      <c r="C642" s="5" t="s">
        <v>1192</v>
      </c>
      <c r="D642" s="5">
        <f t="shared" si="21"/>
        <v>10</v>
      </c>
      <c r="E642" s="5">
        <f t="shared" si="23"/>
        <v>1</v>
      </c>
      <c r="F642" s="5">
        <v>10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</row>
    <row r="643" spans="1:66">
      <c r="A643" s="5" t="s">
        <v>1312</v>
      </c>
      <c r="B643" s="5" t="s">
        <v>1313</v>
      </c>
      <c r="C643" s="5" t="s">
        <v>1192</v>
      </c>
      <c r="D643" s="5">
        <f t="shared" ref="D643:D706" si="24">SUM(F643:BN643)</f>
        <v>10</v>
      </c>
      <c r="E643" s="5">
        <f t="shared" si="23"/>
        <v>1</v>
      </c>
      <c r="F643" s="5">
        <v>10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</row>
    <row r="644" spans="1:66">
      <c r="A644" s="5" t="s">
        <v>1314</v>
      </c>
      <c r="B644" s="5" t="s">
        <v>1308</v>
      </c>
      <c r="C644" s="5" t="s">
        <v>1192</v>
      </c>
      <c r="D644" s="5">
        <f t="shared" si="24"/>
        <v>10</v>
      </c>
      <c r="E644" s="5">
        <f t="shared" si="23"/>
        <v>1</v>
      </c>
      <c r="F644" s="5">
        <v>10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</row>
    <row r="645" spans="1:66">
      <c r="A645" s="5" t="s">
        <v>1315</v>
      </c>
      <c r="B645" s="5" t="s">
        <v>1316</v>
      </c>
      <c r="C645" s="5" t="s">
        <v>1192</v>
      </c>
      <c r="D645" s="5">
        <f t="shared" si="24"/>
        <v>10</v>
      </c>
      <c r="E645" s="5">
        <f t="shared" si="23"/>
        <v>1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10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</row>
    <row r="646" spans="1:66">
      <c r="A646" s="5" t="s">
        <v>1317</v>
      </c>
      <c r="B646" s="5" t="s">
        <v>1318</v>
      </c>
      <c r="C646" s="5" t="s">
        <v>1192</v>
      </c>
      <c r="D646" s="5">
        <f t="shared" si="24"/>
        <v>10</v>
      </c>
      <c r="E646" s="5">
        <f t="shared" si="23"/>
        <v>2</v>
      </c>
      <c r="F646" s="5">
        <v>2</v>
      </c>
      <c r="G646" s="5">
        <v>0</v>
      </c>
      <c r="H646" s="5">
        <v>0</v>
      </c>
      <c r="I646" s="5">
        <v>0</v>
      </c>
      <c r="J646" s="5">
        <v>0</v>
      </c>
      <c r="K646" s="5">
        <v>8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</row>
    <row r="647" spans="1:66">
      <c r="A647" s="5" t="s">
        <v>1319</v>
      </c>
      <c r="B647" s="5" t="s">
        <v>1194</v>
      </c>
      <c r="C647" s="5" t="s">
        <v>1192</v>
      </c>
      <c r="D647" s="5">
        <f t="shared" si="24"/>
        <v>10</v>
      </c>
      <c r="E647" s="5">
        <f t="shared" si="23"/>
        <v>1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</row>
    <row r="648" spans="1:66">
      <c r="A648" s="5" t="s">
        <v>1320</v>
      </c>
      <c r="B648" s="5" t="s">
        <v>1198</v>
      </c>
      <c r="C648" s="5" t="s">
        <v>1192</v>
      </c>
      <c r="D648" s="5">
        <f t="shared" si="24"/>
        <v>11</v>
      </c>
      <c r="E648" s="5">
        <f t="shared" si="23"/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11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</row>
    <row r="649" spans="1:66">
      <c r="A649" s="5" t="s">
        <v>1321</v>
      </c>
      <c r="B649" s="5" t="s">
        <v>1322</v>
      </c>
      <c r="C649" s="5" t="s">
        <v>1192</v>
      </c>
      <c r="D649" s="5">
        <f t="shared" si="24"/>
        <v>11</v>
      </c>
      <c r="E649" s="5">
        <f t="shared" si="23"/>
        <v>2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2</v>
      </c>
      <c r="AR649" s="5">
        <v>0</v>
      </c>
      <c r="AS649" s="5">
        <v>9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</row>
    <row r="650" spans="1:66">
      <c r="A650" s="5" t="s">
        <v>1323</v>
      </c>
      <c r="B650" s="5" t="s">
        <v>1206</v>
      </c>
      <c r="C650" s="5" t="s">
        <v>1192</v>
      </c>
      <c r="D650" s="5">
        <f t="shared" si="24"/>
        <v>11</v>
      </c>
      <c r="E650" s="5">
        <f t="shared" si="23"/>
        <v>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11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</row>
    <row r="651" spans="1:66">
      <c r="A651" s="5" t="s">
        <v>1324</v>
      </c>
      <c r="B651" s="5" t="s">
        <v>1237</v>
      </c>
      <c r="C651" s="5" t="s">
        <v>1192</v>
      </c>
      <c r="D651" s="5">
        <f t="shared" si="24"/>
        <v>11</v>
      </c>
      <c r="E651" s="5">
        <f t="shared" si="23"/>
        <v>1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11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</row>
    <row r="652" spans="1:66">
      <c r="A652" s="5" t="s">
        <v>1325</v>
      </c>
      <c r="B652" s="5" t="s">
        <v>1326</v>
      </c>
      <c r="C652" s="5" t="s">
        <v>1192</v>
      </c>
      <c r="D652" s="5">
        <f t="shared" si="24"/>
        <v>11</v>
      </c>
      <c r="E652" s="5">
        <f t="shared" si="23"/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11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</row>
    <row r="653" spans="1:66">
      <c r="A653" s="5" t="s">
        <v>1327</v>
      </c>
      <c r="B653" s="5" t="s">
        <v>1328</v>
      </c>
      <c r="C653" s="5" t="s">
        <v>1192</v>
      </c>
      <c r="D653" s="5">
        <f t="shared" si="24"/>
        <v>11</v>
      </c>
      <c r="E653" s="5">
        <f t="shared" si="23"/>
        <v>1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11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</row>
    <row r="654" spans="1:66">
      <c r="A654" s="5" t="s">
        <v>1329</v>
      </c>
      <c r="B654" s="5" t="s">
        <v>1330</v>
      </c>
      <c r="C654" s="5" t="s">
        <v>1192</v>
      </c>
      <c r="D654" s="5">
        <f t="shared" si="24"/>
        <v>11</v>
      </c>
      <c r="E654" s="5">
        <f t="shared" si="23"/>
        <v>1</v>
      </c>
      <c r="F654" s="5">
        <v>11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</row>
    <row r="655" spans="1:66">
      <c r="A655" s="5" t="s">
        <v>1331</v>
      </c>
      <c r="B655" s="5" t="s">
        <v>1296</v>
      </c>
      <c r="C655" s="5" t="s">
        <v>1192</v>
      </c>
      <c r="D655" s="5">
        <f t="shared" si="24"/>
        <v>11</v>
      </c>
      <c r="E655" s="5">
        <f t="shared" si="23"/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11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</row>
    <row r="656" spans="1:66">
      <c r="A656" s="5" t="s">
        <v>1332</v>
      </c>
      <c r="B656" s="5" t="s">
        <v>1316</v>
      </c>
      <c r="C656" s="5" t="s">
        <v>1192</v>
      </c>
      <c r="D656" s="5">
        <f t="shared" si="24"/>
        <v>11</v>
      </c>
      <c r="E656" s="5">
        <f t="shared" si="23"/>
        <v>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11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</row>
    <row r="657" spans="1:66">
      <c r="A657" s="5" t="s">
        <v>1333</v>
      </c>
      <c r="B657" s="5" t="s">
        <v>1334</v>
      </c>
      <c r="C657" s="5" t="s">
        <v>1192</v>
      </c>
      <c r="D657" s="5">
        <f t="shared" si="24"/>
        <v>11</v>
      </c>
      <c r="E657" s="5">
        <f t="shared" si="23"/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11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</row>
    <row r="658" spans="1:66">
      <c r="A658" s="5" t="s">
        <v>1335</v>
      </c>
      <c r="B658" s="5" t="s">
        <v>1204</v>
      </c>
      <c r="C658" s="5" t="s">
        <v>1192</v>
      </c>
      <c r="D658" s="5">
        <f t="shared" si="24"/>
        <v>11</v>
      </c>
      <c r="E658" s="5">
        <f t="shared" si="23"/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11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</row>
    <row r="659" spans="1:66">
      <c r="A659" s="5" t="s">
        <v>1336</v>
      </c>
      <c r="B659" s="5" t="s">
        <v>1337</v>
      </c>
      <c r="C659" s="5" t="s">
        <v>1192</v>
      </c>
      <c r="D659" s="5">
        <f t="shared" si="24"/>
        <v>11</v>
      </c>
      <c r="E659" s="5">
        <f t="shared" si="23"/>
        <v>1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11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</row>
    <row r="660" spans="1:66">
      <c r="A660" s="5" t="s">
        <v>1338</v>
      </c>
      <c r="B660" s="5" t="s">
        <v>1308</v>
      </c>
      <c r="C660" s="5" t="s">
        <v>1192</v>
      </c>
      <c r="D660" s="5">
        <f t="shared" si="24"/>
        <v>11</v>
      </c>
      <c r="E660" s="5">
        <f t="shared" si="23"/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</row>
    <row r="661" spans="1:66">
      <c r="A661" s="5" t="s">
        <v>1339</v>
      </c>
      <c r="B661" s="5" t="s">
        <v>1222</v>
      </c>
      <c r="C661" s="5" t="s">
        <v>1192</v>
      </c>
      <c r="D661" s="5">
        <f t="shared" si="24"/>
        <v>11</v>
      </c>
      <c r="E661" s="5">
        <f t="shared" si="23"/>
        <v>1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11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</row>
    <row r="662" spans="1:66">
      <c r="A662" s="5" t="s">
        <v>1340</v>
      </c>
      <c r="B662" s="5" t="s">
        <v>1341</v>
      </c>
      <c r="C662" s="5" t="s">
        <v>1192</v>
      </c>
      <c r="D662" s="5">
        <f t="shared" si="24"/>
        <v>11</v>
      </c>
      <c r="E662" s="5">
        <f t="shared" si="23"/>
        <v>1</v>
      </c>
      <c r="F662" s="5">
        <v>11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</row>
    <row r="663" spans="1:66">
      <c r="A663" s="5" t="s">
        <v>1342</v>
      </c>
      <c r="B663" s="5" t="s">
        <v>1326</v>
      </c>
      <c r="C663" s="5" t="s">
        <v>1192</v>
      </c>
      <c r="D663" s="5">
        <f t="shared" si="24"/>
        <v>11</v>
      </c>
      <c r="E663" s="5">
        <f t="shared" si="23"/>
        <v>1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11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</row>
    <row r="664" spans="1:66">
      <c r="A664" s="5" t="s">
        <v>1343</v>
      </c>
      <c r="B664" s="5" t="s">
        <v>1344</v>
      </c>
      <c r="C664" s="5" t="s">
        <v>1192</v>
      </c>
      <c r="D664" s="5">
        <f t="shared" si="24"/>
        <v>11</v>
      </c>
      <c r="E664" s="5">
        <f t="shared" ref="E664:E695" si="25">COUNTIF(F664:BN664,"&gt;0")</f>
        <v>1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11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</row>
    <row r="665" spans="1:66">
      <c r="A665" s="5" t="s">
        <v>1345</v>
      </c>
      <c r="B665" s="5" t="s">
        <v>1346</v>
      </c>
      <c r="C665" s="5" t="s">
        <v>1192</v>
      </c>
      <c r="D665" s="5">
        <f t="shared" si="24"/>
        <v>11</v>
      </c>
      <c r="E665" s="5">
        <f t="shared" si="25"/>
        <v>1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11</v>
      </c>
      <c r="BK665" s="5">
        <v>0</v>
      </c>
      <c r="BL665" s="5">
        <v>0</v>
      </c>
      <c r="BM665" s="5">
        <v>0</v>
      </c>
      <c r="BN665" s="5">
        <v>0</v>
      </c>
    </row>
    <row r="666" spans="1:66">
      <c r="A666" s="5" t="s">
        <v>1347</v>
      </c>
      <c r="B666" s="5" t="s">
        <v>1191</v>
      </c>
      <c r="C666" s="5" t="s">
        <v>1192</v>
      </c>
      <c r="D666" s="5">
        <f t="shared" si="24"/>
        <v>11</v>
      </c>
      <c r="E666" s="5">
        <f t="shared" si="25"/>
        <v>1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11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</row>
    <row r="667" spans="1:66">
      <c r="A667" s="5" t="s">
        <v>1348</v>
      </c>
      <c r="B667" s="5" t="s">
        <v>1254</v>
      </c>
      <c r="C667" s="5" t="s">
        <v>1192</v>
      </c>
      <c r="D667" s="5">
        <f t="shared" si="24"/>
        <v>11</v>
      </c>
      <c r="E667" s="5">
        <f t="shared" si="25"/>
        <v>1</v>
      </c>
      <c r="F667" s="5">
        <v>11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</row>
    <row r="668" spans="1:66">
      <c r="A668" s="5" t="s">
        <v>1349</v>
      </c>
      <c r="B668" s="5" t="s">
        <v>1350</v>
      </c>
      <c r="C668" s="5" t="s">
        <v>1192</v>
      </c>
      <c r="D668" s="5">
        <f t="shared" si="24"/>
        <v>11</v>
      </c>
      <c r="E668" s="5">
        <f t="shared" si="25"/>
        <v>1</v>
      </c>
      <c r="F668" s="5">
        <v>11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</row>
    <row r="669" spans="1:66">
      <c r="A669" s="5" t="s">
        <v>1351</v>
      </c>
      <c r="B669" s="5" t="s">
        <v>1352</v>
      </c>
      <c r="C669" s="5" t="s">
        <v>1192</v>
      </c>
      <c r="D669" s="5">
        <f t="shared" si="24"/>
        <v>11</v>
      </c>
      <c r="E669" s="5">
        <f t="shared" si="25"/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11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</row>
    <row r="670" spans="1:66">
      <c r="A670" s="5" t="s">
        <v>1353</v>
      </c>
      <c r="B670" s="5" t="s">
        <v>1218</v>
      </c>
      <c r="C670" s="5" t="s">
        <v>1192</v>
      </c>
      <c r="D670" s="5">
        <f t="shared" si="24"/>
        <v>12</v>
      </c>
      <c r="E670" s="5">
        <f t="shared" si="25"/>
        <v>2</v>
      </c>
      <c r="F670" s="5">
        <v>10</v>
      </c>
      <c r="G670" s="5">
        <v>0</v>
      </c>
      <c r="H670" s="5">
        <v>0</v>
      </c>
      <c r="I670" s="5">
        <v>0</v>
      </c>
      <c r="J670" s="5">
        <v>0</v>
      </c>
      <c r="K670" s="5">
        <v>2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</row>
    <row r="671" spans="1:66">
      <c r="A671" s="5" t="s">
        <v>1354</v>
      </c>
      <c r="B671" s="5" t="s">
        <v>1355</v>
      </c>
      <c r="C671" s="5" t="s">
        <v>1192</v>
      </c>
      <c r="D671" s="5">
        <f t="shared" si="24"/>
        <v>12</v>
      </c>
      <c r="E671" s="5">
        <f t="shared" si="25"/>
        <v>1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12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</row>
    <row r="672" spans="1:66">
      <c r="A672" s="5" t="s">
        <v>1356</v>
      </c>
      <c r="B672" s="5" t="s">
        <v>1256</v>
      </c>
      <c r="C672" s="5" t="s">
        <v>1192</v>
      </c>
      <c r="D672" s="5">
        <f t="shared" si="24"/>
        <v>12</v>
      </c>
      <c r="E672" s="5">
        <f t="shared" si="25"/>
        <v>1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12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</row>
    <row r="673" spans="1:66">
      <c r="A673" s="5" t="s">
        <v>1357</v>
      </c>
      <c r="B673" s="5" t="s">
        <v>1358</v>
      </c>
      <c r="C673" s="5" t="s">
        <v>1192</v>
      </c>
      <c r="D673" s="5">
        <f t="shared" si="24"/>
        <v>12</v>
      </c>
      <c r="E673" s="5">
        <f t="shared" si="25"/>
        <v>1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12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</row>
    <row r="674" spans="1:66">
      <c r="A674" s="5" t="s">
        <v>1359</v>
      </c>
      <c r="B674" s="5" t="s">
        <v>1360</v>
      </c>
      <c r="C674" s="5" t="s">
        <v>1192</v>
      </c>
      <c r="D674" s="5">
        <f t="shared" si="24"/>
        <v>12</v>
      </c>
      <c r="E674" s="5">
        <f t="shared" si="25"/>
        <v>1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12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</row>
    <row r="675" spans="1:66">
      <c r="A675" s="5" t="s">
        <v>1361</v>
      </c>
      <c r="B675" s="5" t="s">
        <v>1225</v>
      </c>
      <c r="C675" s="5" t="s">
        <v>1192</v>
      </c>
      <c r="D675" s="5">
        <f t="shared" si="24"/>
        <v>12</v>
      </c>
      <c r="E675" s="5">
        <f t="shared" si="25"/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12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</row>
    <row r="676" spans="1:66">
      <c r="A676" s="5" t="s">
        <v>1362</v>
      </c>
      <c r="B676" s="5" t="s">
        <v>1358</v>
      </c>
      <c r="C676" s="5" t="s">
        <v>1192</v>
      </c>
      <c r="D676" s="5">
        <f t="shared" si="24"/>
        <v>12</v>
      </c>
      <c r="E676" s="5">
        <f t="shared" si="25"/>
        <v>1</v>
      </c>
      <c r="F676" s="5">
        <v>12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</row>
    <row r="677" spans="1:66">
      <c r="A677" s="5" t="s">
        <v>1363</v>
      </c>
      <c r="B677" s="5" t="s">
        <v>1364</v>
      </c>
      <c r="C677" s="5" t="s">
        <v>1192</v>
      </c>
      <c r="D677" s="5">
        <f t="shared" si="24"/>
        <v>12</v>
      </c>
      <c r="E677" s="5">
        <f t="shared" si="25"/>
        <v>2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9</v>
      </c>
      <c r="AJ677" s="5">
        <v>0</v>
      </c>
      <c r="AK677" s="5">
        <v>0</v>
      </c>
      <c r="AL677" s="5">
        <v>0</v>
      </c>
      <c r="AM677" s="5">
        <v>0</v>
      </c>
      <c r="AN677" s="5">
        <v>3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</row>
    <row r="678" spans="1:66">
      <c r="A678" s="5" t="s">
        <v>1365</v>
      </c>
      <c r="B678" s="5" t="s">
        <v>1366</v>
      </c>
      <c r="C678" s="5" t="s">
        <v>1192</v>
      </c>
      <c r="D678" s="5">
        <f t="shared" si="24"/>
        <v>12</v>
      </c>
      <c r="E678" s="5">
        <f t="shared" si="25"/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12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</row>
    <row r="679" spans="1:66">
      <c r="A679" s="5" t="s">
        <v>1367</v>
      </c>
      <c r="B679" s="5" t="s">
        <v>1229</v>
      </c>
      <c r="C679" s="5" t="s">
        <v>1192</v>
      </c>
      <c r="D679" s="5">
        <f t="shared" si="24"/>
        <v>12</v>
      </c>
      <c r="E679" s="5">
        <f t="shared" si="25"/>
        <v>1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12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</row>
    <row r="680" spans="1:66">
      <c r="A680" s="5" t="s">
        <v>1368</v>
      </c>
      <c r="B680" s="5" t="s">
        <v>1369</v>
      </c>
      <c r="C680" s="5" t="s">
        <v>1192</v>
      </c>
      <c r="D680" s="5">
        <f t="shared" si="24"/>
        <v>12</v>
      </c>
      <c r="E680" s="5">
        <f t="shared" si="25"/>
        <v>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12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</row>
    <row r="681" spans="1:66">
      <c r="A681" s="5" t="s">
        <v>1370</v>
      </c>
      <c r="B681" s="5" t="s">
        <v>1198</v>
      </c>
      <c r="C681" s="5" t="s">
        <v>1192</v>
      </c>
      <c r="D681" s="5">
        <f t="shared" si="24"/>
        <v>12</v>
      </c>
      <c r="E681" s="5">
        <f t="shared" si="25"/>
        <v>1</v>
      </c>
      <c r="F681" s="5">
        <v>12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</row>
    <row r="682" spans="1:66">
      <c r="A682" s="5" t="s">
        <v>1371</v>
      </c>
      <c r="B682" s="5" t="s">
        <v>1372</v>
      </c>
      <c r="C682" s="5" t="s">
        <v>1192</v>
      </c>
      <c r="D682" s="5">
        <f t="shared" si="24"/>
        <v>12</v>
      </c>
      <c r="E682" s="5">
        <f t="shared" si="25"/>
        <v>1</v>
      </c>
      <c r="F682" s="5">
        <v>12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</row>
    <row r="683" spans="1:66">
      <c r="A683" s="5" t="s">
        <v>1373</v>
      </c>
      <c r="B683" s="5" t="s">
        <v>1374</v>
      </c>
      <c r="C683" s="5" t="s">
        <v>1192</v>
      </c>
      <c r="D683" s="5">
        <f t="shared" si="24"/>
        <v>12</v>
      </c>
      <c r="E683" s="5">
        <f t="shared" si="25"/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12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</row>
    <row r="684" spans="1:66">
      <c r="A684" s="5" t="s">
        <v>1375</v>
      </c>
      <c r="B684" s="5" t="s">
        <v>1204</v>
      </c>
      <c r="C684" s="5" t="s">
        <v>1192</v>
      </c>
      <c r="D684" s="5">
        <f t="shared" si="24"/>
        <v>12</v>
      </c>
      <c r="E684" s="5">
        <f t="shared" si="25"/>
        <v>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12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</row>
    <row r="685" spans="1:66">
      <c r="A685" s="5" t="s">
        <v>1376</v>
      </c>
      <c r="B685" s="5" t="s">
        <v>1355</v>
      </c>
      <c r="C685" s="5" t="s">
        <v>1192</v>
      </c>
      <c r="D685" s="5">
        <f t="shared" si="24"/>
        <v>12</v>
      </c>
      <c r="E685" s="5">
        <f t="shared" si="25"/>
        <v>1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12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</row>
    <row r="686" spans="1:66">
      <c r="A686" s="5" t="s">
        <v>1377</v>
      </c>
      <c r="B686" s="5" t="s">
        <v>1378</v>
      </c>
      <c r="C686" s="5" t="s">
        <v>1192</v>
      </c>
      <c r="D686" s="5">
        <f t="shared" si="24"/>
        <v>12</v>
      </c>
      <c r="E686" s="5">
        <f t="shared" si="25"/>
        <v>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12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</row>
    <row r="687" spans="1:66">
      <c r="A687" s="5" t="s">
        <v>1379</v>
      </c>
      <c r="B687" s="5" t="s">
        <v>1194</v>
      </c>
      <c r="C687" s="5" t="s">
        <v>1192</v>
      </c>
      <c r="D687" s="5">
        <f t="shared" si="24"/>
        <v>12</v>
      </c>
      <c r="E687" s="5">
        <f t="shared" si="25"/>
        <v>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12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</row>
    <row r="688" spans="1:66">
      <c r="A688" s="5" t="s">
        <v>1380</v>
      </c>
      <c r="B688" s="5" t="s">
        <v>1222</v>
      </c>
      <c r="C688" s="5" t="s">
        <v>1192</v>
      </c>
      <c r="D688" s="5">
        <f t="shared" si="24"/>
        <v>12</v>
      </c>
      <c r="E688" s="5">
        <f t="shared" si="25"/>
        <v>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12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</row>
    <row r="689" spans="1:66">
      <c r="A689" s="5" t="s">
        <v>1381</v>
      </c>
      <c r="B689" s="5" t="s">
        <v>1382</v>
      </c>
      <c r="C689" s="5" t="s">
        <v>1192</v>
      </c>
      <c r="D689" s="5">
        <f t="shared" si="24"/>
        <v>12</v>
      </c>
      <c r="E689" s="5">
        <f t="shared" si="25"/>
        <v>1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12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</row>
    <row r="690" spans="1:66">
      <c r="A690" s="5" t="s">
        <v>1383</v>
      </c>
      <c r="B690" s="5" t="s">
        <v>1384</v>
      </c>
      <c r="C690" s="5" t="s">
        <v>1192</v>
      </c>
      <c r="D690" s="5">
        <f t="shared" si="24"/>
        <v>12</v>
      </c>
      <c r="E690" s="5">
        <f t="shared" si="25"/>
        <v>1</v>
      </c>
      <c r="F690" s="5">
        <v>12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</row>
    <row r="691" spans="1:66">
      <c r="A691" s="5" t="s">
        <v>1385</v>
      </c>
      <c r="B691" s="5" t="s">
        <v>1218</v>
      </c>
      <c r="C691" s="5" t="s">
        <v>1192</v>
      </c>
      <c r="D691" s="5">
        <f t="shared" si="24"/>
        <v>13</v>
      </c>
      <c r="E691" s="5">
        <f t="shared" si="25"/>
        <v>1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13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</row>
    <row r="692" spans="1:66">
      <c r="A692" s="5" t="s">
        <v>1386</v>
      </c>
      <c r="B692" s="5" t="s">
        <v>1225</v>
      </c>
      <c r="C692" s="5" t="s">
        <v>1192</v>
      </c>
      <c r="D692" s="5">
        <f t="shared" si="24"/>
        <v>13</v>
      </c>
      <c r="E692" s="5">
        <f t="shared" si="25"/>
        <v>2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6</v>
      </c>
      <c r="AT692" s="5">
        <v>0</v>
      </c>
      <c r="AU692" s="5">
        <v>0</v>
      </c>
      <c r="AV692" s="5">
        <v>0</v>
      </c>
      <c r="AW692" s="5">
        <v>7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</row>
    <row r="693" spans="1:66">
      <c r="A693" s="5" t="s">
        <v>1387</v>
      </c>
      <c r="B693" s="5" t="s">
        <v>1194</v>
      </c>
      <c r="C693" s="5" t="s">
        <v>1192</v>
      </c>
      <c r="D693" s="5">
        <f t="shared" si="24"/>
        <v>13</v>
      </c>
      <c r="E693" s="5">
        <f t="shared" si="25"/>
        <v>1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13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</row>
    <row r="694" spans="1:66">
      <c r="A694" s="5" t="s">
        <v>1388</v>
      </c>
      <c r="B694" s="5" t="s">
        <v>1254</v>
      </c>
      <c r="C694" s="5" t="s">
        <v>1192</v>
      </c>
      <c r="D694" s="5">
        <f t="shared" si="24"/>
        <v>13</v>
      </c>
      <c r="E694" s="5">
        <f t="shared" si="25"/>
        <v>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13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</row>
    <row r="695" spans="1:66">
      <c r="A695" s="5" t="s">
        <v>1389</v>
      </c>
      <c r="B695" s="5" t="s">
        <v>1222</v>
      </c>
      <c r="C695" s="5" t="s">
        <v>1192</v>
      </c>
      <c r="D695" s="5">
        <f t="shared" si="24"/>
        <v>13</v>
      </c>
      <c r="E695" s="5">
        <f t="shared" si="25"/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13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</row>
    <row r="696" spans="1:66">
      <c r="A696" s="5" t="s">
        <v>1390</v>
      </c>
      <c r="B696" s="5" t="s">
        <v>1391</v>
      </c>
      <c r="C696" s="5" t="s">
        <v>1192</v>
      </c>
      <c r="D696" s="5">
        <f t="shared" si="24"/>
        <v>13</v>
      </c>
      <c r="E696" s="5">
        <f t="shared" ref="E696:E727" si="26">COUNTIF(F696:BN696,"&gt;0")</f>
        <v>1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13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</row>
    <row r="697" spans="1:66">
      <c r="A697" s="5" t="s">
        <v>1392</v>
      </c>
      <c r="B697" s="5" t="s">
        <v>1393</v>
      </c>
      <c r="C697" s="5" t="s">
        <v>1192</v>
      </c>
      <c r="D697" s="5">
        <f t="shared" si="24"/>
        <v>13</v>
      </c>
      <c r="E697" s="5">
        <f t="shared" si="26"/>
        <v>1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13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</row>
    <row r="698" spans="1:66">
      <c r="A698" s="5" t="s">
        <v>1394</v>
      </c>
      <c r="B698" s="5" t="s">
        <v>1395</v>
      </c>
      <c r="C698" s="5" t="s">
        <v>1192</v>
      </c>
      <c r="D698" s="5">
        <f t="shared" si="24"/>
        <v>13</v>
      </c>
      <c r="E698" s="5">
        <f t="shared" si="26"/>
        <v>1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13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</row>
    <row r="699" spans="1:66">
      <c r="A699" s="5" t="s">
        <v>1396</v>
      </c>
      <c r="B699" s="5" t="s">
        <v>1322</v>
      </c>
      <c r="C699" s="5" t="s">
        <v>1192</v>
      </c>
      <c r="D699" s="5">
        <f t="shared" si="24"/>
        <v>13</v>
      </c>
      <c r="E699" s="5">
        <f t="shared" si="26"/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13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</row>
    <row r="700" spans="1:66">
      <c r="A700" s="5" t="s">
        <v>1397</v>
      </c>
      <c r="B700" s="5" t="s">
        <v>1237</v>
      </c>
      <c r="C700" s="5" t="s">
        <v>1192</v>
      </c>
      <c r="D700" s="5">
        <f t="shared" si="24"/>
        <v>13</v>
      </c>
      <c r="E700" s="5">
        <f t="shared" si="26"/>
        <v>2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2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11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</row>
    <row r="701" spans="1:66">
      <c r="A701" s="5" t="s">
        <v>1398</v>
      </c>
      <c r="B701" s="5" t="s">
        <v>1399</v>
      </c>
      <c r="C701" s="5" t="s">
        <v>1192</v>
      </c>
      <c r="D701" s="5">
        <f t="shared" si="24"/>
        <v>13</v>
      </c>
      <c r="E701" s="5">
        <f t="shared" si="26"/>
        <v>1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13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</row>
    <row r="702" spans="1:66">
      <c r="A702" s="5" t="s">
        <v>1400</v>
      </c>
      <c r="B702" s="5" t="s">
        <v>1222</v>
      </c>
      <c r="C702" s="5" t="s">
        <v>1192</v>
      </c>
      <c r="D702" s="5">
        <f t="shared" si="24"/>
        <v>13</v>
      </c>
      <c r="E702" s="5">
        <f t="shared" si="26"/>
        <v>1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13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</row>
    <row r="703" spans="1:66">
      <c r="A703" s="5" t="s">
        <v>1401</v>
      </c>
      <c r="B703" s="5" t="s">
        <v>1402</v>
      </c>
      <c r="C703" s="5" t="s">
        <v>1192</v>
      </c>
      <c r="D703" s="5">
        <f t="shared" si="24"/>
        <v>13</v>
      </c>
      <c r="E703" s="5">
        <f t="shared" si="26"/>
        <v>1</v>
      </c>
      <c r="F703" s="5">
        <v>13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</row>
    <row r="704" spans="1:66">
      <c r="A704" s="5" t="s">
        <v>1403</v>
      </c>
      <c r="B704" s="5" t="s">
        <v>1198</v>
      </c>
      <c r="C704" s="5" t="s">
        <v>1192</v>
      </c>
      <c r="D704" s="5">
        <f t="shared" si="24"/>
        <v>13</v>
      </c>
      <c r="E704" s="5">
        <f t="shared" si="26"/>
        <v>1</v>
      </c>
      <c r="F704" s="5">
        <v>13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</row>
    <row r="705" spans="1:66">
      <c r="A705" s="5" t="s">
        <v>1404</v>
      </c>
      <c r="B705" s="5" t="s">
        <v>1372</v>
      </c>
      <c r="C705" s="5" t="s">
        <v>1192</v>
      </c>
      <c r="D705" s="5">
        <f t="shared" si="24"/>
        <v>13</v>
      </c>
      <c r="E705" s="5">
        <f t="shared" si="26"/>
        <v>1</v>
      </c>
      <c r="F705" s="5">
        <v>13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</row>
    <row r="706" spans="1:66">
      <c r="A706" s="5" t="s">
        <v>1405</v>
      </c>
      <c r="B706" s="5" t="s">
        <v>1406</v>
      </c>
      <c r="C706" s="5" t="s">
        <v>1192</v>
      </c>
      <c r="D706" s="5">
        <f t="shared" si="24"/>
        <v>13</v>
      </c>
      <c r="E706" s="5">
        <f t="shared" si="26"/>
        <v>1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13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</row>
    <row r="707" spans="1:66">
      <c r="A707" s="5" t="s">
        <v>1407</v>
      </c>
      <c r="B707" s="5" t="s">
        <v>1408</v>
      </c>
      <c r="C707" s="5" t="s">
        <v>1192</v>
      </c>
      <c r="D707" s="5">
        <f t="shared" ref="D707:D770" si="27">SUM(F707:BN707)</f>
        <v>12</v>
      </c>
      <c r="E707" s="5">
        <f t="shared" si="26"/>
        <v>1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12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</row>
    <row r="708" spans="1:66">
      <c r="A708" s="5" t="s">
        <v>1409</v>
      </c>
      <c r="B708" s="5" t="s">
        <v>1256</v>
      </c>
      <c r="C708" s="5" t="s">
        <v>1192</v>
      </c>
      <c r="D708" s="5">
        <f t="shared" si="27"/>
        <v>13</v>
      </c>
      <c r="E708" s="5">
        <f t="shared" si="26"/>
        <v>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13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</row>
    <row r="709" spans="1:66">
      <c r="A709" s="5" t="s">
        <v>1410</v>
      </c>
      <c r="B709" s="5" t="s">
        <v>1211</v>
      </c>
      <c r="C709" s="5" t="s">
        <v>1192</v>
      </c>
      <c r="D709" s="5">
        <f t="shared" si="27"/>
        <v>13</v>
      </c>
      <c r="E709" s="5">
        <f t="shared" si="26"/>
        <v>1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13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</row>
    <row r="710" spans="1:66">
      <c r="A710" s="5" t="s">
        <v>1411</v>
      </c>
      <c r="B710" s="5" t="s">
        <v>1278</v>
      </c>
      <c r="C710" s="5" t="s">
        <v>1192</v>
      </c>
      <c r="D710" s="5">
        <f t="shared" si="27"/>
        <v>13</v>
      </c>
      <c r="E710" s="5">
        <f t="shared" si="26"/>
        <v>2</v>
      </c>
      <c r="F710" s="5">
        <v>0</v>
      </c>
      <c r="G710" s="5">
        <v>0</v>
      </c>
      <c r="H710" s="5">
        <v>5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8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</row>
    <row r="711" spans="1:66">
      <c r="A711" s="5" t="s">
        <v>1412</v>
      </c>
      <c r="B711" s="5" t="s">
        <v>1399</v>
      </c>
      <c r="C711" s="5" t="s">
        <v>1192</v>
      </c>
      <c r="D711" s="5">
        <f t="shared" si="27"/>
        <v>13</v>
      </c>
      <c r="E711" s="5">
        <f t="shared" si="26"/>
        <v>2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10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3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</row>
    <row r="712" spans="1:66">
      <c r="A712" s="5" t="s">
        <v>1413</v>
      </c>
      <c r="B712" s="5" t="s">
        <v>1254</v>
      </c>
      <c r="C712" s="5" t="s">
        <v>1192</v>
      </c>
      <c r="D712" s="5">
        <f t="shared" si="27"/>
        <v>13</v>
      </c>
      <c r="E712" s="5">
        <f t="shared" si="26"/>
        <v>1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13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</row>
    <row r="713" spans="1:66">
      <c r="A713" s="5" t="s">
        <v>1414</v>
      </c>
      <c r="B713" s="5" t="s">
        <v>1415</v>
      </c>
      <c r="C713" s="5" t="s">
        <v>1192</v>
      </c>
      <c r="D713" s="5">
        <f t="shared" si="27"/>
        <v>13</v>
      </c>
      <c r="E713" s="5">
        <f t="shared" si="26"/>
        <v>1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13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</row>
    <row r="714" spans="1:66">
      <c r="A714" s="5" t="s">
        <v>1416</v>
      </c>
      <c r="B714" s="5" t="s">
        <v>1417</v>
      </c>
      <c r="C714" s="5" t="s">
        <v>1192</v>
      </c>
      <c r="D714" s="5">
        <f t="shared" si="27"/>
        <v>14</v>
      </c>
      <c r="E714" s="5">
        <f t="shared" si="26"/>
        <v>1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14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</row>
    <row r="715" spans="1:66">
      <c r="A715" s="5" t="s">
        <v>1418</v>
      </c>
      <c r="B715" s="5" t="s">
        <v>1419</v>
      </c>
      <c r="C715" s="5" t="s">
        <v>1192</v>
      </c>
      <c r="D715" s="5">
        <f t="shared" si="27"/>
        <v>14</v>
      </c>
      <c r="E715" s="5">
        <f t="shared" si="26"/>
        <v>1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14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</row>
    <row r="716" spans="1:66">
      <c r="A716" s="5" t="s">
        <v>1420</v>
      </c>
      <c r="B716" s="5" t="s">
        <v>1204</v>
      </c>
      <c r="C716" s="5" t="s">
        <v>1192</v>
      </c>
      <c r="D716" s="5">
        <f t="shared" si="27"/>
        <v>14</v>
      </c>
      <c r="E716" s="5">
        <f t="shared" si="26"/>
        <v>1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14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</row>
    <row r="717" spans="1:66">
      <c r="A717" s="5" t="s">
        <v>1421</v>
      </c>
      <c r="B717" s="5" t="s">
        <v>1254</v>
      </c>
      <c r="C717" s="5" t="s">
        <v>1192</v>
      </c>
      <c r="D717" s="5">
        <f t="shared" si="27"/>
        <v>14</v>
      </c>
      <c r="E717" s="5">
        <f t="shared" si="26"/>
        <v>1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14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</row>
    <row r="718" spans="1:66">
      <c r="A718" s="5" t="s">
        <v>1422</v>
      </c>
      <c r="B718" s="5" t="s">
        <v>1423</v>
      </c>
      <c r="C718" s="5" t="s">
        <v>1192</v>
      </c>
      <c r="D718" s="5">
        <f t="shared" si="27"/>
        <v>14</v>
      </c>
      <c r="E718" s="5">
        <f t="shared" si="26"/>
        <v>1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14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</row>
    <row r="719" spans="1:66">
      <c r="A719" s="5" t="s">
        <v>1424</v>
      </c>
      <c r="B719" s="5" t="s">
        <v>1393</v>
      </c>
      <c r="C719" s="5" t="s">
        <v>1192</v>
      </c>
      <c r="D719" s="5">
        <f t="shared" si="27"/>
        <v>14</v>
      </c>
      <c r="E719" s="5">
        <f t="shared" si="26"/>
        <v>1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14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</row>
    <row r="720" spans="1:66">
      <c r="A720" s="5" t="s">
        <v>1425</v>
      </c>
      <c r="B720" s="5" t="s">
        <v>1249</v>
      </c>
      <c r="C720" s="5" t="s">
        <v>1192</v>
      </c>
      <c r="D720" s="5">
        <f t="shared" si="27"/>
        <v>14</v>
      </c>
      <c r="E720" s="5">
        <f t="shared" si="26"/>
        <v>1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14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</row>
    <row r="721" spans="1:66">
      <c r="A721" s="5" t="s">
        <v>1426</v>
      </c>
      <c r="B721" s="5" t="s">
        <v>1237</v>
      </c>
      <c r="C721" s="5" t="s">
        <v>1192</v>
      </c>
      <c r="D721" s="5">
        <f t="shared" si="27"/>
        <v>13</v>
      </c>
      <c r="E721" s="5">
        <f t="shared" si="26"/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13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</row>
    <row r="722" spans="1:66">
      <c r="A722" s="5" t="s">
        <v>1427</v>
      </c>
      <c r="B722" s="5" t="s">
        <v>1419</v>
      </c>
      <c r="C722" s="5" t="s">
        <v>1192</v>
      </c>
      <c r="D722" s="5">
        <f t="shared" si="27"/>
        <v>14</v>
      </c>
      <c r="E722" s="5">
        <f t="shared" si="26"/>
        <v>1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14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</row>
    <row r="723" spans="1:66">
      <c r="A723" s="5" t="s">
        <v>1428</v>
      </c>
      <c r="B723" s="5" t="s">
        <v>1206</v>
      </c>
      <c r="C723" s="5" t="s">
        <v>1192</v>
      </c>
      <c r="D723" s="5">
        <f t="shared" si="27"/>
        <v>14</v>
      </c>
      <c r="E723" s="5">
        <f t="shared" si="26"/>
        <v>1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14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</row>
    <row r="724" spans="1:66">
      <c r="A724" s="5" t="s">
        <v>1429</v>
      </c>
      <c r="B724" s="5" t="s">
        <v>1194</v>
      </c>
      <c r="C724" s="5" t="s">
        <v>1192</v>
      </c>
      <c r="D724" s="5">
        <f t="shared" si="27"/>
        <v>13</v>
      </c>
      <c r="E724" s="5">
        <f t="shared" si="26"/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13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</row>
    <row r="725" spans="1:66">
      <c r="A725" s="5" t="s">
        <v>1430</v>
      </c>
      <c r="B725" s="5" t="s">
        <v>1431</v>
      </c>
      <c r="C725" s="5" t="s">
        <v>1192</v>
      </c>
      <c r="D725" s="5">
        <f t="shared" si="27"/>
        <v>14</v>
      </c>
      <c r="E725" s="5">
        <f t="shared" si="26"/>
        <v>1</v>
      </c>
      <c r="F725" s="5">
        <v>14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</row>
    <row r="726" spans="1:66">
      <c r="A726" s="5" t="s">
        <v>1432</v>
      </c>
      <c r="B726" s="5" t="s">
        <v>1433</v>
      </c>
      <c r="C726" s="5" t="s">
        <v>1192</v>
      </c>
      <c r="D726" s="5">
        <f t="shared" si="27"/>
        <v>14</v>
      </c>
      <c r="E726" s="5">
        <f t="shared" si="26"/>
        <v>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14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</row>
    <row r="727" spans="1:66">
      <c r="A727" s="5" t="s">
        <v>1434</v>
      </c>
      <c r="B727" s="5" t="s">
        <v>1256</v>
      </c>
      <c r="C727" s="5" t="s">
        <v>1192</v>
      </c>
      <c r="D727" s="5">
        <f t="shared" si="27"/>
        <v>14</v>
      </c>
      <c r="E727" s="5">
        <f t="shared" si="26"/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14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</row>
    <row r="728" spans="1:66">
      <c r="A728" s="5" t="s">
        <v>1435</v>
      </c>
      <c r="B728" s="5" t="s">
        <v>1204</v>
      </c>
      <c r="C728" s="5" t="s">
        <v>1192</v>
      </c>
      <c r="D728" s="5">
        <f t="shared" si="27"/>
        <v>14</v>
      </c>
      <c r="E728" s="5">
        <f t="shared" ref="E728:E748" si="28">COUNTIF(F728:BN728,"&gt;0")</f>
        <v>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14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</row>
    <row r="729" spans="1:66">
      <c r="A729" s="5" t="s">
        <v>1436</v>
      </c>
      <c r="B729" s="5" t="s">
        <v>1437</v>
      </c>
      <c r="C729" s="5" t="s">
        <v>1192</v>
      </c>
      <c r="D729" s="5">
        <f t="shared" si="27"/>
        <v>289</v>
      </c>
      <c r="E729" s="5">
        <f t="shared" si="28"/>
        <v>2</v>
      </c>
      <c r="F729" s="5">
        <v>274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15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</row>
    <row r="730" spans="1:66">
      <c r="A730" s="5" t="s">
        <v>1438</v>
      </c>
      <c r="B730" s="5" t="s">
        <v>1402</v>
      </c>
      <c r="C730" s="5" t="s">
        <v>1192</v>
      </c>
      <c r="D730" s="5">
        <f t="shared" si="27"/>
        <v>14</v>
      </c>
      <c r="E730" s="5">
        <f t="shared" si="28"/>
        <v>1</v>
      </c>
      <c r="F730" s="5">
        <v>14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</row>
    <row r="731" spans="1:66">
      <c r="A731" s="5" t="s">
        <v>1439</v>
      </c>
      <c r="B731" s="5" t="s">
        <v>1440</v>
      </c>
      <c r="C731" s="5" t="s">
        <v>1192</v>
      </c>
      <c r="D731" s="5">
        <f t="shared" si="27"/>
        <v>14</v>
      </c>
      <c r="E731" s="5">
        <f t="shared" si="28"/>
        <v>1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14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</row>
    <row r="732" spans="1:66">
      <c r="A732" s="5" t="s">
        <v>1441</v>
      </c>
      <c r="B732" s="5" t="s">
        <v>1256</v>
      </c>
      <c r="C732" s="5" t="s">
        <v>1192</v>
      </c>
      <c r="D732" s="5">
        <f t="shared" si="27"/>
        <v>15</v>
      </c>
      <c r="E732" s="5">
        <f t="shared" si="28"/>
        <v>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15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</row>
    <row r="733" spans="1:66">
      <c r="A733" s="5" t="s">
        <v>1442</v>
      </c>
      <c r="B733" s="5" t="s">
        <v>1293</v>
      </c>
      <c r="C733" s="5" t="s">
        <v>1192</v>
      </c>
      <c r="D733" s="5">
        <f t="shared" si="27"/>
        <v>15</v>
      </c>
      <c r="E733" s="5">
        <f t="shared" si="28"/>
        <v>1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15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</row>
    <row r="734" spans="1:66">
      <c r="A734" s="5" t="s">
        <v>1443</v>
      </c>
      <c r="B734" s="5" t="s">
        <v>1330</v>
      </c>
      <c r="C734" s="5" t="s">
        <v>1192</v>
      </c>
      <c r="D734" s="5">
        <f t="shared" si="27"/>
        <v>15</v>
      </c>
      <c r="E734" s="5">
        <f t="shared" si="28"/>
        <v>1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15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</row>
    <row r="735" spans="1:66">
      <c r="A735" s="5" t="s">
        <v>1444</v>
      </c>
      <c r="B735" s="5" t="s">
        <v>1222</v>
      </c>
      <c r="C735" s="5" t="s">
        <v>1192</v>
      </c>
      <c r="D735" s="5">
        <f t="shared" si="27"/>
        <v>15</v>
      </c>
      <c r="E735" s="5">
        <f t="shared" si="28"/>
        <v>1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15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</row>
    <row r="736" spans="1:66">
      <c r="A736" s="5" t="s">
        <v>1445</v>
      </c>
      <c r="B736" s="5" t="s">
        <v>1372</v>
      </c>
      <c r="C736" s="5" t="s">
        <v>1192</v>
      </c>
      <c r="D736" s="5">
        <f t="shared" si="27"/>
        <v>14</v>
      </c>
      <c r="E736" s="5">
        <f t="shared" si="28"/>
        <v>1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14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</row>
    <row r="737" spans="1:66">
      <c r="A737" s="5" t="s">
        <v>1446</v>
      </c>
      <c r="B737" s="5" t="s">
        <v>1278</v>
      </c>
      <c r="C737" s="5" t="s">
        <v>1192</v>
      </c>
      <c r="D737" s="5">
        <f t="shared" si="27"/>
        <v>148</v>
      </c>
      <c r="E737" s="5">
        <f t="shared" si="28"/>
        <v>13</v>
      </c>
      <c r="F737" s="5">
        <v>0</v>
      </c>
      <c r="G737" s="5">
        <v>2</v>
      </c>
      <c r="H737" s="5">
        <v>8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3</v>
      </c>
      <c r="Q737" s="5">
        <v>0</v>
      </c>
      <c r="R737" s="5">
        <v>4</v>
      </c>
      <c r="S737" s="5">
        <v>5</v>
      </c>
      <c r="T737" s="5">
        <v>0</v>
      </c>
      <c r="U737" s="5">
        <v>2</v>
      </c>
      <c r="V737" s="5">
        <v>0</v>
      </c>
      <c r="W737" s="5">
        <v>0</v>
      </c>
      <c r="X737" s="5">
        <v>0</v>
      </c>
      <c r="Y737" s="5">
        <v>0</v>
      </c>
      <c r="Z737" s="5">
        <v>50</v>
      </c>
      <c r="AA737" s="5">
        <v>0</v>
      </c>
      <c r="AB737" s="5">
        <v>28</v>
      </c>
      <c r="AC737" s="5">
        <v>2</v>
      </c>
      <c r="AD737" s="5">
        <v>0</v>
      </c>
      <c r="AE737" s="5">
        <v>4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21</v>
      </c>
      <c r="AS737" s="5">
        <v>0</v>
      </c>
      <c r="AT737" s="5">
        <v>0</v>
      </c>
      <c r="AU737" s="5">
        <v>13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6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</row>
    <row r="738" spans="1:66">
      <c r="A738" s="5" t="s">
        <v>1447</v>
      </c>
      <c r="B738" s="5" t="s">
        <v>1448</v>
      </c>
      <c r="C738" s="5" t="s">
        <v>1192</v>
      </c>
      <c r="D738" s="5">
        <f t="shared" si="27"/>
        <v>15</v>
      </c>
      <c r="E738" s="5">
        <f t="shared" si="28"/>
        <v>1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15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</row>
    <row r="739" spans="1:66">
      <c r="A739" s="5" t="s">
        <v>1449</v>
      </c>
      <c r="B739" s="5" t="s">
        <v>1450</v>
      </c>
      <c r="C739" s="5" t="s">
        <v>1192</v>
      </c>
      <c r="D739" s="5">
        <f t="shared" si="27"/>
        <v>15</v>
      </c>
      <c r="E739" s="5">
        <f t="shared" si="28"/>
        <v>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15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</row>
    <row r="740" spans="1:66">
      <c r="A740" s="5" t="s">
        <v>1451</v>
      </c>
      <c r="B740" s="5" t="s">
        <v>1452</v>
      </c>
      <c r="C740" s="5" t="s">
        <v>1192</v>
      </c>
      <c r="D740" s="5">
        <f t="shared" si="27"/>
        <v>15</v>
      </c>
      <c r="E740" s="5">
        <f t="shared" si="28"/>
        <v>1</v>
      </c>
      <c r="F740" s="5">
        <v>15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</row>
    <row r="741" spans="1:66">
      <c r="A741" s="5" t="s">
        <v>1453</v>
      </c>
      <c r="B741" s="5" t="s">
        <v>1318</v>
      </c>
      <c r="C741" s="5" t="s">
        <v>1192</v>
      </c>
      <c r="D741" s="5">
        <f t="shared" si="27"/>
        <v>15</v>
      </c>
      <c r="E741" s="5">
        <f t="shared" si="28"/>
        <v>1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15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</row>
    <row r="742" spans="1:66">
      <c r="A742" s="5" t="s">
        <v>1454</v>
      </c>
      <c r="B742" s="5" t="s">
        <v>1308</v>
      </c>
      <c r="C742" s="5" t="s">
        <v>1192</v>
      </c>
      <c r="D742" s="5">
        <f t="shared" si="27"/>
        <v>15</v>
      </c>
      <c r="E742" s="5">
        <f t="shared" si="28"/>
        <v>1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15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</row>
    <row r="743" spans="1:66">
      <c r="A743" s="5" t="s">
        <v>1455</v>
      </c>
      <c r="B743" s="5" t="s">
        <v>1222</v>
      </c>
      <c r="C743" s="5" t="s">
        <v>1192</v>
      </c>
      <c r="D743" s="5">
        <f t="shared" si="27"/>
        <v>15</v>
      </c>
      <c r="E743" s="5">
        <f t="shared" si="28"/>
        <v>1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15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</row>
    <row r="744" spans="1:66">
      <c r="A744" s="5" t="s">
        <v>1456</v>
      </c>
      <c r="B744" s="5" t="s">
        <v>1457</v>
      </c>
      <c r="C744" s="5" t="s">
        <v>1192</v>
      </c>
      <c r="D744" s="5">
        <f t="shared" si="27"/>
        <v>15</v>
      </c>
      <c r="E744" s="5">
        <f t="shared" si="28"/>
        <v>1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15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</row>
    <row r="745" spans="1:66">
      <c r="A745" s="5" t="s">
        <v>1458</v>
      </c>
      <c r="B745" s="5" t="s">
        <v>1251</v>
      </c>
      <c r="C745" s="5" t="s">
        <v>1192</v>
      </c>
      <c r="D745" s="5">
        <f t="shared" si="27"/>
        <v>16</v>
      </c>
      <c r="E745" s="5">
        <f t="shared" si="28"/>
        <v>1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16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</row>
    <row r="746" spans="1:66">
      <c r="A746" s="5" t="s">
        <v>1459</v>
      </c>
      <c r="B746" s="5" t="s">
        <v>1460</v>
      </c>
      <c r="C746" s="5" t="s">
        <v>1192</v>
      </c>
      <c r="D746" s="5">
        <f t="shared" si="27"/>
        <v>16</v>
      </c>
      <c r="E746" s="5">
        <f t="shared" si="28"/>
        <v>1</v>
      </c>
      <c r="F746" s="5">
        <v>16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</row>
    <row r="747" spans="1:66">
      <c r="A747" s="5" t="s">
        <v>1461</v>
      </c>
      <c r="B747" s="5" t="s">
        <v>1462</v>
      </c>
      <c r="C747" s="5" t="s">
        <v>1192</v>
      </c>
      <c r="D747" s="5">
        <f t="shared" si="27"/>
        <v>16</v>
      </c>
      <c r="E747" s="5">
        <f t="shared" si="28"/>
        <v>1</v>
      </c>
      <c r="F747" s="5">
        <v>16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</row>
    <row r="748" spans="1:66">
      <c r="A748" s="5" t="s">
        <v>1463</v>
      </c>
      <c r="B748" s="5" t="s">
        <v>1209</v>
      </c>
      <c r="C748" s="5" t="s">
        <v>1192</v>
      </c>
      <c r="D748" s="5">
        <f t="shared" si="27"/>
        <v>16</v>
      </c>
      <c r="E748" s="5">
        <f t="shared" si="28"/>
        <v>2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14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2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</row>
    <row r="749" spans="1:66">
      <c r="A749" s="5" t="s">
        <v>1464</v>
      </c>
      <c r="B749" s="5" t="s">
        <v>1465</v>
      </c>
      <c r="C749" s="5" t="s">
        <v>1192</v>
      </c>
      <c r="D749" s="5">
        <f t="shared" si="27"/>
        <v>20</v>
      </c>
      <c r="E749" s="5">
        <f t="shared" ref="E749:E780" si="29">COUNTIF(F749:BN749, "&gt;0")</f>
        <v>1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20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</row>
    <row r="750" spans="1:66">
      <c r="A750" s="5" t="s">
        <v>1466</v>
      </c>
      <c r="B750" s="5" t="s">
        <v>1256</v>
      </c>
      <c r="C750" s="5" t="s">
        <v>1192</v>
      </c>
      <c r="D750" s="5">
        <f t="shared" si="27"/>
        <v>28</v>
      </c>
      <c r="E750" s="5">
        <f t="shared" si="29"/>
        <v>1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28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</row>
    <row r="751" spans="1:66">
      <c r="A751" s="5" t="s">
        <v>1467</v>
      </c>
      <c r="B751" s="5" t="s">
        <v>1395</v>
      </c>
      <c r="C751" s="5" t="s">
        <v>1192</v>
      </c>
      <c r="D751" s="5">
        <f t="shared" si="27"/>
        <v>23</v>
      </c>
      <c r="E751" s="5">
        <f t="shared" si="29"/>
        <v>1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23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</row>
    <row r="752" spans="1:66">
      <c r="A752" s="5" t="s">
        <v>1468</v>
      </c>
      <c r="B752" s="5" t="s">
        <v>1283</v>
      </c>
      <c r="C752" s="5" t="s">
        <v>1192</v>
      </c>
      <c r="D752" s="5">
        <f t="shared" si="27"/>
        <v>31</v>
      </c>
      <c r="E752" s="5">
        <f t="shared" si="29"/>
        <v>1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31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</row>
    <row r="753" spans="1:66">
      <c r="A753" s="5" t="s">
        <v>1469</v>
      </c>
      <c r="B753" s="5" t="s">
        <v>1372</v>
      </c>
      <c r="C753" s="5" t="s">
        <v>1192</v>
      </c>
      <c r="D753" s="5">
        <f t="shared" si="27"/>
        <v>48</v>
      </c>
      <c r="E753" s="5">
        <f t="shared" si="29"/>
        <v>2</v>
      </c>
      <c r="F753" s="5">
        <v>31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17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</row>
    <row r="754" spans="1:66">
      <c r="A754" s="5" t="s">
        <v>1470</v>
      </c>
      <c r="B754" s="5" t="s">
        <v>1372</v>
      </c>
      <c r="C754" s="5" t="s">
        <v>1192</v>
      </c>
      <c r="D754" s="5">
        <f t="shared" si="27"/>
        <v>46</v>
      </c>
      <c r="E754" s="5">
        <f t="shared" si="29"/>
        <v>2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29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17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</row>
    <row r="755" spans="1:66">
      <c r="A755" s="5" t="s">
        <v>1471</v>
      </c>
      <c r="B755" s="5" t="s">
        <v>1372</v>
      </c>
      <c r="C755" s="5" t="s">
        <v>1192</v>
      </c>
      <c r="D755" s="5">
        <f t="shared" si="27"/>
        <v>33</v>
      </c>
      <c r="E755" s="5">
        <f t="shared" si="29"/>
        <v>2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31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2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</row>
    <row r="756" spans="1:66">
      <c r="A756" s="5" t="s">
        <v>1472</v>
      </c>
      <c r="B756" s="5" t="s">
        <v>1372</v>
      </c>
      <c r="C756" s="5" t="s">
        <v>1192</v>
      </c>
      <c r="D756" s="5">
        <f t="shared" si="27"/>
        <v>26</v>
      </c>
      <c r="E756" s="5">
        <f t="shared" si="29"/>
        <v>1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26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</row>
    <row r="757" spans="1:66">
      <c r="A757" s="5" t="s">
        <v>1473</v>
      </c>
      <c r="B757" s="5" t="s">
        <v>1372</v>
      </c>
      <c r="C757" s="5" t="s">
        <v>1192</v>
      </c>
      <c r="D757" s="5">
        <f t="shared" si="27"/>
        <v>17</v>
      </c>
      <c r="E757" s="5">
        <f t="shared" si="29"/>
        <v>1</v>
      </c>
      <c r="F757" s="5">
        <v>17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</row>
    <row r="758" spans="1:66">
      <c r="A758" s="5" t="s">
        <v>1474</v>
      </c>
      <c r="B758" s="5" t="s">
        <v>1213</v>
      </c>
      <c r="C758" s="5" t="s">
        <v>1192</v>
      </c>
      <c r="D758" s="5">
        <f t="shared" si="27"/>
        <v>36</v>
      </c>
      <c r="E758" s="5">
        <f t="shared" si="29"/>
        <v>2</v>
      </c>
      <c r="F758" s="5">
        <v>23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13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</row>
    <row r="759" spans="1:66">
      <c r="A759" s="5" t="s">
        <v>1475</v>
      </c>
      <c r="B759" s="5" t="s">
        <v>1243</v>
      </c>
      <c r="C759" s="5" t="s">
        <v>1192</v>
      </c>
      <c r="D759" s="5">
        <f t="shared" si="27"/>
        <v>17</v>
      </c>
      <c r="E759" s="5">
        <f t="shared" si="29"/>
        <v>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17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</row>
    <row r="760" spans="1:66">
      <c r="A760" s="5" t="s">
        <v>1476</v>
      </c>
      <c r="B760" s="5" t="s">
        <v>1209</v>
      </c>
      <c r="C760" s="5" t="s">
        <v>1192</v>
      </c>
      <c r="D760" s="5">
        <f t="shared" si="27"/>
        <v>44</v>
      </c>
      <c r="E760" s="5">
        <f t="shared" si="29"/>
        <v>1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44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</row>
    <row r="761" spans="1:66">
      <c r="A761" s="5" t="s">
        <v>1477</v>
      </c>
      <c r="B761" s="5" t="s">
        <v>1209</v>
      </c>
      <c r="C761" s="5" t="s">
        <v>1192</v>
      </c>
      <c r="D761" s="5">
        <f t="shared" si="27"/>
        <v>20</v>
      </c>
      <c r="E761" s="5">
        <f t="shared" si="29"/>
        <v>3</v>
      </c>
      <c r="F761" s="5">
        <v>5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2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13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</row>
    <row r="762" spans="1:66">
      <c r="A762" s="5" t="s">
        <v>1478</v>
      </c>
      <c r="B762" s="5" t="s">
        <v>1479</v>
      </c>
      <c r="C762" s="5" t="s">
        <v>1192</v>
      </c>
      <c r="D762" s="5">
        <f t="shared" si="27"/>
        <v>29</v>
      </c>
      <c r="E762" s="5">
        <f t="shared" si="29"/>
        <v>1</v>
      </c>
      <c r="F762" s="5">
        <v>29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</row>
    <row r="763" spans="1:66">
      <c r="A763" s="5" t="s">
        <v>1480</v>
      </c>
      <c r="B763" s="5" t="s">
        <v>1479</v>
      </c>
      <c r="C763" s="5" t="s">
        <v>1192</v>
      </c>
      <c r="D763" s="5">
        <f t="shared" si="27"/>
        <v>25</v>
      </c>
      <c r="E763" s="5">
        <f t="shared" si="29"/>
        <v>1</v>
      </c>
      <c r="F763" s="5">
        <v>25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</row>
    <row r="764" spans="1:66">
      <c r="A764" s="5" t="s">
        <v>1481</v>
      </c>
      <c r="B764" s="5" t="s">
        <v>1479</v>
      </c>
      <c r="C764" s="5" t="s">
        <v>1192</v>
      </c>
      <c r="D764" s="5">
        <f t="shared" si="27"/>
        <v>24</v>
      </c>
      <c r="E764" s="5">
        <f t="shared" si="29"/>
        <v>2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13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11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</row>
    <row r="765" spans="1:66">
      <c r="A765" s="5" t="s">
        <v>1482</v>
      </c>
      <c r="B765" s="5" t="s">
        <v>1251</v>
      </c>
      <c r="C765" s="5" t="s">
        <v>1192</v>
      </c>
      <c r="D765" s="5">
        <f t="shared" si="27"/>
        <v>49</v>
      </c>
      <c r="E765" s="5">
        <f t="shared" si="29"/>
        <v>2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7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42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</row>
    <row r="766" spans="1:66">
      <c r="A766" s="5" t="s">
        <v>1483</v>
      </c>
      <c r="B766" s="5" t="s">
        <v>1251</v>
      </c>
      <c r="C766" s="5" t="s">
        <v>1192</v>
      </c>
      <c r="D766" s="5">
        <f t="shared" si="27"/>
        <v>47</v>
      </c>
      <c r="E766" s="5">
        <f t="shared" si="29"/>
        <v>4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32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5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8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2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</row>
    <row r="767" spans="1:66">
      <c r="A767" s="5" t="s">
        <v>1484</v>
      </c>
      <c r="B767" s="5" t="s">
        <v>1251</v>
      </c>
      <c r="C767" s="5" t="s">
        <v>1192</v>
      </c>
      <c r="D767" s="5">
        <f t="shared" si="27"/>
        <v>26</v>
      </c>
      <c r="E767" s="5">
        <f t="shared" si="29"/>
        <v>1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26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</row>
    <row r="768" spans="1:66">
      <c r="A768" s="5" t="s">
        <v>1485</v>
      </c>
      <c r="B768" s="5" t="s">
        <v>1251</v>
      </c>
      <c r="C768" s="5" t="s">
        <v>1192</v>
      </c>
      <c r="D768" s="5">
        <f t="shared" si="27"/>
        <v>18</v>
      </c>
      <c r="E768" s="5">
        <f t="shared" si="29"/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18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</row>
    <row r="769" spans="1:66">
      <c r="A769" s="5" t="s">
        <v>1486</v>
      </c>
      <c r="B769" s="5" t="s">
        <v>1251</v>
      </c>
      <c r="C769" s="5" t="s">
        <v>1192</v>
      </c>
      <c r="D769" s="5">
        <f t="shared" si="27"/>
        <v>16</v>
      </c>
      <c r="E769" s="5">
        <f t="shared" si="29"/>
        <v>1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16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</row>
    <row r="770" spans="1:66">
      <c r="A770" s="5" t="s">
        <v>1487</v>
      </c>
      <c r="B770" s="5" t="s">
        <v>1488</v>
      </c>
      <c r="C770" s="5" t="s">
        <v>1192</v>
      </c>
      <c r="D770" s="5">
        <f t="shared" si="27"/>
        <v>22</v>
      </c>
      <c r="E770" s="5">
        <f t="shared" si="29"/>
        <v>1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22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</row>
    <row r="771" spans="1:66">
      <c r="A771" s="5" t="s">
        <v>1489</v>
      </c>
      <c r="B771" s="5" t="s">
        <v>1490</v>
      </c>
      <c r="C771" s="5" t="s">
        <v>1192</v>
      </c>
      <c r="D771" s="5">
        <f t="shared" ref="D771:D834" si="30">SUM(F771:BN771)</f>
        <v>33</v>
      </c>
      <c r="E771" s="5">
        <f t="shared" si="29"/>
        <v>1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33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</row>
    <row r="772" spans="1:66">
      <c r="A772" s="5" t="s">
        <v>1491</v>
      </c>
      <c r="B772" s="5" t="s">
        <v>1492</v>
      </c>
      <c r="C772" s="5" t="s">
        <v>1192</v>
      </c>
      <c r="D772" s="5">
        <f t="shared" si="30"/>
        <v>30</v>
      </c>
      <c r="E772" s="5">
        <f t="shared" si="29"/>
        <v>1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30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</row>
    <row r="773" spans="1:66">
      <c r="A773" s="5" t="s">
        <v>1493</v>
      </c>
      <c r="B773" s="5" t="s">
        <v>1494</v>
      </c>
      <c r="C773" s="5" t="s">
        <v>1192</v>
      </c>
      <c r="D773" s="5">
        <f t="shared" si="30"/>
        <v>21</v>
      </c>
      <c r="E773" s="5">
        <f t="shared" si="29"/>
        <v>1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21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</row>
    <row r="774" spans="1:66">
      <c r="A774" s="5" t="s">
        <v>1495</v>
      </c>
      <c r="B774" s="5" t="s">
        <v>1494</v>
      </c>
      <c r="C774" s="5" t="s">
        <v>1192</v>
      </c>
      <c r="D774" s="5">
        <f t="shared" si="30"/>
        <v>19</v>
      </c>
      <c r="E774" s="5">
        <f t="shared" si="29"/>
        <v>1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19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</row>
    <row r="775" spans="1:66">
      <c r="A775" s="5" t="s">
        <v>1496</v>
      </c>
      <c r="B775" s="5" t="s">
        <v>1497</v>
      </c>
      <c r="C775" s="5" t="s">
        <v>1192</v>
      </c>
      <c r="D775" s="5">
        <f t="shared" si="30"/>
        <v>17</v>
      </c>
      <c r="E775" s="5">
        <f t="shared" si="29"/>
        <v>1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17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</row>
    <row r="776" spans="1:66">
      <c r="A776" s="5" t="s">
        <v>1498</v>
      </c>
      <c r="B776" s="5" t="s">
        <v>1499</v>
      </c>
      <c r="C776" s="5" t="s">
        <v>1192</v>
      </c>
      <c r="D776" s="5">
        <f t="shared" si="30"/>
        <v>46</v>
      </c>
      <c r="E776" s="5">
        <f t="shared" si="29"/>
        <v>1</v>
      </c>
      <c r="F776" s="5">
        <v>46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</row>
    <row r="777" spans="1:66">
      <c r="A777" s="5" t="s">
        <v>1500</v>
      </c>
      <c r="B777" s="5" t="s">
        <v>1501</v>
      </c>
      <c r="C777" s="5" t="s">
        <v>1192</v>
      </c>
      <c r="D777" s="5">
        <f t="shared" si="30"/>
        <v>42</v>
      </c>
      <c r="E777" s="5">
        <f t="shared" si="29"/>
        <v>1</v>
      </c>
      <c r="F777" s="5">
        <v>42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</row>
    <row r="778" spans="1:66">
      <c r="A778" s="5" t="s">
        <v>1502</v>
      </c>
      <c r="B778" s="5" t="s">
        <v>1501</v>
      </c>
      <c r="C778" s="5" t="s">
        <v>1192</v>
      </c>
      <c r="D778" s="5">
        <f t="shared" si="30"/>
        <v>27</v>
      </c>
      <c r="E778" s="5">
        <f t="shared" si="29"/>
        <v>2</v>
      </c>
      <c r="F778" s="5">
        <v>0</v>
      </c>
      <c r="G778" s="5">
        <v>0</v>
      </c>
      <c r="H778" s="5">
        <v>0</v>
      </c>
      <c r="I778" s="5">
        <v>5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22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</row>
    <row r="779" spans="1:66">
      <c r="A779" s="5" t="s">
        <v>1503</v>
      </c>
      <c r="B779" s="5" t="s">
        <v>1504</v>
      </c>
      <c r="C779" s="5" t="s">
        <v>1192</v>
      </c>
      <c r="D779" s="5">
        <f t="shared" si="30"/>
        <v>20</v>
      </c>
      <c r="E779" s="5">
        <f t="shared" si="29"/>
        <v>1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20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</row>
    <row r="780" spans="1:66">
      <c r="A780" s="5" t="s">
        <v>1505</v>
      </c>
      <c r="B780" s="5" t="s">
        <v>1391</v>
      </c>
      <c r="C780" s="5" t="s">
        <v>1192</v>
      </c>
      <c r="D780" s="5">
        <f t="shared" si="30"/>
        <v>17</v>
      </c>
      <c r="E780" s="5">
        <f t="shared" si="29"/>
        <v>1</v>
      </c>
      <c r="F780" s="5">
        <v>0</v>
      </c>
      <c r="G780" s="5">
        <v>0</v>
      </c>
      <c r="H780" s="5">
        <v>0</v>
      </c>
      <c r="I780" s="5">
        <v>17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</row>
    <row r="781" spans="1:66">
      <c r="A781" s="5" t="s">
        <v>1506</v>
      </c>
      <c r="B781" s="5" t="s">
        <v>1507</v>
      </c>
      <c r="C781" s="5" t="s">
        <v>1192</v>
      </c>
      <c r="D781" s="5">
        <f t="shared" si="30"/>
        <v>33</v>
      </c>
      <c r="E781" s="5">
        <f t="shared" ref="E781:E812" si="31">COUNTIF(F781:BN781, "&gt;0")</f>
        <v>2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25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8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</row>
    <row r="782" spans="1:66">
      <c r="A782" s="5" t="s">
        <v>1508</v>
      </c>
      <c r="B782" s="5" t="s">
        <v>1509</v>
      </c>
      <c r="C782" s="5" t="s">
        <v>1192</v>
      </c>
      <c r="D782" s="5">
        <f t="shared" si="30"/>
        <v>31</v>
      </c>
      <c r="E782" s="5">
        <f t="shared" si="31"/>
        <v>1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31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</row>
    <row r="783" spans="1:66">
      <c r="A783" s="5" t="s">
        <v>1510</v>
      </c>
      <c r="B783" s="5" t="s">
        <v>1511</v>
      </c>
      <c r="C783" s="5" t="s">
        <v>1192</v>
      </c>
      <c r="D783" s="5">
        <f t="shared" si="30"/>
        <v>36</v>
      </c>
      <c r="E783" s="5">
        <f t="shared" si="31"/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36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</row>
    <row r="784" spans="1:66">
      <c r="A784" s="5" t="s">
        <v>1512</v>
      </c>
      <c r="B784" s="5" t="s">
        <v>1289</v>
      </c>
      <c r="C784" s="5" t="s">
        <v>1192</v>
      </c>
      <c r="D784" s="5">
        <f t="shared" si="30"/>
        <v>17</v>
      </c>
      <c r="E784" s="5">
        <f t="shared" si="31"/>
        <v>1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17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</row>
    <row r="785" spans="1:66">
      <c r="A785" s="5" t="s">
        <v>1513</v>
      </c>
      <c r="B785" s="5" t="s">
        <v>1514</v>
      </c>
      <c r="C785" s="5" t="s">
        <v>1192</v>
      </c>
      <c r="D785" s="5">
        <f t="shared" si="30"/>
        <v>24</v>
      </c>
      <c r="E785" s="5">
        <f t="shared" si="31"/>
        <v>2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17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7</v>
      </c>
      <c r="BK785" s="5">
        <v>0</v>
      </c>
      <c r="BL785" s="5">
        <v>0</v>
      </c>
      <c r="BM785" s="5">
        <v>0</v>
      </c>
      <c r="BN785" s="5">
        <v>0</v>
      </c>
    </row>
    <row r="786" spans="1:66">
      <c r="A786" s="5" t="s">
        <v>1515</v>
      </c>
      <c r="B786" s="5" t="s">
        <v>1516</v>
      </c>
      <c r="C786" s="5" t="s">
        <v>1192</v>
      </c>
      <c r="D786" s="5">
        <f t="shared" si="30"/>
        <v>17</v>
      </c>
      <c r="E786" s="5">
        <f t="shared" si="31"/>
        <v>1</v>
      </c>
      <c r="F786" s="5">
        <v>17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</row>
    <row r="787" spans="1:66">
      <c r="A787" s="5" t="s">
        <v>1517</v>
      </c>
      <c r="B787" s="5" t="s">
        <v>1518</v>
      </c>
      <c r="C787" s="5" t="s">
        <v>1192</v>
      </c>
      <c r="D787" s="5">
        <f t="shared" si="30"/>
        <v>17</v>
      </c>
      <c r="E787" s="5">
        <f t="shared" si="31"/>
        <v>1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17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</row>
    <row r="788" spans="1:66">
      <c r="A788" s="5" t="s">
        <v>1519</v>
      </c>
      <c r="B788" s="5" t="s">
        <v>1520</v>
      </c>
      <c r="C788" s="5" t="s">
        <v>1192</v>
      </c>
      <c r="D788" s="5">
        <f t="shared" si="30"/>
        <v>31</v>
      </c>
      <c r="E788" s="5">
        <f t="shared" si="31"/>
        <v>1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31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</row>
    <row r="789" spans="1:66">
      <c r="A789" s="5" t="s">
        <v>1521</v>
      </c>
      <c r="B789" s="5" t="s">
        <v>1393</v>
      </c>
      <c r="C789" s="5" t="s">
        <v>1192</v>
      </c>
      <c r="D789" s="5">
        <f t="shared" si="30"/>
        <v>49</v>
      </c>
      <c r="E789" s="5">
        <f t="shared" si="31"/>
        <v>1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49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</row>
    <row r="790" spans="1:66">
      <c r="A790" s="5" t="s">
        <v>1522</v>
      </c>
      <c r="B790" s="5" t="s">
        <v>1393</v>
      </c>
      <c r="C790" s="5" t="s">
        <v>1192</v>
      </c>
      <c r="D790" s="5">
        <f t="shared" si="30"/>
        <v>17</v>
      </c>
      <c r="E790" s="5">
        <f t="shared" si="31"/>
        <v>1</v>
      </c>
      <c r="F790" s="5">
        <v>17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</row>
    <row r="791" spans="1:66">
      <c r="A791" s="5" t="s">
        <v>1523</v>
      </c>
      <c r="B791" s="5" t="s">
        <v>1524</v>
      </c>
      <c r="C791" s="5" t="s">
        <v>1192</v>
      </c>
      <c r="D791" s="5">
        <f t="shared" si="30"/>
        <v>23</v>
      </c>
      <c r="E791" s="5">
        <f t="shared" si="31"/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23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</row>
    <row r="792" spans="1:66">
      <c r="A792" s="5" t="s">
        <v>1525</v>
      </c>
      <c r="B792" s="5" t="s">
        <v>1524</v>
      </c>
      <c r="C792" s="5" t="s">
        <v>1192</v>
      </c>
      <c r="D792" s="5">
        <f t="shared" si="30"/>
        <v>20</v>
      </c>
      <c r="E792" s="5">
        <f t="shared" si="31"/>
        <v>1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20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</row>
    <row r="793" spans="1:66">
      <c r="A793" s="5" t="s">
        <v>1526</v>
      </c>
      <c r="B793" s="5" t="s">
        <v>1524</v>
      </c>
      <c r="C793" s="5" t="s">
        <v>1192</v>
      </c>
      <c r="D793" s="5">
        <f t="shared" si="30"/>
        <v>17</v>
      </c>
      <c r="E793" s="5">
        <f t="shared" si="31"/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17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</row>
    <row r="794" spans="1:66">
      <c r="A794" s="5" t="s">
        <v>1527</v>
      </c>
      <c r="B794" s="5" t="s">
        <v>1344</v>
      </c>
      <c r="C794" s="5" t="s">
        <v>1192</v>
      </c>
      <c r="D794" s="5">
        <f t="shared" si="30"/>
        <v>498</v>
      </c>
      <c r="E794" s="5">
        <f t="shared" si="31"/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498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</row>
    <row r="795" spans="1:66">
      <c r="A795" s="5" t="s">
        <v>1528</v>
      </c>
      <c r="B795" s="5" t="s">
        <v>1440</v>
      </c>
      <c r="C795" s="5" t="s">
        <v>1192</v>
      </c>
      <c r="D795" s="5">
        <f t="shared" si="30"/>
        <v>29</v>
      </c>
      <c r="E795" s="5">
        <f t="shared" si="31"/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29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</row>
    <row r="796" spans="1:66">
      <c r="A796" s="5" t="s">
        <v>1529</v>
      </c>
      <c r="B796" s="5" t="s">
        <v>1440</v>
      </c>
      <c r="C796" s="5" t="s">
        <v>1192</v>
      </c>
      <c r="D796" s="5">
        <f t="shared" si="30"/>
        <v>20</v>
      </c>
      <c r="E796" s="5">
        <f t="shared" si="31"/>
        <v>2</v>
      </c>
      <c r="F796" s="5">
        <v>0</v>
      </c>
      <c r="G796" s="5">
        <v>0</v>
      </c>
      <c r="H796" s="5">
        <v>0</v>
      </c>
      <c r="I796" s="5">
        <v>2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18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</row>
    <row r="797" spans="1:66">
      <c r="A797" s="5" t="s">
        <v>1530</v>
      </c>
      <c r="B797" s="5" t="s">
        <v>1450</v>
      </c>
      <c r="C797" s="5" t="s">
        <v>1192</v>
      </c>
      <c r="D797" s="5">
        <f t="shared" si="30"/>
        <v>46</v>
      </c>
      <c r="E797" s="5">
        <f t="shared" si="31"/>
        <v>1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46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</row>
    <row r="798" spans="1:66">
      <c r="A798" s="5" t="s">
        <v>1531</v>
      </c>
      <c r="B798" s="5" t="s">
        <v>1450</v>
      </c>
      <c r="C798" s="5" t="s">
        <v>1192</v>
      </c>
      <c r="D798" s="5">
        <f t="shared" si="30"/>
        <v>18</v>
      </c>
      <c r="E798" s="5">
        <f t="shared" si="31"/>
        <v>1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18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</row>
    <row r="799" spans="1:66">
      <c r="A799" s="5" t="s">
        <v>1532</v>
      </c>
      <c r="B799" s="5" t="s">
        <v>1318</v>
      </c>
      <c r="C799" s="5" t="s">
        <v>1192</v>
      </c>
      <c r="D799" s="5">
        <f t="shared" si="30"/>
        <v>20</v>
      </c>
      <c r="E799" s="5">
        <f t="shared" si="31"/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20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</row>
    <row r="800" spans="1:66">
      <c r="A800" s="5" t="s">
        <v>1533</v>
      </c>
      <c r="B800" s="5" t="s">
        <v>1318</v>
      </c>
      <c r="C800" s="5" t="s">
        <v>1192</v>
      </c>
      <c r="D800" s="5">
        <f t="shared" si="30"/>
        <v>19</v>
      </c>
      <c r="E800" s="5">
        <f t="shared" si="31"/>
        <v>1</v>
      </c>
      <c r="F800" s="5">
        <v>19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</row>
    <row r="801" spans="1:66">
      <c r="A801" s="5" t="s">
        <v>1534</v>
      </c>
      <c r="B801" s="5" t="s">
        <v>1374</v>
      </c>
      <c r="C801" s="5" t="s">
        <v>1192</v>
      </c>
      <c r="D801" s="5">
        <f t="shared" si="30"/>
        <v>29</v>
      </c>
      <c r="E801" s="5">
        <f t="shared" si="31"/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29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</row>
    <row r="802" spans="1:66">
      <c r="A802" s="5" t="s">
        <v>1535</v>
      </c>
      <c r="B802" s="5" t="s">
        <v>1536</v>
      </c>
      <c r="C802" s="5" t="s">
        <v>1192</v>
      </c>
      <c r="D802" s="5">
        <f t="shared" si="30"/>
        <v>16</v>
      </c>
      <c r="E802" s="5">
        <f t="shared" si="31"/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16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</row>
    <row r="803" spans="1:66">
      <c r="A803" s="5" t="s">
        <v>1537</v>
      </c>
      <c r="B803" s="5" t="s">
        <v>1408</v>
      </c>
      <c r="C803" s="5" t="s">
        <v>1192</v>
      </c>
      <c r="D803" s="5">
        <f t="shared" si="30"/>
        <v>22</v>
      </c>
      <c r="E803" s="5">
        <f t="shared" si="31"/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22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</row>
    <row r="804" spans="1:66">
      <c r="A804" s="5" t="s">
        <v>1538</v>
      </c>
      <c r="B804" s="5" t="s">
        <v>1539</v>
      </c>
      <c r="C804" s="5" t="s">
        <v>1192</v>
      </c>
      <c r="D804" s="5">
        <f t="shared" si="30"/>
        <v>45</v>
      </c>
      <c r="E804" s="5">
        <f t="shared" si="31"/>
        <v>2</v>
      </c>
      <c r="F804" s="5">
        <v>19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26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</row>
    <row r="805" spans="1:66">
      <c r="A805" s="5" t="s">
        <v>1540</v>
      </c>
      <c r="B805" s="5" t="s">
        <v>1541</v>
      </c>
      <c r="C805" s="5" t="s">
        <v>1192</v>
      </c>
      <c r="D805" s="5">
        <f t="shared" si="30"/>
        <v>34</v>
      </c>
      <c r="E805" s="5">
        <f t="shared" si="31"/>
        <v>1</v>
      </c>
      <c r="F805" s="5">
        <v>34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</row>
    <row r="806" spans="1:66">
      <c r="A806" s="5" t="s">
        <v>1542</v>
      </c>
      <c r="B806" s="5" t="s">
        <v>1543</v>
      </c>
      <c r="C806" s="5" t="s">
        <v>1192</v>
      </c>
      <c r="D806" s="5">
        <f t="shared" si="30"/>
        <v>16</v>
      </c>
      <c r="E806" s="5">
        <f t="shared" si="31"/>
        <v>3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10</v>
      </c>
      <c r="AA806" s="5">
        <v>0</v>
      </c>
      <c r="AB806" s="5">
        <v>3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3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</row>
    <row r="807" spans="1:66">
      <c r="A807" s="5" t="s">
        <v>1544</v>
      </c>
      <c r="B807" s="5" t="s">
        <v>1545</v>
      </c>
      <c r="C807" s="5" t="s">
        <v>1192</v>
      </c>
      <c r="D807" s="5">
        <f t="shared" si="30"/>
        <v>17</v>
      </c>
      <c r="E807" s="5">
        <f t="shared" si="31"/>
        <v>2</v>
      </c>
      <c r="F807" s="5">
        <v>9</v>
      </c>
      <c r="G807" s="5">
        <v>0</v>
      </c>
      <c r="H807" s="5">
        <v>0</v>
      </c>
      <c r="I807" s="5">
        <v>0</v>
      </c>
      <c r="J807" s="5">
        <v>0</v>
      </c>
      <c r="K807" s="5">
        <v>8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</row>
    <row r="808" spans="1:66">
      <c r="A808" s="5" t="s">
        <v>1546</v>
      </c>
      <c r="B808" s="5" t="s">
        <v>1547</v>
      </c>
      <c r="C808" s="5" t="s">
        <v>1192</v>
      </c>
      <c r="D808" s="5">
        <f t="shared" si="30"/>
        <v>17</v>
      </c>
      <c r="E808" s="5">
        <f t="shared" si="31"/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17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</row>
    <row r="809" spans="1:66">
      <c r="A809" s="5" t="s">
        <v>1548</v>
      </c>
      <c r="B809" s="5" t="s">
        <v>1549</v>
      </c>
      <c r="C809" s="5" t="s">
        <v>1192</v>
      </c>
      <c r="D809" s="5">
        <f t="shared" si="30"/>
        <v>21</v>
      </c>
      <c r="E809" s="5">
        <f t="shared" si="31"/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21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</row>
    <row r="810" spans="1:66">
      <c r="A810" s="5" t="s">
        <v>1550</v>
      </c>
      <c r="B810" s="5" t="s">
        <v>1346</v>
      </c>
      <c r="C810" s="5" t="s">
        <v>1192</v>
      </c>
      <c r="D810" s="5">
        <f t="shared" si="30"/>
        <v>26</v>
      </c>
      <c r="E810" s="5">
        <f t="shared" si="31"/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26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</row>
    <row r="811" spans="1:66">
      <c r="A811" s="5" t="s">
        <v>1551</v>
      </c>
      <c r="B811" s="5" t="s">
        <v>1552</v>
      </c>
      <c r="C811" s="5" t="s">
        <v>1192</v>
      </c>
      <c r="D811" s="5">
        <f t="shared" si="30"/>
        <v>29</v>
      </c>
      <c r="E811" s="5">
        <f t="shared" si="31"/>
        <v>1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29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</row>
    <row r="812" spans="1:66">
      <c r="A812" s="5" t="s">
        <v>1553</v>
      </c>
      <c r="B812" s="5" t="s">
        <v>1554</v>
      </c>
      <c r="C812" s="5" t="s">
        <v>1192</v>
      </c>
      <c r="D812" s="5">
        <f t="shared" si="30"/>
        <v>23</v>
      </c>
      <c r="E812" s="5">
        <f t="shared" si="31"/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23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</row>
    <row r="813" spans="1:66">
      <c r="A813" s="5" t="s">
        <v>1555</v>
      </c>
      <c r="B813" s="5" t="s">
        <v>1266</v>
      </c>
      <c r="C813" s="5" t="s">
        <v>1192</v>
      </c>
      <c r="D813" s="5">
        <f t="shared" si="30"/>
        <v>334</v>
      </c>
      <c r="E813" s="5">
        <f t="shared" ref="E813:E844" si="32">COUNTIF(F813:BN813, "&gt;0")</f>
        <v>1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334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</row>
    <row r="814" spans="1:66">
      <c r="A814" s="5" t="s">
        <v>1556</v>
      </c>
      <c r="B814" s="5" t="s">
        <v>1316</v>
      </c>
      <c r="C814" s="5" t="s">
        <v>1192</v>
      </c>
      <c r="D814" s="5">
        <f t="shared" si="30"/>
        <v>19</v>
      </c>
      <c r="E814" s="5">
        <f t="shared" si="32"/>
        <v>1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19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</row>
    <row r="815" spans="1:66">
      <c r="A815" s="5" t="s">
        <v>1557</v>
      </c>
      <c r="B815" s="5" t="s">
        <v>1558</v>
      </c>
      <c r="C815" s="5" t="s">
        <v>1192</v>
      </c>
      <c r="D815" s="5">
        <f t="shared" si="30"/>
        <v>44</v>
      </c>
      <c r="E815" s="5">
        <f t="shared" si="32"/>
        <v>2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13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31</v>
      </c>
      <c r="BK815" s="5">
        <v>0</v>
      </c>
      <c r="BL815" s="5">
        <v>0</v>
      </c>
      <c r="BM815" s="5">
        <v>0</v>
      </c>
      <c r="BN815" s="5">
        <v>0</v>
      </c>
    </row>
    <row r="816" spans="1:66">
      <c r="A816" s="5" t="s">
        <v>1559</v>
      </c>
      <c r="B816" s="5" t="s">
        <v>1378</v>
      </c>
      <c r="C816" s="5" t="s">
        <v>1192</v>
      </c>
      <c r="D816" s="5">
        <f t="shared" si="30"/>
        <v>20</v>
      </c>
      <c r="E816" s="5">
        <f t="shared" si="32"/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20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</row>
    <row r="817" spans="1:66">
      <c r="A817" s="5" t="s">
        <v>1560</v>
      </c>
      <c r="B817" s="5" t="s">
        <v>1378</v>
      </c>
      <c r="C817" s="5" t="s">
        <v>1192</v>
      </c>
      <c r="D817" s="5">
        <f t="shared" si="30"/>
        <v>17</v>
      </c>
      <c r="E817" s="5">
        <f t="shared" si="32"/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17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</row>
    <row r="818" spans="1:66">
      <c r="A818" s="5" t="s">
        <v>1561</v>
      </c>
      <c r="B818" s="5" t="s">
        <v>1562</v>
      </c>
      <c r="C818" s="5" t="s">
        <v>1192</v>
      </c>
      <c r="D818" s="5">
        <f t="shared" si="30"/>
        <v>29</v>
      </c>
      <c r="E818" s="5">
        <f t="shared" si="32"/>
        <v>2</v>
      </c>
      <c r="F818" s="5">
        <v>23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6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</row>
    <row r="819" spans="1:66">
      <c r="A819" s="5" t="s">
        <v>1563</v>
      </c>
      <c r="B819" s="5" t="s">
        <v>1298</v>
      </c>
      <c r="C819" s="5" t="s">
        <v>1192</v>
      </c>
      <c r="D819" s="5">
        <f t="shared" si="30"/>
        <v>878</v>
      </c>
      <c r="E819" s="5">
        <f t="shared" si="32"/>
        <v>1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878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</row>
    <row r="820" spans="1:66">
      <c r="A820" s="5" t="s">
        <v>1564</v>
      </c>
      <c r="B820" s="5" t="s">
        <v>1296</v>
      </c>
      <c r="C820" s="5" t="s">
        <v>1192</v>
      </c>
      <c r="D820" s="5">
        <f t="shared" si="30"/>
        <v>19</v>
      </c>
      <c r="E820" s="5">
        <f t="shared" si="32"/>
        <v>1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19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</row>
    <row r="821" spans="1:66">
      <c r="A821" s="5" t="s">
        <v>1565</v>
      </c>
      <c r="B821" s="5" t="s">
        <v>1296</v>
      </c>
      <c r="C821" s="5" t="s">
        <v>1192</v>
      </c>
      <c r="D821" s="5">
        <f t="shared" si="30"/>
        <v>16</v>
      </c>
      <c r="E821" s="5">
        <f t="shared" si="32"/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16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</row>
    <row r="822" spans="1:66">
      <c r="A822" s="5" t="s">
        <v>1566</v>
      </c>
      <c r="B822" s="5" t="s">
        <v>1194</v>
      </c>
      <c r="C822" s="5" t="s">
        <v>1192</v>
      </c>
      <c r="D822" s="5">
        <f t="shared" si="30"/>
        <v>49</v>
      </c>
      <c r="E822" s="5">
        <f t="shared" si="32"/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49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</row>
    <row r="823" spans="1:66">
      <c r="A823" s="5" t="s">
        <v>1567</v>
      </c>
      <c r="B823" s="5" t="s">
        <v>1194</v>
      </c>
      <c r="C823" s="5" t="s">
        <v>1192</v>
      </c>
      <c r="D823" s="5">
        <f t="shared" si="30"/>
        <v>37</v>
      </c>
      <c r="E823" s="5">
        <f t="shared" si="32"/>
        <v>2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2</v>
      </c>
      <c r="P823" s="5">
        <v>35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</row>
    <row r="824" spans="1:66">
      <c r="A824" s="5" t="s">
        <v>1568</v>
      </c>
      <c r="B824" s="5" t="s">
        <v>1194</v>
      </c>
      <c r="C824" s="5" t="s">
        <v>1192</v>
      </c>
      <c r="D824" s="5">
        <f t="shared" si="30"/>
        <v>23</v>
      </c>
      <c r="E824" s="5">
        <f t="shared" si="32"/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23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</row>
    <row r="825" spans="1:66">
      <c r="A825" s="5" t="s">
        <v>1569</v>
      </c>
      <c r="B825" s="5" t="s">
        <v>1194</v>
      </c>
      <c r="C825" s="5" t="s">
        <v>1192</v>
      </c>
      <c r="D825" s="5">
        <f t="shared" si="30"/>
        <v>22</v>
      </c>
      <c r="E825" s="5">
        <f t="shared" si="32"/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22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</row>
    <row r="826" spans="1:66">
      <c r="A826" s="5" t="s">
        <v>1570</v>
      </c>
      <c r="B826" s="5" t="s">
        <v>1194</v>
      </c>
      <c r="C826" s="5" t="s">
        <v>1192</v>
      </c>
      <c r="D826" s="5">
        <f t="shared" si="30"/>
        <v>16</v>
      </c>
      <c r="E826" s="5">
        <f t="shared" si="32"/>
        <v>1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16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</row>
    <row r="827" spans="1:66">
      <c r="A827" s="5" t="s">
        <v>1571</v>
      </c>
      <c r="B827" s="5" t="s">
        <v>1204</v>
      </c>
      <c r="C827" s="5" t="s">
        <v>1192</v>
      </c>
      <c r="D827" s="5">
        <f t="shared" si="30"/>
        <v>329</v>
      </c>
      <c r="E827" s="5">
        <f t="shared" si="32"/>
        <v>2</v>
      </c>
      <c r="F827" s="5">
        <v>16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313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</row>
    <row r="828" spans="1:66">
      <c r="A828" s="5" t="s">
        <v>1572</v>
      </c>
      <c r="B828" s="5" t="s">
        <v>1204</v>
      </c>
      <c r="C828" s="5" t="s">
        <v>1192</v>
      </c>
      <c r="D828" s="5">
        <f t="shared" si="30"/>
        <v>36</v>
      </c>
      <c r="E828" s="5">
        <f t="shared" si="32"/>
        <v>1</v>
      </c>
      <c r="F828" s="5">
        <v>36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</row>
    <row r="829" spans="1:66">
      <c r="A829" s="5" t="s">
        <v>1573</v>
      </c>
      <c r="B829" s="5" t="s">
        <v>1204</v>
      </c>
      <c r="C829" s="5" t="s">
        <v>1192</v>
      </c>
      <c r="D829" s="5">
        <f t="shared" si="30"/>
        <v>36</v>
      </c>
      <c r="E829" s="5">
        <f t="shared" si="32"/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36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</row>
    <row r="830" spans="1:66">
      <c r="A830" s="5" t="s">
        <v>1574</v>
      </c>
      <c r="B830" s="5" t="s">
        <v>1204</v>
      </c>
      <c r="C830" s="5" t="s">
        <v>1192</v>
      </c>
      <c r="D830" s="5">
        <f t="shared" si="30"/>
        <v>29</v>
      </c>
      <c r="E830" s="5">
        <f t="shared" si="32"/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29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</row>
    <row r="831" spans="1:66">
      <c r="A831" s="5" t="s">
        <v>1575</v>
      </c>
      <c r="B831" s="5" t="s">
        <v>1204</v>
      </c>
      <c r="C831" s="5" t="s">
        <v>1192</v>
      </c>
      <c r="D831" s="5">
        <f t="shared" si="30"/>
        <v>22</v>
      </c>
      <c r="E831" s="5">
        <f t="shared" si="32"/>
        <v>1</v>
      </c>
      <c r="F831" s="5">
        <v>22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</row>
    <row r="832" spans="1:66">
      <c r="A832" s="5" t="s">
        <v>1576</v>
      </c>
      <c r="B832" s="5" t="s">
        <v>1204</v>
      </c>
      <c r="C832" s="5" t="s">
        <v>1192</v>
      </c>
      <c r="D832" s="5">
        <f t="shared" si="30"/>
        <v>20</v>
      </c>
      <c r="E832" s="5">
        <f t="shared" si="32"/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20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</row>
    <row r="833" spans="1:66">
      <c r="A833" s="5" t="s">
        <v>1577</v>
      </c>
      <c r="B833" s="5" t="s">
        <v>1204</v>
      </c>
      <c r="C833" s="5" t="s">
        <v>1192</v>
      </c>
      <c r="D833" s="5">
        <f t="shared" si="30"/>
        <v>19</v>
      </c>
      <c r="E833" s="5">
        <f t="shared" si="32"/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19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</row>
    <row r="834" spans="1:66">
      <c r="A834" s="5" t="s">
        <v>1578</v>
      </c>
      <c r="B834" s="5" t="s">
        <v>1204</v>
      </c>
      <c r="C834" s="5" t="s">
        <v>1192</v>
      </c>
      <c r="D834" s="5">
        <f t="shared" si="30"/>
        <v>18</v>
      </c>
      <c r="E834" s="5">
        <f t="shared" si="32"/>
        <v>2</v>
      </c>
      <c r="F834" s="5">
        <v>2</v>
      </c>
      <c r="G834" s="5">
        <v>0</v>
      </c>
      <c r="H834" s="5">
        <v>0</v>
      </c>
      <c r="I834" s="5">
        <v>0</v>
      </c>
      <c r="J834" s="5">
        <v>0</v>
      </c>
      <c r="K834" s="5">
        <v>16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</row>
    <row r="835" spans="1:66">
      <c r="A835" s="5" t="s">
        <v>1579</v>
      </c>
      <c r="B835" s="5" t="s">
        <v>1204</v>
      </c>
      <c r="C835" s="5" t="s">
        <v>1192</v>
      </c>
      <c r="D835" s="5">
        <f t="shared" ref="D835:D898" si="33">SUM(F835:BN835)</f>
        <v>17</v>
      </c>
      <c r="E835" s="5">
        <f t="shared" si="32"/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17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</row>
    <row r="836" spans="1:66">
      <c r="A836" s="5" t="s">
        <v>1580</v>
      </c>
      <c r="B836" s="5" t="s">
        <v>1204</v>
      </c>
      <c r="C836" s="5" t="s">
        <v>1192</v>
      </c>
      <c r="D836" s="5">
        <f t="shared" si="33"/>
        <v>17</v>
      </c>
      <c r="E836" s="5">
        <f t="shared" si="32"/>
        <v>1</v>
      </c>
      <c r="F836" s="5">
        <v>17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</row>
    <row r="837" spans="1:66">
      <c r="A837" s="5" t="s">
        <v>1581</v>
      </c>
      <c r="B837" s="5" t="s">
        <v>1204</v>
      </c>
      <c r="C837" s="5" t="s">
        <v>1192</v>
      </c>
      <c r="D837" s="5">
        <f t="shared" si="33"/>
        <v>16</v>
      </c>
      <c r="E837" s="5">
        <f t="shared" si="32"/>
        <v>1</v>
      </c>
      <c r="F837" s="5">
        <v>16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</row>
    <row r="838" spans="1:66">
      <c r="A838" s="5" t="s">
        <v>1582</v>
      </c>
      <c r="B838" s="5" t="s">
        <v>1204</v>
      </c>
      <c r="C838" s="5" t="s">
        <v>1192</v>
      </c>
      <c r="D838" s="5">
        <f t="shared" si="33"/>
        <v>16</v>
      </c>
      <c r="E838" s="5">
        <f t="shared" si="32"/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16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</row>
    <row r="839" spans="1:66">
      <c r="A839" s="5" t="s">
        <v>1583</v>
      </c>
      <c r="B839" s="5" t="s">
        <v>1584</v>
      </c>
      <c r="C839" s="5" t="s">
        <v>1192</v>
      </c>
      <c r="D839" s="5">
        <f t="shared" si="33"/>
        <v>34</v>
      </c>
      <c r="E839" s="5">
        <f t="shared" si="32"/>
        <v>2</v>
      </c>
      <c r="F839" s="5">
        <v>9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25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</row>
    <row r="840" spans="1:66">
      <c r="A840" s="5" t="s">
        <v>1585</v>
      </c>
      <c r="B840" s="5" t="s">
        <v>1460</v>
      </c>
      <c r="C840" s="5" t="s">
        <v>1192</v>
      </c>
      <c r="D840" s="5">
        <f t="shared" si="33"/>
        <v>29</v>
      </c>
      <c r="E840" s="5">
        <f t="shared" si="32"/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29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</row>
    <row r="841" spans="1:66">
      <c r="A841" s="5" t="s">
        <v>1586</v>
      </c>
      <c r="B841" s="5" t="s">
        <v>1587</v>
      </c>
      <c r="C841" s="5" t="s">
        <v>1192</v>
      </c>
      <c r="D841" s="5">
        <f t="shared" si="33"/>
        <v>28</v>
      </c>
      <c r="E841" s="5">
        <f t="shared" si="32"/>
        <v>1</v>
      </c>
      <c r="F841" s="5">
        <v>28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</row>
    <row r="842" spans="1:66">
      <c r="A842" s="5" t="s">
        <v>1588</v>
      </c>
      <c r="B842" s="5" t="s">
        <v>1587</v>
      </c>
      <c r="C842" s="5" t="s">
        <v>1192</v>
      </c>
      <c r="D842" s="5">
        <f t="shared" si="33"/>
        <v>27</v>
      </c>
      <c r="E842" s="5">
        <f t="shared" si="32"/>
        <v>1</v>
      </c>
      <c r="F842" s="5">
        <v>27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</row>
    <row r="843" spans="1:66">
      <c r="A843" s="5" t="s">
        <v>1589</v>
      </c>
      <c r="B843" s="5" t="s">
        <v>1590</v>
      </c>
      <c r="C843" s="5" t="s">
        <v>1192</v>
      </c>
      <c r="D843" s="5">
        <f t="shared" si="33"/>
        <v>24</v>
      </c>
      <c r="E843" s="5">
        <f t="shared" si="32"/>
        <v>1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24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</row>
    <row r="844" spans="1:66">
      <c r="A844" s="5" t="s">
        <v>1591</v>
      </c>
      <c r="B844" s="5" t="s">
        <v>1590</v>
      </c>
      <c r="C844" s="5" t="s">
        <v>1192</v>
      </c>
      <c r="D844" s="5">
        <f t="shared" si="33"/>
        <v>23</v>
      </c>
      <c r="E844" s="5">
        <f t="shared" si="32"/>
        <v>2</v>
      </c>
      <c r="F844" s="5">
        <v>11</v>
      </c>
      <c r="G844" s="5">
        <v>0</v>
      </c>
      <c r="H844" s="5">
        <v>0</v>
      </c>
      <c r="I844" s="5">
        <v>0</v>
      </c>
      <c r="J844" s="5">
        <v>0</v>
      </c>
      <c r="K844" s="5">
        <v>12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</row>
    <row r="845" spans="1:66">
      <c r="A845" s="5" t="s">
        <v>1592</v>
      </c>
      <c r="B845" s="5" t="s">
        <v>1593</v>
      </c>
      <c r="C845" s="5" t="s">
        <v>1192</v>
      </c>
      <c r="D845" s="5">
        <f t="shared" si="33"/>
        <v>16</v>
      </c>
      <c r="E845" s="5">
        <f t="shared" ref="E845:E876" si="34">COUNTIF(F845:BN845, "&gt;0")</f>
        <v>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16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</row>
    <row r="846" spans="1:66">
      <c r="A846" s="5" t="s">
        <v>1594</v>
      </c>
      <c r="B846" s="5" t="s">
        <v>1419</v>
      </c>
      <c r="C846" s="5" t="s">
        <v>1192</v>
      </c>
      <c r="D846" s="5">
        <f t="shared" si="33"/>
        <v>34</v>
      </c>
      <c r="E846" s="5">
        <f t="shared" si="34"/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34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</row>
    <row r="847" spans="1:66">
      <c r="A847" s="5" t="s">
        <v>1595</v>
      </c>
      <c r="B847" s="5" t="s">
        <v>1596</v>
      </c>
      <c r="C847" s="5" t="s">
        <v>1192</v>
      </c>
      <c r="D847" s="5">
        <f t="shared" si="33"/>
        <v>48</v>
      </c>
      <c r="E847" s="5">
        <f t="shared" si="34"/>
        <v>1</v>
      </c>
      <c r="F847" s="5">
        <v>48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</row>
    <row r="848" spans="1:66">
      <c r="A848" s="5" t="s">
        <v>1597</v>
      </c>
      <c r="B848" s="5" t="s">
        <v>1596</v>
      </c>
      <c r="C848" s="5" t="s">
        <v>1192</v>
      </c>
      <c r="D848" s="5">
        <f t="shared" si="33"/>
        <v>44</v>
      </c>
      <c r="E848" s="5">
        <f t="shared" si="34"/>
        <v>1</v>
      </c>
      <c r="F848" s="5">
        <v>44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</row>
    <row r="849" spans="1:66">
      <c r="A849" s="5" t="s">
        <v>1598</v>
      </c>
      <c r="B849" s="5" t="s">
        <v>1596</v>
      </c>
      <c r="C849" s="5" t="s">
        <v>1192</v>
      </c>
      <c r="D849" s="5">
        <f t="shared" si="33"/>
        <v>36</v>
      </c>
      <c r="E849" s="5">
        <f t="shared" si="34"/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36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</row>
    <row r="850" spans="1:66">
      <c r="A850" s="5" t="s">
        <v>1599</v>
      </c>
      <c r="B850" s="5" t="s">
        <v>1596</v>
      </c>
      <c r="C850" s="5" t="s">
        <v>1192</v>
      </c>
      <c r="D850" s="5">
        <f t="shared" si="33"/>
        <v>32</v>
      </c>
      <c r="E850" s="5">
        <f t="shared" si="34"/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32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</row>
    <row r="851" spans="1:66">
      <c r="A851" s="5" t="s">
        <v>1600</v>
      </c>
      <c r="B851" s="5" t="s">
        <v>1596</v>
      </c>
      <c r="C851" s="5" t="s">
        <v>1192</v>
      </c>
      <c r="D851" s="5">
        <f t="shared" si="33"/>
        <v>23</v>
      </c>
      <c r="E851" s="5">
        <f t="shared" si="34"/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23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</row>
    <row r="852" spans="1:66">
      <c r="A852" s="5" t="s">
        <v>1601</v>
      </c>
      <c r="B852" s="5" t="s">
        <v>1596</v>
      </c>
      <c r="C852" s="5" t="s">
        <v>1192</v>
      </c>
      <c r="D852" s="5">
        <f t="shared" si="33"/>
        <v>23</v>
      </c>
      <c r="E852" s="5">
        <f t="shared" si="34"/>
        <v>1</v>
      </c>
      <c r="F852" s="5">
        <v>23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</row>
    <row r="853" spans="1:66">
      <c r="A853" s="5" t="s">
        <v>1602</v>
      </c>
      <c r="B853" s="5" t="s">
        <v>1596</v>
      </c>
      <c r="C853" s="5" t="s">
        <v>1192</v>
      </c>
      <c r="D853" s="5">
        <f t="shared" si="33"/>
        <v>22</v>
      </c>
      <c r="E853" s="5">
        <f t="shared" si="34"/>
        <v>1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22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</row>
    <row r="854" spans="1:66">
      <c r="A854" s="5" t="s">
        <v>1603</v>
      </c>
      <c r="B854" s="5" t="s">
        <v>1596</v>
      </c>
      <c r="C854" s="5" t="s">
        <v>1192</v>
      </c>
      <c r="D854" s="5">
        <f t="shared" si="33"/>
        <v>19</v>
      </c>
      <c r="E854" s="5">
        <f t="shared" si="34"/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19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</row>
    <row r="855" spans="1:66">
      <c r="A855" s="5" t="s">
        <v>1604</v>
      </c>
      <c r="B855" s="5" t="s">
        <v>1191</v>
      </c>
      <c r="C855" s="5" t="s">
        <v>1192</v>
      </c>
      <c r="D855" s="5">
        <f t="shared" si="33"/>
        <v>23</v>
      </c>
      <c r="E855" s="5">
        <f t="shared" si="34"/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23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</row>
    <row r="856" spans="1:66">
      <c r="A856" s="5" t="s">
        <v>1605</v>
      </c>
      <c r="B856" s="5" t="s">
        <v>1191</v>
      </c>
      <c r="C856" s="5" t="s">
        <v>1192</v>
      </c>
      <c r="D856" s="5">
        <f t="shared" si="33"/>
        <v>21</v>
      </c>
      <c r="E856" s="5">
        <f t="shared" si="34"/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21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</row>
    <row r="857" spans="1:66">
      <c r="A857" s="5" t="s">
        <v>1606</v>
      </c>
      <c r="B857" s="5" t="s">
        <v>1607</v>
      </c>
      <c r="C857" s="5" t="s">
        <v>1192</v>
      </c>
      <c r="D857" s="5">
        <f t="shared" si="33"/>
        <v>28</v>
      </c>
      <c r="E857" s="5">
        <f t="shared" si="34"/>
        <v>2</v>
      </c>
      <c r="F857" s="5">
        <v>6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22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</row>
    <row r="858" spans="1:66">
      <c r="A858" s="5" t="s">
        <v>1608</v>
      </c>
      <c r="B858" s="5" t="s">
        <v>1607</v>
      </c>
      <c r="C858" s="5" t="s">
        <v>1192</v>
      </c>
      <c r="D858" s="5">
        <f t="shared" si="33"/>
        <v>26</v>
      </c>
      <c r="E858" s="5">
        <f t="shared" si="34"/>
        <v>1</v>
      </c>
      <c r="F858" s="5">
        <v>26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</row>
    <row r="859" spans="1:66">
      <c r="A859" s="5" t="s">
        <v>1609</v>
      </c>
      <c r="B859" s="5" t="s">
        <v>1341</v>
      </c>
      <c r="C859" s="5" t="s">
        <v>1192</v>
      </c>
      <c r="D859" s="5">
        <f t="shared" si="33"/>
        <v>25</v>
      </c>
      <c r="E859" s="5">
        <f t="shared" si="34"/>
        <v>2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10</v>
      </c>
      <c r="AN859" s="5">
        <v>15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</row>
    <row r="860" spans="1:66">
      <c r="A860" s="5" t="s">
        <v>1610</v>
      </c>
      <c r="B860" s="5" t="s">
        <v>1611</v>
      </c>
      <c r="C860" s="5" t="s">
        <v>1192</v>
      </c>
      <c r="D860" s="5">
        <f t="shared" si="33"/>
        <v>20</v>
      </c>
      <c r="E860" s="5">
        <f t="shared" si="34"/>
        <v>2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17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3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</row>
    <row r="861" spans="1:66">
      <c r="A861" s="5" t="s">
        <v>1612</v>
      </c>
      <c r="B861" s="5" t="s">
        <v>1355</v>
      </c>
      <c r="C861" s="5" t="s">
        <v>1192</v>
      </c>
      <c r="D861" s="5">
        <f t="shared" si="33"/>
        <v>40</v>
      </c>
      <c r="E861" s="5">
        <f t="shared" si="34"/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40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</row>
    <row r="862" spans="1:66">
      <c r="A862" s="5" t="s">
        <v>1613</v>
      </c>
      <c r="B862" s="5" t="s">
        <v>1229</v>
      </c>
      <c r="C862" s="5" t="s">
        <v>1192</v>
      </c>
      <c r="D862" s="5">
        <f t="shared" si="33"/>
        <v>17</v>
      </c>
      <c r="E862" s="5">
        <f t="shared" si="34"/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17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</row>
    <row r="863" spans="1:66">
      <c r="A863" s="5" t="s">
        <v>1614</v>
      </c>
      <c r="B863" s="5" t="s">
        <v>1254</v>
      </c>
      <c r="C863" s="5" t="s">
        <v>1192</v>
      </c>
      <c r="D863" s="5">
        <f t="shared" si="33"/>
        <v>35</v>
      </c>
      <c r="E863" s="5">
        <f t="shared" si="34"/>
        <v>3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18</v>
      </c>
      <c r="AN863" s="5">
        <v>0</v>
      </c>
      <c r="AO863" s="5">
        <v>0</v>
      </c>
      <c r="AP863" s="5">
        <v>0</v>
      </c>
      <c r="AQ863" s="5">
        <v>14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3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</row>
    <row r="864" spans="1:66">
      <c r="A864" s="5" t="s">
        <v>1615</v>
      </c>
      <c r="B864" s="5" t="s">
        <v>1254</v>
      </c>
      <c r="C864" s="5" t="s">
        <v>1192</v>
      </c>
      <c r="D864" s="5">
        <f t="shared" si="33"/>
        <v>21</v>
      </c>
      <c r="E864" s="5">
        <f t="shared" si="34"/>
        <v>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21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</row>
    <row r="865" spans="1:66">
      <c r="A865" s="5" t="s">
        <v>1616</v>
      </c>
      <c r="B865" s="5" t="s">
        <v>1254</v>
      </c>
      <c r="C865" s="5" t="s">
        <v>1192</v>
      </c>
      <c r="D865" s="5">
        <f t="shared" si="33"/>
        <v>17</v>
      </c>
      <c r="E865" s="5">
        <f t="shared" si="34"/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17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</row>
    <row r="866" spans="1:66">
      <c r="A866" s="5" t="s">
        <v>1617</v>
      </c>
      <c r="B866" s="5" t="s">
        <v>1618</v>
      </c>
      <c r="C866" s="5" t="s">
        <v>1192</v>
      </c>
      <c r="D866" s="5">
        <f t="shared" si="33"/>
        <v>27</v>
      </c>
      <c r="E866" s="5">
        <f t="shared" si="34"/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27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</row>
    <row r="867" spans="1:66">
      <c r="A867" s="5" t="s">
        <v>1619</v>
      </c>
      <c r="B867" s="5" t="s">
        <v>1620</v>
      </c>
      <c r="C867" s="5" t="s">
        <v>1192</v>
      </c>
      <c r="D867" s="5">
        <f t="shared" si="33"/>
        <v>21</v>
      </c>
      <c r="E867" s="5">
        <f t="shared" si="34"/>
        <v>1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21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</row>
    <row r="868" spans="1:66">
      <c r="A868" s="5" t="s">
        <v>1621</v>
      </c>
      <c r="B868" s="5" t="s">
        <v>1326</v>
      </c>
      <c r="C868" s="5" t="s">
        <v>1192</v>
      </c>
      <c r="D868" s="5">
        <f t="shared" si="33"/>
        <v>35</v>
      </c>
      <c r="E868" s="5">
        <f t="shared" si="34"/>
        <v>2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29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6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</row>
    <row r="869" spans="1:66">
      <c r="A869" s="5" t="s">
        <v>1622</v>
      </c>
      <c r="B869" s="5" t="s">
        <v>1623</v>
      </c>
      <c r="C869" s="5" t="s">
        <v>1192</v>
      </c>
      <c r="D869" s="5">
        <f t="shared" si="33"/>
        <v>36</v>
      </c>
      <c r="E869" s="5">
        <f t="shared" si="34"/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36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</row>
    <row r="870" spans="1:66">
      <c r="A870" s="5" t="s">
        <v>1624</v>
      </c>
      <c r="B870" s="5" t="s">
        <v>1625</v>
      </c>
      <c r="C870" s="5" t="s">
        <v>1192</v>
      </c>
      <c r="D870" s="5">
        <f t="shared" si="33"/>
        <v>28</v>
      </c>
      <c r="E870" s="5">
        <f t="shared" si="34"/>
        <v>2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23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5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</row>
    <row r="871" spans="1:66">
      <c r="A871" s="5" t="s">
        <v>1626</v>
      </c>
      <c r="B871" s="5" t="s">
        <v>1627</v>
      </c>
      <c r="C871" s="5" t="s">
        <v>1192</v>
      </c>
      <c r="D871" s="5">
        <f t="shared" si="33"/>
        <v>25</v>
      </c>
      <c r="E871" s="5">
        <f t="shared" si="34"/>
        <v>1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25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</row>
    <row r="872" spans="1:66">
      <c r="A872" s="5" t="s">
        <v>1628</v>
      </c>
      <c r="B872" s="5" t="s">
        <v>1198</v>
      </c>
      <c r="C872" s="5" t="s">
        <v>1192</v>
      </c>
      <c r="D872" s="5">
        <f t="shared" si="33"/>
        <v>44</v>
      </c>
      <c r="E872" s="5">
        <f t="shared" si="34"/>
        <v>2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9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35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</row>
    <row r="873" spans="1:66">
      <c r="A873" s="5" t="s">
        <v>1629</v>
      </c>
      <c r="B873" s="5" t="s">
        <v>1198</v>
      </c>
      <c r="C873" s="5" t="s">
        <v>1192</v>
      </c>
      <c r="D873" s="5">
        <f t="shared" si="33"/>
        <v>34</v>
      </c>
      <c r="E873" s="5">
        <f t="shared" si="34"/>
        <v>2</v>
      </c>
      <c r="F873" s="5">
        <v>14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20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</row>
    <row r="874" spans="1:66">
      <c r="A874" s="5" t="s">
        <v>1630</v>
      </c>
      <c r="B874" s="5" t="s">
        <v>1198</v>
      </c>
      <c r="C874" s="5" t="s">
        <v>1192</v>
      </c>
      <c r="D874" s="5">
        <f t="shared" si="33"/>
        <v>29</v>
      </c>
      <c r="E874" s="5">
        <f t="shared" si="34"/>
        <v>1</v>
      </c>
      <c r="F874" s="5">
        <v>29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</row>
    <row r="875" spans="1:66">
      <c r="A875" s="5" t="s">
        <v>1631</v>
      </c>
      <c r="B875" s="5" t="s">
        <v>1198</v>
      </c>
      <c r="C875" s="5" t="s">
        <v>1192</v>
      </c>
      <c r="D875" s="5">
        <f t="shared" si="33"/>
        <v>28</v>
      </c>
      <c r="E875" s="5">
        <f t="shared" si="34"/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28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</row>
    <row r="876" spans="1:66">
      <c r="A876" s="5" t="s">
        <v>1632</v>
      </c>
      <c r="B876" s="5" t="s">
        <v>1633</v>
      </c>
      <c r="C876" s="5" t="s">
        <v>1192</v>
      </c>
      <c r="D876" s="5">
        <f t="shared" si="33"/>
        <v>25</v>
      </c>
      <c r="E876" s="5">
        <f t="shared" si="34"/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25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</row>
    <row r="877" spans="1:66">
      <c r="A877" s="5" t="s">
        <v>1634</v>
      </c>
      <c r="B877" s="5" t="s">
        <v>1635</v>
      </c>
      <c r="C877" s="5" t="s">
        <v>1192</v>
      </c>
      <c r="D877" s="5">
        <f t="shared" si="33"/>
        <v>30</v>
      </c>
      <c r="E877" s="5">
        <f t="shared" ref="E877:E900" si="35">COUNTIF(F877:BN877, "&gt;0")</f>
        <v>1</v>
      </c>
      <c r="F877" s="5">
        <v>0</v>
      </c>
      <c r="G877" s="5">
        <v>0</v>
      </c>
      <c r="H877" s="5">
        <v>0</v>
      </c>
      <c r="I877" s="5">
        <v>0</v>
      </c>
      <c r="J877" s="5">
        <v>30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</row>
    <row r="878" spans="1:66">
      <c r="A878" s="5" t="s">
        <v>1636</v>
      </c>
      <c r="B878" s="5" t="s">
        <v>1635</v>
      </c>
      <c r="C878" s="5" t="s">
        <v>1192</v>
      </c>
      <c r="D878" s="5">
        <f t="shared" si="33"/>
        <v>27</v>
      </c>
      <c r="E878" s="5">
        <f t="shared" si="35"/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27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</row>
    <row r="879" spans="1:66">
      <c r="A879" s="5" t="s">
        <v>1637</v>
      </c>
      <c r="B879" s="5" t="s">
        <v>1635</v>
      </c>
      <c r="C879" s="5" t="s">
        <v>1192</v>
      </c>
      <c r="D879" s="5">
        <f t="shared" si="33"/>
        <v>16</v>
      </c>
      <c r="E879" s="5">
        <f t="shared" si="35"/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16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</row>
    <row r="880" spans="1:66">
      <c r="A880" s="5" t="s">
        <v>1638</v>
      </c>
      <c r="B880" s="5" t="s">
        <v>1233</v>
      </c>
      <c r="C880" s="5" t="s">
        <v>1192</v>
      </c>
      <c r="D880" s="5">
        <f t="shared" si="33"/>
        <v>39</v>
      </c>
      <c r="E880" s="5">
        <f t="shared" si="35"/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39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</row>
    <row r="881" spans="1:66">
      <c r="A881" s="5" t="s">
        <v>1639</v>
      </c>
      <c r="B881" s="5" t="s">
        <v>1322</v>
      </c>
      <c r="C881" s="5" t="s">
        <v>1192</v>
      </c>
      <c r="D881" s="5">
        <f t="shared" si="33"/>
        <v>50</v>
      </c>
      <c r="E881" s="5">
        <f t="shared" si="35"/>
        <v>2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8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42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</row>
    <row r="882" spans="1:66">
      <c r="A882" s="5" t="s">
        <v>1640</v>
      </c>
      <c r="B882" s="5" t="s">
        <v>1641</v>
      </c>
      <c r="C882" s="5" t="s">
        <v>1192</v>
      </c>
      <c r="D882" s="5">
        <f t="shared" si="33"/>
        <v>17</v>
      </c>
      <c r="E882" s="5">
        <f t="shared" si="35"/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17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</row>
    <row r="883" spans="1:66">
      <c r="A883" s="5" t="s">
        <v>1642</v>
      </c>
      <c r="B883" s="5" t="s">
        <v>1222</v>
      </c>
      <c r="C883" s="5" t="s">
        <v>1192</v>
      </c>
      <c r="D883" s="5">
        <f t="shared" si="33"/>
        <v>41</v>
      </c>
      <c r="E883" s="5">
        <f t="shared" si="35"/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41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</row>
    <row r="884" spans="1:66">
      <c r="A884" s="5" t="s">
        <v>1643</v>
      </c>
      <c r="B884" s="5" t="s">
        <v>1222</v>
      </c>
      <c r="C884" s="5" t="s">
        <v>1192</v>
      </c>
      <c r="D884" s="5">
        <f t="shared" si="33"/>
        <v>41</v>
      </c>
      <c r="E884" s="5">
        <f t="shared" si="35"/>
        <v>2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31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10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</row>
    <row r="885" spans="1:66">
      <c r="A885" s="5" t="s">
        <v>1644</v>
      </c>
      <c r="B885" s="5" t="s">
        <v>1222</v>
      </c>
      <c r="C885" s="5" t="s">
        <v>1192</v>
      </c>
      <c r="D885" s="5">
        <f t="shared" si="33"/>
        <v>35</v>
      </c>
      <c r="E885" s="5">
        <f t="shared" si="35"/>
        <v>2</v>
      </c>
      <c r="F885" s="5">
        <v>9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26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</row>
    <row r="886" spans="1:66">
      <c r="A886" s="5" t="s">
        <v>1645</v>
      </c>
      <c r="B886" s="5" t="s">
        <v>1222</v>
      </c>
      <c r="C886" s="5" t="s">
        <v>1192</v>
      </c>
      <c r="D886" s="5">
        <f t="shared" si="33"/>
        <v>31</v>
      </c>
      <c r="E886" s="5">
        <f t="shared" si="35"/>
        <v>2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16</v>
      </c>
      <c r="AJ886" s="5">
        <v>0</v>
      </c>
      <c r="AK886" s="5">
        <v>0</v>
      </c>
      <c r="AL886" s="5">
        <v>0</v>
      </c>
      <c r="AM886" s="5">
        <v>0</v>
      </c>
      <c r="AN886" s="5">
        <v>15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</row>
    <row r="887" spans="1:66">
      <c r="A887" s="5" t="s">
        <v>1646</v>
      </c>
      <c r="B887" s="5" t="s">
        <v>1222</v>
      </c>
      <c r="C887" s="5" t="s">
        <v>1192</v>
      </c>
      <c r="D887" s="5">
        <f t="shared" si="33"/>
        <v>28</v>
      </c>
      <c r="E887" s="5">
        <f t="shared" si="35"/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28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</row>
    <row r="888" spans="1:66">
      <c r="A888" s="5" t="s">
        <v>1647</v>
      </c>
      <c r="B888" s="5" t="s">
        <v>1222</v>
      </c>
      <c r="C888" s="5" t="s">
        <v>1192</v>
      </c>
      <c r="D888" s="5">
        <f t="shared" si="33"/>
        <v>17</v>
      </c>
      <c r="E888" s="5">
        <f t="shared" si="35"/>
        <v>2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4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13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</row>
    <row r="889" spans="1:66">
      <c r="A889" s="5" t="s">
        <v>1648</v>
      </c>
      <c r="B889" s="5" t="s">
        <v>1222</v>
      </c>
      <c r="C889" s="5" t="s">
        <v>1192</v>
      </c>
      <c r="D889" s="5">
        <f t="shared" si="33"/>
        <v>16</v>
      </c>
      <c r="E889" s="5">
        <f t="shared" si="35"/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16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</row>
    <row r="890" spans="1:66">
      <c r="A890" s="5" t="s">
        <v>1649</v>
      </c>
      <c r="B890" s="5" t="s">
        <v>1650</v>
      </c>
      <c r="C890" s="5" t="s">
        <v>1192</v>
      </c>
      <c r="D890" s="5">
        <f t="shared" si="33"/>
        <v>35</v>
      </c>
      <c r="E890" s="5">
        <f t="shared" si="35"/>
        <v>1</v>
      </c>
      <c r="F890" s="5">
        <v>35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</row>
    <row r="891" spans="1:66">
      <c r="A891" s="5" t="s">
        <v>1651</v>
      </c>
      <c r="B891" s="5" t="s">
        <v>1652</v>
      </c>
      <c r="C891" s="5" t="s">
        <v>1192</v>
      </c>
      <c r="D891" s="5">
        <f t="shared" si="33"/>
        <v>48</v>
      </c>
      <c r="E891" s="5">
        <f t="shared" si="35"/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48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</row>
    <row r="892" spans="1:66">
      <c r="A892" s="5" t="s">
        <v>1653</v>
      </c>
      <c r="B892" s="5" t="s">
        <v>1206</v>
      </c>
      <c r="C892" s="5" t="s">
        <v>1192</v>
      </c>
      <c r="D892" s="5">
        <f t="shared" si="33"/>
        <v>23</v>
      </c>
      <c r="E892" s="5">
        <f t="shared" si="35"/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23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</row>
    <row r="893" spans="1:66">
      <c r="A893" s="5" t="s">
        <v>1654</v>
      </c>
      <c r="B893" s="5" t="s">
        <v>1655</v>
      </c>
      <c r="C893" s="5" t="s">
        <v>1192</v>
      </c>
      <c r="D893" s="5">
        <f t="shared" si="33"/>
        <v>21</v>
      </c>
      <c r="E893" s="5">
        <f t="shared" si="35"/>
        <v>1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21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</row>
    <row r="894" spans="1:66">
      <c r="A894" s="5" t="s">
        <v>1656</v>
      </c>
      <c r="B894" s="5" t="s">
        <v>1399</v>
      </c>
      <c r="C894" s="5" t="s">
        <v>1192</v>
      </c>
      <c r="D894" s="5">
        <f t="shared" si="33"/>
        <v>31</v>
      </c>
      <c r="E894" s="5">
        <f t="shared" si="35"/>
        <v>4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6</v>
      </c>
      <c r="AN894" s="5">
        <v>0</v>
      </c>
      <c r="AO894" s="5">
        <v>0</v>
      </c>
      <c r="AP894" s="5">
        <v>20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3</v>
      </c>
      <c r="BB894" s="5">
        <v>0</v>
      </c>
      <c r="BC894" s="5">
        <v>0</v>
      </c>
      <c r="BD894" s="5">
        <v>2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</row>
    <row r="895" spans="1:66">
      <c r="A895" s="5" t="s">
        <v>1657</v>
      </c>
      <c r="B895" s="5" t="s">
        <v>1658</v>
      </c>
      <c r="C895" s="5" t="s">
        <v>1192</v>
      </c>
      <c r="D895" s="5">
        <f t="shared" si="33"/>
        <v>45</v>
      </c>
      <c r="E895" s="5">
        <f t="shared" si="35"/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45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</row>
    <row r="896" spans="1:66">
      <c r="A896" s="5" t="s">
        <v>1659</v>
      </c>
      <c r="B896" s="5" t="s">
        <v>1660</v>
      </c>
      <c r="C896" s="5" t="s">
        <v>1192</v>
      </c>
      <c r="D896" s="5">
        <f t="shared" si="33"/>
        <v>33</v>
      </c>
      <c r="E896" s="5">
        <f t="shared" si="35"/>
        <v>2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19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14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</row>
    <row r="897" spans="1:66">
      <c r="A897" s="5" t="s">
        <v>1661</v>
      </c>
      <c r="B897" s="5" t="s">
        <v>1662</v>
      </c>
      <c r="C897" s="5" t="s">
        <v>1192</v>
      </c>
      <c r="D897" s="5">
        <f t="shared" si="33"/>
        <v>22</v>
      </c>
      <c r="E897" s="5">
        <f t="shared" si="35"/>
        <v>2</v>
      </c>
      <c r="F897" s="5">
        <v>8</v>
      </c>
      <c r="G897" s="5">
        <v>0</v>
      </c>
      <c r="H897" s="5">
        <v>0</v>
      </c>
      <c r="I897" s="5">
        <v>0</v>
      </c>
      <c r="J897" s="5">
        <v>0</v>
      </c>
      <c r="K897" s="5">
        <v>14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</row>
    <row r="898" spans="1:66">
      <c r="A898" s="5" t="s">
        <v>1663</v>
      </c>
      <c r="B898" s="5" t="s">
        <v>1662</v>
      </c>
      <c r="C898" s="5" t="s">
        <v>1192</v>
      </c>
      <c r="D898" s="5">
        <f t="shared" si="33"/>
        <v>19</v>
      </c>
      <c r="E898" s="5">
        <f t="shared" si="35"/>
        <v>2</v>
      </c>
      <c r="F898" s="5">
        <v>15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4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</row>
    <row r="899" spans="1:66">
      <c r="A899" s="5" t="s">
        <v>1664</v>
      </c>
      <c r="B899" s="5" t="s">
        <v>1665</v>
      </c>
      <c r="C899" s="5" t="s">
        <v>1192</v>
      </c>
      <c r="D899" s="5">
        <f t="shared" ref="D899:D962" si="36">SUM(F899:BN899)</f>
        <v>16</v>
      </c>
      <c r="E899" s="5">
        <f t="shared" si="35"/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16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</row>
    <row r="900" spans="1:66">
      <c r="A900" s="5" t="s">
        <v>1666</v>
      </c>
      <c r="B900" s="5" t="s">
        <v>1667</v>
      </c>
      <c r="C900" s="5" t="s">
        <v>1192</v>
      </c>
      <c r="D900" s="5">
        <f t="shared" si="36"/>
        <v>27</v>
      </c>
      <c r="E900" s="5">
        <f t="shared" si="35"/>
        <v>1</v>
      </c>
      <c r="F900" s="5">
        <v>27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</row>
    <row r="901" spans="1:66">
      <c r="A901" s="5" t="s">
        <v>1668</v>
      </c>
      <c r="B901" s="5" t="s">
        <v>1669</v>
      </c>
      <c r="C901" s="5" t="s">
        <v>1670</v>
      </c>
      <c r="D901" s="5">
        <f t="shared" si="36"/>
        <v>111</v>
      </c>
      <c r="E901" s="5">
        <f t="shared" ref="E901:E927" si="37">COUNTIF(F901:BN901,"&gt;0")</f>
        <v>1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111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</row>
    <row r="902" spans="1:66">
      <c r="A902" s="5" t="s">
        <v>1671</v>
      </c>
      <c r="B902" s="5" t="s">
        <v>1672</v>
      </c>
      <c r="C902" s="5" t="s">
        <v>1673</v>
      </c>
      <c r="D902" s="5">
        <f t="shared" si="36"/>
        <v>69</v>
      </c>
      <c r="E902" s="5">
        <f t="shared" si="37"/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69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</row>
    <row r="903" spans="1:66">
      <c r="A903" s="5" t="s">
        <v>1674</v>
      </c>
      <c r="B903" s="5" t="s">
        <v>1675</v>
      </c>
      <c r="C903" s="5" t="s">
        <v>1673</v>
      </c>
      <c r="D903" s="5">
        <f t="shared" si="36"/>
        <v>1377</v>
      </c>
      <c r="E903" s="5">
        <f t="shared" si="37"/>
        <v>5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389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18</v>
      </c>
      <c r="AP903" s="5">
        <v>145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74</v>
      </c>
      <c r="BB903" s="5">
        <v>0</v>
      </c>
      <c r="BC903" s="5">
        <v>0</v>
      </c>
      <c r="BD903" s="5">
        <v>751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</row>
    <row r="904" spans="1:66">
      <c r="A904" s="5" t="s">
        <v>1676</v>
      </c>
      <c r="B904" s="5" t="s">
        <v>1677</v>
      </c>
      <c r="C904" s="5" t="s">
        <v>1673</v>
      </c>
      <c r="D904" s="5">
        <f t="shared" si="36"/>
        <v>84</v>
      </c>
      <c r="E904" s="5">
        <f t="shared" si="37"/>
        <v>3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59</v>
      </c>
      <c r="AM904" s="5">
        <v>0</v>
      </c>
      <c r="AN904" s="5">
        <v>0</v>
      </c>
      <c r="AO904" s="5">
        <v>0</v>
      </c>
      <c r="AP904" s="5">
        <v>0</v>
      </c>
      <c r="AQ904" s="5">
        <v>23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2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</row>
    <row r="905" spans="1:66">
      <c r="A905" s="5" t="s">
        <v>1678</v>
      </c>
      <c r="B905" s="5" t="s">
        <v>1675</v>
      </c>
      <c r="C905" s="5" t="s">
        <v>1673</v>
      </c>
      <c r="D905" s="5">
        <f t="shared" si="36"/>
        <v>1748</v>
      </c>
      <c r="E905" s="5">
        <f t="shared" si="37"/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1748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</row>
    <row r="906" spans="1:66">
      <c r="A906" s="5" t="s">
        <v>1679</v>
      </c>
      <c r="B906" s="5" t="s">
        <v>1677</v>
      </c>
      <c r="C906" s="5" t="s">
        <v>1673</v>
      </c>
      <c r="D906" s="5">
        <f t="shared" si="36"/>
        <v>94</v>
      </c>
      <c r="E906" s="5">
        <f t="shared" si="37"/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94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</row>
    <row r="907" spans="1:66">
      <c r="A907" s="5" t="s">
        <v>1680</v>
      </c>
      <c r="B907" s="5" t="s">
        <v>1672</v>
      </c>
      <c r="C907" s="5" t="s">
        <v>1673</v>
      </c>
      <c r="D907" s="5">
        <f t="shared" si="36"/>
        <v>103</v>
      </c>
      <c r="E907" s="5">
        <f t="shared" si="37"/>
        <v>1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103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</row>
    <row r="908" spans="1:66">
      <c r="A908" s="5" t="s">
        <v>1681</v>
      </c>
      <c r="B908" s="5" t="s">
        <v>1682</v>
      </c>
      <c r="C908" s="5" t="s">
        <v>1673</v>
      </c>
      <c r="D908" s="5">
        <f t="shared" si="36"/>
        <v>118</v>
      </c>
      <c r="E908" s="5">
        <f t="shared" si="37"/>
        <v>1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118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</row>
    <row r="909" spans="1:66">
      <c r="A909" s="5" t="s">
        <v>1683</v>
      </c>
      <c r="B909" s="5" t="s">
        <v>1684</v>
      </c>
      <c r="C909" s="5" t="s">
        <v>1673</v>
      </c>
      <c r="D909" s="5">
        <f t="shared" si="36"/>
        <v>102</v>
      </c>
      <c r="E909" s="5">
        <f t="shared" si="37"/>
        <v>2</v>
      </c>
      <c r="F909" s="5">
        <v>43</v>
      </c>
      <c r="G909" s="5">
        <v>0</v>
      </c>
      <c r="H909" s="5">
        <v>0</v>
      </c>
      <c r="I909" s="5">
        <v>0</v>
      </c>
      <c r="J909" s="5">
        <v>0</v>
      </c>
      <c r="K909" s="5">
        <v>59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</row>
    <row r="910" spans="1:66">
      <c r="A910" s="5" t="s">
        <v>1685</v>
      </c>
      <c r="B910" s="5" t="s">
        <v>1686</v>
      </c>
      <c r="C910" s="5" t="s">
        <v>1673</v>
      </c>
      <c r="D910" s="5">
        <f t="shared" si="36"/>
        <v>151</v>
      </c>
      <c r="E910" s="5">
        <f t="shared" si="37"/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151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</row>
    <row r="911" spans="1:66">
      <c r="A911" s="5" t="s">
        <v>1687</v>
      </c>
      <c r="B911" s="5" t="s">
        <v>1686</v>
      </c>
      <c r="C911" s="5" t="s">
        <v>1673</v>
      </c>
      <c r="D911" s="5">
        <f t="shared" si="36"/>
        <v>10</v>
      </c>
      <c r="E911" s="5">
        <f t="shared" si="37"/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10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</row>
    <row r="912" spans="1:66">
      <c r="A912" s="5" t="s">
        <v>1688</v>
      </c>
      <c r="B912" s="5" t="s">
        <v>1689</v>
      </c>
      <c r="C912" s="5" t="s">
        <v>1673</v>
      </c>
      <c r="D912" s="5">
        <f t="shared" si="36"/>
        <v>10</v>
      </c>
      <c r="E912" s="5">
        <f t="shared" si="37"/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</row>
    <row r="913" spans="1:66">
      <c r="A913" s="5" t="s">
        <v>1690</v>
      </c>
      <c r="B913" s="5" t="s">
        <v>1691</v>
      </c>
      <c r="C913" s="5" t="s">
        <v>1673</v>
      </c>
      <c r="D913" s="5">
        <f t="shared" si="36"/>
        <v>207</v>
      </c>
      <c r="E913" s="5">
        <f t="shared" si="37"/>
        <v>1</v>
      </c>
      <c r="F913" s="5">
        <v>207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</row>
    <row r="914" spans="1:66">
      <c r="A914" s="5" t="s">
        <v>1692</v>
      </c>
      <c r="B914" s="5" t="s">
        <v>1675</v>
      </c>
      <c r="C914" s="5" t="s">
        <v>1673</v>
      </c>
      <c r="D914" s="5">
        <f t="shared" si="36"/>
        <v>12</v>
      </c>
      <c r="E914" s="5">
        <f t="shared" si="37"/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12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</row>
    <row r="915" spans="1:66">
      <c r="A915" s="5" t="s">
        <v>1693</v>
      </c>
      <c r="B915" s="5" t="s">
        <v>1675</v>
      </c>
      <c r="C915" s="5" t="s">
        <v>1673</v>
      </c>
      <c r="D915" s="5">
        <f t="shared" si="36"/>
        <v>12</v>
      </c>
      <c r="E915" s="5">
        <f t="shared" si="37"/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12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</row>
    <row r="916" spans="1:66">
      <c r="A916" s="5" t="s">
        <v>1694</v>
      </c>
      <c r="B916" s="5" t="s">
        <v>1677</v>
      </c>
      <c r="C916" s="5" t="s">
        <v>1673</v>
      </c>
      <c r="D916" s="5">
        <f t="shared" si="36"/>
        <v>13</v>
      </c>
      <c r="E916" s="5">
        <f t="shared" si="37"/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13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</row>
    <row r="917" spans="1:66">
      <c r="A917" s="5" t="s">
        <v>1695</v>
      </c>
      <c r="B917" s="5" t="s">
        <v>1672</v>
      </c>
      <c r="C917" s="5" t="s">
        <v>1673</v>
      </c>
      <c r="D917" s="5">
        <f t="shared" si="36"/>
        <v>13</v>
      </c>
      <c r="E917" s="5">
        <f t="shared" si="37"/>
        <v>1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13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</row>
    <row r="918" spans="1:66">
      <c r="A918" s="5" t="s">
        <v>1696</v>
      </c>
      <c r="B918" s="5" t="s">
        <v>1691</v>
      </c>
      <c r="C918" s="5" t="s">
        <v>1673</v>
      </c>
      <c r="D918" s="5">
        <f t="shared" si="36"/>
        <v>230</v>
      </c>
      <c r="E918" s="5">
        <f t="shared" si="37"/>
        <v>3</v>
      </c>
      <c r="F918" s="5">
        <v>184</v>
      </c>
      <c r="G918" s="5">
        <v>0</v>
      </c>
      <c r="H918" s="5">
        <v>0</v>
      </c>
      <c r="I918" s="5">
        <v>0</v>
      </c>
      <c r="J918" s="5">
        <v>0</v>
      </c>
      <c r="K918" s="5">
        <v>25</v>
      </c>
      <c r="L918" s="5">
        <v>0</v>
      </c>
      <c r="M918" s="5">
        <v>0</v>
      </c>
      <c r="N918" s="5">
        <v>21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</row>
    <row r="919" spans="1:66">
      <c r="A919" s="5" t="s">
        <v>1697</v>
      </c>
      <c r="B919" s="5" t="s">
        <v>1672</v>
      </c>
      <c r="C919" s="5" t="s">
        <v>1673</v>
      </c>
      <c r="D919" s="5">
        <f t="shared" si="36"/>
        <v>263</v>
      </c>
      <c r="E919" s="5">
        <f t="shared" si="37"/>
        <v>1</v>
      </c>
      <c r="F919" s="5">
        <v>0</v>
      </c>
      <c r="G919" s="5">
        <v>0</v>
      </c>
      <c r="H919" s="5">
        <v>0</v>
      </c>
      <c r="I919" s="5">
        <v>263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</row>
    <row r="920" spans="1:66">
      <c r="A920" s="5" t="s">
        <v>1698</v>
      </c>
      <c r="B920" s="5" t="s">
        <v>1682</v>
      </c>
      <c r="C920" s="5" t="s">
        <v>1673</v>
      </c>
      <c r="D920" s="5">
        <f t="shared" si="36"/>
        <v>14</v>
      </c>
      <c r="E920" s="5">
        <f t="shared" si="37"/>
        <v>1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14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</row>
    <row r="921" spans="1:66">
      <c r="A921" s="5" t="s">
        <v>1699</v>
      </c>
      <c r="B921" s="5" t="s">
        <v>1675</v>
      </c>
      <c r="C921" s="5" t="s">
        <v>1673</v>
      </c>
      <c r="D921" s="5">
        <f t="shared" si="36"/>
        <v>14</v>
      </c>
      <c r="E921" s="5">
        <f t="shared" si="37"/>
        <v>1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14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</row>
    <row r="922" spans="1:66">
      <c r="A922" s="5" t="s">
        <v>1700</v>
      </c>
      <c r="B922" s="5" t="s">
        <v>1686</v>
      </c>
      <c r="C922" s="5" t="s">
        <v>1673</v>
      </c>
      <c r="D922" s="5">
        <f t="shared" si="36"/>
        <v>15</v>
      </c>
      <c r="E922" s="5">
        <f t="shared" si="37"/>
        <v>1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15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</row>
    <row r="923" spans="1:66">
      <c r="A923" s="5" t="s">
        <v>1701</v>
      </c>
      <c r="B923" s="5" t="s">
        <v>1675</v>
      </c>
      <c r="C923" s="5" t="s">
        <v>1673</v>
      </c>
      <c r="D923" s="5">
        <f t="shared" si="36"/>
        <v>15</v>
      </c>
      <c r="E923" s="5">
        <f t="shared" si="37"/>
        <v>1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15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</row>
    <row r="924" spans="1:66">
      <c r="A924" s="5" t="s">
        <v>1702</v>
      </c>
      <c r="B924" s="5" t="s">
        <v>1703</v>
      </c>
      <c r="C924" s="5" t="s">
        <v>1673</v>
      </c>
      <c r="D924" s="5">
        <f t="shared" si="36"/>
        <v>15</v>
      </c>
      <c r="E924" s="5">
        <f t="shared" si="37"/>
        <v>1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15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</row>
    <row r="925" spans="1:66">
      <c r="A925" s="5" t="s">
        <v>1704</v>
      </c>
      <c r="B925" s="5" t="s">
        <v>1682</v>
      </c>
      <c r="C925" s="5" t="s">
        <v>1673</v>
      </c>
      <c r="D925" s="5">
        <f t="shared" si="36"/>
        <v>16</v>
      </c>
      <c r="E925" s="5">
        <f t="shared" si="37"/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16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</row>
    <row r="926" spans="1:66">
      <c r="A926" s="5" t="s">
        <v>1705</v>
      </c>
      <c r="B926" s="5" t="s">
        <v>1675</v>
      </c>
      <c r="C926" s="5" t="s">
        <v>1673</v>
      </c>
      <c r="D926" s="5">
        <f t="shared" si="36"/>
        <v>16</v>
      </c>
      <c r="E926" s="5">
        <f t="shared" si="37"/>
        <v>1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16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</row>
    <row r="927" spans="1:66">
      <c r="A927" s="5" t="s">
        <v>1706</v>
      </c>
      <c r="B927" s="5" t="s">
        <v>1675</v>
      </c>
      <c r="C927" s="5" t="s">
        <v>1673</v>
      </c>
      <c r="D927" s="5">
        <f t="shared" si="36"/>
        <v>16</v>
      </c>
      <c r="E927" s="5">
        <f t="shared" si="37"/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16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</row>
    <row r="928" spans="1:66">
      <c r="A928" s="5" t="s">
        <v>1707</v>
      </c>
      <c r="B928" s="5" t="s">
        <v>1675</v>
      </c>
      <c r="C928" s="5" t="s">
        <v>1673</v>
      </c>
      <c r="D928" s="5">
        <f t="shared" si="36"/>
        <v>37</v>
      </c>
      <c r="E928" s="5">
        <f t="shared" ref="E928:E940" si="38">COUNTIF(F928:BN928, "&gt;0")</f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37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</row>
    <row r="929" spans="1:66">
      <c r="A929" s="5" t="s">
        <v>1708</v>
      </c>
      <c r="B929" s="5" t="s">
        <v>1675</v>
      </c>
      <c r="C929" s="5" t="s">
        <v>1673</v>
      </c>
      <c r="D929" s="5">
        <f t="shared" si="36"/>
        <v>25</v>
      </c>
      <c r="E929" s="5">
        <f t="shared" si="38"/>
        <v>1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25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</row>
    <row r="930" spans="1:66">
      <c r="A930" s="5" t="s">
        <v>1709</v>
      </c>
      <c r="B930" s="5" t="s">
        <v>1675</v>
      </c>
      <c r="C930" s="5" t="s">
        <v>1673</v>
      </c>
      <c r="D930" s="5">
        <f t="shared" si="36"/>
        <v>22</v>
      </c>
      <c r="E930" s="5">
        <f t="shared" si="38"/>
        <v>1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22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</row>
    <row r="931" spans="1:66">
      <c r="A931" s="5" t="s">
        <v>1710</v>
      </c>
      <c r="B931" s="5" t="s">
        <v>1675</v>
      </c>
      <c r="C931" s="5" t="s">
        <v>1673</v>
      </c>
      <c r="D931" s="5">
        <f t="shared" si="36"/>
        <v>21</v>
      </c>
      <c r="E931" s="5">
        <f t="shared" si="38"/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21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</row>
    <row r="932" spans="1:66">
      <c r="A932" s="5" t="s">
        <v>1711</v>
      </c>
      <c r="B932" s="5" t="s">
        <v>1675</v>
      </c>
      <c r="C932" s="5" t="s">
        <v>1673</v>
      </c>
      <c r="D932" s="5">
        <f t="shared" si="36"/>
        <v>21</v>
      </c>
      <c r="E932" s="5">
        <f t="shared" si="38"/>
        <v>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21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</row>
    <row r="933" spans="1:66">
      <c r="A933" s="5" t="s">
        <v>1712</v>
      </c>
      <c r="B933" s="5" t="s">
        <v>1675</v>
      </c>
      <c r="C933" s="5" t="s">
        <v>1673</v>
      </c>
      <c r="D933" s="5">
        <f t="shared" si="36"/>
        <v>20</v>
      </c>
      <c r="E933" s="5">
        <f t="shared" si="38"/>
        <v>1</v>
      </c>
      <c r="F933" s="5">
        <v>20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</row>
    <row r="934" spans="1:66">
      <c r="A934" s="5" t="s">
        <v>1713</v>
      </c>
      <c r="B934" s="5" t="s">
        <v>1675</v>
      </c>
      <c r="C934" s="5" t="s">
        <v>1673</v>
      </c>
      <c r="D934" s="5">
        <f t="shared" si="36"/>
        <v>18</v>
      </c>
      <c r="E934" s="5">
        <f t="shared" si="38"/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18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</row>
    <row r="935" spans="1:66">
      <c r="A935" s="5" t="s">
        <v>1714</v>
      </c>
      <c r="B935" s="5" t="s">
        <v>1675</v>
      </c>
      <c r="C935" s="5" t="s">
        <v>1673</v>
      </c>
      <c r="D935" s="5">
        <f t="shared" si="36"/>
        <v>16</v>
      </c>
      <c r="E935" s="5">
        <f t="shared" si="38"/>
        <v>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16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</row>
    <row r="936" spans="1:66">
      <c r="A936" s="5" t="s">
        <v>1715</v>
      </c>
      <c r="B936" s="5" t="s">
        <v>1703</v>
      </c>
      <c r="C936" s="5" t="s">
        <v>1673</v>
      </c>
      <c r="D936" s="5">
        <f t="shared" si="36"/>
        <v>16</v>
      </c>
      <c r="E936" s="5">
        <f t="shared" si="38"/>
        <v>1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16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</row>
    <row r="937" spans="1:66">
      <c r="A937" s="5" t="s">
        <v>1716</v>
      </c>
      <c r="B937" s="5" t="s">
        <v>1686</v>
      </c>
      <c r="C937" s="5" t="s">
        <v>1673</v>
      </c>
      <c r="D937" s="5">
        <f t="shared" si="36"/>
        <v>39</v>
      </c>
      <c r="E937" s="5">
        <f t="shared" si="38"/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39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</row>
    <row r="938" spans="1:66">
      <c r="A938" s="5" t="s">
        <v>1717</v>
      </c>
      <c r="B938" s="5" t="s">
        <v>1682</v>
      </c>
      <c r="C938" s="5" t="s">
        <v>1673</v>
      </c>
      <c r="D938" s="5">
        <f t="shared" si="36"/>
        <v>23</v>
      </c>
      <c r="E938" s="5">
        <f t="shared" si="38"/>
        <v>1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23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</row>
    <row r="939" spans="1:66">
      <c r="A939" s="5" t="s">
        <v>1718</v>
      </c>
      <c r="B939" s="5" t="s">
        <v>1677</v>
      </c>
      <c r="C939" s="5" t="s">
        <v>1673</v>
      </c>
      <c r="D939" s="5">
        <f t="shared" si="36"/>
        <v>24</v>
      </c>
      <c r="E939" s="5">
        <f t="shared" si="38"/>
        <v>1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24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</row>
    <row r="940" spans="1:66">
      <c r="A940" s="5" t="s">
        <v>1719</v>
      </c>
      <c r="B940" s="5" t="s">
        <v>1720</v>
      </c>
      <c r="C940" s="5" t="s">
        <v>1673</v>
      </c>
      <c r="D940" s="5">
        <f t="shared" si="36"/>
        <v>16</v>
      </c>
      <c r="E940" s="5">
        <f t="shared" si="38"/>
        <v>1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16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</row>
    <row r="941" spans="1:66">
      <c r="A941" s="5" t="s">
        <v>1721</v>
      </c>
      <c r="B941" s="5" t="s">
        <v>1722</v>
      </c>
      <c r="C941" s="5" t="s">
        <v>1723</v>
      </c>
      <c r="D941" s="5">
        <f t="shared" si="36"/>
        <v>52</v>
      </c>
      <c r="E941" s="5">
        <f>COUNTIF(F941:BN941,"&gt;0")</f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52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</row>
    <row r="942" spans="1:66">
      <c r="A942" s="5" t="s">
        <v>1724</v>
      </c>
      <c r="B942" s="5" t="s">
        <v>1722</v>
      </c>
      <c r="C942" s="5" t="s">
        <v>1723</v>
      </c>
      <c r="D942" s="5">
        <f t="shared" si="36"/>
        <v>64</v>
      </c>
      <c r="E942" s="5">
        <f>COUNTIF(F942:BN942,"&gt;0")</f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64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</row>
    <row r="943" spans="1:66">
      <c r="A943" s="5" t="s">
        <v>1725</v>
      </c>
      <c r="B943" s="5" t="s">
        <v>1726</v>
      </c>
      <c r="C943" s="5" t="s">
        <v>1723</v>
      </c>
      <c r="D943" s="5">
        <f t="shared" si="36"/>
        <v>11</v>
      </c>
      <c r="E943" s="5">
        <f>COUNTIF(F943:BN943,"&gt;0")</f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11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</row>
    <row r="944" spans="1:66">
      <c r="A944" s="5" t="s">
        <v>1727</v>
      </c>
      <c r="B944" s="5" t="s">
        <v>1722</v>
      </c>
      <c r="C944" s="5" t="s">
        <v>1723</v>
      </c>
      <c r="D944" s="5">
        <f t="shared" si="36"/>
        <v>14</v>
      </c>
      <c r="E944" s="5">
        <f>COUNTIF(F944:BN944,"&gt;0")</f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14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</row>
    <row r="945" spans="1:66">
      <c r="A945" s="5" t="s">
        <v>1728</v>
      </c>
      <c r="B945" s="5" t="s">
        <v>1722</v>
      </c>
      <c r="C945" s="5" t="s">
        <v>1723</v>
      </c>
      <c r="D945" s="5">
        <f t="shared" si="36"/>
        <v>14</v>
      </c>
      <c r="E945" s="5">
        <f>COUNTIF(F945:BN945,"&gt;0")</f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14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</row>
    <row r="946" spans="1:66">
      <c r="A946" s="5" t="s">
        <v>1729</v>
      </c>
      <c r="B946" s="5" t="s">
        <v>1726</v>
      </c>
      <c r="C946" s="5" t="s">
        <v>1723</v>
      </c>
      <c r="D946" s="5">
        <f t="shared" si="36"/>
        <v>24</v>
      </c>
      <c r="E946" s="5">
        <f t="shared" ref="E946:E951" si="39">COUNTIF(F946:BN946, "&gt;0")</f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24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</row>
    <row r="947" spans="1:66">
      <c r="A947" s="5" t="s">
        <v>1730</v>
      </c>
      <c r="B947" s="5" t="s">
        <v>1731</v>
      </c>
      <c r="C947" s="5" t="s">
        <v>1723</v>
      </c>
      <c r="D947" s="5">
        <f t="shared" si="36"/>
        <v>22</v>
      </c>
      <c r="E947" s="5">
        <f t="shared" si="39"/>
        <v>1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22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</row>
    <row r="948" spans="1:66">
      <c r="A948" s="5" t="s">
        <v>1732</v>
      </c>
      <c r="B948" s="5" t="s">
        <v>1722</v>
      </c>
      <c r="C948" s="5" t="s">
        <v>1723</v>
      </c>
      <c r="D948" s="5">
        <f t="shared" si="36"/>
        <v>31</v>
      </c>
      <c r="E948" s="5">
        <f t="shared" si="39"/>
        <v>1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31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</row>
    <row r="949" spans="1:66">
      <c r="A949" s="5" t="s">
        <v>1733</v>
      </c>
      <c r="B949" s="5" t="s">
        <v>1722</v>
      </c>
      <c r="C949" s="5" t="s">
        <v>1723</v>
      </c>
      <c r="D949" s="5">
        <f t="shared" si="36"/>
        <v>30</v>
      </c>
      <c r="E949" s="5">
        <f t="shared" si="39"/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30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</row>
    <row r="950" spans="1:66">
      <c r="A950" s="5" t="s">
        <v>1734</v>
      </c>
      <c r="B950" s="5" t="s">
        <v>1722</v>
      </c>
      <c r="C950" s="5" t="s">
        <v>1723</v>
      </c>
      <c r="D950" s="5">
        <f t="shared" si="36"/>
        <v>21</v>
      </c>
      <c r="E950" s="5">
        <f t="shared" si="39"/>
        <v>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21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</row>
    <row r="951" spans="1:66">
      <c r="A951" s="5" t="s">
        <v>1735</v>
      </c>
      <c r="B951" s="5" t="s">
        <v>1722</v>
      </c>
      <c r="C951" s="5" t="s">
        <v>1723</v>
      </c>
      <c r="D951" s="5">
        <f t="shared" si="36"/>
        <v>20</v>
      </c>
      <c r="E951" s="5">
        <f t="shared" si="39"/>
        <v>1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20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</row>
    <row r="952" spans="1:66">
      <c r="A952" s="5" t="s">
        <v>1736</v>
      </c>
      <c r="B952" s="5" t="s">
        <v>1737</v>
      </c>
      <c r="C952" s="5" t="s">
        <v>1738</v>
      </c>
      <c r="D952" s="5">
        <f t="shared" si="36"/>
        <v>50</v>
      </c>
      <c r="E952" s="5">
        <f t="shared" ref="E952:E980" si="40">COUNTIF(F952:BN952,"&gt;0")</f>
        <v>3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2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45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3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</row>
    <row r="953" spans="1:66">
      <c r="A953" s="5" t="s">
        <v>1739</v>
      </c>
      <c r="B953" s="5" t="s">
        <v>1740</v>
      </c>
      <c r="C953" s="5" t="s">
        <v>1738</v>
      </c>
      <c r="D953" s="5">
        <f t="shared" si="36"/>
        <v>54</v>
      </c>
      <c r="E953" s="5">
        <f t="shared" si="40"/>
        <v>3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43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4</v>
      </c>
      <c r="AO953" s="5">
        <v>0</v>
      </c>
      <c r="AP953" s="5">
        <v>0</v>
      </c>
      <c r="AQ953" s="5">
        <v>0</v>
      </c>
      <c r="AR953" s="5">
        <v>0</v>
      </c>
      <c r="AS953" s="5">
        <v>7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</row>
    <row r="954" spans="1:66">
      <c r="A954" s="5" t="s">
        <v>1741</v>
      </c>
      <c r="B954" s="5" t="s">
        <v>1742</v>
      </c>
      <c r="C954" s="5" t="s">
        <v>1738</v>
      </c>
      <c r="D954" s="5">
        <f t="shared" si="36"/>
        <v>57</v>
      </c>
      <c r="E954" s="5">
        <f t="shared" si="40"/>
        <v>3</v>
      </c>
      <c r="F954" s="5">
        <v>7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6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44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</row>
    <row r="955" spans="1:66">
      <c r="A955" s="5" t="s">
        <v>1743</v>
      </c>
      <c r="B955" s="5" t="s">
        <v>1742</v>
      </c>
      <c r="C955" s="5" t="s">
        <v>1738</v>
      </c>
      <c r="D955" s="5">
        <f t="shared" si="36"/>
        <v>62</v>
      </c>
      <c r="E955" s="5">
        <f t="shared" si="40"/>
        <v>2</v>
      </c>
      <c r="F955" s="5">
        <v>7</v>
      </c>
      <c r="G955" s="5">
        <v>0</v>
      </c>
      <c r="H955" s="5">
        <v>0</v>
      </c>
      <c r="I955" s="5">
        <v>0</v>
      </c>
      <c r="J955" s="5">
        <v>0</v>
      </c>
      <c r="K955" s="5">
        <v>55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</row>
    <row r="956" spans="1:66">
      <c r="A956" s="5" t="s">
        <v>1744</v>
      </c>
      <c r="B956" s="5" t="s">
        <v>1742</v>
      </c>
      <c r="C956" s="5" t="s">
        <v>1738</v>
      </c>
      <c r="D956" s="5">
        <f t="shared" si="36"/>
        <v>1630</v>
      </c>
      <c r="E956" s="5">
        <f t="shared" si="40"/>
        <v>17</v>
      </c>
      <c r="F956" s="5">
        <v>24</v>
      </c>
      <c r="G956" s="5">
        <v>0</v>
      </c>
      <c r="H956" s="5">
        <v>23</v>
      </c>
      <c r="I956" s="5">
        <v>0</v>
      </c>
      <c r="J956" s="5">
        <v>0</v>
      </c>
      <c r="K956" s="5">
        <v>27</v>
      </c>
      <c r="L956" s="5">
        <v>80</v>
      </c>
      <c r="M956" s="5">
        <v>176</v>
      </c>
      <c r="N956" s="5">
        <v>55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3</v>
      </c>
      <c r="V956" s="5">
        <v>0</v>
      </c>
      <c r="W956" s="5">
        <v>0</v>
      </c>
      <c r="X956" s="5">
        <v>0</v>
      </c>
      <c r="Y956" s="5">
        <v>56</v>
      </c>
      <c r="Z956" s="5">
        <v>0</v>
      </c>
      <c r="AA956" s="5">
        <v>0</v>
      </c>
      <c r="AB956" s="5">
        <v>4</v>
      </c>
      <c r="AC956" s="5">
        <v>0</v>
      </c>
      <c r="AD956" s="5">
        <v>0</v>
      </c>
      <c r="AE956" s="5">
        <v>0</v>
      </c>
      <c r="AF956" s="5">
        <v>0</v>
      </c>
      <c r="AG956" s="5">
        <v>4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788</v>
      </c>
      <c r="AP956" s="5">
        <v>244</v>
      </c>
      <c r="AQ956" s="5">
        <v>4</v>
      </c>
      <c r="AR956" s="5">
        <v>0</v>
      </c>
      <c r="AS956" s="5">
        <v>4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66</v>
      </c>
      <c r="BA956" s="5">
        <v>58</v>
      </c>
      <c r="BB956" s="5">
        <v>0</v>
      </c>
      <c r="BC956" s="5">
        <v>0</v>
      </c>
      <c r="BD956" s="5">
        <v>0</v>
      </c>
      <c r="BE956" s="5">
        <v>14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</row>
    <row r="957" spans="1:66">
      <c r="A957" s="5" t="s">
        <v>1745</v>
      </c>
      <c r="B957" s="5" t="s">
        <v>1746</v>
      </c>
      <c r="C957" s="5" t="s">
        <v>1738</v>
      </c>
      <c r="D957" s="5">
        <f t="shared" si="36"/>
        <v>1306</v>
      </c>
      <c r="E957" s="5">
        <f t="shared" si="40"/>
        <v>24</v>
      </c>
      <c r="F957" s="5">
        <v>163</v>
      </c>
      <c r="G957" s="5">
        <v>0</v>
      </c>
      <c r="H957" s="5">
        <v>38</v>
      </c>
      <c r="I957" s="5">
        <v>0</v>
      </c>
      <c r="J957" s="5">
        <v>0</v>
      </c>
      <c r="K957" s="5">
        <v>84</v>
      </c>
      <c r="L957" s="5">
        <v>0</v>
      </c>
      <c r="M957" s="5">
        <v>77</v>
      </c>
      <c r="N957" s="5">
        <v>0</v>
      </c>
      <c r="O957" s="5">
        <v>0</v>
      </c>
      <c r="P957" s="5">
        <v>15</v>
      </c>
      <c r="Q957" s="5">
        <v>0</v>
      </c>
      <c r="R957" s="5">
        <v>17</v>
      </c>
      <c r="S957" s="5">
        <v>0</v>
      </c>
      <c r="T957" s="5">
        <v>8</v>
      </c>
      <c r="U957" s="5">
        <v>9</v>
      </c>
      <c r="V957" s="5">
        <v>0</v>
      </c>
      <c r="W957" s="5">
        <v>0</v>
      </c>
      <c r="X957" s="5">
        <v>0</v>
      </c>
      <c r="Y957" s="5">
        <v>10</v>
      </c>
      <c r="Z957" s="5">
        <v>2</v>
      </c>
      <c r="AA957" s="5">
        <v>0</v>
      </c>
      <c r="AB957" s="5">
        <v>0</v>
      </c>
      <c r="AC957" s="5">
        <v>4</v>
      </c>
      <c r="AD957" s="5">
        <v>0</v>
      </c>
      <c r="AE957" s="5">
        <v>12</v>
      </c>
      <c r="AF957" s="5">
        <v>0</v>
      </c>
      <c r="AG957" s="5">
        <v>3</v>
      </c>
      <c r="AH957" s="5">
        <v>0</v>
      </c>
      <c r="AI957" s="5">
        <v>26</v>
      </c>
      <c r="AJ957" s="5">
        <v>0</v>
      </c>
      <c r="AK957" s="5">
        <v>0</v>
      </c>
      <c r="AL957" s="5">
        <v>0</v>
      </c>
      <c r="AM957" s="5">
        <v>0</v>
      </c>
      <c r="AN957" s="5">
        <v>56</v>
      </c>
      <c r="AO957" s="5">
        <v>147</v>
      </c>
      <c r="AP957" s="5">
        <v>254</v>
      </c>
      <c r="AQ957" s="5">
        <v>0</v>
      </c>
      <c r="AR957" s="5">
        <v>0</v>
      </c>
      <c r="AS957" s="5">
        <v>12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9</v>
      </c>
      <c r="AZ957" s="5">
        <v>189</v>
      </c>
      <c r="BA957" s="5">
        <v>138</v>
      </c>
      <c r="BB957" s="5">
        <v>26</v>
      </c>
      <c r="BC957" s="5">
        <v>0</v>
      </c>
      <c r="BD957" s="5">
        <v>2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5</v>
      </c>
      <c r="BK957" s="5">
        <v>0</v>
      </c>
      <c r="BL957" s="5">
        <v>0</v>
      </c>
      <c r="BM957" s="5">
        <v>0</v>
      </c>
      <c r="BN957" s="5">
        <v>0</v>
      </c>
    </row>
    <row r="958" spans="1:66">
      <c r="A958" s="5" t="s">
        <v>1747</v>
      </c>
      <c r="B958" s="5" t="s">
        <v>1748</v>
      </c>
      <c r="C958" s="5" t="s">
        <v>1738</v>
      </c>
      <c r="D958" s="5">
        <f t="shared" si="36"/>
        <v>107</v>
      </c>
      <c r="E958" s="5">
        <f t="shared" si="40"/>
        <v>2</v>
      </c>
      <c r="F958" s="5">
        <v>84</v>
      </c>
      <c r="G958" s="5">
        <v>0</v>
      </c>
      <c r="H958" s="5">
        <v>0</v>
      </c>
      <c r="I958" s="5">
        <v>0</v>
      </c>
      <c r="J958" s="5">
        <v>0</v>
      </c>
      <c r="K958" s="5">
        <v>23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</row>
    <row r="959" spans="1:66">
      <c r="A959" s="5" t="s">
        <v>1749</v>
      </c>
      <c r="B959" s="5" t="s">
        <v>1737</v>
      </c>
      <c r="C959" s="5" t="s">
        <v>1738</v>
      </c>
      <c r="D959" s="5">
        <f t="shared" si="36"/>
        <v>130</v>
      </c>
      <c r="E959" s="5">
        <f t="shared" si="40"/>
        <v>7</v>
      </c>
      <c r="F959" s="5">
        <v>52</v>
      </c>
      <c r="G959" s="5">
        <v>0</v>
      </c>
      <c r="H959" s="5">
        <v>0</v>
      </c>
      <c r="I959" s="5">
        <v>0</v>
      </c>
      <c r="J959" s="5">
        <v>0</v>
      </c>
      <c r="K959" s="5">
        <v>47</v>
      </c>
      <c r="L959" s="5">
        <v>9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2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9</v>
      </c>
      <c r="AW959" s="5">
        <v>0</v>
      </c>
      <c r="AX959" s="5">
        <v>0</v>
      </c>
      <c r="AY959" s="5">
        <v>0</v>
      </c>
      <c r="AZ959" s="5">
        <v>0</v>
      </c>
      <c r="BA959" s="5">
        <v>5</v>
      </c>
      <c r="BB959" s="5">
        <v>0</v>
      </c>
      <c r="BC959" s="5">
        <v>0</v>
      </c>
      <c r="BD959" s="5">
        <v>6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</row>
    <row r="960" spans="1:66">
      <c r="A960" s="5" t="s">
        <v>1750</v>
      </c>
      <c r="B960" s="5" t="s">
        <v>1751</v>
      </c>
      <c r="C960" s="5" t="s">
        <v>1738</v>
      </c>
      <c r="D960" s="5">
        <f t="shared" si="36"/>
        <v>155</v>
      </c>
      <c r="E960" s="5">
        <f t="shared" si="40"/>
        <v>8</v>
      </c>
      <c r="F960" s="5">
        <v>74</v>
      </c>
      <c r="G960" s="5">
        <v>0</v>
      </c>
      <c r="H960" s="5">
        <v>0</v>
      </c>
      <c r="I960" s="5">
        <v>29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6</v>
      </c>
      <c r="S960" s="5">
        <v>0</v>
      </c>
      <c r="T960" s="5">
        <v>0</v>
      </c>
      <c r="U960" s="5">
        <v>0</v>
      </c>
      <c r="V960" s="5">
        <v>0</v>
      </c>
      <c r="W960" s="5">
        <v>16</v>
      </c>
      <c r="X960" s="5">
        <v>0</v>
      </c>
      <c r="Y960" s="5">
        <v>0</v>
      </c>
      <c r="Z960" s="5">
        <v>8</v>
      </c>
      <c r="AA960" s="5">
        <v>12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3</v>
      </c>
      <c r="AT960" s="5">
        <v>0</v>
      </c>
      <c r="AU960" s="5">
        <v>0</v>
      </c>
      <c r="AV960" s="5">
        <v>0</v>
      </c>
      <c r="AW960" s="5">
        <v>0</v>
      </c>
      <c r="AX960" s="5">
        <v>7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</row>
    <row r="961" spans="1:66">
      <c r="A961" s="5" t="s">
        <v>1752</v>
      </c>
      <c r="B961" s="5" t="s">
        <v>1753</v>
      </c>
      <c r="C961" s="5" t="s">
        <v>1738</v>
      </c>
      <c r="D961" s="5">
        <f t="shared" si="36"/>
        <v>158</v>
      </c>
      <c r="E961" s="5">
        <f t="shared" si="40"/>
        <v>2</v>
      </c>
      <c r="F961" s="5">
        <v>147</v>
      </c>
      <c r="G961" s="5">
        <v>0</v>
      </c>
      <c r="H961" s="5">
        <v>0</v>
      </c>
      <c r="I961" s="5">
        <v>0</v>
      </c>
      <c r="J961" s="5">
        <v>0</v>
      </c>
      <c r="K961" s="5">
        <v>11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</row>
    <row r="962" spans="1:66">
      <c r="A962" s="5" t="s">
        <v>1754</v>
      </c>
      <c r="B962" s="5" t="s">
        <v>1742</v>
      </c>
      <c r="C962" s="5" t="s">
        <v>1738</v>
      </c>
      <c r="D962" s="5">
        <f t="shared" si="36"/>
        <v>10</v>
      </c>
      <c r="E962" s="5">
        <f t="shared" si="40"/>
        <v>1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</row>
    <row r="963" spans="1:66">
      <c r="A963" s="5" t="s">
        <v>1755</v>
      </c>
      <c r="B963" s="5" t="s">
        <v>1742</v>
      </c>
      <c r="C963" s="5" t="s">
        <v>1738</v>
      </c>
      <c r="D963" s="5">
        <f t="shared" ref="D963:D1026" si="41">SUM(F963:BN963)</f>
        <v>10</v>
      </c>
      <c r="E963" s="5">
        <f t="shared" si="40"/>
        <v>2</v>
      </c>
      <c r="F963" s="5">
        <v>0</v>
      </c>
      <c r="G963" s="5">
        <v>0</v>
      </c>
      <c r="H963" s="5">
        <v>2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8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</row>
    <row r="964" spans="1:66">
      <c r="A964" s="5" t="s">
        <v>1756</v>
      </c>
      <c r="B964" s="5" t="s">
        <v>1742</v>
      </c>
      <c r="C964" s="5" t="s">
        <v>1738</v>
      </c>
      <c r="D964" s="5">
        <f t="shared" si="41"/>
        <v>10</v>
      </c>
      <c r="E964" s="5">
        <f t="shared" si="40"/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10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</row>
    <row r="965" spans="1:66">
      <c r="A965" s="5" t="s">
        <v>1757</v>
      </c>
      <c r="B965" s="5" t="s">
        <v>1758</v>
      </c>
      <c r="C965" s="5" t="s">
        <v>1738</v>
      </c>
      <c r="D965" s="5">
        <f t="shared" si="41"/>
        <v>165</v>
      </c>
      <c r="E965" s="5">
        <f t="shared" si="40"/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165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</row>
    <row r="966" spans="1:66">
      <c r="A966" s="5" t="s">
        <v>1759</v>
      </c>
      <c r="B966" s="5" t="s">
        <v>1760</v>
      </c>
      <c r="C966" s="5" t="s">
        <v>1738</v>
      </c>
      <c r="D966" s="5">
        <f t="shared" si="41"/>
        <v>10</v>
      </c>
      <c r="E966" s="5">
        <f t="shared" si="40"/>
        <v>1</v>
      </c>
      <c r="F966" s="5">
        <v>10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</row>
    <row r="967" spans="1:66">
      <c r="A967" s="5" t="s">
        <v>1761</v>
      </c>
      <c r="B967" s="5" t="s">
        <v>1742</v>
      </c>
      <c r="C967" s="5" t="s">
        <v>1738</v>
      </c>
      <c r="D967" s="5">
        <f t="shared" si="41"/>
        <v>10</v>
      </c>
      <c r="E967" s="5">
        <f t="shared" si="40"/>
        <v>4</v>
      </c>
      <c r="F967" s="5">
        <v>0</v>
      </c>
      <c r="G967" s="5">
        <v>0</v>
      </c>
      <c r="H967" s="5">
        <v>3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2</v>
      </c>
      <c r="W967" s="5">
        <v>0</v>
      </c>
      <c r="X967" s="5">
        <v>3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2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</row>
    <row r="968" spans="1:66">
      <c r="A968" s="5" t="s">
        <v>1762</v>
      </c>
      <c r="B968" s="5" t="s">
        <v>1763</v>
      </c>
      <c r="C968" s="5" t="s">
        <v>1738</v>
      </c>
      <c r="D968" s="5">
        <f t="shared" si="41"/>
        <v>11</v>
      </c>
      <c r="E968" s="5">
        <f t="shared" si="40"/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11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</row>
    <row r="969" spans="1:66">
      <c r="A969" s="5" t="s">
        <v>1764</v>
      </c>
      <c r="B969" s="5" t="s">
        <v>1765</v>
      </c>
      <c r="C969" s="5" t="s">
        <v>1738</v>
      </c>
      <c r="D969" s="5">
        <f t="shared" si="41"/>
        <v>11</v>
      </c>
      <c r="E969" s="5">
        <f t="shared" si="40"/>
        <v>1</v>
      </c>
      <c r="F969" s="5">
        <v>11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</row>
    <row r="970" spans="1:66">
      <c r="A970" s="5" t="s">
        <v>1766</v>
      </c>
      <c r="B970" s="5" t="s">
        <v>1742</v>
      </c>
      <c r="C970" s="5" t="s">
        <v>1738</v>
      </c>
      <c r="D970" s="5">
        <f t="shared" si="41"/>
        <v>111</v>
      </c>
      <c r="E970" s="5">
        <f t="shared" si="40"/>
        <v>5</v>
      </c>
      <c r="F970" s="5">
        <v>48</v>
      </c>
      <c r="G970" s="5">
        <v>0</v>
      </c>
      <c r="H970" s="5">
        <v>0</v>
      </c>
      <c r="I970" s="5">
        <v>6</v>
      </c>
      <c r="J970" s="5">
        <v>0</v>
      </c>
      <c r="K970" s="5">
        <v>4</v>
      </c>
      <c r="L970" s="5">
        <v>0</v>
      </c>
      <c r="M970" s="5">
        <v>0</v>
      </c>
      <c r="N970" s="5">
        <v>51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2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</row>
    <row r="971" spans="1:66">
      <c r="A971" s="5" t="s">
        <v>1767</v>
      </c>
      <c r="B971" s="5" t="s">
        <v>1768</v>
      </c>
      <c r="C971" s="5" t="s">
        <v>1738</v>
      </c>
      <c r="D971" s="5">
        <f t="shared" si="41"/>
        <v>11</v>
      </c>
      <c r="E971" s="5">
        <f t="shared" si="40"/>
        <v>1</v>
      </c>
      <c r="F971" s="5">
        <v>11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</row>
    <row r="972" spans="1:66">
      <c r="A972" s="5" t="s">
        <v>1769</v>
      </c>
      <c r="B972" s="5" t="s">
        <v>1740</v>
      </c>
      <c r="C972" s="5" t="s">
        <v>1738</v>
      </c>
      <c r="D972" s="5">
        <f t="shared" si="41"/>
        <v>226</v>
      </c>
      <c r="E972" s="5">
        <f t="shared" si="40"/>
        <v>10</v>
      </c>
      <c r="F972" s="5">
        <v>54</v>
      </c>
      <c r="G972" s="5">
        <v>0</v>
      </c>
      <c r="H972" s="5">
        <v>0</v>
      </c>
      <c r="I972" s="5">
        <v>0</v>
      </c>
      <c r="J972" s="5">
        <v>0</v>
      </c>
      <c r="K972" s="5">
        <v>8</v>
      </c>
      <c r="L972" s="5">
        <v>0</v>
      </c>
      <c r="M972" s="5">
        <v>0</v>
      </c>
      <c r="N972" s="5">
        <v>0</v>
      </c>
      <c r="O972" s="5">
        <v>0</v>
      </c>
      <c r="P972" s="5">
        <v>6</v>
      </c>
      <c r="Q972" s="5">
        <v>0</v>
      </c>
      <c r="R972" s="5">
        <v>19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41</v>
      </c>
      <c r="Z972" s="5">
        <v>77</v>
      </c>
      <c r="AA972" s="5">
        <v>0</v>
      </c>
      <c r="AB972" s="5">
        <v>0</v>
      </c>
      <c r="AC972" s="5">
        <v>11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4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2</v>
      </c>
      <c r="AS972" s="5">
        <v>4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</row>
    <row r="973" spans="1:66">
      <c r="A973" s="5" t="s">
        <v>1770</v>
      </c>
      <c r="B973" s="5" t="s">
        <v>1760</v>
      </c>
      <c r="C973" s="5" t="s">
        <v>1738</v>
      </c>
      <c r="D973" s="5">
        <f t="shared" si="41"/>
        <v>13</v>
      </c>
      <c r="E973" s="5">
        <f t="shared" si="40"/>
        <v>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13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</row>
    <row r="974" spans="1:66">
      <c r="A974" s="5" t="s">
        <v>1771</v>
      </c>
      <c r="B974" s="5" t="s">
        <v>1772</v>
      </c>
      <c r="C974" s="5" t="s">
        <v>1738</v>
      </c>
      <c r="D974" s="5">
        <f t="shared" si="41"/>
        <v>13</v>
      </c>
      <c r="E974" s="5">
        <f t="shared" si="40"/>
        <v>1</v>
      </c>
      <c r="F974" s="5">
        <v>13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</row>
    <row r="975" spans="1:66">
      <c r="A975" s="5" t="s">
        <v>1773</v>
      </c>
      <c r="B975" s="5" t="s">
        <v>1760</v>
      </c>
      <c r="C975" s="5" t="s">
        <v>1738</v>
      </c>
      <c r="D975" s="5">
        <f t="shared" si="41"/>
        <v>10</v>
      </c>
      <c r="E975" s="5">
        <f t="shared" si="40"/>
        <v>5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2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2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1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3</v>
      </c>
      <c r="BA975" s="5">
        <v>2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</row>
    <row r="976" spans="1:66">
      <c r="A976" s="5" t="s">
        <v>1774</v>
      </c>
      <c r="B976" s="5" t="s">
        <v>1775</v>
      </c>
      <c r="C976" s="5" t="s">
        <v>1738</v>
      </c>
      <c r="D976" s="5">
        <f t="shared" si="41"/>
        <v>14</v>
      </c>
      <c r="E976" s="5">
        <f t="shared" si="40"/>
        <v>2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2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12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</row>
    <row r="977" spans="1:66">
      <c r="A977" s="5" t="s">
        <v>1776</v>
      </c>
      <c r="B977" s="5" t="s">
        <v>1737</v>
      </c>
      <c r="C977" s="5" t="s">
        <v>1738</v>
      </c>
      <c r="D977" s="5">
        <f t="shared" si="41"/>
        <v>15</v>
      </c>
      <c r="E977" s="5">
        <f t="shared" si="40"/>
        <v>1</v>
      </c>
      <c r="F977" s="5">
        <v>15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</row>
    <row r="978" spans="1:66">
      <c r="A978" s="5" t="s">
        <v>1777</v>
      </c>
      <c r="B978" s="5" t="s">
        <v>1742</v>
      </c>
      <c r="C978" s="5" t="s">
        <v>1738</v>
      </c>
      <c r="D978" s="5">
        <f t="shared" si="41"/>
        <v>16</v>
      </c>
      <c r="E978" s="5">
        <f t="shared" si="40"/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16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</row>
    <row r="979" spans="1:66">
      <c r="A979" s="5" t="s">
        <v>1778</v>
      </c>
      <c r="B979" s="5" t="s">
        <v>1742</v>
      </c>
      <c r="C979" s="5" t="s">
        <v>1738</v>
      </c>
      <c r="D979" s="5">
        <f t="shared" si="41"/>
        <v>16</v>
      </c>
      <c r="E979" s="5">
        <f t="shared" si="40"/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16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</row>
    <row r="980" spans="1:66">
      <c r="A980" s="5" t="s">
        <v>1779</v>
      </c>
      <c r="B980" s="5" t="s">
        <v>1772</v>
      </c>
      <c r="C980" s="5" t="s">
        <v>1738</v>
      </c>
      <c r="D980" s="5">
        <f t="shared" si="41"/>
        <v>16</v>
      </c>
      <c r="E980" s="5">
        <f t="shared" si="40"/>
        <v>2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13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3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</row>
    <row r="981" spans="1:66">
      <c r="A981" s="5" t="s">
        <v>1780</v>
      </c>
      <c r="B981" s="5" t="s">
        <v>1781</v>
      </c>
      <c r="C981" s="5" t="s">
        <v>1738</v>
      </c>
      <c r="D981" s="5">
        <f t="shared" si="41"/>
        <v>172</v>
      </c>
      <c r="E981" s="5">
        <f t="shared" ref="E981:E1003" si="42">COUNTIF(F981:BN981, "&gt;0")</f>
        <v>6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9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12</v>
      </c>
      <c r="W981" s="5">
        <v>0</v>
      </c>
      <c r="X981" s="5">
        <v>0</v>
      </c>
      <c r="Y981" s="5">
        <v>75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61</v>
      </c>
      <c r="AN981" s="5">
        <v>3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12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</row>
    <row r="982" spans="1:66">
      <c r="A982" s="5" t="s">
        <v>1782</v>
      </c>
      <c r="B982" s="5" t="s">
        <v>1783</v>
      </c>
      <c r="C982" s="5" t="s">
        <v>1738</v>
      </c>
      <c r="D982" s="5">
        <f t="shared" si="41"/>
        <v>23</v>
      </c>
      <c r="E982" s="5">
        <f t="shared" si="42"/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23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</row>
    <row r="983" spans="1:66">
      <c r="A983" s="5" t="s">
        <v>1784</v>
      </c>
      <c r="B983" s="5" t="s">
        <v>1785</v>
      </c>
      <c r="C983" s="5" t="s">
        <v>1738</v>
      </c>
      <c r="D983" s="5">
        <f t="shared" si="41"/>
        <v>49</v>
      </c>
      <c r="E983" s="5">
        <f t="shared" si="42"/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49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</row>
    <row r="984" spans="1:66">
      <c r="A984" s="5" t="s">
        <v>1786</v>
      </c>
      <c r="B984" s="5" t="s">
        <v>1737</v>
      </c>
      <c r="C984" s="5" t="s">
        <v>1738</v>
      </c>
      <c r="D984" s="5">
        <f t="shared" si="41"/>
        <v>18</v>
      </c>
      <c r="E984" s="5">
        <f t="shared" si="42"/>
        <v>3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3</v>
      </c>
      <c r="AJ984" s="5">
        <v>0</v>
      </c>
      <c r="AK984" s="5">
        <v>0</v>
      </c>
      <c r="AL984" s="5">
        <v>0</v>
      </c>
      <c r="AM984" s="5">
        <v>0</v>
      </c>
      <c r="AN984" s="5">
        <v>6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9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</row>
    <row r="985" spans="1:66">
      <c r="A985" s="5" t="s">
        <v>1787</v>
      </c>
      <c r="B985" s="5" t="s">
        <v>1788</v>
      </c>
      <c r="C985" s="5" t="s">
        <v>1738</v>
      </c>
      <c r="D985" s="5">
        <f t="shared" si="41"/>
        <v>613</v>
      </c>
      <c r="E985" s="5">
        <f t="shared" si="42"/>
        <v>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613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</row>
    <row r="986" spans="1:66">
      <c r="A986" s="5" t="s">
        <v>1789</v>
      </c>
      <c r="B986" s="5" t="s">
        <v>1742</v>
      </c>
      <c r="C986" s="5" t="s">
        <v>1738</v>
      </c>
      <c r="D986" s="5">
        <f t="shared" si="41"/>
        <v>327</v>
      </c>
      <c r="E986" s="5">
        <f t="shared" si="42"/>
        <v>3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188</v>
      </c>
      <c r="R986" s="5">
        <v>0</v>
      </c>
      <c r="S986" s="5">
        <v>0</v>
      </c>
      <c r="T986" s="5">
        <v>0</v>
      </c>
      <c r="U986" s="5">
        <v>0</v>
      </c>
      <c r="V986" s="5">
        <v>6</v>
      </c>
      <c r="W986" s="5">
        <v>0</v>
      </c>
      <c r="X986" s="5">
        <v>133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</row>
    <row r="987" spans="1:66">
      <c r="A987" s="5" t="s">
        <v>1790</v>
      </c>
      <c r="B987" s="5" t="s">
        <v>1742</v>
      </c>
      <c r="C987" s="5" t="s">
        <v>1738</v>
      </c>
      <c r="D987" s="5">
        <f t="shared" si="41"/>
        <v>39</v>
      </c>
      <c r="E987" s="5">
        <f t="shared" si="42"/>
        <v>3</v>
      </c>
      <c r="F987" s="5">
        <v>22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15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2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</row>
    <row r="988" spans="1:66">
      <c r="A988" s="5" t="s">
        <v>1791</v>
      </c>
      <c r="B988" s="5" t="s">
        <v>1742</v>
      </c>
      <c r="C988" s="5" t="s">
        <v>1738</v>
      </c>
      <c r="D988" s="5">
        <f t="shared" si="41"/>
        <v>38</v>
      </c>
      <c r="E988" s="5">
        <f t="shared" si="42"/>
        <v>3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10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18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</row>
    <row r="989" spans="1:66">
      <c r="A989" s="5" t="s">
        <v>1792</v>
      </c>
      <c r="B989" s="5" t="s">
        <v>1742</v>
      </c>
      <c r="C989" s="5" t="s">
        <v>1738</v>
      </c>
      <c r="D989" s="5">
        <f t="shared" si="41"/>
        <v>32</v>
      </c>
      <c r="E989" s="5">
        <f t="shared" si="42"/>
        <v>1</v>
      </c>
      <c r="F989" s="5">
        <v>32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</row>
    <row r="990" spans="1:66">
      <c r="A990" s="5" t="s">
        <v>1793</v>
      </c>
      <c r="B990" s="5" t="s">
        <v>1742</v>
      </c>
      <c r="C990" s="5" t="s">
        <v>1738</v>
      </c>
      <c r="D990" s="5">
        <f t="shared" si="41"/>
        <v>32</v>
      </c>
      <c r="E990" s="5">
        <f t="shared" si="42"/>
        <v>3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5</v>
      </c>
      <c r="L990" s="5">
        <v>0</v>
      </c>
      <c r="M990" s="5">
        <v>0</v>
      </c>
      <c r="N990" s="5">
        <v>6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21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</row>
    <row r="991" spans="1:66">
      <c r="A991" s="5" t="s">
        <v>1794</v>
      </c>
      <c r="B991" s="5" t="s">
        <v>1742</v>
      </c>
      <c r="C991" s="5" t="s">
        <v>1738</v>
      </c>
      <c r="D991" s="5">
        <f t="shared" si="41"/>
        <v>24</v>
      </c>
      <c r="E991" s="5">
        <f t="shared" si="42"/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24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</row>
    <row r="992" spans="1:66">
      <c r="A992" s="5" t="s">
        <v>1795</v>
      </c>
      <c r="B992" s="5" t="s">
        <v>1742</v>
      </c>
      <c r="C992" s="5" t="s">
        <v>1738</v>
      </c>
      <c r="D992" s="5">
        <f t="shared" si="41"/>
        <v>23</v>
      </c>
      <c r="E992" s="5">
        <f t="shared" si="42"/>
        <v>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23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</row>
    <row r="993" spans="1:66">
      <c r="A993" s="5" t="s">
        <v>1796</v>
      </c>
      <c r="B993" s="5" t="s">
        <v>1742</v>
      </c>
      <c r="C993" s="5" t="s">
        <v>1738</v>
      </c>
      <c r="D993" s="5">
        <f t="shared" si="41"/>
        <v>19</v>
      </c>
      <c r="E993" s="5">
        <f t="shared" si="42"/>
        <v>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19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</row>
    <row r="994" spans="1:66">
      <c r="A994" s="5" t="s">
        <v>1797</v>
      </c>
      <c r="B994" s="5" t="s">
        <v>1798</v>
      </c>
      <c r="C994" s="5" t="s">
        <v>1738</v>
      </c>
      <c r="D994" s="5">
        <f t="shared" si="41"/>
        <v>26</v>
      </c>
      <c r="E994" s="5">
        <f t="shared" si="42"/>
        <v>1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26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</row>
    <row r="995" spans="1:66">
      <c r="A995" s="5" t="s">
        <v>1799</v>
      </c>
      <c r="B995" s="5" t="s">
        <v>1753</v>
      </c>
      <c r="C995" s="5" t="s">
        <v>1738</v>
      </c>
      <c r="D995" s="5">
        <f t="shared" si="41"/>
        <v>765</v>
      </c>
      <c r="E995" s="5">
        <f t="shared" si="42"/>
        <v>2</v>
      </c>
      <c r="F995" s="5">
        <v>666</v>
      </c>
      <c r="G995" s="5">
        <v>0</v>
      </c>
      <c r="H995" s="5">
        <v>0</v>
      </c>
      <c r="I995" s="5">
        <v>0</v>
      </c>
      <c r="J995" s="5">
        <v>0</v>
      </c>
      <c r="K995" s="5">
        <v>99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</row>
    <row r="996" spans="1:66">
      <c r="A996" s="5" t="s">
        <v>1800</v>
      </c>
      <c r="B996" s="5" t="s">
        <v>1801</v>
      </c>
      <c r="C996" s="5" t="s">
        <v>1738</v>
      </c>
      <c r="D996" s="5">
        <f t="shared" si="41"/>
        <v>17</v>
      </c>
      <c r="E996" s="5">
        <f t="shared" si="42"/>
        <v>1</v>
      </c>
      <c r="F996" s="5">
        <v>17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</row>
    <row r="997" spans="1:66">
      <c r="A997" s="5" t="s">
        <v>1802</v>
      </c>
      <c r="B997" s="5" t="s">
        <v>1803</v>
      </c>
      <c r="C997" s="5" t="s">
        <v>1738</v>
      </c>
      <c r="D997" s="5">
        <f t="shared" si="41"/>
        <v>43</v>
      </c>
      <c r="E997" s="5">
        <f t="shared" si="42"/>
        <v>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43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</row>
    <row r="998" spans="1:66">
      <c r="A998" s="5" t="s">
        <v>1804</v>
      </c>
      <c r="B998" s="5" t="s">
        <v>1805</v>
      </c>
      <c r="C998" s="5" t="s">
        <v>1738</v>
      </c>
      <c r="D998" s="5">
        <f t="shared" si="41"/>
        <v>32</v>
      </c>
      <c r="E998" s="5">
        <f t="shared" si="42"/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32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</row>
    <row r="999" spans="1:66">
      <c r="A999" s="5" t="s">
        <v>1806</v>
      </c>
      <c r="B999" s="5" t="s">
        <v>1807</v>
      </c>
      <c r="C999" s="5" t="s">
        <v>1738</v>
      </c>
      <c r="D999" s="5">
        <f t="shared" si="41"/>
        <v>42</v>
      </c>
      <c r="E999" s="5">
        <f t="shared" si="42"/>
        <v>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42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</row>
    <row r="1000" spans="1:66">
      <c r="A1000" s="5" t="s">
        <v>1808</v>
      </c>
      <c r="B1000" s="5" t="s">
        <v>1809</v>
      </c>
      <c r="C1000" s="5" t="s">
        <v>1738</v>
      </c>
      <c r="D1000" s="5">
        <f t="shared" si="41"/>
        <v>27</v>
      </c>
      <c r="E1000" s="5">
        <f t="shared" si="42"/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27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</row>
    <row r="1001" spans="1:66">
      <c r="A1001" s="5" t="s">
        <v>1810</v>
      </c>
      <c r="B1001" s="5" t="s">
        <v>1811</v>
      </c>
      <c r="C1001" s="5" t="s">
        <v>1738</v>
      </c>
      <c r="D1001" s="5">
        <f t="shared" si="41"/>
        <v>345</v>
      </c>
      <c r="E1001" s="5">
        <f t="shared" si="42"/>
        <v>5</v>
      </c>
      <c r="F1001" s="5">
        <v>228</v>
      </c>
      <c r="G1001" s="5">
        <v>0</v>
      </c>
      <c r="H1001" s="5">
        <v>0</v>
      </c>
      <c r="I1001" s="5">
        <v>0</v>
      </c>
      <c r="J1001" s="5">
        <v>0</v>
      </c>
      <c r="K1001" s="5">
        <v>30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34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25</v>
      </c>
      <c r="AO1001" s="5">
        <v>0</v>
      </c>
      <c r="AP1001" s="5">
        <v>0</v>
      </c>
      <c r="AQ1001" s="5">
        <v>0</v>
      </c>
      <c r="AR1001" s="5">
        <v>0</v>
      </c>
      <c r="AS1001" s="5">
        <v>28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</row>
    <row r="1002" spans="1:66">
      <c r="A1002" s="5" t="s">
        <v>1812</v>
      </c>
      <c r="B1002" s="5" t="s">
        <v>1813</v>
      </c>
      <c r="C1002" s="5" t="s">
        <v>1738</v>
      </c>
      <c r="D1002" s="5">
        <f t="shared" si="41"/>
        <v>35</v>
      </c>
      <c r="E1002" s="5">
        <f t="shared" si="42"/>
        <v>4</v>
      </c>
      <c r="F1002" s="5">
        <v>6</v>
      </c>
      <c r="G1002" s="5">
        <v>0</v>
      </c>
      <c r="H1002" s="5">
        <v>0</v>
      </c>
      <c r="I1002" s="5">
        <v>5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2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22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</row>
    <row r="1003" spans="1:66">
      <c r="A1003" s="5" t="s">
        <v>1814</v>
      </c>
      <c r="B1003" s="5" t="s">
        <v>1772</v>
      </c>
      <c r="C1003" s="5" t="s">
        <v>1738</v>
      </c>
      <c r="D1003" s="5">
        <f t="shared" si="41"/>
        <v>39</v>
      </c>
      <c r="E1003" s="5">
        <f t="shared" si="42"/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39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</row>
    <row r="1004" spans="1:66">
      <c r="A1004" s="5" t="s">
        <v>1815</v>
      </c>
      <c r="B1004" s="5" t="s">
        <v>1816</v>
      </c>
      <c r="C1004" s="5" t="s">
        <v>1817</v>
      </c>
      <c r="D1004" s="5">
        <f t="shared" si="41"/>
        <v>47</v>
      </c>
      <c r="E1004" s="5">
        <f t="shared" ref="E1004:E1067" si="43">COUNTIF(F1004:BN1004,"&gt;0")</f>
        <v>4</v>
      </c>
      <c r="F1004" s="5">
        <v>0</v>
      </c>
      <c r="G1004" s="5">
        <v>0</v>
      </c>
      <c r="H1004" s="5">
        <v>5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4</v>
      </c>
      <c r="AA1004" s="5">
        <v>0</v>
      </c>
      <c r="AB1004" s="5">
        <v>31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7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</row>
    <row r="1005" spans="1:66">
      <c r="A1005" s="5" t="s">
        <v>1818</v>
      </c>
      <c r="B1005" s="5" t="s">
        <v>1816</v>
      </c>
      <c r="C1005" s="5" t="s">
        <v>1817</v>
      </c>
      <c r="D1005" s="5">
        <f t="shared" si="41"/>
        <v>49</v>
      </c>
      <c r="E1005" s="5">
        <f t="shared" si="43"/>
        <v>4</v>
      </c>
      <c r="F1005" s="5">
        <v>0</v>
      </c>
      <c r="G1005" s="5">
        <v>0</v>
      </c>
      <c r="H1005" s="5">
        <v>15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3</v>
      </c>
      <c r="AA1005" s="5">
        <v>0</v>
      </c>
      <c r="AB1005" s="5">
        <v>29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2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</row>
    <row r="1006" spans="1:66">
      <c r="A1006" s="5" t="s">
        <v>1819</v>
      </c>
      <c r="B1006" s="5" t="s">
        <v>1816</v>
      </c>
      <c r="C1006" s="5" t="s">
        <v>1817</v>
      </c>
      <c r="D1006" s="5">
        <f t="shared" si="41"/>
        <v>49</v>
      </c>
      <c r="E1006" s="5">
        <f t="shared" si="43"/>
        <v>4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19</v>
      </c>
      <c r="AA1006" s="5">
        <v>0</v>
      </c>
      <c r="AB1006" s="5">
        <v>0</v>
      </c>
      <c r="AC1006" s="5">
        <v>0</v>
      </c>
      <c r="AD1006" s="5">
        <v>0</v>
      </c>
      <c r="AE1006" s="5">
        <v>2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11</v>
      </c>
      <c r="AS1006" s="5">
        <v>0</v>
      </c>
      <c r="AT1006" s="5">
        <v>0</v>
      </c>
      <c r="AU1006" s="5">
        <v>17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</row>
    <row r="1007" spans="1:66">
      <c r="A1007" s="5" t="s">
        <v>1820</v>
      </c>
      <c r="B1007" s="5" t="s">
        <v>1821</v>
      </c>
      <c r="C1007" s="5" t="s">
        <v>1817</v>
      </c>
      <c r="D1007" s="5">
        <f t="shared" si="41"/>
        <v>50</v>
      </c>
      <c r="E1007" s="5">
        <f t="shared" si="43"/>
        <v>3</v>
      </c>
      <c r="F1007" s="5">
        <v>0</v>
      </c>
      <c r="G1007" s="5">
        <v>0</v>
      </c>
      <c r="H1007" s="5">
        <v>36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12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2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</row>
    <row r="1008" spans="1:66">
      <c r="A1008" s="5" t="s">
        <v>1822</v>
      </c>
      <c r="B1008" s="5" t="s">
        <v>1816</v>
      </c>
      <c r="C1008" s="5" t="s">
        <v>1817</v>
      </c>
      <c r="D1008" s="5">
        <f t="shared" si="41"/>
        <v>50</v>
      </c>
      <c r="E1008" s="5">
        <f t="shared" si="43"/>
        <v>4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9</v>
      </c>
      <c r="AA1008" s="5">
        <v>0</v>
      </c>
      <c r="AB1008" s="5">
        <v>0</v>
      </c>
      <c r="AC1008" s="5">
        <v>0</v>
      </c>
      <c r="AD1008" s="5">
        <v>0</v>
      </c>
      <c r="AE1008" s="5">
        <v>2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7</v>
      </c>
      <c r="AS1008" s="5">
        <v>0</v>
      </c>
      <c r="AT1008" s="5">
        <v>0</v>
      </c>
      <c r="AU1008" s="5">
        <v>32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</row>
    <row r="1009" spans="1:66">
      <c r="A1009" s="5" t="s">
        <v>1823</v>
      </c>
      <c r="B1009" s="5" t="s">
        <v>1824</v>
      </c>
      <c r="C1009" s="5" t="s">
        <v>1817</v>
      </c>
      <c r="D1009" s="5">
        <f t="shared" si="41"/>
        <v>643</v>
      </c>
      <c r="E1009" s="5">
        <f t="shared" si="43"/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643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</row>
    <row r="1010" spans="1:66">
      <c r="A1010" s="5" t="s">
        <v>1825</v>
      </c>
      <c r="B1010" s="5" t="s">
        <v>1816</v>
      </c>
      <c r="C1010" s="5" t="s">
        <v>1817</v>
      </c>
      <c r="D1010" s="5">
        <f t="shared" si="41"/>
        <v>48</v>
      </c>
      <c r="E1010" s="5">
        <f t="shared" si="43"/>
        <v>5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12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11</v>
      </c>
      <c r="AA1010" s="5">
        <v>0</v>
      </c>
      <c r="AB1010" s="5">
        <v>0</v>
      </c>
      <c r="AC1010" s="5">
        <v>3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15</v>
      </c>
      <c r="AS1010" s="5">
        <v>0</v>
      </c>
      <c r="AT1010" s="5">
        <v>0</v>
      </c>
      <c r="AU1010" s="5">
        <v>7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</row>
    <row r="1011" spans="1:66">
      <c r="A1011" s="5" t="s">
        <v>1826</v>
      </c>
      <c r="B1011" s="5" t="s">
        <v>1816</v>
      </c>
      <c r="C1011" s="5" t="s">
        <v>1817</v>
      </c>
      <c r="D1011" s="5">
        <f t="shared" si="41"/>
        <v>51</v>
      </c>
      <c r="E1011" s="5">
        <f t="shared" si="43"/>
        <v>5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32</v>
      </c>
      <c r="AA1011" s="5">
        <v>0</v>
      </c>
      <c r="AB1011" s="5">
        <v>0</v>
      </c>
      <c r="AC1011" s="5">
        <v>0</v>
      </c>
      <c r="AD1011" s="5">
        <v>0</v>
      </c>
      <c r="AE1011" s="5">
        <v>5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2</v>
      </c>
      <c r="AS1011" s="5">
        <v>0</v>
      </c>
      <c r="AT1011" s="5">
        <v>0</v>
      </c>
      <c r="AU1011" s="5">
        <v>2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10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</row>
    <row r="1012" spans="1:66">
      <c r="A1012" s="5" t="s">
        <v>1827</v>
      </c>
      <c r="B1012" s="5" t="s">
        <v>1828</v>
      </c>
      <c r="C1012" s="5" t="s">
        <v>1817</v>
      </c>
      <c r="D1012" s="5">
        <f t="shared" si="41"/>
        <v>1051</v>
      </c>
      <c r="E1012" s="5">
        <f t="shared" si="43"/>
        <v>4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427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18</v>
      </c>
      <c r="AX1012" s="5">
        <v>453</v>
      </c>
      <c r="AY1012" s="5">
        <v>0</v>
      </c>
      <c r="AZ1012" s="5">
        <v>0</v>
      </c>
      <c r="BA1012" s="5">
        <v>0</v>
      </c>
      <c r="BB1012" s="5">
        <v>153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</row>
    <row r="1013" spans="1:66">
      <c r="A1013" s="5" t="s">
        <v>1829</v>
      </c>
      <c r="B1013" s="5" t="s">
        <v>1824</v>
      </c>
      <c r="C1013" s="5" t="s">
        <v>1817</v>
      </c>
      <c r="D1013" s="5">
        <f t="shared" si="41"/>
        <v>52</v>
      </c>
      <c r="E1013" s="5">
        <f t="shared" si="43"/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52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</row>
    <row r="1014" spans="1:66">
      <c r="A1014" s="5" t="s">
        <v>1830</v>
      </c>
      <c r="B1014" s="5" t="s">
        <v>1816</v>
      </c>
      <c r="C1014" s="5" t="s">
        <v>1817</v>
      </c>
      <c r="D1014" s="5">
        <f t="shared" si="41"/>
        <v>48</v>
      </c>
      <c r="E1014" s="5">
        <f t="shared" si="43"/>
        <v>6</v>
      </c>
      <c r="F1014" s="5">
        <v>0</v>
      </c>
      <c r="G1014" s="5">
        <v>0</v>
      </c>
      <c r="H1014" s="5">
        <v>4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12</v>
      </c>
      <c r="AA1014" s="5">
        <v>0</v>
      </c>
      <c r="AB1014" s="5">
        <v>19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4</v>
      </c>
      <c r="AS1014" s="5">
        <v>0</v>
      </c>
      <c r="AT1014" s="5">
        <v>0</v>
      </c>
      <c r="AU1014" s="5">
        <v>7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2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</row>
    <row r="1015" spans="1:66">
      <c r="A1015" s="5" t="s">
        <v>1831</v>
      </c>
      <c r="B1015" s="5" t="s">
        <v>1816</v>
      </c>
      <c r="C1015" s="5" t="s">
        <v>1817</v>
      </c>
      <c r="D1015" s="5">
        <f t="shared" si="41"/>
        <v>53</v>
      </c>
      <c r="E1015" s="5">
        <f t="shared" si="43"/>
        <v>5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28</v>
      </c>
      <c r="AA1015" s="5">
        <v>0</v>
      </c>
      <c r="AB1015" s="5">
        <v>0</v>
      </c>
      <c r="AC1015" s="5">
        <v>2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6</v>
      </c>
      <c r="AS1015" s="5">
        <v>0</v>
      </c>
      <c r="AT1015" s="5">
        <v>0</v>
      </c>
      <c r="AU1015" s="5">
        <v>12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5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</row>
    <row r="1016" spans="1:66">
      <c r="A1016" s="5" t="s">
        <v>1832</v>
      </c>
      <c r="B1016" s="5" t="s">
        <v>1816</v>
      </c>
      <c r="C1016" s="5" t="s">
        <v>1817</v>
      </c>
      <c r="D1016" s="5">
        <f t="shared" si="41"/>
        <v>52</v>
      </c>
      <c r="E1016" s="5">
        <f t="shared" si="43"/>
        <v>8</v>
      </c>
      <c r="F1016" s="5">
        <v>0</v>
      </c>
      <c r="G1016" s="5">
        <v>0</v>
      </c>
      <c r="H1016" s="5">
        <v>3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17</v>
      </c>
      <c r="AA1016" s="5">
        <v>0</v>
      </c>
      <c r="AB1016" s="5">
        <v>15</v>
      </c>
      <c r="AC1016" s="5">
        <v>0</v>
      </c>
      <c r="AD1016" s="5">
        <v>0</v>
      </c>
      <c r="AE1016" s="5">
        <v>2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9</v>
      </c>
      <c r="AS1016" s="5">
        <v>0</v>
      </c>
      <c r="AT1016" s="5">
        <v>0</v>
      </c>
      <c r="AU1016" s="5">
        <v>2</v>
      </c>
      <c r="AV1016" s="5">
        <v>0</v>
      </c>
      <c r="AW1016" s="5">
        <v>0</v>
      </c>
      <c r="AX1016" s="5">
        <v>0</v>
      </c>
      <c r="AY1016" s="5">
        <v>0</v>
      </c>
      <c r="AZ1016" s="5">
        <v>2</v>
      </c>
      <c r="BA1016" s="5">
        <v>0</v>
      </c>
      <c r="BB1016" s="5">
        <v>0</v>
      </c>
      <c r="BC1016" s="5">
        <v>2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</row>
    <row r="1017" spans="1:66">
      <c r="A1017" s="5" t="s">
        <v>1833</v>
      </c>
      <c r="B1017" s="5" t="s">
        <v>1834</v>
      </c>
      <c r="C1017" s="5" t="s">
        <v>1817</v>
      </c>
      <c r="D1017" s="5">
        <f t="shared" si="41"/>
        <v>52</v>
      </c>
      <c r="E1017" s="5">
        <f t="shared" si="43"/>
        <v>3</v>
      </c>
      <c r="F1017" s="5">
        <v>0</v>
      </c>
      <c r="G1017" s="5">
        <v>0</v>
      </c>
      <c r="H1017" s="5">
        <v>0</v>
      </c>
      <c r="I1017" s="5">
        <v>22</v>
      </c>
      <c r="J1017" s="5">
        <v>0</v>
      </c>
      <c r="K1017" s="5">
        <v>0</v>
      </c>
      <c r="L1017" s="5">
        <v>0</v>
      </c>
      <c r="M1017" s="5">
        <v>0</v>
      </c>
      <c r="N1017" s="5">
        <v>6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24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</row>
    <row r="1018" spans="1:66">
      <c r="A1018" s="5" t="s">
        <v>1835</v>
      </c>
      <c r="B1018" s="5" t="s">
        <v>1836</v>
      </c>
      <c r="C1018" s="5" t="s">
        <v>1817</v>
      </c>
      <c r="D1018" s="5">
        <f t="shared" si="41"/>
        <v>783</v>
      </c>
      <c r="E1018" s="5">
        <f t="shared" si="43"/>
        <v>5</v>
      </c>
      <c r="F1018" s="5">
        <v>0</v>
      </c>
      <c r="G1018" s="5">
        <v>0</v>
      </c>
      <c r="H1018" s="5">
        <v>96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563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3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118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3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</row>
    <row r="1019" spans="1:66">
      <c r="A1019" s="5" t="s">
        <v>1837</v>
      </c>
      <c r="B1019" s="5" t="s">
        <v>1838</v>
      </c>
      <c r="C1019" s="5" t="s">
        <v>1817</v>
      </c>
      <c r="D1019" s="5">
        <f t="shared" si="41"/>
        <v>49</v>
      </c>
      <c r="E1019" s="5">
        <f t="shared" si="43"/>
        <v>8</v>
      </c>
      <c r="F1019" s="5">
        <v>3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7</v>
      </c>
      <c r="P1019" s="5">
        <v>11</v>
      </c>
      <c r="Q1019" s="5">
        <v>0</v>
      </c>
      <c r="R1019" s="5">
        <v>2</v>
      </c>
      <c r="S1019" s="5">
        <v>0</v>
      </c>
      <c r="T1019" s="5">
        <v>0</v>
      </c>
      <c r="U1019" s="5">
        <v>2</v>
      </c>
      <c r="V1019" s="5">
        <v>3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12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9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</row>
    <row r="1020" spans="1:66">
      <c r="A1020" s="5" t="s">
        <v>1839</v>
      </c>
      <c r="B1020" s="5" t="s">
        <v>1840</v>
      </c>
      <c r="C1020" s="5" t="s">
        <v>1817</v>
      </c>
      <c r="D1020" s="5">
        <f t="shared" si="41"/>
        <v>54</v>
      </c>
      <c r="E1020" s="5">
        <f t="shared" si="43"/>
        <v>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54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</row>
    <row r="1021" spans="1:66">
      <c r="A1021" s="5" t="s">
        <v>1841</v>
      </c>
      <c r="B1021" s="5" t="s">
        <v>1824</v>
      </c>
      <c r="C1021" s="5" t="s">
        <v>1817</v>
      </c>
      <c r="D1021" s="5">
        <f t="shared" si="41"/>
        <v>606</v>
      </c>
      <c r="E1021" s="5">
        <f t="shared" si="43"/>
        <v>2</v>
      </c>
      <c r="F1021" s="5">
        <v>5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601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</row>
    <row r="1022" spans="1:66">
      <c r="A1022" s="5" t="s">
        <v>1842</v>
      </c>
      <c r="B1022" s="5" t="s">
        <v>1816</v>
      </c>
      <c r="C1022" s="5" t="s">
        <v>1817</v>
      </c>
      <c r="D1022" s="5">
        <f t="shared" si="41"/>
        <v>52</v>
      </c>
      <c r="E1022" s="5">
        <f t="shared" si="43"/>
        <v>7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9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15</v>
      </c>
      <c r="AA1022" s="5">
        <v>0</v>
      </c>
      <c r="AB1022" s="5">
        <v>5</v>
      </c>
      <c r="AC1022" s="5">
        <v>0</v>
      </c>
      <c r="AD1022" s="5">
        <v>0</v>
      </c>
      <c r="AE1022" s="5">
        <v>3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16</v>
      </c>
      <c r="AS1022" s="5">
        <v>0</v>
      </c>
      <c r="AT1022" s="5">
        <v>0</v>
      </c>
      <c r="AU1022" s="5">
        <v>2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2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</row>
    <row r="1023" spans="1:66">
      <c r="A1023" s="5" t="s">
        <v>1843</v>
      </c>
      <c r="B1023" s="5" t="s">
        <v>1816</v>
      </c>
      <c r="C1023" s="5" t="s">
        <v>1817</v>
      </c>
      <c r="D1023" s="5">
        <f t="shared" si="41"/>
        <v>52</v>
      </c>
      <c r="E1023" s="5">
        <f t="shared" si="43"/>
        <v>4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2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40</v>
      </c>
      <c r="AS1023" s="5">
        <v>0</v>
      </c>
      <c r="AT1023" s="5">
        <v>0</v>
      </c>
      <c r="AU1023" s="5">
        <v>3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7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</row>
    <row r="1024" spans="1:66">
      <c r="A1024" s="5" t="s">
        <v>1844</v>
      </c>
      <c r="B1024" s="5" t="s">
        <v>1816</v>
      </c>
      <c r="C1024" s="5" t="s">
        <v>1817</v>
      </c>
      <c r="D1024" s="5">
        <f t="shared" si="41"/>
        <v>48</v>
      </c>
      <c r="E1024" s="5">
        <f t="shared" si="43"/>
        <v>4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5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23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12</v>
      </c>
      <c r="AS1024" s="5">
        <v>0</v>
      </c>
      <c r="AT1024" s="5">
        <v>0</v>
      </c>
      <c r="AU1024" s="5">
        <v>8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</row>
    <row r="1025" spans="1:66">
      <c r="A1025" s="5" t="s">
        <v>1845</v>
      </c>
      <c r="B1025" s="5" t="s">
        <v>1816</v>
      </c>
      <c r="C1025" s="5" t="s">
        <v>1817</v>
      </c>
      <c r="D1025" s="5">
        <f t="shared" si="41"/>
        <v>55</v>
      </c>
      <c r="E1025" s="5">
        <f t="shared" si="43"/>
        <v>2</v>
      </c>
      <c r="F1025" s="5">
        <v>0</v>
      </c>
      <c r="G1025" s="5">
        <v>0</v>
      </c>
      <c r="H1025" s="5">
        <v>8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47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</row>
    <row r="1026" spans="1:66">
      <c r="A1026" s="5" t="s">
        <v>1846</v>
      </c>
      <c r="B1026" s="5" t="s">
        <v>1816</v>
      </c>
      <c r="C1026" s="5" t="s">
        <v>1817</v>
      </c>
      <c r="D1026" s="5">
        <f t="shared" si="41"/>
        <v>52</v>
      </c>
      <c r="E1026" s="5">
        <f t="shared" si="43"/>
        <v>3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26</v>
      </c>
      <c r="AA1026" s="5">
        <v>0</v>
      </c>
      <c r="AB1026" s="5">
        <v>0</v>
      </c>
      <c r="AC1026" s="5">
        <v>0</v>
      </c>
      <c r="AD1026" s="5">
        <v>0</v>
      </c>
      <c r="AE1026" s="5">
        <v>3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23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</row>
    <row r="1027" spans="1:66">
      <c r="A1027" s="5" t="s">
        <v>1847</v>
      </c>
      <c r="B1027" s="5" t="s">
        <v>1824</v>
      </c>
      <c r="C1027" s="5" t="s">
        <v>1817</v>
      </c>
      <c r="D1027" s="5">
        <f t="shared" ref="D1027:D1090" si="44">SUM(F1027:BN1027)</f>
        <v>772</v>
      </c>
      <c r="E1027" s="5">
        <f t="shared" si="43"/>
        <v>3</v>
      </c>
      <c r="F1027" s="5">
        <v>0</v>
      </c>
      <c r="G1027" s="5">
        <v>0</v>
      </c>
      <c r="H1027" s="5">
        <v>2</v>
      </c>
      <c r="I1027" s="5">
        <v>0</v>
      </c>
      <c r="J1027" s="5">
        <v>0</v>
      </c>
      <c r="K1027" s="5">
        <v>10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760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</row>
    <row r="1028" spans="1:66">
      <c r="A1028" s="5" t="s">
        <v>1848</v>
      </c>
      <c r="B1028" s="5" t="s">
        <v>1816</v>
      </c>
      <c r="C1028" s="5" t="s">
        <v>1817</v>
      </c>
      <c r="D1028" s="5">
        <f t="shared" si="44"/>
        <v>55</v>
      </c>
      <c r="E1028" s="5">
        <f t="shared" si="43"/>
        <v>5</v>
      </c>
      <c r="F1028" s="5">
        <v>0</v>
      </c>
      <c r="G1028" s="5">
        <v>0</v>
      </c>
      <c r="H1028" s="5">
        <v>0</v>
      </c>
      <c r="I1028" s="5">
        <v>0</v>
      </c>
      <c r="J1028" s="5">
        <v>5</v>
      </c>
      <c r="K1028" s="5">
        <v>0</v>
      </c>
      <c r="L1028" s="5">
        <v>0</v>
      </c>
      <c r="M1028" s="5">
        <v>0</v>
      </c>
      <c r="N1028" s="5">
        <v>0</v>
      </c>
      <c r="O1028" s="5">
        <v>5</v>
      </c>
      <c r="P1028" s="5">
        <v>8</v>
      </c>
      <c r="Q1028" s="5">
        <v>0</v>
      </c>
      <c r="R1028" s="5">
        <v>0</v>
      </c>
      <c r="S1028" s="5">
        <v>35</v>
      </c>
      <c r="T1028" s="5">
        <v>2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</row>
    <row r="1029" spans="1:66">
      <c r="A1029" s="5" t="s">
        <v>1849</v>
      </c>
      <c r="B1029" s="5" t="s">
        <v>1816</v>
      </c>
      <c r="C1029" s="5" t="s">
        <v>1817</v>
      </c>
      <c r="D1029" s="5">
        <f t="shared" si="44"/>
        <v>55</v>
      </c>
      <c r="E1029" s="5">
        <f t="shared" si="43"/>
        <v>5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28</v>
      </c>
      <c r="AA1029" s="5">
        <v>0</v>
      </c>
      <c r="AB1029" s="5">
        <v>0</v>
      </c>
      <c r="AC1029" s="5">
        <v>4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11</v>
      </c>
      <c r="AS1029" s="5">
        <v>0</v>
      </c>
      <c r="AT1029" s="5">
        <v>0</v>
      </c>
      <c r="AU1029" s="5">
        <v>4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8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</row>
    <row r="1030" spans="1:66">
      <c r="A1030" s="5" t="s">
        <v>1850</v>
      </c>
      <c r="B1030" s="5" t="s">
        <v>1836</v>
      </c>
      <c r="C1030" s="5" t="s">
        <v>1817</v>
      </c>
      <c r="D1030" s="5">
        <f t="shared" si="44"/>
        <v>55</v>
      </c>
      <c r="E1030" s="5">
        <f t="shared" si="43"/>
        <v>2</v>
      </c>
      <c r="F1030" s="5">
        <v>0</v>
      </c>
      <c r="G1030" s="5">
        <v>0</v>
      </c>
      <c r="H1030" s="5">
        <v>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53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</row>
    <row r="1031" spans="1:66">
      <c r="A1031" s="5" t="s">
        <v>1851</v>
      </c>
      <c r="B1031" s="5" t="s">
        <v>1816</v>
      </c>
      <c r="C1031" s="5" t="s">
        <v>1817</v>
      </c>
      <c r="D1031" s="5">
        <f t="shared" si="44"/>
        <v>53</v>
      </c>
      <c r="E1031" s="5">
        <f t="shared" si="43"/>
        <v>4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4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11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29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9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</row>
    <row r="1032" spans="1:66">
      <c r="A1032" s="5" t="s">
        <v>1852</v>
      </c>
      <c r="B1032" s="5" t="s">
        <v>1834</v>
      </c>
      <c r="C1032" s="5" t="s">
        <v>1817</v>
      </c>
      <c r="D1032" s="5">
        <f t="shared" si="44"/>
        <v>56</v>
      </c>
      <c r="E1032" s="5">
        <f t="shared" si="43"/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56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</row>
    <row r="1033" spans="1:66">
      <c r="A1033" s="5" t="s">
        <v>1853</v>
      </c>
      <c r="B1033" s="5" t="s">
        <v>1824</v>
      </c>
      <c r="C1033" s="5" t="s">
        <v>1817</v>
      </c>
      <c r="D1033" s="5">
        <f t="shared" si="44"/>
        <v>56</v>
      </c>
      <c r="E1033" s="5">
        <f t="shared" si="43"/>
        <v>1</v>
      </c>
      <c r="F1033" s="5">
        <v>0</v>
      </c>
      <c r="G1033" s="5">
        <v>0</v>
      </c>
      <c r="H1033" s="5">
        <v>56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</row>
    <row r="1034" spans="1:66">
      <c r="A1034" s="5" t="s">
        <v>1854</v>
      </c>
      <c r="B1034" s="5" t="s">
        <v>1816</v>
      </c>
      <c r="C1034" s="5" t="s">
        <v>1817</v>
      </c>
      <c r="D1034" s="5">
        <f t="shared" si="44"/>
        <v>54</v>
      </c>
      <c r="E1034" s="5">
        <f t="shared" si="43"/>
        <v>4</v>
      </c>
      <c r="F1034" s="5">
        <v>0</v>
      </c>
      <c r="G1034" s="5">
        <v>0</v>
      </c>
      <c r="H1034" s="5">
        <v>3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3</v>
      </c>
      <c r="AA1034" s="5">
        <v>0</v>
      </c>
      <c r="AB1034" s="5">
        <v>45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3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</row>
    <row r="1035" spans="1:66">
      <c r="A1035" s="5" t="s">
        <v>1855</v>
      </c>
      <c r="B1035" s="5" t="s">
        <v>1816</v>
      </c>
      <c r="C1035" s="5" t="s">
        <v>1817</v>
      </c>
      <c r="D1035" s="5">
        <f t="shared" si="44"/>
        <v>56</v>
      </c>
      <c r="E1035" s="5">
        <f t="shared" si="43"/>
        <v>3</v>
      </c>
      <c r="F1035" s="5">
        <v>0</v>
      </c>
      <c r="G1035" s="5">
        <v>0</v>
      </c>
      <c r="H1035" s="5">
        <v>6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2</v>
      </c>
      <c r="AA1035" s="5">
        <v>0</v>
      </c>
      <c r="AB1035" s="5">
        <v>48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</row>
    <row r="1036" spans="1:66">
      <c r="A1036" s="5" t="s">
        <v>1856</v>
      </c>
      <c r="B1036" s="5" t="s">
        <v>1816</v>
      </c>
      <c r="C1036" s="5" t="s">
        <v>1817</v>
      </c>
      <c r="D1036" s="5">
        <f t="shared" si="44"/>
        <v>57</v>
      </c>
      <c r="E1036" s="5">
        <f t="shared" si="43"/>
        <v>3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16</v>
      </c>
      <c r="P1036" s="5">
        <v>10</v>
      </c>
      <c r="Q1036" s="5">
        <v>0</v>
      </c>
      <c r="R1036" s="5">
        <v>0</v>
      </c>
      <c r="S1036" s="5">
        <v>31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</row>
    <row r="1037" spans="1:66">
      <c r="A1037" s="5" t="s">
        <v>1857</v>
      </c>
      <c r="B1037" s="5" t="s">
        <v>1816</v>
      </c>
      <c r="C1037" s="5" t="s">
        <v>1817</v>
      </c>
      <c r="D1037" s="5">
        <f t="shared" si="44"/>
        <v>55</v>
      </c>
      <c r="E1037" s="5">
        <f t="shared" si="43"/>
        <v>6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31</v>
      </c>
      <c r="AA1037" s="5">
        <v>0</v>
      </c>
      <c r="AB1037" s="5">
        <v>0</v>
      </c>
      <c r="AC1037" s="5">
        <v>2</v>
      </c>
      <c r="AD1037" s="5">
        <v>0</v>
      </c>
      <c r="AE1037" s="5">
        <v>2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7</v>
      </c>
      <c r="AS1037" s="5">
        <v>0</v>
      </c>
      <c r="AT1037" s="5">
        <v>0</v>
      </c>
      <c r="AU1037" s="5">
        <v>7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6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</row>
    <row r="1038" spans="1:66">
      <c r="A1038" s="5" t="s">
        <v>1858</v>
      </c>
      <c r="B1038" s="5" t="s">
        <v>1834</v>
      </c>
      <c r="C1038" s="5" t="s">
        <v>1817</v>
      </c>
      <c r="D1038" s="5">
        <f t="shared" si="44"/>
        <v>57</v>
      </c>
      <c r="E1038" s="5">
        <f t="shared" si="43"/>
        <v>3</v>
      </c>
      <c r="F1038" s="5">
        <v>0</v>
      </c>
      <c r="G1038" s="5">
        <v>0</v>
      </c>
      <c r="H1038" s="5">
        <v>0</v>
      </c>
      <c r="I1038" s="5">
        <v>9</v>
      </c>
      <c r="J1038" s="5">
        <v>0</v>
      </c>
      <c r="K1038" s="5">
        <v>0</v>
      </c>
      <c r="L1038" s="5">
        <v>0</v>
      </c>
      <c r="M1038" s="5">
        <v>0</v>
      </c>
      <c r="N1038" s="5">
        <v>23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25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</row>
    <row r="1039" spans="1:66">
      <c r="A1039" s="5" t="s">
        <v>1859</v>
      </c>
      <c r="B1039" s="5" t="s">
        <v>1816</v>
      </c>
      <c r="C1039" s="5" t="s">
        <v>1817</v>
      </c>
      <c r="D1039" s="5">
        <f t="shared" si="44"/>
        <v>55</v>
      </c>
      <c r="E1039" s="5">
        <f t="shared" si="43"/>
        <v>7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8</v>
      </c>
      <c r="S1039" s="5">
        <v>0</v>
      </c>
      <c r="T1039" s="5">
        <v>0</v>
      </c>
      <c r="U1039" s="5">
        <v>2</v>
      </c>
      <c r="V1039" s="5">
        <v>0</v>
      </c>
      <c r="W1039" s="5">
        <v>0</v>
      </c>
      <c r="X1039" s="5">
        <v>0</v>
      </c>
      <c r="Y1039" s="5">
        <v>0</v>
      </c>
      <c r="Z1039" s="5">
        <v>19</v>
      </c>
      <c r="AA1039" s="5">
        <v>0</v>
      </c>
      <c r="AB1039" s="5">
        <v>0</v>
      </c>
      <c r="AC1039" s="5">
        <v>0</v>
      </c>
      <c r="AD1039" s="5">
        <v>0</v>
      </c>
      <c r="AE1039" s="5">
        <v>3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11</v>
      </c>
      <c r="AS1039" s="5">
        <v>0</v>
      </c>
      <c r="AT1039" s="5">
        <v>0</v>
      </c>
      <c r="AU1039" s="5">
        <v>10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2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</row>
    <row r="1040" spans="1:66">
      <c r="A1040" s="5" t="s">
        <v>1860</v>
      </c>
      <c r="B1040" s="5" t="s">
        <v>1816</v>
      </c>
      <c r="C1040" s="5" t="s">
        <v>1817</v>
      </c>
      <c r="D1040" s="5">
        <f t="shared" si="44"/>
        <v>56</v>
      </c>
      <c r="E1040" s="5">
        <f t="shared" si="43"/>
        <v>4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2</v>
      </c>
      <c r="V1040" s="5">
        <v>0</v>
      </c>
      <c r="W1040" s="5">
        <v>0</v>
      </c>
      <c r="X1040" s="5">
        <v>0</v>
      </c>
      <c r="Y1040" s="5">
        <v>0</v>
      </c>
      <c r="Z1040" s="5">
        <v>15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32</v>
      </c>
      <c r="AS1040" s="5">
        <v>0</v>
      </c>
      <c r="AT1040" s="5">
        <v>0</v>
      </c>
      <c r="AU1040" s="5">
        <v>7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</row>
    <row r="1041" spans="1:66">
      <c r="A1041" s="5" t="s">
        <v>1861</v>
      </c>
      <c r="B1041" s="5" t="s">
        <v>1816</v>
      </c>
      <c r="C1041" s="5" t="s">
        <v>1817</v>
      </c>
      <c r="D1041" s="5">
        <f t="shared" si="44"/>
        <v>57</v>
      </c>
      <c r="E1041" s="5">
        <f t="shared" si="43"/>
        <v>3</v>
      </c>
      <c r="F1041" s="5">
        <v>0</v>
      </c>
      <c r="G1041" s="5">
        <v>0</v>
      </c>
      <c r="H1041" s="5">
        <v>14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41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2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</row>
    <row r="1042" spans="1:66">
      <c r="A1042" s="5" t="s">
        <v>1862</v>
      </c>
      <c r="B1042" s="5" t="s">
        <v>1836</v>
      </c>
      <c r="C1042" s="5" t="s">
        <v>1817</v>
      </c>
      <c r="D1042" s="5">
        <f t="shared" si="44"/>
        <v>57</v>
      </c>
      <c r="E1042" s="5">
        <f t="shared" si="43"/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57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</row>
    <row r="1043" spans="1:66">
      <c r="A1043" s="5" t="s">
        <v>1863</v>
      </c>
      <c r="B1043" s="5" t="s">
        <v>1838</v>
      </c>
      <c r="C1043" s="5" t="s">
        <v>1817</v>
      </c>
      <c r="D1043" s="5">
        <f t="shared" si="44"/>
        <v>54</v>
      </c>
      <c r="E1043" s="5">
        <f t="shared" si="43"/>
        <v>8</v>
      </c>
      <c r="F1043" s="5">
        <v>2</v>
      </c>
      <c r="G1043" s="5">
        <v>2</v>
      </c>
      <c r="H1043" s="5">
        <v>0</v>
      </c>
      <c r="I1043" s="5">
        <v>0</v>
      </c>
      <c r="J1043" s="5">
        <v>0</v>
      </c>
      <c r="K1043" s="5">
        <v>5</v>
      </c>
      <c r="L1043" s="5">
        <v>0</v>
      </c>
      <c r="M1043" s="5">
        <v>0</v>
      </c>
      <c r="N1043" s="5">
        <v>0</v>
      </c>
      <c r="O1043" s="5">
        <v>4</v>
      </c>
      <c r="P1043" s="5">
        <v>6</v>
      </c>
      <c r="Q1043" s="5">
        <v>0</v>
      </c>
      <c r="R1043" s="5">
        <v>0</v>
      </c>
      <c r="S1043" s="5">
        <v>0</v>
      </c>
      <c r="T1043" s="5">
        <v>0</v>
      </c>
      <c r="U1043" s="5">
        <v>2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20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13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</row>
    <row r="1044" spans="1:66">
      <c r="A1044" s="5" t="s">
        <v>1864</v>
      </c>
      <c r="B1044" s="5" t="s">
        <v>1816</v>
      </c>
      <c r="C1044" s="5" t="s">
        <v>1817</v>
      </c>
      <c r="D1044" s="5">
        <f t="shared" si="44"/>
        <v>57</v>
      </c>
      <c r="E1044" s="5">
        <f t="shared" si="43"/>
        <v>7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4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25</v>
      </c>
      <c r="AA1044" s="5">
        <v>0</v>
      </c>
      <c r="AB1044" s="5">
        <v>0</v>
      </c>
      <c r="AC1044" s="5">
        <v>3</v>
      </c>
      <c r="AD1044" s="5">
        <v>0</v>
      </c>
      <c r="AE1044" s="5">
        <v>3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9</v>
      </c>
      <c r="AS1044" s="5">
        <v>0</v>
      </c>
      <c r="AT1044" s="5">
        <v>0</v>
      </c>
      <c r="AU1044" s="5">
        <v>11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2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</row>
    <row r="1045" spans="1:66">
      <c r="A1045" s="5" t="s">
        <v>1865</v>
      </c>
      <c r="B1045" s="5" t="s">
        <v>1816</v>
      </c>
      <c r="C1045" s="5" t="s">
        <v>1817</v>
      </c>
      <c r="D1045" s="5">
        <f t="shared" si="44"/>
        <v>58</v>
      </c>
      <c r="E1045" s="5">
        <f t="shared" si="43"/>
        <v>2</v>
      </c>
      <c r="F1045" s="5">
        <v>0</v>
      </c>
      <c r="G1045" s="5">
        <v>0</v>
      </c>
      <c r="H1045" s="5">
        <v>50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8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</row>
    <row r="1046" spans="1:66">
      <c r="A1046" s="5" t="s">
        <v>1866</v>
      </c>
      <c r="B1046" s="5" t="s">
        <v>1824</v>
      </c>
      <c r="C1046" s="5" t="s">
        <v>1817</v>
      </c>
      <c r="D1046" s="5">
        <f t="shared" si="44"/>
        <v>58</v>
      </c>
      <c r="E1046" s="5">
        <f t="shared" si="43"/>
        <v>5</v>
      </c>
      <c r="F1046" s="5">
        <v>0</v>
      </c>
      <c r="G1046" s="5">
        <v>0</v>
      </c>
      <c r="H1046" s="5">
        <v>0</v>
      </c>
      <c r="I1046" s="5">
        <v>0</v>
      </c>
      <c r="J1046" s="5">
        <v>7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21</v>
      </c>
      <c r="R1046" s="5">
        <v>0</v>
      </c>
      <c r="S1046" s="5">
        <v>0</v>
      </c>
      <c r="T1046" s="5">
        <v>0</v>
      </c>
      <c r="U1046" s="5">
        <v>0</v>
      </c>
      <c r="V1046" s="5">
        <v>12</v>
      </c>
      <c r="W1046" s="5">
        <v>0</v>
      </c>
      <c r="X1046" s="5">
        <v>4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14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</row>
    <row r="1047" spans="1:66">
      <c r="A1047" s="5" t="s">
        <v>1867</v>
      </c>
      <c r="B1047" s="5" t="s">
        <v>1816</v>
      </c>
      <c r="C1047" s="5" t="s">
        <v>1817</v>
      </c>
      <c r="D1047" s="5">
        <f t="shared" si="44"/>
        <v>56</v>
      </c>
      <c r="E1047" s="5">
        <f t="shared" si="43"/>
        <v>7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12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18</v>
      </c>
      <c r="AA1047" s="5">
        <v>0</v>
      </c>
      <c r="AB1047" s="5">
        <v>3</v>
      </c>
      <c r="AC1047" s="5">
        <v>4</v>
      </c>
      <c r="AD1047" s="5">
        <v>0</v>
      </c>
      <c r="AE1047" s="5">
        <v>2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15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2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</row>
    <row r="1048" spans="1:66">
      <c r="A1048" s="5" t="s">
        <v>1868</v>
      </c>
      <c r="B1048" s="5" t="s">
        <v>1816</v>
      </c>
      <c r="C1048" s="5" t="s">
        <v>1817</v>
      </c>
      <c r="D1048" s="5">
        <f t="shared" si="44"/>
        <v>58</v>
      </c>
      <c r="E1048" s="5">
        <f t="shared" si="43"/>
        <v>5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25</v>
      </c>
      <c r="AA1048" s="5">
        <v>0</v>
      </c>
      <c r="AB1048" s="5">
        <v>0</v>
      </c>
      <c r="AC1048" s="5">
        <v>2</v>
      </c>
      <c r="AD1048" s="5">
        <v>0</v>
      </c>
      <c r="AE1048" s="5">
        <v>7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11</v>
      </c>
      <c r="AS1048" s="5">
        <v>0</v>
      </c>
      <c r="AT1048" s="5">
        <v>0</v>
      </c>
      <c r="AU1048" s="5">
        <v>13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</row>
    <row r="1049" spans="1:66">
      <c r="A1049" s="5" t="s">
        <v>1869</v>
      </c>
      <c r="B1049" s="5" t="s">
        <v>1816</v>
      </c>
      <c r="C1049" s="5" t="s">
        <v>1817</v>
      </c>
      <c r="D1049" s="5">
        <f t="shared" si="44"/>
        <v>58</v>
      </c>
      <c r="E1049" s="5">
        <f t="shared" si="43"/>
        <v>4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2</v>
      </c>
      <c r="X1049" s="5">
        <v>0</v>
      </c>
      <c r="Y1049" s="5">
        <v>0</v>
      </c>
      <c r="Z1049" s="5">
        <v>40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4</v>
      </c>
      <c r="AS1049" s="5">
        <v>0</v>
      </c>
      <c r="AT1049" s="5">
        <v>0</v>
      </c>
      <c r="AU1049" s="5">
        <v>12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</row>
    <row r="1050" spans="1:66">
      <c r="A1050" s="5" t="s">
        <v>1870</v>
      </c>
      <c r="B1050" s="5" t="s">
        <v>1816</v>
      </c>
      <c r="C1050" s="5" t="s">
        <v>1817</v>
      </c>
      <c r="D1050" s="5">
        <f t="shared" si="44"/>
        <v>57</v>
      </c>
      <c r="E1050" s="5">
        <f t="shared" si="43"/>
        <v>4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4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30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16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7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</row>
    <row r="1051" spans="1:66">
      <c r="A1051" s="5" t="s">
        <v>1871</v>
      </c>
      <c r="B1051" s="5" t="s">
        <v>1816</v>
      </c>
      <c r="C1051" s="5" t="s">
        <v>1817</v>
      </c>
      <c r="D1051" s="5">
        <f t="shared" si="44"/>
        <v>57</v>
      </c>
      <c r="E1051" s="5">
        <f t="shared" si="43"/>
        <v>6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2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27</v>
      </c>
      <c r="AA1051" s="5">
        <v>0</v>
      </c>
      <c r="AB1051" s="5">
        <v>0</v>
      </c>
      <c r="AC1051" s="5">
        <v>0</v>
      </c>
      <c r="AD1051" s="5">
        <v>0</v>
      </c>
      <c r="AE1051" s="5">
        <v>2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18</v>
      </c>
      <c r="AS1051" s="5">
        <v>0</v>
      </c>
      <c r="AT1051" s="5">
        <v>0</v>
      </c>
      <c r="AU1051" s="5">
        <v>4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4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</row>
    <row r="1052" spans="1:66">
      <c r="A1052" s="5" t="s">
        <v>1872</v>
      </c>
      <c r="B1052" s="5" t="s">
        <v>1816</v>
      </c>
      <c r="C1052" s="5" t="s">
        <v>1817</v>
      </c>
      <c r="D1052" s="5">
        <f t="shared" si="44"/>
        <v>58</v>
      </c>
      <c r="E1052" s="5">
        <f t="shared" si="43"/>
        <v>6</v>
      </c>
      <c r="F1052" s="5">
        <v>0</v>
      </c>
      <c r="G1052" s="5">
        <v>0</v>
      </c>
      <c r="H1052" s="5">
        <v>7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2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6</v>
      </c>
      <c r="AA1052" s="5">
        <v>0</v>
      </c>
      <c r="AB1052" s="5">
        <v>39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2</v>
      </c>
      <c r="AS1052" s="5">
        <v>0</v>
      </c>
      <c r="AT1052" s="5">
        <v>0</v>
      </c>
      <c r="AU1052" s="5">
        <v>2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</row>
    <row r="1053" spans="1:66">
      <c r="A1053" s="5" t="s">
        <v>1873</v>
      </c>
      <c r="B1053" s="5" t="s">
        <v>1816</v>
      </c>
      <c r="C1053" s="5" t="s">
        <v>1817</v>
      </c>
      <c r="D1053" s="5">
        <f t="shared" si="44"/>
        <v>58</v>
      </c>
      <c r="E1053" s="5">
        <f t="shared" si="43"/>
        <v>3</v>
      </c>
      <c r="F1053" s="5">
        <v>0</v>
      </c>
      <c r="G1053" s="5">
        <v>0</v>
      </c>
      <c r="H1053" s="5">
        <v>19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35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4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</row>
    <row r="1054" spans="1:66">
      <c r="A1054" s="5" t="s">
        <v>1874</v>
      </c>
      <c r="B1054" s="5" t="s">
        <v>1816</v>
      </c>
      <c r="C1054" s="5" t="s">
        <v>1817</v>
      </c>
      <c r="D1054" s="5">
        <f t="shared" si="44"/>
        <v>56</v>
      </c>
      <c r="E1054" s="5">
        <f t="shared" si="43"/>
        <v>5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31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9</v>
      </c>
      <c r="AS1054" s="5">
        <v>0</v>
      </c>
      <c r="AT1054" s="5">
        <v>0</v>
      </c>
      <c r="AU1054" s="5">
        <v>8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6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</row>
    <row r="1055" spans="1:66">
      <c r="A1055" s="5" t="s">
        <v>1875</v>
      </c>
      <c r="B1055" s="5" t="s">
        <v>1876</v>
      </c>
      <c r="C1055" s="5" t="s">
        <v>1817</v>
      </c>
      <c r="D1055" s="5">
        <f t="shared" si="44"/>
        <v>60</v>
      </c>
      <c r="E1055" s="5">
        <f t="shared" si="43"/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60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</row>
    <row r="1056" spans="1:66">
      <c r="A1056" s="5" t="s">
        <v>1877</v>
      </c>
      <c r="B1056" s="5" t="s">
        <v>1816</v>
      </c>
      <c r="C1056" s="5" t="s">
        <v>1817</v>
      </c>
      <c r="D1056" s="5">
        <f t="shared" si="44"/>
        <v>60</v>
      </c>
      <c r="E1056" s="5">
        <f t="shared" si="43"/>
        <v>3</v>
      </c>
      <c r="F1056" s="5">
        <v>0</v>
      </c>
      <c r="G1056" s="5">
        <v>0</v>
      </c>
      <c r="H1056" s="5">
        <v>28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30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2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</row>
    <row r="1057" spans="1:66">
      <c r="A1057" s="5" t="s">
        <v>1878</v>
      </c>
      <c r="B1057" s="5" t="s">
        <v>1816</v>
      </c>
      <c r="C1057" s="5" t="s">
        <v>1817</v>
      </c>
      <c r="D1057" s="5">
        <f t="shared" si="44"/>
        <v>58</v>
      </c>
      <c r="E1057" s="5">
        <f t="shared" si="43"/>
        <v>7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4</v>
      </c>
      <c r="S1057" s="5">
        <v>0</v>
      </c>
      <c r="T1057" s="5">
        <v>0</v>
      </c>
      <c r="U1057" s="5">
        <v>2</v>
      </c>
      <c r="V1057" s="5">
        <v>0</v>
      </c>
      <c r="W1057" s="5">
        <v>0</v>
      </c>
      <c r="X1057" s="5">
        <v>0</v>
      </c>
      <c r="Y1057" s="5">
        <v>0</v>
      </c>
      <c r="Z1057" s="5">
        <v>20</v>
      </c>
      <c r="AA1057" s="5">
        <v>0</v>
      </c>
      <c r="AB1057" s="5">
        <v>0</v>
      </c>
      <c r="AC1057" s="5">
        <v>0</v>
      </c>
      <c r="AD1057" s="5">
        <v>0</v>
      </c>
      <c r="AE1057" s="5">
        <v>4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16</v>
      </c>
      <c r="AS1057" s="5">
        <v>0</v>
      </c>
      <c r="AT1057" s="5">
        <v>0</v>
      </c>
      <c r="AU1057" s="5">
        <v>7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5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</row>
    <row r="1058" spans="1:66">
      <c r="A1058" s="5" t="s">
        <v>1879</v>
      </c>
      <c r="B1058" s="5" t="s">
        <v>1880</v>
      </c>
      <c r="C1058" s="5" t="s">
        <v>1817</v>
      </c>
      <c r="D1058" s="5">
        <f t="shared" si="44"/>
        <v>61</v>
      </c>
      <c r="E1058" s="5">
        <f t="shared" si="43"/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61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</row>
    <row r="1059" spans="1:66">
      <c r="A1059" s="5" t="s">
        <v>1881</v>
      </c>
      <c r="B1059" s="5" t="s">
        <v>1816</v>
      </c>
      <c r="C1059" s="5" t="s">
        <v>1817</v>
      </c>
      <c r="D1059" s="5">
        <f t="shared" si="44"/>
        <v>59</v>
      </c>
      <c r="E1059" s="5">
        <f t="shared" si="43"/>
        <v>3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45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12</v>
      </c>
      <c r="AS1059" s="5">
        <v>0</v>
      </c>
      <c r="AT1059" s="5">
        <v>0</v>
      </c>
      <c r="AU1059" s="5">
        <v>2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</row>
    <row r="1060" spans="1:66">
      <c r="A1060" s="5" t="s">
        <v>1882</v>
      </c>
      <c r="B1060" s="5" t="s">
        <v>1816</v>
      </c>
      <c r="C1060" s="5" t="s">
        <v>1817</v>
      </c>
      <c r="D1060" s="5">
        <f t="shared" si="44"/>
        <v>60</v>
      </c>
      <c r="E1060" s="5">
        <f t="shared" si="43"/>
        <v>4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38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8</v>
      </c>
      <c r="AS1060" s="5">
        <v>0</v>
      </c>
      <c r="AT1060" s="5">
        <v>0</v>
      </c>
      <c r="AU1060" s="5">
        <v>12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</row>
    <row r="1061" spans="1:66">
      <c r="A1061" s="5" t="s">
        <v>1883</v>
      </c>
      <c r="B1061" s="5" t="s">
        <v>1816</v>
      </c>
      <c r="C1061" s="5" t="s">
        <v>1817</v>
      </c>
      <c r="D1061" s="5">
        <f t="shared" si="44"/>
        <v>60</v>
      </c>
      <c r="E1061" s="5">
        <f t="shared" si="43"/>
        <v>8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2</v>
      </c>
      <c r="V1061" s="5">
        <v>0</v>
      </c>
      <c r="W1061" s="5">
        <v>2</v>
      </c>
      <c r="X1061" s="5">
        <v>0</v>
      </c>
      <c r="Y1061" s="5">
        <v>0</v>
      </c>
      <c r="Z1061" s="5">
        <v>20</v>
      </c>
      <c r="AA1061" s="5">
        <v>0</v>
      </c>
      <c r="AB1061" s="5">
        <v>0</v>
      </c>
      <c r="AC1061" s="5">
        <v>3</v>
      </c>
      <c r="AD1061" s="5">
        <v>0</v>
      </c>
      <c r="AE1061" s="5">
        <v>2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16</v>
      </c>
      <c r="AS1061" s="5">
        <v>0</v>
      </c>
      <c r="AT1061" s="5">
        <v>0</v>
      </c>
      <c r="AU1061" s="5">
        <v>12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3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</row>
    <row r="1062" spans="1:66">
      <c r="A1062" s="5" t="s">
        <v>1884</v>
      </c>
      <c r="B1062" s="5" t="s">
        <v>1816</v>
      </c>
      <c r="C1062" s="5" t="s">
        <v>1817</v>
      </c>
      <c r="D1062" s="5">
        <f t="shared" si="44"/>
        <v>60</v>
      </c>
      <c r="E1062" s="5">
        <f t="shared" si="43"/>
        <v>4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5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31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7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17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</row>
    <row r="1063" spans="1:66">
      <c r="A1063" s="5" t="s">
        <v>1885</v>
      </c>
      <c r="B1063" s="5" t="s">
        <v>1824</v>
      </c>
      <c r="C1063" s="5" t="s">
        <v>1817</v>
      </c>
      <c r="D1063" s="5">
        <f t="shared" si="44"/>
        <v>1088</v>
      </c>
      <c r="E1063" s="5">
        <f t="shared" si="43"/>
        <v>4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414</v>
      </c>
      <c r="S1063" s="5">
        <v>0</v>
      </c>
      <c r="T1063" s="5">
        <v>0</v>
      </c>
      <c r="U1063" s="5">
        <v>39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315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320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</row>
    <row r="1064" spans="1:66">
      <c r="A1064" s="5" t="s">
        <v>1886</v>
      </c>
      <c r="B1064" s="5" t="s">
        <v>1887</v>
      </c>
      <c r="C1064" s="5" t="s">
        <v>1817</v>
      </c>
      <c r="D1064" s="5">
        <f t="shared" si="44"/>
        <v>62</v>
      </c>
      <c r="E1064" s="5">
        <f t="shared" si="43"/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62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</row>
    <row r="1065" spans="1:66">
      <c r="A1065" s="5" t="s">
        <v>1888</v>
      </c>
      <c r="B1065" s="5" t="s">
        <v>1889</v>
      </c>
      <c r="C1065" s="5" t="s">
        <v>1817</v>
      </c>
      <c r="D1065" s="5">
        <f t="shared" si="44"/>
        <v>64</v>
      </c>
      <c r="E1065" s="5">
        <f t="shared" si="43"/>
        <v>2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50</v>
      </c>
      <c r="Z1065" s="5">
        <v>0</v>
      </c>
      <c r="AA1065" s="5">
        <v>14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</row>
    <row r="1066" spans="1:66">
      <c r="A1066" s="5" t="s">
        <v>1890</v>
      </c>
      <c r="B1066" s="5" t="s">
        <v>1891</v>
      </c>
      <c r="C1066" s="5" t="s">
        <v>1817</v>
      </c>
      <c r="D1066" s="5">
        <f t="shared" si="44"/>
        <v>64</v>
      </c>
      <c r="E1066" s="5">
        <f t="shared" si="43"/>
        <v>2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54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10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</row>
    <row r="1067" spans="1:66">
      <c r="A1067" s="5" t="s">
        <v>1892</v>
      </c>
      <c r="B1067" s="5" t="s">
        <v>1836</v>
      </c>
      <c r="C1067" s="5" t="s">
        <v>1817</v>
      </c>
      <c r="D1067" s="5">
        <f t="shared" si="44"/>
        <v>64</v>
      </c>
      <c r="E1067" s="5">
        <f t="shared" si="43"/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64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</row>
    <row r="1068" spans="1:66">
      <c r="A1068" s="5" t="s">
        <v>1893</v>
      </c>
      <c r="B1068" s="5" t="s">
        <v>1894</v>
      </c>
      <c r="C1068" s="5" t="s">
        <v>1817</v>
      </c>
      <c r="D1068" s="5">
        <f t="shared" si="44"/>
        <v>64</v>
      </c>
      <c r="E1068" s="5">
        <f t="shared" ref="E1068:E1131" si="45">COUNTIF(F1068:BN1068,"&gt;0")</f>
        <v>2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46</v>
      </c>
      <c r="AD1068" s="5">
        <v>0</v>
      </c>
      <c r="AE1068" s="5">
        <v>18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</row>
    <row r="1069" spans="1:66">
      <c r="A1069" s="5" t="s">
        <v>1895</v>
      </c>
      <c r="B1069" s="5" t="s">
        <v>1896</v>
      </c>
      <c r="C1069" s="5" t="s">
        <v>1817</v>
      </c>
      <c r="D1069" s="5">
        <f t="shared" si="44"/>
        <v>1556</v>
      </c>
      <c r="E1069" s="5">
        <f t="shared" si="45"/>
        <v>3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200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682</v>
      </c>
      <c r="AP1069" s="5">
        <v>674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</row>
    <row r="1070" spans="1:66">
      <c r="A1070" s="5" t="s">
        <v>1897</v>
      </c>
      <c r="B1070" s="5" t="s">
        <v>1816</v>
      </c>
      <c r="C1070" s="5" t="s">
        <v>1817</v>
      </c>
      <c r="D1070" s="5">
        <f t="shared" si="44"/>
        <v>63</v>
      </c>
      <c r="E1070" s="5">
        <f t="shared" si="45"/>
        <v>5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35</v>
      </c>
      <c r="AA1070" s="5">
        <v>0</v>
      </c>
      <c r="AB1070" s="5">
        <v>0</v>
      </c>
      <c r="AC1070" s="5">
        <v>5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4</v>
      </c>
      <c r="AS1070" s="5">
        <v>0</v>
      </c>
      <c r="AT1070" s="5">
        <v>0</v>
      </c>
      <c r="AU1070" s="5">
        <v>12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7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</row>
    <row r="1071" spans="1:66">
      <c r="A1071" s="5" t="s">
        <v>1898</v>
      </c>
      <c r="B1071" s="5" t="s">
        <v>1834</v>
      </c>
      <c r="C1071" s="5" t="s">
        <v>1817</v>
      </c>
      <c r="D1071" s="5">
        <f t="shared" si="44"/>
        <v>64</v>
      </c>
      <c r="E1071" s="5">
        <f t="shared" si="45"/>
        <v>4</v>
      </c>
      <c r="F1071" s="5">
        <v>3</v>
      </c>
      <c r="G1071" s="5">
        <v>0</v>
      </c>
      <c r="H1071" s="5">
        <v>0</v>
      </c>
      <c r="I1071" s="5">
        <v>4</v>
      </c>
      <c r="J1071" s="5">
        <v>0</v>
      </c>
      <c r="K1071" s="5">
        <v>0</v>
      </c>
      <c r="L1071" s="5">
        <v>0</v>
      </c>
      <c r="M1071" s="5">
        <v>0</v>
      </c>
      <c r="N1071" s="5">
        <v>29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28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</row>
    <row r="1072" spans="1:66">
      <c r="A1072" s="5" t="s">
        <v>1899</v>
      </c>
      <c r="B1072" s="5" t="s">
        <v>1816</v>
      </c>
      <c r="C1072" s="5" t="s">
        <v>1817</v>
      </c>
      <c r="D1072" s="5">
        <f t="shared" si="44"/>
        <v>63</v>
      </c>
      <c r="E1072" s="5">
        <f t="shared" si="45"/>
        <v>3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23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19</v>
      </c>
      <c r="AS1072" s="5">
        <v>0</v>
      </c>
      <c r="AT1072" s="5">
        <v>0</v>
      </c>
      <c r="AU1072" s="5">
        <v>21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</row>
    <row r="1073" spans="1:66">
      <c r="A1073" s="5" t="s">
        <v>1900</v>
      </c>
      <c r="B1073" s="5" t="s">
        <v>1816</v>
      </c>
      <c r="C1073" s="5" t="s">
        <v>1817</v>
      </c>
      <c r="D1073" s="5">
        <f t="shared" si="44"/>
        <v>63</v>
      </c>
      <c r="E1073" s="5">
        <f t="shared" si="45"/>
        <v>2</v>
      </c>
      <c r="F1073" s="5">
        <v>0</v>
      </c>
      <c r="G1073" s="5">
        <v>0</v>
      </c>
      <c r="H1073" s="5">
        <v>15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48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</row>
    <row r="1074" spans="1:66">
      <c r="A1074" s="5" t="s">
        <v>1901</v>
      </c>
      <c r="B1074" s="5" t="s">
        <v>1816</v>
      </c>
      <c r="C1074" s="5" t="s">
        <v>1817</v>
      </c>
      <c r="D1074" s="5">
        <f t="shared" si="44"/>
        <v>63</v>
      </c>
      <c r="E1074" s="5">
        <f t="shared" si="45"/>
        <v>7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8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2</v>
      </c>
      <c r="AA1074" s="5">
        <v>0</v>
      </c>
      <c r="AB1074" s="5">
        <v>0</v>
      </c>
      <c r="AC1074" s="5">
        <v>7</v>
      </c>
      <c r="AD1074" s="5">
        <v>0</v>
      </c>
      <c r="AE1074" s="5">
        <v>2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30</v>
      </c>
      <c r="AS1074" s="5">
        <v>0</v>
      </c>
      <c r="AT1074" s="5">
        <v>0</v>
      </c>
      <c r="AU1074" s="5">
        <v>5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9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</row>
    <row r="1075" spans="1:66">
      <c r="A1075" s="5" t="s">
        <v>1902</v>
      </c>
      <c r="B1075" s="5" t="s">
        <v>1836</v>
      </c>
      <c r="C1075" s="5" t="s">
        <v>1817</v>
      </c>
      <c r="D1075" s="5">
        <f t="shared" si="44"/>
        <v>1209</v>
      </c>
      <c r="E1075" s="5">
        <f t="shared" si="45"/>
        <v>7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13</v>
      </c>
      <c r="S1075" s="5">
        <v>0</v>
      </c>
      <c r="T1075" s="5">
        <v>0</v>
      </c>
      <c r="U1075" s="5">
        <v>915</v>
      </c>
      <c r="V1075" s="5">
        <v>0</v>
      </c>
      <c r="W1075" s="5">
        <v>0</v>
      </c>
      <c r="X1075" s="5">
        <v>0</v>
      </c>
      <c r="Y1075" s="5">
        <v>0</v>
      </c>
      <c r="Z1075" s="5">
        <v>14</v>
      </c>
      <c r="AA1075" s="5">
        <v>0</v>
      </c>
      <c r="AB1075" s="5">
        <v>127</v>
      </c>
      <c r="AC1075" s="5">
        <v>21</v>
      </c>
      <c r="AD1075" s="5">
        <v>6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113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</row>
    <row r="1076" spans="1:66">
      <c r="A1076" s="5" t="s">
        <v>1903</v>
      </c>
      <c r="B1076" s="5" t="s">
        <v>1816</v>
      </c>
      <c r="C1076" s="5" t="s">
        <v>1817</v>
      </c>
      <c r="D1076" s="5">
        <f t="shared" si="44"/>
        <v>60</v>
      </c>
      <c r="E1076" s="5">
        <f t="shared" si="45"/>
        <v>5</v>
      </c>
      <c r="F1076" s="5">
        <v>0</v>
      </c>
      <c r="G1076" s="5">
        <v>0</v>
      </c>
      <c r="H1076" s="5">
        <v>9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26</v>
      </c>
      <c r="AA1076" s="5">
        <v>0</v>
      </c>
      <c r="AB1076" s="5">
        <v>12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9</v>
      </c>
      <c r="AS1076" s="5">
        <v>0</v>
      </c>
      <c r="AT1076" s="5">
        <v>0</v>
      </c>
      <c r="AU1076" s="5">
        <v>4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</row>
    <row r="1077" spans="1:66">
      <c r="A1077" s="5" t="s">
        <v>1904</v>
      </c>
      <c r="B1077" s="5" t="s">
        <v>1840</v>
      </c>
      <c r="C1077" s="5" t="s">
        <v>1817</v>
      </c>
      <c r="D1077" s="5">
        <f t="shared" si="44"/>
        <v>66</v>
      </c>
      <c r="E1077" s="5">
        <f t="shared" si="45"/>
        <v>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66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</row>
    <row r="1078" spans="1:66">
      <c r="A1078" s="5" t="s">
        <v>1905</v>
      </c>
      <c r="B1078" s="5" t="s">
        <v>1816</v>
      </c>
      <c r="C1078" s="5" t="s">
        <v>1817</v>
      </c>
      <c r="D1078" s="5">
        <f t="shared" si="44"/>
        <v>64</v>
      </c>
      <c r="E1078" s="5">
        <f t="shared" si="45"/>
        <v>7</v>
      </c>
      <c r="F1078" s="5">
        <v>0</v>
      </c>
      <c r="G1078" s="5">
        <v>0</v>
      </c>
      <c r="H1078" s="5">
        <v>14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2</v>
      </c>
      <c r="X1078" s="5">
        <v>0</v>
      </c>
      <c r="Y1078" s="5">
        <v>0</v>
      </c>
      <c r="Z1078" s="5">
        <v>5</v>
      </c>
      <c r="AA1078" s="5">
        <v>0</v>
      </c>
      <c r="AB1078" s="5">
        <v>26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9</v>
      </c>
      <c r="AS1078" s="5">
        <v>0</v>
      </c>
      <c r="AT1078" s="5">
        <v>0</v>
      </c>
      <c r="AU1078" s="5">
        <v>6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2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</row>
    <row r="1079" spans="1:66">
      <c r="A1079" s="5" t="s">
        <v>1906</v>
      </c>
      <c r="B1079" s="5" t="s">
        <v>1816</v>
      </c>
      <c r="C1079" s="5" t="s">
        <v>1817</v>
      </c>
      <c r="D1079" s="5">
        <f t="shared" si="44"/>
        <v>66</v>
      </c>
      <c r="E1079" s="5">
        <f t="shared" si="45"/>
        <v>2</v>
      </c>
      <c r="F1079" s="5">
        <v>0</v>
      </c>
      <c r="G1079" s="5">
        <v>0</v>
      </c>
      <c r="H1079" s="5">
        <v>6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60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</row>
    <row r="1080" spans="1:66">
      <c r="A1080" s="5" t="s">
        <v>1907</v>
      </c>
      <c r="B1080" s="5" t="s">
        <v>1816</v>
      </c>
      <c r="C1080" s="5" t="s">
        <v>1817</v>
      </c>
      <c r="D1080" s="5">
        <f t="shared" si="44"/>
        <v>68</v>
      </c>
      <c r="E1080" s="5">
        <f t="shared" si="45"/>
        <v>2</v>
      </c>
      <c r="F1080" s="5">
        <v>0</v>
      </c>
      <c r="G1080" s="5">
        <v>0</v>
      </c>
      <c r="H1080" s="5">
        <v>58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10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</row>
    <row r="1081" spans="1:66">
      <c r="A1081" s="5" t="s">
        <v>1908</v>
      </c>
      <c r="B1081" s="5" t="s">
        <v>1816</v>
      </c>
      <c r="C1081" s="5" t="s">
        <v>1817</v>
      </c>
      <c r="D1081" s="5">
        <f t="shared" si="44"/>
        <v>68</v>
      </c>
      <c r="E1081" s="5">
        <f t="shared" si="45"/>
        <v>5</v>
      </c>
      <c r="F1081" s="5">
        <v>0</v>
      </c>
      <c r="G1081" s="5">
        <v>0</v>
      </c>
      <c r="H1081" s="5">
        <v>9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2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4</v>
      </c>
      <c r="AA1081" s="5">
        <v>0</v>
      </c>
      <c r="AB1081" s="5">
        <v>49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4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</row>
    <row r="1082" spans="1:66">
      <c r="A1082" s="5" t="s">
        <v>1909</v>
      </c>
      <c r="B1082" s="5" t="s">
        <v>1816</v>
      </c>
      <c r="C1082" s="5" t="s">
        <v>1817</v>
      </c>
      <c r="D1082" s="5">
        <f t="shared" si="44"/>
        <v>66</v>
      </c>
      <c r="E1082" s="5">
        <f t="shared" si="45"/>
        <v>6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36</v>
      </c>
      <c r="AA1082" s="5">
        <v>0</v>
      </c>
      <c r="AB1082" s="5">
        <v>0</v>
      </c>
      <c r="AC1082" s="5">
        <v>2</v>
      </c>
      <c r="AD1082" s="5">
        <v>0</v>
      </c>
      <c r="AE1082" s="5">
        <v>2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11</v>
      </c>
      <c r="AS1082" s="5">
        <v>0</v>
      </c>
      <c r="AT1082" s="5">
        <v>0</v>
      </c>
      <c r="AU1082" s="5">
        <v>10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5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</row>
    <row r="1083" spans="1:66">
      <c r="A1083" s="5" t="s">
        <v>1910</v>
      </c>
      <c r="B1083" s="5" t="s">
        <v>1824</v>
      </c>
      <c r="C1083" s="5" t="s">
        <v>1817</v>
      </c>
      <c r="D1083" s="5">
        <f t="shared" si="44"/>
        <v>67</v>
      </c>
      <c r="E1083" s="5">
        <f t="shared" si="45"/>
        <v>4</v>
      </c>
      <c r="F1083" s="5">
        <v>0</v>
      </c>
      <c r="G1083" s="5">
        <v>0</v>
      </c>
      <c r="H1083" s="5">
        <v>0</v>
      </c>
      <c r="I1083" s="5">
        <v>0</v>
      </c>
      <c r="J1083" s="5">
        <v>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26</v>
      </c>
      <c r="R1083" s="5">
        <v>0</v>
      </c>
      <c r="S1083" s="5">
        <v>0</v>
      </c>
      <c r="T1083" s="5">
        <v>0</v>
      </c>
      <c r="U1083" s="5">
        <v>0</v>
      </c>
      <c r="V1083" s="5">
        <v>24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8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</row>
    <row r="1084" spans="1:66">
      <c r="A1084" s="5" t="s">
        <v>1911</v>
      </c>
      <c r="B1084" s="5" t="s">
        <v>1816</v>
      </c>
      <c r="C1084" s="5" t="s">
        <v>1817</v>
      </c>
      <c r="D1084" s="5">
        <f t="shared" si="44"/>
        <v>67</v>
      </c>
      <c r="E1084" s="5">
        <f t="shared" si="45"/>
        <v>7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14</v>
      </c>
      <c r="S1084" s="5">
        <v>0</v>
      </c>
      <c r="T1084" s="5">
        <v>0</v>
      </c>
      <c r="U1084" s="5">
        <v>2</v>
      </c>
      <c r="V1084" s="5">
        <v>0</v>
      </c>
      <c r="W1084" s="5">
        <v>0</v>
      </c>
      <c r="X1084" s="5">
        <v>0</v>
      </c>
      <c r="Y1084" s="5">
        <v>0</v>
      </c>
      <c r="Z1084" s="5">
        <v>15</v>
      </c>
      <c r="AA1084" s="5">
        <v>0</v>
      </c>
      <c r="AB1084" s="5">
        <v>0</v>
      </c>
      <c r="AC1084" s="5">
        <v>3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20</v>
      </c>
      <c r="AS1084" s="5">
        <v>0</v>
      </c>
      <c r="AT1084" s="5">
        <v>0</v>
      </c>
      <c r="AU1084" s="5">
        <v>6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7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</row>
    <row r="1085" spans="1:66">
      <c r="A1085" s="5" t="s">
        <v>1912</v>
      </c>
      <c r="B1085" s="5" t="s">
        <v>1816</v>
      </c>
      <c r="C1085" s="5" t="s">
        <v>1817</v>
      </c>
      <c r="D1085" s="5">
        <f t="shared" si="44"/>
        <v>66</v>
      </c>
      <c r="E1085" s="5">
        <f t="shared" si="45"/>
        <v>3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50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14</v>
      </c>
      <c r="AS1085" s="5">
        <v>0</v>
      </c>
      <c r="AT1085" s="5">
        <v>0</v>
      </c>
      <c r="AU1085" s="5">
        <v>2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</row>
    <row r="1086" spans="1:66">
      <c r="A1086" s="5" t="s">
        <v>1913</v>
      </c>
      <c r="B1086" s="5" t="s">
        <v>1816</v>
      </c>
      <c r="C1086" s="5" t="s">
        <v>1817</v>
      </c>
      <c r="D1086" s="5">
        <f t="shared" si="44"/>
        <v>67</v>
      </c>
      <c r="E1086" s="5">
        <f t="shared" si="45"/>
        <v>3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22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41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4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</row>
    <row r="1087" spans="1:66">
      <c r="A1087" s="5" t="s">
        <v>1914</v>
      </c>
      <c r="B1087" s="5" t="s">
        <v>1816</v>
      </c>
      <c r="C1087" s="5" t="s">
        <v>1817</v>
      </c>
      <c r="D1087" s="5">
        <f t="shared" si="44"/>
        <v>67</v>
      </c>
      <c r="E1087" s="5">
        <f t="shared" si="45"/>
        <v>4</v>
      </c>
      <c r="F1087" s="5">
        <v>0</v>
      </c>
      <c r="G1087" s="5">
        <v>0</v>
      </c>
      <c r="H1087" s="5">
        <v>6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12</v>
      </c>
      <c r="AA1087" s="5">
        <v>0</v>
      </c>
      <c r="AB1087" s="5">
        <v>47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2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</row>
    <row r="1088" spans="1:66">
      <c r="A1088" s="5" t="s">
        <v>1915</v>
      </c>
      <c r="B1088" s="5" t="s">
        <v>1816</v>
      </c>
      <c r="C1088" s="5" t="s">
        <v>1817</v>
      </c>
      <c r="D1088" s="5">
        <f t="shared" si="44"/>
        <v>70</v>
      </c>
      <c r="E1088" s="5">
        <f t="shared" si="45"/>
        <v>4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3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22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30</v>
      </c>
      <c r="AS1088" s="5">
        <v>0</v>
      </c>
      <c r="AT1088" s="5">
        <v>0</v>
      </c>
      <c r="AU1088" s="5">
        <v>15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</row>
    <row r="1089" spans="1:66">
      <c r="A1089" s="5" t="s">
        <v>1916</v>
      </c>
      <c r="B1089" s="5" t="s">
        <v>1816</v>
      </c>
      <c r="C1089" s="5" t="s">
        <v>1817</v>
      </c>
      <c r="D1089" s="5">
        <f t="shared" si="44"/>
        <v>69</v>
      </c>
      <c r="E1089" s="5">
        <f t="shared" si="45"/>
        <v>5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3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26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9</v>
      </c>
      <c r="AS1089" s="5">
        <v>0</v>
      </c>
      <c r="AT1089" s="5">
        <v>0</v>
      </c>
      <c r="AU1089" s="5">
        <v>29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2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</row>
    <row r="1090" spans="1:66">
      <c r="A1090" s="5" t="s">
        <v>1917</v>
      </c>
      <c r="B1090" s="5" t="s">
        <v>1816</v>
      </c>
      <c r="C1090" s="5" t="s">
        <v>1817</v>
      </c>
      <c r="D1090" s="5">
        <f t="shared" si="44"/>
        <v>69</v>
      </c>
      <c r="E1090" s="5">
        <f t="shared" si="45"/>
        <v>7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5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26</v>
      </c>
      <c r="AA1090" s="5">
        <v>0</v>
      </c>
      <c r="AB1090" s="5">
        <v>0</v>
      </c>
      <c r="AC1090" s="5">
        <v>3</v>
      </c>
      <c r="AD1090" s="5">
        <v>0</v>
      </c>
      <c r="AE1090" s="5">
        <v>2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17</v>
      </c>
      <c r="AS1090" s="5">
        <v>0</v>
      </c>
      <c r="AT1090" s="5">
        <v>0</v>
      </c>
      <c r="AU1090" s="5">
        <v>9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7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</row>
    <row r="1091" spans="1:66">
      <c r="A1091" s="5" t="s">
        <v>1918</v>
      </c>
      <c r="B1091" s="5" t="s">
        <v>1816</v>
      </c>
      <c r="C1091" s="5" t="s">
        <v>1817</v>
      </c>
      <c r="D1091" s="5">
        <f t="shared" ref="D1091:D1154" si="46">SUM(F1091:BN1091)</f>
        <v>68</v>
      </c>
      <c r="E1091" s="5">
        <f t="shared" si="45"/>
        <v>8</v>
      </c>
      <c r="F1091" s="5">
        <v>0</v>
      </c>
      <c r="G1091" s="5">
        <v>0</v>
      </c>
      <c r="H1091" s="5">
        <v>5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5</v>
      </c>
      <c r="S1091" s="5">
        <v>0</v>
      </c>
      <c r="T1091" s="5">
        <v>0</v>
      </c>
      <c r="U1091" s="5">
        <v>2</v>
      </c>
      <c r="V1091" s="5">
        <v>0</v>
      </c>
      <c r="W1091" s="5">
        <v>0</v>
      </c>
      <c r="X1091" s="5">
        <v>0</v>
      </c>
      <c r="Y1091" s="5">
        <v>0</v>
      </c>
      <c r="Z1091" s="5">
        <v>27</v>
      </c>
      <c r="AA1091" s="5">
        <v>0</v>
      </c>
      <c r="AB1091" s="5">
        <v>7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13</v>
      </c>
      <c r="AS1091" s="5">
        <v>0</v>
      </c>
      <c r="AT1091" s="5">
        <v>0</v>
      </c>
      <c r="AU1091" s="5">
        <v>7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2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</row>
    <row r="1092" spans="1:66">
      <c r="A1092" s="5" t="s">
        <v>1919</v>
      </c>
      <c r="B1092" s="5" t="s">
        <v>1816</v>
      </c>
      <c r="C1092" s="5" t="s">
        <v>1817</v>
      </c>
      <c r="D1092" s="5">
        <f t="shared" si="46"/>
        <v>69</v>
      </c>
      <c r="E1092" s="5">
        <f t="shared" si="45"/>
        <v>4</v>
      </c>
      <c r="F1092" s="5">
        <v>0</v>
      </c>
      <c r="G1092" s="5">
        <v>2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57</v>
      </c>
      <c r="AA1092" s="5">
        <v>0</v>
      </c>
      <c r="AB1092" s="5">
        <v>5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5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</row>
    <row r="1093" spans="1:66">
      <c r="A1093" s="5" t="s">
        <v>1920</v>
      </c>
      <c r="B1093" s="5" t="s">
        <v>1921</v>
      </c>
      <c r="C1093" s="5" t="s">
        <v>1817</v>
      </c>
      <c r="D1093" s="5">
        <f t="shared" si="46"/>
        <v>71</v>
      </c>
      <c r="E1093" s="5">
        <f t="shared" si="45"/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71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</row>
    <row r="1094" spans="1:66">
      <c r="A1094" s="5" t="s">
        <v>1922</v>
      </c>
      <c r="B1094" s="5" t="s">
        <v>1816</v>
      </c>
      <c r="C1094" s="5" t="s">
        <v>1817</v>
      </c>
      <c r="D1094" s="5">
        <f t="shared" si="46"/>
        <v>70</v>
      </c>
      <c r="E1094" s="5">
        <f t="shared" si="45"/>
        <v>8</v>
      </c>
      <c r="F1094" s="5">
        <v>0</v>
      </c>
      <c r="G1094" s="5">
        <v>2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5</v>
      </c>
      <c r="S1094" s="5">
        <v>0</v>
      </c>
      <c r="T1094" s="5">
        <v>0</v>
      </c>
      <c r="U1094" s="5">
        <v>2</v>
      </c>
      <c r="V1094" s="5">
        <v>0</v>
      </c>
      <c r="W1094" s="5">
        <v>0</v>
      </c>
      <c r="X1094" s="5">
        <v>0</v>
      </c>
      <c r="Y1094" s="5">
        <v>0</v>
      </c>
      <c r="Z1094" s="5">
        <v>30</v>
      </c>
      <c r="AA1094" s="5">
        <v>0</v>
      </c>
      <c r="AB1094" s="5">
        <v>0</v>
      </c>
      <c r="AC1094" s="5">
        <v>2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13</v>
      </c>
      <c r="AS1094" s="5">
        <v>0</v>
      </c>
      <c r="AT1094" s="5">
        <v>0</v>
      </c>
      <c r="AU1094" s="5">
        <v>9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7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</row>
    <row r="1095" spans="1:66">
      <c r="A1095" s="5" t="s">
        <v>1923</v>
      </c>
      <c r="B1095" s="5" t="s">
        <v>1816</v>
      </c>
      <c r="C1095" s="5" t="s">
        <v>1817</v>
      </c>
      <c r="D1095" s="5">
        <f t="shared" si="46"/>
        <v>69</v>
      </c>
      <c r="E1095" s="5">
        <f t="shared" si="45"/>
        <v>6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3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41</v>
      </c>
      <c r="AA1095" s="5">
        <v>0</v>
      </c>
      <c r="AB1095" s="5">
        <v>0</v>
      </c>
      <c r="AC1095" s="5">
        <v>0</v>
      </c>
      <c r="AD1095" s="5">
        <v>0</v>
      </c>
      <c r="AE1095" s="5">
        <v>4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13</v>
      </c>
      <c r="AS1095" s="5">
        <v>0</v>
      </c>
      <c r="AT1095" s="5">
        <v>0</v>
      </c>
      <c r="AU1095" s="5">
        <v>6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2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</row>
    <row r="1096" spans="1:66">
      <c r="A1096" s="5" t="s">
        <v>1924</v>
      </c>
      <c r="B1096" s="5" t="s">
        <v>1824</v>
      </c>
      <c r="C1096" s="5" t="s">
        <v>1817</v>
      </c>
      <c r="D1096" s="5">
        <f t="shared" si="46"/>
        <v>975</v>
      </c>
      <c r="E1096" s="5">
        <f t="shared" si="45"/>
        <v>5</v>
      </c>
      <c r="F1096" s="5">
        <v>0</v>
      </c>
      <c r="G1096" s="5">
        <v>35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38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165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7</v>
      </c>
      <c r="AS1096" s="5">
        <v>0</v>
      </c>
      <c r="AT1096" s="5">
        <v>0</v>
      </c>
      <c r="AU1096" s="5">
        <v>730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</row>
    <row r="1097" spans="1:66">
      <c r="A1097" s="5" t="s">
        <v>1925</v>
      </c>
      <c r="B1097" s="5" t="s">
        <v>1816</v>
      </c>
      <c r="C1097" s="5" t="s">
        <v>1817</v>
      </c>
      <c r="D1097" s="5">
        <f t="shared" si="46"/>
        <v>72</v>
      </c>
      <c r="E1097" s="5">
        <f t="shared" si="45"/>
        <v>5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7</v>
      </c>
      <c r="AA1097" s="5">
        <v>0</v>
      </c>
      <c r="AB1097" s="5">
        <v>0</v>
      </c>
      <c r="AC1097" s="5">
        <v>6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55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2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</row>
    <row r="1098" spans="1:66">
      <c r="A1098" s="5" t="s">
        <v>1926</v>
      </c>
      <c r="B1098" s="5" t="s">
        <v>1834</v>
      </c>
      <c r="C1098" s="5" t="s">
        <v>1817</v>
      </c>
      <c r="D1098" s="5">
        <f t="shared" si="46"/>
        <v>72</v>
      </c>
      <c r="E1098" s="5">
        <f t="shared" si="45"/>
        <v>3</v>
      </c>
      <c r="F1098" s="5">
        <v>0</v>
      </c>
      <c r="G1098" s="5">
        <v>0</v>
      </c>
      <c r="H1098" s="5">
        <v>0</v>
      </c>
      <c r="I1098" s="5">
        <v>14</v>
      </c>
      <c r="J1098" s="5">
        <v>0</v>
      </c>
      <c r="K1098" s="5">
        <v>0</v>
      </c>
      <c r="L1098" s="5">
        <v>0</v>
      </c>
      <c r="M1098" s="5">
        <v>0</v>
      </c>
      <c r="N1098" s="5">
        <v>17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41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</row>
    <row r="1099" spans="1:66">
      <c r="A1099" s="5" t="s">
        <v>1927</v>
      </c>
      <c r="B1099" s="5" t="s">
        <v>1928</v>
      </c>
      <c r="C1099" s="5" t="s">
        <v>1817</v>
      </c>
      <c r="D1099" s="5">
        <f t="shared" si="46"/>
        <v>72</v>
      </c>
      <c r="E1099" s="5">
        <f t="shared" si="45"/>
        <v>1</v>
      </c>
      <c r="F1099" s="5">
        <v>72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</row>
    <row r="1100" spans="1:66">
      <c r="A1100" s="5" t="s">
        <v>1929</v>
      </c>
      <c r="B1100" s="5" t="s">
        <v>1816</v>
      </c>
      <c r="C1100" s="5" t="s">
        <v>1817</v>
      </c>
      <c r="D1100" s="5">
        <f t="shared" si="46"/>
        <v>72</v>
      </c>
      <c r="E1100" s="5">
        <f t="shared" si="45"/>
        <v>7</v>
      </c>
      <c r="F1100" s="5">
        <v>0</v>
      </c>
      <c r="G1100" s="5">
        <v>2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16</v>
      </c>
      <c r="AA1100" s="5">
        <v>0</v>
      </c>
      <c r="AB1100" s="5">
        <v>0</v>
      </c>
      <c r="AC1100" s="5">
        <v>4</v>
      </c>
      <c r="AD1100" s="5">
        <v>0</v>
      </c>
      <c r="AE1100" s="5">
        <v>2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44</v>
      </c>
      <c r="AS1100" s="5">
        <v>0</v>
      </c>
      <c r="AT1100" s="5">
        <v>0</v>
      </c>
      <c r="AU1100" s="5">
        <v>2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2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</row>
    <row r="1101" spans="1:66">
      <c r="A1101" s="5" t="s">
        <v>1930</v>
      </c>
      <c r="B1101" s="5" t="s">
        <v>1816</v>
      </c>
      <c r="C1101" s="5" t="s">
        <v>1817</v>
      </c>
      <c r="D1101" s="5">
        <f t="shared" si="46"/>
        <v>73</v>
      </c>
      <c r="E1101" s="5">
        <f t="shared" si="45"/>
        <v>6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4</v>
      </c>
      <c r="S1101" s="5">
        <v>0</v>
      </c>
      <c r="T1101" s="5">
        <v>0</v>
      </c>
      <c r="U1101" s="5">
        <v>0</v>
      </c>
      <c r="V1101" s="5">
        <v>0</v>
      </c>
      <c r="W1101" s="5">
        <v>2</v>
      </c>
      <c r="X1101" s="5">
        <v>0</v>
      </c>
      <c r="Y1101" s="5">
        <v>0</v>
      </c>
      <c r="Z1101" s="5">
        <v>32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17</v>
      </c>
      <c r="AS1101" s="5">
        <v>0</v>
      </c>
      <c r="AT1101" s="5">
        <v>0</v>
      </c>
      <c r="AU1101" s="5">
        <v>15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3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</row>
    <row r="1102" spans="1:66">
      <c r="A1102" s="5" t="s">
        <v>1931</v>
      </c>
      <c r="B1102" s="5" t="s">
        <v>1834</v>
      </c>
      <c r="C1102" s="5" t="s">
        <v>1817</v>
      </c>
      <c r="D1102" s="5">
        <f t="shared" si="46"/>
        <v>73</v>
      </c>
      <c r="E1102" s="5">
        <f t="shared" si="45"/>
        <v>3</v>
      </c>
      <c r="F1102" s="5">
        <v>0</v>
      </c>
      <c r="G1102" s="5">
        <v>0</v>
      </c>
      <c r="H1102" s="5">
        <v>0</v>
      </c>
      <c r="I1102" s="5">
        <v>43</v>
      </c>
      <c r="J1102" s="5">
        <v>0</v>
      </c>
      <c r="K1102" s="5">
        <v>0</v>
      </c>
      <c r="L1102" s="5">
        <v>0</v>
      </c>
      <c r="M1102" s="5">
        <v>0</v>
      </c>
      <c r="N1102" s="5">
        <v>10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20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</row>
    <row r="1103" spans="1:66">
      <c r="A1103" s="5" t="s">
        <v>1932</v>
      </c>
      <c r="B1103" s="5" t="s">
        <v>1816</v>
      </c>
      <c r="C1103" s="5" t="s">
        <v>1817</v>
      </c>
      <c r="D1103" s="5">
        <f t="shared" si="46"/>
        <v>72</v>
      </c>
      <c r="E1103" s="5">
        <f t="shared" si="45"/>
        <v>6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2</v>
      </c>
      <c r="X1103" s="5">
        <v>0</v>
      </c>
      <c r="Y1103" s="5">
        <v>0</v>
      </c>
      <c r="Z1103" s="5">
        <v>18</v>
      </c>
      <c r="AA1103" s="5">
        <v>0</v>
      </c>
      <c r="AB1103" s="5">
        <v>11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29</v>
      </c>
      <c r="AS1103" s="5">
        <v>0</v>
      </c>
      <c r="AT1103" s="5">
        <v>0</v>
      </c>
      <c r="AU1103" s="5">
        <v>8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4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</row>
    <row r="1104" spans="1:66">
      <c r="A1104" s="5" t="s">
        <v>1933</v>
      </c>
      <c r="B1104" s="5" t="s">
        <v>1834</v>
      </c>
      <c r="C1104" s="5" t="s">
        <v>1817</v>
      </c>
      <c r="D1104" s="5">
        <f t="shared" si="46"/>
        <v>75</v>
      </c>
      <c r="E1104" s="5">
        <f t="shared" si="45"/>
        <v>3</v>
      </c>
      <c r="F1104" s="5">
        <v>0</v>
      </c>
      <c r="G1104" s="5">
        <v>0</v>
      </c>
      <c r="H1104" s="5">
        <v>0</v>
      </c>
      <c r="I1104" s="5">
        <v>27</v>
      </c>
      <c r="J1104" s="5">
        <v>0</v>
      </c>
      <c r="K1104" s="5">
        <v>0</v>
      </c>
      <c r="L1104" s="5">
        <v>0</v>
      </c>
      <c r="M1104" s="5">
        <v>0</v>
      </c>
      <c r="N1104" s="5">
        <v>28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20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</row>
    <row r="1105" spans="1:66">
      <c r="A1105" s="5" t="s">
        <v>1934</v>
      </c>
      <c r="B1105" s="5" t="s">
        <v>1816</v>
      </c>
      <c r="C1105" s="5" t="s">
        <v>1817</v>
      </c>
      <c r="D1105" s="5">
        <f t="shared" si="46"/>
        <v>72</v>
      </c>
      <c r="E1105" s="5">
        <f t="shared" si="45"/>
        <v>3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25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43</v>
      </c>
      <c r="AS1105" s="5">
        <v>0</v>
      </c>
      <c r="AT1105" s="5">
        <v>0</v>
      </c>
      <c r="AU1105" s="5">
        <v>4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</row>
    <row r="1106" spans="1:66">
      <c r="A1106" s="5" t="s">
        <v>1935</v>
      </c>
      <c r="B1106" s="5" t="s">
        <v>1816</v>
      </c>
      <c r="C1106" s="5" t="s">
        <v>1817</v>
      </c>
      <c r="D1106" s="5">
        <f t="shared" si="46"/>
        <v>74</v>
      </c>
      <c r="E1106" s="5">
        <f t="shared" si="45"/>
        <v>5</v>
      </c>
      <c r="F1106" s="5">
        <v>0</v>
      </c>
      <c r="G1106" s="5">
        <v>0</v>
      </c>
      <c r="H1106" s="5">
        <v>19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2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12</v>
      </c>
      <c r="AA1106" s="5">
        <v>0</v>
      </c>
      <c r="AB1106" s="5">
        <v>38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3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</row>
    <row r="1107" spans="1:66">
      <c r="A1107" s="5" t="s">
        <v>1936</v>
      </c>
      <c r="B1107" s="5" t="s">
        <v>1816</v>
      </c>
      <c r="C1107" s="5" t="s">
        <v>1817</v>
      </c>
      <c r="D1107" s="5">
        <f t="shared" si="46"/>
        <v>75</v>
      </c>
      <c r="E1107" s="5">
        <f t="shared" si="45"/>
        <v>5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40</v>
      </c>
      <c r="AA1107" s="5">
        <v>0</v>
      </c>
      <c r="AB1107" s="5">
        <v>0</v>
      </c>
      <c r="AC1107" s="5">
        <v>3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18</v>
      </c>
      <c r="AS1107" s="5">
        <v>0</v>
      </c>
      <c r="AT1107" s="5">
        <v>0</v>
      </c>
      <c r="AU1107" s="5">
        <v>7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7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</row>
    <row r="1108" spans="1:66">
      <c r="A1108" s="5" t="s">
        <v>1937</v>
      </c>
      <c r="B1108" s="5" t="s">
        <v>1816</v>
      </c>
      <c r="C1108" s="5" t="s">
        <v>1817</v>
      </c>
      <c r="D1108" s="5">
        <f t="shared" si="46"/>
        <v>76</v>
      </c>
      <c r="E1108" s="5">
        <f t="shared" si="45"/>
        <v>8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11</v>
      </c>
      <c r="S1108" s="5">
        <v>0</v>
      </c>
      <c r="T1108" s="5">
        <v>0</v>
      </c>
      <c r="U1108" s="5">
        <v>2</v>
      </c>
      <c r="V1108" s="5">
        <v>0</v>
      </c>
      <c r="W1108" s="5">
        <v>0</v>
      </c>
      <c r="X1108" s="5">
        <v>0</v>
      </c>
      <c r="Y1108" s="5">
        <v>0</v>
      </c>
      <c r="Z1108" s="5">
        <v>14</v>
      </c>
      <c r="AA1108" s="5">
        <v>0</v>
      </c>
      <c r="AB1108" s="5">
        <v>0</v>
      </c>
      <c r="AC1108" s="5">
        <v>2</v>
      </c>
      <c r="AD1108" s="5">
        <v>0</v>
      </c>
      <c r="AE1108" s="5">
        <v>7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18</v>
      </c>
      <c r="AS1108" s="5">
        <v>0</v>
      </c>
      <c r="AT1108" s="5">
        <v>0</v>
      </c>
      <c r="AU1108" s="5">
        <v>15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7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</row>
    <row r="1109" spans="1:66">
      <c r="A1109" s="5" t="s">
        <v>1938</v>
      </c>
      <c r="B1109" s="5" t="s">
        <v>1816</v>
      </c>
      <c r="C1109" s="5" t="s">
        <v>1817</v>
      </c>
      <c r="D1109" s="5">
        <f t="shared" si="46"/>
        <v>75</v>
      </c>
      <c r="E1109" s="5">
        <f t="shared" si="45"/>
        <v>3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33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22</v>
      </c>
      <c r="AS1109" s="5">
        <v>0</v>
      </c>
      <c r="AT1109" s="5">
        <v>0</v>
      </c>
      <c r="AU1109" s="5">
        <v>20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</row>
    <row r="1110" spans="1:66">
      <c r="A1110" s="5" t="s">
        <v>1939</v>
      </c>
      <c r="B1110" s="5" t="s">
        <v>1816</v>
      </c>
      <c r="C1110" s="5" t="s">
        <v>1817</v>
      </c>
      <c r="D1110" s="5">
        <f t="shared" si="46"/>
        <v>76</v>
      </c>
      <c r="E1110" s="5">
        <f t="shared" si="45"/>
        <v>4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8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22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31</v>
      </c>
      <c r="AS1110" s="5">
        <v>0</v>
      </c>
      <c r="AT1110" s="5">
        <v>0</v>
      </c>
      <c r="AU1110" s="5">
        <v>15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</row>
    <row r="1111" spans="1:66">
      <c r="A1111" s="5" t="s">
        <v>1940</v>
      </c>
      <c r="B1111" s="5" t="s">
        <v>1824</v>
      </c>
      <c r="C1111" s="5" t="s">
        <v>1817</v>
      </c>
      <c r="D1111" s="5">
        <f t="shared" si="46"/>
        <v>1168</v>
      </c>
      <c r="E1111" s="5">
        <f t="shared" si="45"/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1168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</row>
    <row r="1112" spans="1:66">
      <c r="A1112" s="5" t="s">
        <v>1941</v>
      </c>
      <c r="B1112" s="5" t="s">
        <v>1816</v>
      </c>
      <c r="C1112" s="5" t="s">
        <v>1817</v>
      </c>
      <c r="D1112" s="5">
        <f t="shared" si="46"/>
        <v>76</v>
      </c>
      <c r="E1112" s="5">
        <f t="shared" si="45"/>
        <v>6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3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37</v>
      </c>
      <c r="AA1112" s="5">
        <v>0</v>
      </c>
      <c r="AB1112" s="5">
        <v>0</v>
      </c>
      <c r="AC1112" s="5">
        <v>4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19</v>
      </c>
      <c r="AS1112" s="5">
        <v>0</v>
      </c>
      <c r="AT1112" s="5">
        <v>0</v>
      </c>
      <c r="AU1112" s="5">
        <v>7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6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</row>
    <row r="1113" spans="1:66">
      <c r="A1113" s="5" t="s">
        <v>1942</v>
      </c>
      <c r="B1113" s="5" t="s">
        <v>1816</v>
      </c>
      <c r="C1113" s="5" t="s">
        <v>1817</v>
      </c>
      <c r="D1113" s="5">
        <f t="shared" si="46"/>
        <v>76</v>
      </c>
      <c r="E1113" s="5">
        <f t="shared" si="45"/>
        <v>6</v>
      </c>
      <c r="F1113" s="5">
        <v>0</v>
      </c>
      <c r="G1113" s="5">
        <v>5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7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25</v>
      </c>
      <c r="AA1113" s="5">
        <v>0</v>
      </c>
      <c r="AB1113" s="5">
        <v>0</v>
      </c>
      <c r="AC1113" s="5">
        <v>0</v>
      </c>
      <c r="AD1113" s="5">
        <v>0</v>
      </c>
      <c r="AE1113" s="5">
        <v>2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14</v>
      </c>
      <c r="AS1113" s="5">
        <v>0</v>
      </c>
      <c r="AT1113" s="5">
        <v>0</v>
      </c>
      <c r="AU1113" s="5">
        <v>23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</row>
    <row r="1114" spans="1:66">
      <c r="A1114" s="5" t="s">
        <v>1943</v>
      </c>
      <c r="B1114" s="5" t="s">
        <v>1816</v>
      </c>
      <c r="C1114" s="5" t="s">
        <v>1817</v>
      </c>
      <c r="D1114" s="5">
        <f t="shared" si="46"/>
        <v>78</v>
      </c>
      <c r="E1114" s="5">
        <f t="shared" si="45"/>
        <v>2</v>
      </c>
      <c r="F1114" s="5">
        <v>0</v>
      </c>
      <c r="G1114" s="5">
        <v>0</v>
      </c>
      <c r="H1114" s="5">
        <v>10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68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</row>
    <row r="1115" spans="1:66">
      <c r="A1115" s="5" t="s">
        <v>1944</v>
      </c>
      <c r="B1115" s="5" t="s">
        <v>1816</v>
      </c>
      <c r="C1115" s="5" t="s">
        <v>1817</v>
      </c>
      <c r="D1115" s="5">
        <f t="shared" si="46"/>
        <v>75</v>
      </c>
      <c r="E1115" s="5">
        <f t="shared" si="45"/>
        <v>5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7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27</v>
      </c>
      <c r="AA1115" s="5">
        <v>0</v>
      </c>
      <c r="AB1115" s="5">
        <v>0</v>
      </c>
      <c r="AC1115" s="5">
        <v>0</v>
      </c>
      <c r="AD1115" s="5">
        <v>0</v>
      </c>
      <c r="AE1115" s="5">
        <v>3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17</v>
      </c>
      <c r="AS1115" s="5">
        <v>0</v>
      </c>
      <c r="AT1115" s="5">
        <v>0</v>
      </c>
      <c r="AU1115" s="5">
        <v>21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</row>
    <row r="1116" spans="1:66">
      <c r="A1116" s="5" t="s">
        <v>1945</v>
      </c>
      <c r="B1116" s="5" t="s">
        <v>1836</v>
      </c>
      <c r="C1116" s="5" t="s">
        <v>1817</v>
      </c>
      <c r="D1116" s="5">
        <f t="shared" si="46"/>
        <v>78</v>
      </c>
      <c r="E1116" s="5">
        <f t="shared" si="45"/>
        <v>1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78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</row>
    <row r="1117" spans="1:66">
      <c r="A1117" s="5" t="s">
        <v>1946</v>
      </c>
      <c r="B1117" s="5" t="s">
        <v>1816</v>
      </c>
      <c r="C1117" s="5" t="s">
        <v>1817</v>
      </c>
      <c r="D1117" s="5">
        <f t="shared" si="46"/>
        <v>79</v>
      </c>
      <c r="E1117" s="5">
        <f t="shared" si="45"/>
        <v>6</v>
      </c>
      <c r="F1117" s="5">
        <v>0</v>
      </c>
      <c r="G1117" s="5">
        <v>3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27</v>
      </c>
      <c r="AA1117" s="5">
        <v>0</v>
      </c>
      <c r="AB1117" s="5">
        <v>0</v>
      </c>
      <c r="AC1117" s="5">
        <v>0</v>
      </c>
      <c r="AD1117" s="5">
        <v>0</v>
      </c>
      <c r="AE1117" s="5">
        <v>2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28</v>
      </c>
      <c r="AS1117" s="5">
        <v>0</v>
      </c>
      <c r="AT1117" s="5">
        <v>0</v>
      </c>
      <c r="AU1117" s="5">
        <v>11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8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</row>
    <row r="1118" spans="1:66">
      <c r="A1118" s="5" t="s">
        <v>1947</v>
      </c>
      <c r="B1118" s="5" t="s">
        <v>1834</v>
      </c>
      <c r="C1118" s="5" t="s">
        <v>1817</v>
      </c>
      <c r="D1118" s="5">
        <f t="shared" si="46"/>
        <v>80</v>
      </c>
      <c r="E1118" s="5">
        <f t="shared" si="45"/>
        <v>3</v>
      </c>
      <c r="F1118" s="5">
        <v>0</v>
      </c>
      <c r="G1118" s="5">
        <v>0</v>
      </c>
      <c r="H1118" s="5">
        <v>0</v>
      </c>
      <c r="I1118" s="5">
        <v>28</v>
      </c>
      <c r="J1118" s="5">
        <v>0</v>
      </c>
      <c r="K1118" s="5">
        <v>0</v>
      </c>
      <c r="L1118" s="5">
        <v>0</v>
      </c>
      <c r="M1118" s="5">
        <v>0</v>
      </c>
      <c r="N1118" s="5">
        <v>15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37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</row>
    <row r="1119" spans="1:66">
      <c r="A1119" s="5" t="s">
        <v>1948</v>
      </c>
      <c r="B1119" s="5" t="s">
        <v>1816</v>
      </c>
      <c r="C1119" s="5" t="s">
        <v>1817</v>
      </c>
      <c r="D1119" s="5">
        <f t="shared" si="46"/>
        <v>78</v>
      </c>
      <c r="E1119" s="5">
        <f t="shared" si="45"/>
        <v>8</v>
      </c>
      <c r="F1119" s="5">
        <v>0</v>
      </c>
      <c r="G1119" s="5">
        <v>2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6</v>
      </c>
      <c r="S1119" s="5">
        <v>0</v>
      </c>
      <c r="T1119" s="5">
        <v>0</v>
      </c>
      <c r="U1119" s="5">
        <v>3</v>
      </c>
      <c r="V1119" s="5">
        <v>0</v>
      </c>
      <c r="W1119" s="5">
        <v>0</v>
      </c>
      <c r="X1119" s="5">
        <v>0</v>
      </c>
      <c r="Y1119" s="5">
        <v>0</v>
      </c>
      <c r="Z1119" s="5">
        <v>27</v>
      </c>
      <c r="AA1119" s="5">
        <v>0</v>
      </c>
      <c r="AB1119" s="5">
        <v>0</v>
      </c>
      <c r="AC1119" s="5">
        <v>0</v>
      </c>
      <c r="AD1119" s="5">
        <v>0</v>
      </c>
      <c r="AE1119" s="5">
        <v>5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13</v>
      </c>
      <c r="AS1119" s="5">
        <v>0</v>
      </c>
      <c r="AT1119" s="5">
        <v>0</v>
      </c>
      <c r="AU1119" s="5">
        <v>15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7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</row>
    <row r="1120" spans="1:66">
      <c r="A1120" s="5" t="s">
        <v>1949</v>
      </c>
      <c r="B1120" s="5" t="s">
        <v>1950</v>
      </c>
      <c r="C1120" s="5" t="s">
        <v>1817</v>
      </c>
      <c r="D1120" s="5">
        <f t="shared" si="46"/>
        <v>77</v>
      </c>
      <c r="E1120" s="5">
        <f t="shared" si="45"/>
        <v>2</v>
      </c>
      <c r="F1120" s="5">
        <v>0</v>
      </c>
      <c r="G1120" s="5">
        <v>0</v>
      </c>
      <c r="H1120" s="5">
        <v>3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74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</row>
    <row r="1121" spans="1:66">
      <c r="A1121" s="5" t="s">
        <v>1951</v>
      </c>
      <c r="B1121" s="5" t="s">
        <v>1894</v>
      </c>
      <c r="C1121" s="5" t="s">
        <v>1817</v>
      </c>
      <c r="D1121" s="5">
        <f t="shared" si="46"/>
        <v>79</v>
      </c>
      <c r="E1121" s="5">
        <f t="shared" si="45"/>
        <v>2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71</v>
      </c>
      <c r="AD1121" s="5">
        <v>0</v>
      </c>
      <c r="AE1121" s="5">
        <v>8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</row>
    <row r="1122" spans="1:66">
      <c r="A1122" s="5" t="s">
        <v>1952</v>
      </c>
      <c r="B1122" s="5" t="s">
        <v>1824</v>
      </c>
      <c r="C1122" s="5" t="s">
        <v>1817</v>
      </c>
      <c r="D1122" s="5">
        <f t="shared" si="46"/>
        <v>78</v>
      </c>
      <c r="E1122" s="5">
        <f t="shared" si="45"/>
        <v>6</v>
      </c>
      <c r="F1122" s="5">
        <v>0</v>
      </c>
      <c r="G1122" s="5">
        <v>19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9</v>
      </c>
      <c r="S1122" s="5">
        <v>0</v>
      </c>
      <c r="T1122" s="5">
        <v>0</v>
      </c>
      <c r="U1122" s="5">
        <v>0</v>
      </c>
      <c r="V1122" s="5">
        <v>0</v>
      </c>
      <c r="W1122" s="5">
        <v>9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23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8</v>
      </c>
      <c r="AS1122" s="5">
        <v>0</v>
      </c>
      <c r="AT1122" s="5">
        <v>0</v>
      </c>
      <c r="AU1122" s="5">
        <v>10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</row>
    <row r="1123" spans="1:66">
      <c r="A1123" s="5" t="s">
        <v>1953</v>
      </c>
      <c r="B1123" s="5" t="s">
        <v>1816</v>
      </c>
      <c r="C1123" s="5" t="s">
        <v>1817</v>
      </c>
      <c r="D1123" s="5">
        <f t="shared" si="46"/>
        <v>77</v>
      </c>
      <c r="E1123" s="5">
        <f t="shared" si="45"/>
        <v>5</v>
      </c>
      <c r="F1123" s="5">
        <v>0</v>
      </c>
      <c r="G1123" s="5">
        <v>0</v>
      </c>
      <c r="H1123" s="5">
        <v>2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19</v>
      </c>
      <c r="AA1123" s="5">
        <v>0</v>
      </c>
      <c r="AB1123" s="5">
        <v>25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25</v>
      </c>
      <c r="AS1123" s="5">
        <v>0</v>
      </c>
      <c r="AT1123" s="5">
        <v>0</v>
      </c>
      <c r="AU1123" s="5">
        <v>6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</row>
    <row r="1124" spans="1:66">
      <c r="A1124" s="5" t="s">
        <v>1954</v>
      </c>
      <c r="B1124" s="5" t="s">
        <v>1955</v>
      </c>
      <c r="C1124" s="5" t="s">
        <v>1817</v>
      </c>
      <c r="D1124" s="5">
        <f t="shared" si="46"/>
        <v>80</v>
      </c>
      <c r="E1124" s="5">
        <f t="shared" si="45"/>
        <v>4</v>
      </c>
      <c r="F1124" s="5">
        <v>46</v>
      </c>
      <c r="G1124" s="5">
        <v>0</v>
      </c>
      <c r="H1124" s="5">
        <v>0</v>
      </c>
      <c r="I1124" s="5">
        <v>0</v>
      </c>
      <c r="J1124" s="5">
        <v>0</v>
      </c>
      <c r="K1124" s="5">
        <v>4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8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22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</row>
    <row r="1125" spans="1:66">
      <c r="A1125" s="5" t="s">
        <v>1956</v>
      </c>
      <c r="B1125" s="5" t="s">
        <v>1834</v>
      </c>
      <c r="C1125" s="5" t="s">
        <v>1817</v>
      </c>
      <c r="D1125" s="5">
        <f t="shared" si="46"/>
        <v>82</v>
      </c>
      <c r="E1125" s="5">
        <f t="shared" si="45"/>
        <v>4</v>
      </c>
      <c r="F1125" s="5">
        <v>2</v>
      </c>
      <c r="G1125" s="5">
        <v>0</v>
      </c>
      <c r="H1125" s="5">
        <v>0</v>
      </c>
      <c r="I1125" s="5">
        <v>20</v>
      </c>
      <c r="J1125" s="5">
        <v>0</v>
      </c>
      <c r="K1125" s="5">
        <v>0</v>
      </c>
      <c r="L1125" s="5">
        <v>0</v>
      </c>
      <c r="M1125" s="5">
        <v>0</v>
      </c>
      <c r="N1125" s="5">
        <v>38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22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</row>
    <row r="1126" spans="1:66">
      <c r="A1126" s="5" t="s">
        <v>1957</v>
      </c>
      <c r="B1126" s="5" t="s">
        <v>1816</v>
      </c>
      <c r="C1126" s="5" t="s">
        <v>1817</v>
      </c>
      <c r="D1126" s="5">
        <f t="shared" si="46"/>
        <v>82</v>
      </c>
      <c r="E1126" s="5">
        <f t="shared" si="45"/>
        <v>7</v>
      </c>
      <c r="F1126" s="5">
        <v>0</v>
      </c>
      <c r="G1126" s="5">
        <v>3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31</v>
      </c>
      <c r="AA1126" s="5">
        <v>0</v>
      </c>
      <c r="AB1126" s="5">
        <v>0</v>
      </c>
      <c r="AC1126" s="5">
        <v>0</v>
      </c>
      <c r="AD1126" s="5">
        <v>0</v>
      </c>
      <c r="AE1126" s="5">
        <v>3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17</v>
      </c>
      <c r="AS1126" s="5">
        <v>0</v>
      </c>
      <c r="AT1126" s="5">
        <v>0</v>
      </c>
      <c r="AU1126" s="5">
        <v>24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2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</row>
    <row r="1127" spans="1:66">
      <c r="A1127" s="5" t="s">
        <v>1958</v>
      </c>
      <c r="B1127" s="5" t="s">
        <v>1816</v>
      </c>
      <c r="C1127" s="5" t="s">
        <v>1817</v>
      </c>
      <c r="D1127" s="5">
        <f t="shared" si="46"/>
        <v>81</v>
      </c>
      <c r="E1127" s="5">
        <f t="shared" si="45"/>
        <v>5</v>
      </c>
      <c r="F1127" s="5">
        <v>0</v>
      </c>
      <c r="G1127" s="5">
        <v>0</v>
      </c>
      <c r="H1127" s="5">
        <v>28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19</v>
      </c>
      <c r="AA1127" s="5">
        <v>0</v>
      </c>
      <c r="AB1127" s="5">
        <v>28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4</v>
      </c>
      <c r="AS1127" s="5">
        <v>0</v>
      </c>
      <c r="AT1127" s="5">
        <v>0</v>
      </c>
      <c r="AU1127" s="5">
        <v>2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</row>
    <row r="1128" spans="1:66">
      <c r="A1128" s="5" t="s">
        <v>1959</v>
      </c>
      <c r="B1128" s="5" t="s">
        <v>1816</v>
      </c>
      <c r="C1128" s="5" t="s">
        <v>1817</v>
      </c>
      <c r="D1128" s="5">
        <f t="shared" si="46"/>
        <v>83</v>
      </c>
      <c r="E1128" s="5">
        <f t="shared" si="45"/>
        <v>8</v>
      </c>
      <c r="F1128" s="5">
        <v>0</v>
      </c>
      <c r="G1128" s="5">
        <v>2</v>
      </c>
      <c r="H1128" s="5">
        <v>9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6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25</v>
      </c>
      <c r="AA1128" s="5">
        <v>0</v>
      </c>
      <c r="AB1128" s="5">
        <v>19</v>
      </c>
      <c r="AC1128" s="5">
        <v>0</v>
      </c>
      <c r="AD1128" s="5">
        <v>0</v>
      </c>
      <c r="AE1128" s="5">
        <v>3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10</v>
      </c>
      <c r="AS1128" s="5">
        <v>0</v>
      </c>
      <c r="AT1128" s="5">
        <v>0</v>
      </c>
      <c r="AU1128" s="5">
        <v>9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</row>
    <row r="1129" spans="1:66">
      <c r="A1129" s="5" t="s">
        <v>1960</v>
      </c>
      <c r="B1129" s="5" t="s">
        <v>1894</v>
      </c>
      <c r="C1129" s="5" t="s">
        <v>1817</v>
      </c>
      <c r="D1129" s="5">
        <f t="shared" si="46"/>
        <v>85</v>
      </c>
      <c r="E1129" s="5">
        <f t="shared" si="45"/>
        <v>3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2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61</v>
      </c>
      <c r="AD1129" s="5">
        <v>0</v>
      </c>
      <c r="AE1129" s="5">
        <v>22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</row>
    <row r="1130" spans="1:66">
      <c r="A1130" s="5" t="s">
        <v>1961</v>
      </c>
      <c r="B1130" s="5" t="s">
        <v>1816</v>
      </c>
      <c r="C1130" s="5" t="s">
        <v>1817</v>
      </c>
      <c r="D1130" s="5">
        <f t="shared" si="46"/>
        <v>83</v>
      </c>
      <c r="E1130" s="5">
        <f t="shared" si="45"/>
        <v>5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9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33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23</v>
      </c>
      <c r="AS1130" s="5">
        <v>0</v>
      </c>
      <c r="AT1130" s="5">
        <v>0</v>
      </c>
      <c r="AU1130" s="5">
        <v>15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3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</row>
    <row r="1131" spans="1:66">
      <c r="A1131" s="5" t="s">
        <v>1962</v>
      </c>
      <c r="B1131" s="5" t="s">
        <v>1816</v>
      </c>
      <c r="C1131" s="5" t="s">
        <v>1817</v>
      </c>
      <c r="D1131" s="5">
        <f t="shared" si="46"/>
        <v>83</v>
      </c>
      <c r="E1131" s="5">
        <f t="shared" si="45"/>
        <v>3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59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6</v>
      </c>
      <c r="AS1131" s="5">
        <v>0</v>
      </c>
      <c r="AT1131" s="5">
        <v>0</v>
      </c>
      <c r="AU1131" s="5">
        <v>18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</row>
    <row r="1132" spans="1:66">
      <c r="A1132" s="5" t="s">
        <v>1963</v>
      </c>
      <c r="B1132" s="5" t="s">
        <v>1816</v>
      </c>
      <c r="C1132" s="5" t="s">
        <v>1817</v>
      </c>
      <c r="D1132" s="5">
        <f t="shared" si="46"/>
        <v>86</v>
      </c>
      <c r="E1132" s="5">
        <f t="shared" ref="E1132:E1195" si="47">COUNTIF(F1132:BN1132,"&gt;0")</f>
        <v>8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4</v>
      </c>
      <c r="S1132" s="5">
        <v>0</v>
      </c>
      <c r="T1132" s="5">
        <v>0</v>
      </c>
      <c r="U1132" s="5">
        <v>5</v>
      </c>
      <c r="V1132" s="5">
        <v>0</v>
      </c>
      <c r="W1132" s="5">
        <v>0</v>
      </c>
      <c r="X1132" s="5">
        <v>0</v>
      </c>
      <c r="Y1132" s="5">
        <v>0</v>
      </c>
      <c r="Z1132" s="5">
        <v>42</v>
      </c>
      <c r="AA1132" s="5">
        <v>0</v>
      </c>
      <c r="AB1132" s="5">
        <v>0</v>
      </c>
      <c r="AC1132" s="5">
        <v>3</v>
      </c>
      <c r="AD1132" s="5">
        <v>0</v>
      </c>
      <c r="AE1132" s="5">
        <v>3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16</v>
      </c>
      <c r="AS1132" s="5">
        <v>0</v>
      </c>
      <c r="AT1132" s="5">
        <v>0</v>
      </c>
      <c r="AU1132" s="5">
        <v>4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9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</row>
    <row r="1133" spans="1:66">
      <c r="A1133" s="5" t="s">
        <v>1964</v>
      </c>
      <c r="B1133" s="5" t="s">
        <v>1816</v>
      </c>
      <c r="C1133" s="5" t="s">
        <v>1817</v>
      </c>
      <c r="D1133" s="5">
        <f t="shared" si="46"/>
        <v>87</v>
      </c>
      <c r="E1133" s="5">
        <f t="shared" si="47"/>
        <v>3</v>
      </c>
      <c r="F1133" s="5">
        <v>0</v>
      </c>
      <c r="G1133" s="5">
        <v>0</v>
      </c>
      <c r="H1133" s="5">
        <v>2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81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4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</row>
    <row r="1134" spans="1:66">
      <c r="A1134" s="5" t="s">
        <v>1965</v>
      </c>
      <c r="B1134" s="5" t="s">
        <v>1816</v>
      </c>
      <c r="C1134" s="5" t="s">
        <v>1817</v>
      </c>
      <c r="D1134" s="5">
        <f t="shared" si="46"/>
        <v>86</v>
      </c>
      <c r="E1134" s="5">
        <f t="shared" si="47"/>
        <v>6</v>
      </c>
      <c r="F1134" s="5">
        <v>0</v>
      </c>
      <c r="G1134" s="5">
        <v>2</v>
      </c>
      <c r="H1134" s="5">
        <v>16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43</v>
      </c>
      <c r="AA1134" s="5">
        <v>0</v>
      </c>
      <c r="AB1134" s="5">
        <v>17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6</v>
      </c>
      <c r="AS1134" s="5">
        <v>0</v>
      </c>
      <c r="AT1134" s="5">
        <v>0</v>
      </c>
      <c r="AU1134" s="5">
        <v>2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</row>
    <row r="1135" spans="1:66">
      <c r="A1135" s="5" t="s">
        <v>1966</v>
      </c>
      <c r="B1135" s="5" t="s">
        <v>1816</v>
      </c>
      <c r="C1135" s="5" t="s">
        <v>1817</v>
      </c>
      <c r="D1135" s="5">
        <f t="shared" si="46"/>
        <v>85</v>
      </c>
      <c r="E1135" s="5">
        <f t="shared" si="47"/>
        <v>4</v>
      </c>
      <c r="F1135" s="5">
        <v>0</v>
      </c>
      <c r="G1135" s="5">
        <v>0</v>
      </c>
      <c r="H1135" s="5">
        <v>20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29</v>
      </c>
      <c r="AA1135" s="5">
        <v>0</v>
      </c>
      <c r="AB1135" s="5">
        <v>31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5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</row>
    <row r="1136" spans="1:66">
      <c r="A1136" s="5" t="s">
        <v>1967</v>
      </c>
      <c r="B1136" s="5" t="s">
        <v>1816</v>
      </c>
      <c r="C1136" s="5" t="s">
        <v>1817</v>
      </c>
      <c r="D1136" s="5">
        <f t="shared" si="46"/>
        <v>87</v>
      </c>
      <c r="E1136" s="5">
        <f t="shared" si="47"/>
        <v>8</v>
      </c>
      <c r="F1136" s="5">
        <v>0</v>
      </c>
      <c r="G1136" s="5">
        <v>0</v>
      </c>
      <c r="H1136" s="5">
        <v>8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3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16</v>
      </c>
      <c r="AA1136" s="5">
        <v>0</v>
      </c>
      <c r="AB1136" s="5">
        <v>28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15</v>
      </c>
      <c r="AS1136" s="5">
        <v>0</v>
      </c>
      <c r="AT1136" s="5">
        <v>0</v>
      </c>
      <c r="AU1136" s="5">
        <v>10</v>
      </c>
      <c r="AV1136" s="5">
        <v>0</v>
      </c>
      <c r="AW1136" s="5">
        <v>0</v>
      </c>
      <c r="AX1136" s="5">
        <v>0</v>
      </c>
      <c r="AY1136" s="5">
        <v>0</v>
      </c>
      <c r="AZ1136" s="5">
        <v>3</v>
      </c>
      <c r="BA1136" s="5">
        <v>0</v>
      </c>
      <c r="BB1136" s="5">
        <v>0</v>
      </c>
      <c r="BC1136" s="5">
        <v>4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</row>
    <row r="1137" spans="1:66">
      <c r="A1137" s="5" t="s">
        <v>1968</v>
      </c>
      <c r="B1137" s="5" t="s">
        <v>1824</v>
      </c>
      <c r="C1137" s="5" t="s">
        <v>1817</v>
      </c>
      <c r="D1137" s="5">
        <f t="shared" si="46"/>
        <v>88</v>
      </c>
      <c r="E1137" s="5">
        <f t="shared" si="47"/>
        <v>1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88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</row>
    <row r="1138" spans="1:66">
      <c r="A1138" s="5" t="s">
        <v>1969</v>
      </c>
      <c r="B1138" s="5" t="s">
        <v>1816</v>
      </c>
      <c r="C1138" s="5" t="s">
        <v>1817</v>
      </c>
      <c r="D1138" s="5">
        <f t="shared" si="46"/>
        <v>87</v>
      </c>
      <c r="E1138" s="5">
        <f t="shared" si="47"/>
        <v>2</v>
      </c>
      <c r="F1138" s="5">
        <v>0</v>
      </c>
      <c r="G1138" s="5">
        <v>0</v>
      </c>
      <c r="H1138" s="5">
        <v>27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60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</row>
    <row r="1139" spans="1:66">
      <c r="A1139" s="5" t="s">
        <v>1970</v>
      </c>
      <c r="B1139" s="5" t="s">
        <v>1824</v>
      </c>
      <c r="C1139" s="5" t="s">
        <v>1817</v>
      </c>
      <c r="D1139" s="5">
        <f t="shared" si="46"/>
        <v>88</v>
      </c>
      <c r="E1139" s="5">
        <f t="shared" si="47"/>
        <v>5</v>
      </c>
      <c r="F1139" s="5">
        <v>0</v>
      </c>
      <c r="G1139" s="5">
        <v>0</v>
      </c>
      <c r="H1139" s="5">
        <v>0</v>
      </c>
      <c r="I1139" s="5">
        <v>0</v>
      </c>
      <c r="J1139" s="5">
        <v>41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11</v>
      </c>
      <c r="R1139" s="5">
        <v>0</v>
      </c>
      <c r="S1139" s="5">
        <v>0</v>
      </c>
      <c r="T1139" s="5">
        <v>0</v>
      </c>
      <c r="U1139" s="5">
        <v>0</v>
      </c>
      <c r="V1139" s="5">
        <v>11</v>
      </c>
      <c r="W1139" s="5">
        <v>0</v>
      </c>
      <c r="X1139" s="5">
        <v>4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21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</row>
    <row r="1140" spans="1:66">
      <c r="A1140" s="5" t="s">
        <v>1971</v>
      </c>
      <c r="B1140" s="5" t="s">
        <v>1816</v>
      </c>
      <c r="C1140" s="5" t="s">
        <v>1817</v>
      </c>
      <c r="D1140" s="5">
        <f t="shared" si="46"/>
        <v>89</v>
      </c>
      <c r="E1140" s="5">
        <f t="shared" si="47"/>
        <v>8</v>
      </c>
      <c r="F1140" s="5">
        <v>0</v>
      </c>
      <c r="G1140" s="5">
        <v>0</v>
      </c>
      <c r="H1140" s="5">
        <v>5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2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27</v>
      </c>
      <c r="AA1140" s="5">
        <v>0</v>
      </c>
      <c r="AB1140" s="5">
        <v>6</v>
      </c>
      <c r="AC1140" s="5">
        <v>0</v>
      </c>
      <c r="AD1140" s="5">
        <v>0</v>
      </c>
      <c r="AE1140" s="5">
        <v>2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24</v>
      </c>
      <c r="AS1140" s="5">
        <v>0</v>
      </c>
      <c r="AT1140" s="5">
        <v>0</v>
      </c>
      <c r="AU1140" s="5">
        <v>18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5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</row>
    <row r="1141" spans="1:66">
      <c r="A1141" s="5" t="s">
        <v>1972</v>
      </c>
      <c r="B1141" s="5" t="s">
        <v>1816</v>
      </c>
      <c r="C1141" s="5" t="s">
        <v>1817</v>
      </c>
      <c r="D1141" s="5">
        <f t="shared" si="46"/>
        <v>89</v>
      </c>
      <c r="E1141" s="5">
        <f t="shared" si="47"/>
        <v>2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87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2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</row>
    <row r="1142" spans="1:66">
      <c r="A1142" s="5" t="s">
        <v>1973</v>
      </c>
      <c r="B1142" s="5" t="s">
        <v>1834</v>
      </c>
      <c r="C1142" s="5" t="s">
        <v>1817</v>
      </c>
      <c r="D1142" s="5">
        <f t="shared" si="46"/>
        <v>88</v>
      </c>
      <c r="E1142" s="5">
        <f t="shared" si="47"/>
        <v>3</v>
      </c>
      <c r="F1142" s="5">
        <v>0</v>
      </c>
      <c r="G1142" s="5">
        <v>0</v>
      </c>
      <c r="H1142" s="5">
        <v>0</v>
      </c>
      <c r="I1142" s="5">
        <v>6</v>
      </c>
      <c r="J1142" s="5">
        <v>0</v>
      </c>
      <c r="K1142" s="5">
        <v>0</v>
      </c>
      <c r="L1142" s="5">
        <v>0</v>
      </c>
      <c r="M1142" s="5">
        <v>0</v>
      </c>
      <c r="N1142" s="5">
        <v>45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37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</row>
    <row r="1143" spans="1:66">
      <c r="A1143" s="5" t="s">
        <v>1974</v>
      </c>
      <c r="B1143" s="5" t="s">
        <v>1821</v>
      </c>
      <c r="C1143" s="5" t="s">
        <v>1817</v>
      </c>
      <c r="D1143" s="5">
        <f t="shared" si="46"/>
        <v>89</v>
      </c>
      <c r="E1143" s="5">
        <f t="shared" si="47"/>
        <v>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89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</row>
    <row r="1144" spans="1:66">
      <c r="A1144" s="5" t="s">
        <v>1975</v>
      </c>
      <c r="B1144" s="5" t="s">
        <v>1816</v>
      </c>
      <c r="C1144" s="5" t="s">
        <v>1817</v>
      </c>
      <c r="D1144" s="5">
        <f t="shared" si="46"/>
        <v>87</v>
      </c>
      <c r="E1144" s="5">
        <f t="shared" si="47"/>
        <v>5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52</v>
      </c>
      <c r="AA1144" s="5">
        <v>0</v>
      </c>
      <c r="AB1144" s="5">
        <v>0</v>
      </c>
      <c r="AC1144" s="5">
        <v>2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19</v>
      </c>
      <c r="AS1144" s="5">
        <v>0</v>
      </c>
      <c r="AT1144" s="5">
        <v>0</v>
      </c>
      <c r="AU1144" s="5">
        <v>7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7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</row>
    <row r="1145" spans="1:66">
      <c r="A1145" s="5" t="s">
        <v>1976</v>
      </c>
      <c r="B1145" s="5" t="s">
        <v>1816</v>
      </c>
      <c r="C1145" s="5" t="s">
        <v>1817</v>
      </c>
      <c r="D1145" s="5">
        <f t="shared" si="46"/>
        <v>91</v>
      </c>
      <c r="E1145" s="5">
        <f t="shared" si="47"/>
        <v>7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4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34</v>
      </c>
      <c r="AA1145" s="5">
        <v>0</v>
      </c>
      <c r="AB1145" s="5">
        <v>0</v>
      </c>
      <c r="AC1145" s="5">
        <v>2</v>
      </c>
      <c r="AD1145" s="5">
        <v>0</v>
      </c>
      <c r="AE1145" s="5">
        <v>2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31</v>
      </c>
      <c r="AS1145" s="5">
        <v>0</v>
      </c>
      <c r="AT1145" s="5">
        <v>0</v>
      </c>
      <c r="AU1145" s="5">
        <v>10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8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</row>
    <row r="1146" spans="1:66">
      <c r="A1146" s="5" t="s">
        <v>1977</v>
      </c>
      <c r="B1146" s="5" t="s">
        <v>1816</v>
      </c>
      <c r="C1146" s="5" t="s">
        <v>1817</v>
      </c>
      <c r="D1146" s="5">
        <f t="shared" si="46"/>
        <v>90</v>
      </c>
      <c r="E1146" s="5">
        <f t="shared" si="47"/>
        <v>8</v>
      </c>
      <c r="F1146" s="5">
        <v>0</v>
      </c>
      <c r="G1146" s="5">
        <v>4</v>
      </c>
      <c r="H1146" s="5">
        <v>16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10</v>
      </c>
      <c r="AA1146" s="5">
        <v>0</v>
      </c>
      <c r="AB1146" s="5">
        <v>42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8</v>
      </c>
      <c r="AS1146" s="5">
        <v>0</v>
      </c>
      <c r="AT1146" s="5">
        <v>0</v>
      </c>
      <c r="AU1146" s="5">
        <v>5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3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</row>
    <row r="1147" spans="1:66">
      <c r="A1147" s="5" t="s">
        <v>1978</v>
      </c>
      <c r="B1147" s="5" t="s">
        <v>1836</v>
      </c>
      <c r="C1147" s="5" t="s">
        <v>1817</v>
      </c>
      <c r="D1147" s="5">
        <f t="shared" si="46"/>
        <v>91</v>
      </c>
      <c r="E1147" s="5">
        <f t="shared" si="47"/>
        <v>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91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</row>
    <row r="1148" spans="1:66">
      <c r="A1148" s="5" t="s">
        <v>1979</v>
      </c>
      <c r="B1148" s="5" t="s">
        <v>1816</v>
      </c>
      <c r="C1148" s="5" t="s">
        <v>1817</v>
      </c>
      <c r="D1148" s="5">
        <f t="shared" si="46"/>
        <v>91</v>
      </c>
      <c r="E1148" s="5">
        <f t="shared" si="47"/>
        <v>3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11</v>
      </c>
      <c r="P1148" s="5">
        <v>6</v>
      </c>
      <c r="Q1148" s="5">
        <v>0</v>
      </c>
      <c r="R1148" s="5">
        <v>0</v>
      </c>
      <c r="S1148" s="5">
        <v>74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</row>
    <row r="1149" spans="1:66">
      <c r="A1149" s="5" t="s">
        <v>1980</v>
      </c>
      <c r="B1149" s="5" t="s">
        <v>1876</v>
      </c>
      <c r="C1149" s="5" t="s">
        <v>1817</v>
      </c>
      <c r="D1149" s="5">
        <f t="shared" si="46"/>
        <v>2445</v>
      </c>
      <c r="E1149" s="5">
        <f t="shared" si="47"/>
        <v>10</v>
      </c>
      <c r="F1149" s="5">
        <v>0</v>
      </c>
      <c r="G1149" s="5">
        <v>414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77</v>
      </c>
      <c r="S1149" s="5">
        <v>0</v>
      </c>
      <c r="T1149" s="5">
        <v>0</v>
      </c>
      <c r="U1149" s="5">
        <v>4</v>
      </c>
      <c r="V1149" s="5">
        <v>0</v>
      </c>
      <c r="W1149" s="5">
        <v>67</v>
      </c>
      <c r="X1149" s="5">
        <v>0</v>
      </c>
      <c r="Y1149" s="5">
        <v>0</v>
      </c>
      <c r="Z1149" s="5">
        <v>51</v>
      </c>
      <c r="AA1149" s="5">
        <v>0</v>
      </c>
      <c r="AB1149" s="5">
        <v>0</v>
      </c>
      <c r="AC1149" s="5">
        <v>80</v>
      </c>
      <c r="AD1149" s="5">
        <v>0</v>
      </c>
      <c r="AE1149" s="5">
        <v>155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13</v>
      </c>
      <c r="AS1149" s="5">
        <v>0</v>
      </c>
      <c r="AT1149" s="5">
        <v>0</v>
      </c>
      <c r="AU1149" s="5">
        <v>1525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59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</row>
    <row r="1150" spans="1:66">
      <c r="A1150" s="5" t="s">
        <v>1981</v>
      </c>
      <c r="B1150" s="5" t="s">
        <v>1816</v>
      </c>
      <c r="C1150" s="5" t="s">
        <v>1817</v>
      </c>
      <c r="D1150" s="5">
        <f t="shared" si="46"/>
        <v>92</v>
      </c>
      <c r="E1150" s="5">
        <f t="shared" si="47"/>
        <v>3</v>
      </c>
      <c r="F1150" s="5">
        <v>0</v>
      </c>
      <c r="G1150" s="5">
        <v>0</v>
      </c>
      <c r="H1150" s="5">
        <v>19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71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2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</row>
    <row r="1151" spans="1:66">
      <c r="A1151" s="5" t="s">
        <v>1982</v>
      </c>
      <c r="B1151" s="5" t="s">
        <v>1816</v>
      </c>
      <c r="C1151" s="5" t="s">
        <v>1817</v>
      </c>
      <c r="D1151" s="5">
        <f t="shared" si="46"/>
        <v>93</v>
      </c>
      <c r="E1151" s="5">
        <f t="shared" si="47"/>
        <v>2</v>
      </c>
      <c r="F1151" s="5">
        <v>0</v>
      </c>
      <c r="G1151" s="5">
        <v>0</v>
      </c>
      <c r="H1151" s="5">
        <v>4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89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</row>
    <row r="1152" spans="1:66">
      <c r="A1152" s="5" t="s">
        <v>1983</v>
      </c>
      <c r="B1152" s="5" t="s">
        <v>1836</v>
      </c>
      <c r="C1152" s="5" t="s">
        <v>1817</v>
      </c>
      <c r="D1152" s="5">
        <f t="shared" si="46"/>
        <v>1736</v>
      </c>
      <c r="E1152" s="5">
        <f t="shared" si="47"/>
        <v>11</v>
      </c>
      <c r="F1152" s="5">
        <v>0</v>
      </c>
      <c r="G1152" s="5">
        <v>198</v>
      </c>
      <c r="H1152" s="5">
        <v>48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598</v>
      </c>
      <c r="S1152" s="5">
        <v>0</v>
      </c>
      <c r="T1152" s="5">
        <v>0</v>
      </c>
      <c r="U1152" s="5">
        <v>495</v>
      </c>
      <c r="V1152" s="5">
        <v>0</v>
      </c>
      <c r="W1152" s="5">
        <v>0</v>
      </c>
      <c r="X1152" s="5">
        <v>0</v>
      </c>
      <c r="Y1152" s="5">
        <v>0</v>
      </c>
      <c r="Z1152" s="5">
        <v>23</v>
      </c>
      <c r="AA1152" s="5">
        <v>0</v>
      </c>
      <c r="AB1152" s="5">
        <v>0</v>
      </c>
      <c r="AC1152" s="5">
        <v>59</v>
      </c>
      <c r="AD1152" s="5">
        <v>0</v>
      </c>
      <c r="AE1152" s="5">
        <v>98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139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4</v>
      </c>
      <c r="BA1152" s="5">
        <v>0</v>
      </c>
      <c r="BB1152" s="5">
        <v>0</v>
      </c>
      <c r="BC1152" s="5">
        <v>66</v>
      </c>
      <c r="BD1152" s="5">
        <v>0</v>
      </c>
      <c r="BE1152" s="5">
        <v>0</v>
      </c>
      <c r="BF1152" s="5">
        <v>8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</row>
    <row r="1153" spans="1:66">
      <c r="A1153" s="5" t="s">
        <v>1984</v>
      </c>
      <c r="B1153" s="5" t="s">
        <v>1894</v>
      </c>
      <c r="C1153" s="5" t="s">
        <v>1817</v>
      </c>
      <c r="D1153" s="5">
        <f t="shared" si="46"/>
        <v>94</v>
      </c>
      <c r="E1153" s="5">
        <f t="shared" si="47"/>
        <v>2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86</v>
      </c>
      <c r="AD1153" s="5">
        <v>0</v>
      </c>
      <c r="AE1153" s="5">
        <v>8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</row>
    <row r="1154" spans="1:66">
      <c r="A1154" s="5" t="s">
        <v>1985</v>
      </c>
      <c r="B1154" s="5" t="s">
        <v>1816</v>
      </c>
      <c r="C1154" s="5" t="s">
        <v>1817</v>
      </c>
      <c r="D1154" s="5">
        <f t="shared" si="46"/>
        <v>94</v>
      </c>
      <c r="E1154" s="5">
        <f t="shared" si="47"/>
        <v>7</v>
      </c>
      <c r="F1154" s="5">
        <v>0</v>
      </c>
      <c r="G1154" s="5">
        <v>5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6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43</v>
      </c>
      <c r="AA1154" s="5">
        <v>0</v>
      </c>
      <c r="AB1154" s="5">
        <v>0</v>
      </c>
      <c r="AC1154" s="5">
        <v>2</v>
      </c>
      <c r="AD1154" s="5">
        <v>0</v>
      </c>
      <c r="AE1154" s="5">
        <v>4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18</v>
      </c>
      <c r="AS1154" s="5">
        <v>0</v>
      </c>
      <c r="AT1154" s="5">
        <v>0</v>
      </c>
      <c r="AU1154" s="5">
        <v>16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</row>
    <row r="1155" spans="1:66">
      <c r="A1155" s="5" t="s">
        <v>1986</v>
      </c>
      <c r="B1155" s="5" t="s">
        <v>1816</v>
      </c>
      <c r="C1155" s="5" t="s">
        <v>1817</v>
      </c>
      <c r="D1155" s="5">
        <f t="shared" ref="D1155:D1218" si="48">SUM(F1155:BN1155)</f>
        <v>95</v>
      </c>
      <c r="E1155" s="5">
        <f t="shared" si="47"/>
        <v>6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3</v>
      </c>
      <c r="S1155" s="5">
        <v>0</v>
      </c>
      <c r="T1155" s="5">
        <v>0</v>
      </c>
      <c r="U1155" s="5">
        <v>2</v>
      </c>
      <c r="V1155" s="5">
        <v>0</v>
      </c>
      <c r="W1155" s="5">
        <v>0</v>
      </c>
      <c r="X1155" s="5">
        <v>0</v>
      </c>
      <c r="Y1155" s="5">
        <v>0</v>
      </c>
      <c r="Z1155" s="5">
        <v>48</v>
      </c>
      <c r="AA1155" s="5">
        <v>0</v>
      </c>
      <c r="AB1155" s="5">
        <v>0</v>
      </c>
      <c r="AC1155" s="5">
        <v>0</v>
      </c>
      <c r="AD1155" s="5">
        <v>0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33</v>
      </c>
      <c r="AS1155" s="5">
        <v>0</v>
      </c>
      <c r="AT1155" s="5">
        <v>0</v>
      </c>
      <c r="AU1155" s="5">
        <v>5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</row>
    <row r="1156" spans="1:66">
      <c r="A1156" s="5" t="s">
        <v>1987</v>
      </c>
      <c r="B1156" s="5" t="s">
        <v>1816</v>
      </c>
      <c r="C1156" s="5" t="s">
        <v>1817</v>
      </c>
      <c r="D1156" s="5">
        <f t="shared" si="48"/>
        <v>92</v>
      </c>
      <c r="E1156" s="5">
        <f t="shared" si="47"/>
        <v>9</v>
      </c>
      <c r="F1156" s="5">
        <v>0</v>
      </c>
      <c r="G1156" s="5">
        <v>0</v>
      </c>
      <c r="H1156" s="5">
        <v>4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5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32</v>
      </c>
      <c r="AA1156" s="5">
        <v>0</v>
      </c>
      <c r="AB1156" s="5">
        <v>10</v>
      </c>
      <c r="AC1156" s="5">
        <v>2</v>
      </c>
      <c r="AD1156" s="5">
        <v>0</v>
      </c>
      <c r="AE1156" s="5">
        <v>5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26</v>
      </c>
      <c r="AS1156" s="5">
        <v>0</v>
      </c>
      <c r="AT1156" s="5">
        <v>0</v>
      </c>
      <c r="AU1156" s="5">
        <v>5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3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</row>
    <row r="1157" spans="1:66">
      <c r="A1157" s="5" t="s">
        <v>1988</v>
      </c>
      <c r="B1157" s="5" t="s">
        <v>1816</v>
      </c>
      <c r="C1157" s="5" t="s">
        <v>1817</v>
      </c>
      <c r="D1157" s="5">
        <f t="shared" si="48"/>
        <v>94</v>
      </c>
      <c r="E1157" s="5">
        <f t="shared" si="47"/>
        <v>8</v>
      </c>
      <c r="F1157" s="5">
        <v>0</v>
      </c>
      <c r="G1157" s="5">
        <v>3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7</v>
      </c>
      <c r="S1157" s="5">
        <v>0</v>
      </c>
      <c r="T1157" s="5">
        <v>0</v>
      </c>
      <c r="U1157" s="5">
        <v>3</v>
      </c>
      <c r="V1157" s="5">
        <v>0</v>
      </c>
      <c r="W1157" s="5">
        <v>0</v>
      </c>
      <c r="X1157" s="5">
        <v>0</v>
      </c>
      <c r="Y1157" s="5">
        <v>0</v>
      </c>
      <c r="Z1157" s="5">
        <v>40</v>
      </c>
      <c r="AA1157" s="5">
        <v>0</v>
      </c>
      <c r="AB1157" s="5">
        <v>0</v>
      </c>
      <c r="AC1157" s="5">
        <v>4</v>
      </c>
      <c r="AD1157" s="5">
        <v>0</v>
      </c>
      <c r="AE1157" s="5">
        <v>2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18</v>
      </c>
      <c r="AS1157" s="5">
        <v>0</v>
      </c>
      <c r="AT1157" s="5">
        <v>0</v>
      </c>
      <c r="AU1157" s="5">
        <v>17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</row>
    <row r="1158" spans="1:66">
      <c r="A1158" s="5" t="s">
        <v>1989</v>
      </c>
      <c r="B1158" s="5" t="s">
        <v>1816</v>
      </c>
      <c r="C1158" s="5" t="s">
        <v>1817</v>
      </c>
      <c r="D1158" s="5">
        <f t="shared" si="48"/>
        <v>95</v>
      </c>
      <c r="E1158" s="5">
        <f t="shared" si="47"/>
        <v>4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3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54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11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27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</row>
    <row r="1159" spans="1:66">
      <c r="A1159" s="5" t="s">
        <v>1990</v>
      </c>
      <c r="B1159" s="5" t="s">
        <v>1816</v>
      </c>
      <c r="C1159" s="5" t="s">
        <v>1817</v>
      </c>
      <c r="D1159" s="5">
        <f t="shared" si="48"/>
        <v>94</v>
      </c>
      <c r="E1159" s="5">
        <f t="shared" si="47"/>
        <v>6</v>
      </c>
      <c r="F1159" s="5">
        <v>0</v>
      </c>
      <c r="G1159" s="5">
        <v>3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4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43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17</v>
      </c>
      <c r="AS1159" s="5">
        <v>0</v>
      </c>
      <c r="AT1159" s="5">
        <v>0</v>
      </c>
      <c r="AU1159" s="5">
        <v>22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5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</row>
    <row r="1160" spans="1:66">
      <c r="A1160" s="5" t="s">
        <v>1991</v>
      </c>
      <c r="B1160" s="5" t="s">
        <v>1950</v>
      </c>
      <c r="C1160" s="5" t="s">
        <v>1817</v>
      </c>
      <c r="D1160" s="5">
        <f t="shared" si="48"/>
        <v>96</v>
      </c>
      <c r="E1160" s="5">
        <f t="shared" si="47"/>
        <v>2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93</v>
      </c>
      <c r="X1160" s="5">
        <v>0</v>
      </c>
      <c r="Y1160" s="5">
        <v>0</v>
      </c>
      <c r="Z1160" s="5">
        <v>0</v>
      </c>
      <c r="AA1160" s="5">
        <v>0</v>
      </c>
      <c r="AB1160" s="5">
        <v>3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</row>
    <row r="1161" spans="1:66">
      <c r="A1161" s="5" t="s">
        <v>1992</v>
      </c>
      <c r="B1161" s="5" t="s">
        <v>1816</v>
      </c>
      <c r="C1161" s="5" t="s">
        <v>1817</v>
      </c>
      <c r="D1161" s="5">
        <f t="shared" si="48"/>
        <v>97</v>
      </c>
      <c r="E1161" s="5">
        <f t="shared" si="47"/>
        <v>5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2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53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17</v>
      </c>
      <c r="AS1161" s="5">
        <v>0</v>
      </c>
      <c r="AT1161" s="5">
        <v>0</v>
      </c>
      <c r="AU1161" s="5">
        <v>23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2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</row>
    <row r="1162" spans="1:66">
      <c r="A1162" s="5" t="s">
        <v>1993</v>
      </c>
      <c r="B1162" s="5" t="s">
        <v>1824</v>
      </c>
      <c r="C1162" s="5" t="s">
        <v>1817</v>
      </c>
      <c r="D1162" s="5">
        <f t="shared" si="48"/>
        <v>99</v>
      </c>
      <c r="E1162" s="5">
        <f t="shared" si="47"/>
        <v>2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81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18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</row>
    <row r="1163" spans="1:66">
      <c r="A1163" s="5" t="s">
        <v>1994</v>
      </c>
      <c r="B1163" s="5" t="s">
        <v>1816</v>
      </c>
      <c r="C1163" s="5" t="s">
        <v>1817</v>
      </c>
      <c r="D1163" s="5">
        <f t="shared" si="48"/>
        <v>97</v>
      </c>
      <c r="E1163" s="5">
        <f t="shared" si="47"/>
        <v>6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48</v>
      </c>
      <c r="AA1163" s="5">
        <v>0</v>
      </c>
      <c r="AB1163" s="5">
        <v>0</v>
      </c>
      <c r="AC1163" s="5">
        <v>3</v>
      </c>
      <c r="AD1163" s="5">
        <v>0</v>
      </c>
      <c r="AE1163" s="5">
        <v>3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15</v>
      </c>
      <c r="AS1163" s="5">
        <v>0</v>
      </c>
      <c r="AT1163" s="5">
        <v>0</v>
      </c>
      <c r="AU1163" s="5">
        <v>10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18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</row>
    <row r="1164" spans="1:66">
      <c r="A1164" s="5" t="s">
        <v>1995</v>
      </c>
      <c r="B1164" s="5" t="s">
        <v>1816</v>
      </c>
      <c r="C1164" s="5" t="s">
        <v>1817</v>
      </c>
      <c r="D1164" s="5">
        <f t="shared" si="48"/>
        <v>99</v>
      </c>
      <c r="E1164" s="5">
        <f t="shared" si="47"/>
        <v>6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49</v>
      </c>
      <c r="AA1164" s="5">
        <v>0</v>
      </c>
      <c r="AB1164" s="5">
        <v>0</v>
      </c>
      <c r="AC1164" s="5">
        <v>2</v>
      </c>
      <c r="AD1164" s="5">
        <v>0</v>
      </c>
      <c r="AE1164" s="5">
        <v>5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26</v>
      </c>
      <c r="AS1164" s="5">
        <v>0</v>
      </c>
      <c r="AT1164" s="5">
        <v>0</v>
      </c>
      <c r="AU1164" s="5">
        <v>10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7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</row>
    <row r="1165" spans="1:66">
      <c r="A1165" s="5" t="s">
        <v>1996</v>
      </c>
      <c r="B1165" s="5" t="s">
        <v>1834</v>
      </c>
      <c r="C1165" s="5" t="s">
        <v>1817</v>
      </c>
      <c r="D1165" s="5">
        <f t="shared" si="48"/>
        <v>100</v>
      </c>
      <c r="E1165" s="5">
        <f t="shared" si="47"/>
        <v>4</v>
      </c>
      <c r="F1165" s="5">
        <v>2</v>
      </c>
      <c r="G1165" s="5">
        <v>0</v>
      </c>
      <c r="H1165" s="5">
        <v>0</v>
      </c>
      <c r="I1165" s="5">
        <v>28</v>
      </c>
      <c r="J1165" s="5">
        <v>0</v>
      </c>
      <c r="K1165" s="5">
        <v>0</v>
      </c>
      <c r="L1165" s="5">
        <v>0</v>
      </c>
      <c r="M1165" s="5">
        <v>0</v>
      </c>
      <c r="N1165" s="5">
        <v>29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41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</row>
    <row r="1166" spans="1:66">
      <c r="A1166" s="5" t="s">
        <v>1997</v>
      </c>
      <c r="B1166" s="5" t="s">
        <v>1836</v>
      </c>
      <c r="C1166" s="5" t="s">
        <v>1817</v>
      </c>
      <c r="D1166" s="5">
        <f t="shared" si="48"/>
        <v>102</v>
      </c>
      <c r="E1166" s="5">
        <f t="shared" si="47"/>
        <v>6</v>
      </c>
      <c r="F1166" s="5">
        <v>0</v>
      </c>
      <c r="G1166" s="5">
        <v>0</v>
      </c>
      <c r="H1166" s="5">
        <v>25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16</v>
      </c>
      <c r="V1166" s="5">
        <v>0</v>
      </c>
      <c r="W1166" s="5">
        <v>40</v>
      </c>
      <c r="X1166" s="5">
        <v>0</v>
      </c>
      <c r="Y1166" s="5">
        <v>0</v>
      </c>
      <c r="Z1166" s="5">
        <v>0</v>
      </c>
      <c r="AA1166" s="5">
        <v>0</v>
      </c>
      <c r="AB1166" s="5">
        <v>5</v>
      </c>
      <c r="AC1166" s="5">
        <v>3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13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</row>
    <row r="1167" spans="1:66">
      <c r="A1167" s="5" t="s">
        <v>1998</v>
      </c>
      <c r="B1167" s="5" t="s">
        <v>1816</v>
      </c>
      <c r="C1167" s="5" t="s">
        <v>1817</v>
      </c>
      <c r="D1167" s="5">
        <f t="shared" si="48"/>
        <v>102</v>
      </c>
      <c r="E1167" s="5">
        <f t="shared" si="47"/>
        <v>9</v>
      </c>
      <c r="F1167" s="5">
        <v>0</v>
      </c>
      <c r="G1167" s="5">
        <v>3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12</v>
      </c>
      <c r="S1167" s="5">
        <v>0</v>
      </c>
      <c r="T1167" s="5">
        <v>0</v>
      </c>
      <c r="U1167" s="5">
        <v>2</v>
      </c>
      <c r="V1167" s="5">
        <v>0</v>
      </c>
      <c r="W1167" s="5">
        <v>0</v>
      </c>
      <c r="X1167" s="5">
        <v>0</v>
      </c>
      <c r="Y1167" s="5">
        <v>0</v>
      </c>
      <c r="Z1167" s="5">
        <v>37</v>
      </c>
      <c r="AA1167" s="5">
        <v>0</v>
      </c>
      <c r="AB1167" s="5">
        <v>0</v>
      </c>
      <c r="AC1167" s="5">
        <v>7</v>
      </c>
      <c r="AD1167" s="5">
        <v>0</v>
      </c>
      <c r="AE1167" s="5">
        <v>3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12</v>
      </c>
      <c r="AS1167" s="5">
        <v>0</v>
      </c>
      <c r="AT1167" s="5">
        <v>0</v>
      </c>
      <c r="AU1167" s="5">
        <v>18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8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</row>
    <row r="1168" spans="1:66">
      <c r="A1168" s="5" t="s">
        <v>1999</v>
      </c>
      <c r="B1168" s="5" t="s">
        <v>1836</v>
      </c>
      <c r="C1168" s="5" t="s">
        <v>1817</v>
      </c>
      <c r="D1168" s="5">
        <f t="shared" si="48"/>
        <v>101</v>
      </c>
      <c r="E1168" s="5">
        <f t="shared" si="47"/>
        <v>7</v>
      </c>
      <c r="F1168" s="5">
        <v>0</v>
      </c>
      <c r="G1168" s="5">
        <v>0</v>
      </c>
      <c r="H1168" s="5">
        <v>28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16</v>
      </c>
      <c r="V1168" s="5">
        <v>0</v>
      </c>
      <c r="W1168" s="5">
        <v>38</v>
      </c>
      <c r="X1168" s="5">
        <v>0</v>
      </c>
      <c r="Y1168" s="5">
        <v>0</v>
      </c>
      <c r="Z1168" s="5">
        <v>0</v>
      </c>
      <c r="AA1168" s="5">
        <v>0</v>
      </c>
      <c r="AB1168" s="5">
        <v>7</v>
      </c>
      <c r="AC1168" s="5">
        <v>0</v>
      </c>
      <c r="AD1168" s="5">
        <v>0</v>
      </c>
      <c r="AE1168" s="5">
        <v>3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7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2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</row>
    <row r="1169" spans="1:66">
      <c r="A1169" s="5" t="s">
        <v>2000</v>
      </c>
      <c r="B1169" s="5" t="s">
        <v>1816</v>
      </c>
      <c r="C1169" s="5" t="s">
        <v>1817</v>
      </c>
      <c r="D1169" s="5">
        <f t="shared" si="48"/>
        <v>101</v>
      </c>
      <c r="E1169" s="5">
        <f t="shared" si="47"/>
        <v>8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8</v>
      </c>
      <c r="S1169" s="5">
        <v>0</v>
      </c>
      <c r="T1169" s="5">
        <v>0</v>
      </c>
      <c r="U1169" s="5">
        <v>3</v>
      </c>
      <c r="V1169" s="5">
        <v>0</v>
      </c>
      <c r="W1169" s="5">
        <v>0</v>
      </c>
      <c r="X1169" s="5">
        <v>0</v>
      </c>
      <c r="Y1169" s="5">
        <v>0</v>
      </c>
      <c r="Z1169" s="5">
        <v>36</v>
      </c>
      <c r="AA1169" s="5">
        <v>0</v>
      </c>
      <c r="AB1169" s="5">
        <v>0</v>
      </c>
      <c r="AC1169" s="5">
        <v>3</v>
      </c>
      <c r="AD1169" s="5">
        <v>0</v>
      </c>
      <c r="AE1169" s="5">
        <v>5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31</v>
      </c>
      <c r="AS1169" s="5">
        <v>0</v>
      </c>
      <c r="AT1169" s="5">
        <v>0</v>
      </c>
      <c r="AU1169" s="5">
        <v>11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4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</row>
    <row r="1170" spans="1:66">
      <c r="A1170" s="5" t="s">
        <v>2001</v>
      </c>
      <c r="B1170" s="5" t="s">
        <v>1824</v>
      </c>
      <c r="C1170" s="5" t="s">
        <v>1817</v>
      </c>
      <c r="D1170" s="5">
        <f t="shared" si="48"/>
        <v>103</v>
      </c>
      <c r="E1170" s="5">
        <f t="shared" si="47"/>
        <v>1</v>
      </c>
      <c r="F1170" s="5">
        <v>0</v>
      </c>
      <c r="G1170" s="5">
        <v>0</v>
      </c>
      <c r="H1170" s="5">
        <v>103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</row>
    <row r="1171" spans="1:66">
      <c r="A1171" s="5" t="s">
        <v>2002</v>
      </c>
      <c r="B1171" s="5" t="s">
        <v>1824</v>
      </c>
      <c r="C1171" s="5" t="s">
        <v>1817</v>
      </c>
      <c r="D1171" s="5">
        <f t="shared" si="48"/>
        <v>104</v>
      </c>
      <c r="E1171" s="5">
        <f t="shared" si="47"/>
        <v>2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7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97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</row>
    <row r="1172" spans="1:66">
      <c r="A1172" s="5" t="s">
        <v>2003</v>
      </c>
      <c r="B1172" s="5" t="s">
        <v>1816</v>
      </c>
      <c r="C1172" s="5" t="s">
        <v>1817</v>
      </c>
      <c r="D1172" s="5">
        <f t="shared" si="48"/>
        <v>103</v>
      </c>
      <c r="E1172" s="5">
        <f t="shared" si="47"/>
        <v>6</v>
      </c>
      <c r="F1172" s="5">
        <v>0</v>
      </c>
      <c r="G1172" s="5">
        <v>0</v>
      </c>
      <c r="H1172" s="5">
        <v>24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15</v>
      </c>
      <c r="AA1172" s="5">
        <v>0</v>
      </c>
      <c r="AB1172" s="5">
        <v>55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3</v>
      </c>
      <c r="AS1172" s="5">
        <v>0</v>
      </c>
      <c r="AT1172" s="5">
        <v>0</v>
      </c>
      <c r="AU1172" s="5">
        <v>4</v>
      </c>
      <c r="AV1172" s="5">
        <v>0</v>
      </c>
      <c r="AW1172" s="5">
        <v>0</v>
      </c>
      <c r="AX1172" s="5">
        <v>0</v>
      </c>
      <c r="AY1172" s="5">
        <v>0</v>
      </c>
      <c r="AZ1172" s="5">
        <v>2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</row>
    <row r="1173" spans="1:66">
      <c r="A1173" s="5" t="s">
        <v>2004</v>
      </c>
      <c r="B1173" s="5" t="s">
        <v>1816</v>
      </c>
      <c r="C1173" s="5" t="s">
        <v>1817</v>
      </c>
      <c r="D1173" s="5">
        <f t="shared" si="48"/>
        <v>105</v>
      </c>
      <c r="E1173" s="5">
        <f t="shared" si="47"/>
        <v>3</v>
      </c>
      <c r="F1173" s="5">
        <v>0</v>
      </c>
      <c r="G1173" s="5">
        <v>0</v>
      </c>
      <c r="H1173" s="5">
        <v>30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70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5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</row>
    <row r="1174" spans="1:66">
      <c r="A1174" s="5" t="s">
        <v>2005</v>
      </c>
      <c r="B1174" s="5" t="s">
        <v>1836</v>
      </c>
      <c r="C1174" s="5" t="s">
        <v>1817</v>
      </c>
      <c r="D1174" s="5">
        <f t="shared" si="48"/>
        <v>105</v>
      </c>
      <c r="E1174" s="5">
        <f t="shared" si="47"/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105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</row>
    <row r="1175" spans="1:66">
      <c r="A1175" s="5" t="s">
        <v>2006</v>
      </c>
      <c r="B1175" s="5" t="s">
        <v>1824</v>
      </c>
      <c r="C1175" s="5" t="s">
        <v>1817</v>
      </c>
      <c r="D1175" s="5">
        <f t="shared" si="48"/>
        <v>107</v>
      </c>
      <c r="E1175" s="5">
        <f t="shared" si="47"/>
        <v>2</v>
      </c>
      <c r="F1175" s="5">
        <v>0</v>
      </c>
      <c r="G1175" s="5">
        <v>0</v>
      </c>
      <c r="H1175" s="5">
        <v>66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41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</row>
    <row r="1176" spans="1:66">
      <c r="A1176" s="5" t="s">
        <v>2007</v>
      </c>
      <c r="B1176" s="5" t="s">
        <v>1816</v>
      </c>
      <c r="C1176" s="5" t="s">
        <v>1817</v>
      </c>
      <c r="D1176" s="5">
        <f t="shared" si="48"/>
        <v>106</v>
      </c>
      <c r="E1176" s="5">
        <f t="shared" si="47"/>
        <v>3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73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22</v>
      </c>
      <c r="AS1176" s="5">
        <v>0</v>
      </c>
      <c r="AT1176" s="5">
        <v>0</v>
      </c>
      <c r="AU1176" s="5">
        <v>11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</row>
    <row r="1177" spans="1:66">
      <c r="A1177" s="5" t="s">
        <v>2008</v>
      </c>
      <c r="B1177" s="5" t="s">
        <v>1816</v>
      </c>
      <c r="C1177" s="5" t="s">
        <v>1817</v>
      </c>
      <c r="D1177" s="5">
        <f t="shared" si="48"/>
        <v>107</v>
      </c>
      <c r="E1177" s="5">
        <f t="shared" si="47"/>
        <v>7</v>
      </c>
      <c r="F1177" s="5">
        <v>0</v>
      </c>
      <c r="G1177" s="5">
        <v>3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5</v>
      </c>
      <c r="X1177" s="5">
        <v>0</v>
      </c>
      <c r="Y1177" s="5">
        <v>0</v>
      </c>
      <c r="Z1177" s="5">
        <v>40</v>
      </c>
      <c r="AA1177" s="5">
        <v>0</v>
      </c>
      <c r="AB1177" s="5">
        <v>0</v>
      </c>
      <c r="AC1177" s="5">
        <v>0</v>
      </c>
      <c r="AD1177" s="5">
        <v>0</v>
      </c>
      <c r="AE1177" s="5">
        <v>3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27</v>
      </c>
      <c r="AS1177" s="5">
        <v>0</v>
      </c>
      <c r="AT1177" s="5">
        <v>0</v>
      </c>
      <c r="AU1177" s="5">
        <v>27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2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</row>
    <row r="1178" spans="1:66">
      <c r="A1178" s="5" t="s">
        <v>2009</v>
      </c>
      <c r="B1178" s="5" t="s">
        <v>1816</v>
      </c>
      <c r="C1178" s="5" t="s">
        <v>1817</v>
      </c>
      <c r="D1178" s="5">
        <f t="shared" si="48"/>
        <v>105</v>
      </c>
      <c r="E1178" s="5">
        <f t="shared" si="47"/>
        <v>4</v>
      </c>
      <c r="F1178" s="5">
        <v>0</v>
      </c>
      <c r="G1178" s="5">
        <v>0</v>
      </c>
      <c r="H1178" s="5">
        <v>14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9</v>
      </c>
      <c r="AA1178" s="5">
        <v>0</v>
      </c>
      <c r="AB1178" s="5">
        <v>80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2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</row>
    <row r="1179" spans="1:66">
      <c r="A1179" s="5" t="s">
        <v>2010</v>
      </c>
      <c r="B1179" s="5" t="s">
        <v>1816</v>
      </c>
      <c r="C1179" s="5" t="s">
        <v>1817</v>
      </c>
      <c r="D1179" s="5">
        <f t="shared" si="48"/>
        <v>107</v>
      </c>
      <c r="E1179" s="5">
        <f t="shared" si="47"/>
        <v>3</v>
      </c>
      <c r="F1179" s="5">
        <v>0</v>
      </c>
      <c r="G1179" s="5">
        <v>0</v>
      </c>
      <c r="H1179" s="5">
        <v>11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94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2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</row>
    <row r="1180" spans="1:66">
      <c r="A1180" s="5" t="s">
        <v>2011</v>
      </c>
      <c r="B1180" s="5" t="s">
        <v>1816</v>
      </c>
      <c r="C1180" s="5" t="s">
        <v>1817</v>
      </c>
      <c r="D1180" s="5">
        <f t="shared" si="48"/>
        <v>109</v>
      </c>
      <c r="E1180" s="5">
        <f t="shared" si="47"/>
        <v>6</v>
      </c>
      <c r="F1180" s="5">
        <v>0</v>
      </c>
      <c r="G1180" s="5">
        <v>2</v>
      </c>
      <c r="H1180" s="5">
        <v>11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70</v>
      </c>
      <c r="AA1180" s="5">
        <v>0</v>
      </c>
      <c r="AB1180" s="5">
        <v>9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14</v>
      </c>
      <c r="AS1180" s="5">
        <v>0</v>
      </c>
      <c r="AT1180" s="5">
        <v>0</v>
      </c>
      <c r="AU1180" s="5">
        <v>3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</row>
    <row r="1181" spans="1:66">
      <c r="A1181" s="5" t="s">
        <v>2012</v>
      </c>
      <c r="B1181" s="5" t="s">
        <v>1928</v>
      </c>
      <c r="C1181" s="5" t="s">
        <v>1817</v>
      </c>
      <c r="D1181" s="5">
        <f t="shared" si="48"/>
        <v>110</v>
      </c>
      <c r="E1181" s="5">
        <f t="shared" si="47"/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110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</row>
    <row r="1182" spans="1:66">
      <c r="A1182" s="5" t="s">
        <v>2013</v>
      </c>
      <c r="B1182" s="5" t="s">
        <v>1816</v>
      </c>
      <c r="C1182" s="5" t="s">
        <v>1817</v>
      </c>
      <c r="D1182" s="5">
        <f t="shared" si="48"/>
        <v>110</v>
      </c>
      <c r="E1182" s="5">
        <f t="shared" si="47"/>
        <v>7</v>
      </c>
      <c r="F1182" s="5">
        <v>0</v>
      </c>
      <c r="G1182" s="5">
        <v>0</v>
      </c>
      <c r="H1182" s="5">
        <v>3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7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48</v>
      </c>
      <c r="AA1182" s="5">
        <v>0</v>
      </c>
      <c r="AB1182" s="5">
        <v>16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14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2</v>
      </c>
      <c r="BA1182" s="5">
        <v>0</v>
      </c>
      <c r="BB1182" s="5">
        <v>0</v>
      </c>
      <c r="BC1182" s="5">
        <v>20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</row>
    <row r="1183" spans="1:66">
      <c r="A1183" s="5" t="s">
        <v>2014</v>
      </c>
      <c r="B1183" s="5" t="s">
        <v>1836</v>
      </c>
      <c r="C1183" s="5" t="s">
        <v>1817</v>
      </c>
      <c r="D1183" s="5">
        <f t="shared" si="48"/>
        <v>2266</v>
      </c>
      <c r="E1183" s="5">
        <f t="shared" si="47"/>
        <v>11</v>
      </c>
      <c r="F1183" s="5">
        <v>3</v>
      </c>
      <c r="G1183" s="5">
        <v>1304</v>
      </c>
      <c r="H1183" s="5">
        <v>66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195</v>
      </c>
      <c r="X1183" s="5">
        <v>0</v>
      </c>
      <c r="Y1183" s="5">
        <v>0</v>
      </c>
      <c r="Z1183" s="5">
        <v>5</v>
      </c>
      <c r="AA1183" s="5">
        <v>0</v>
      </c>
      <c r="AB1183" s="5">
        <v>39</v>
      </c>
      <c r="AC1183" s="5">
        <v>332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149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164</v>
      </c>
      <c r="BA1183" s="5">
        <v>0</v>
      </c>
      <c r="BB1183" s="5">
        <v>0</v>
      </c>
      <c r="BC1183" s="5">
        <v>5</v>
      </c>
      <c r="BD1183" s="5">
        <v>0</v>
      </c>
      <c r="BE1183" s="5">
        <v>0</v>
      </c>
      <c r="BF1183" s="5">
        <v>4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</row>
    <row r="1184" spans="1:66">
      <c r="A1184" s="5" t="s">
        <v>2015</v>
      </c>
      <c r="B1184" s="5" t="s">
        <v>1834</v>
      </c>
      <c r="C1184" s="5" t="s">
        <v>1817</v>
      </c>
      <c r="D1184" s="5">
        <f t="shared" si="48"/>
        <v>112</v>
      </c>
      <c r="E1184" s="5">
        <f t="shared" si="47"/>
        <v>4</v>
      </c>
      <c r="F1184" s="5">
        <v>7</v>
      </c>
      <c r="G1184" s="5">
        <v>0</v>
      </c>
      <c r="H1184" s="5">
        <v>0</v>
      </c>
      <c r="I1184" s="5">
        <v>47</v>
      </c>
      <c r="J1184" s="5">
        <v>0</v>
      </c>
      <c r="K1184" s="5">
        <v>0</v>
      </c>
      <c r="L1184" s="5">
        <v>0</v>
      </c>
      <c r="M1184" s="5">
        <v>0</v>
      </c>
      <c r="N1184" s="5">
        <v>7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51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</row>
    <row r="1185" spans="1:66">
      <c r="A1185" s="5" t="s">
        <v>2016</v>
      </c>
      <c r="B1185" s="5" t="s">
        <v>2017</v>
      </c>
      <c r="C1185" s="5" t="s">
        <v>1817</v>
      </c>
      <c r="D1185" s="5">
        <f t="shared" si="48"/>
        <v>114</v>
      </c>
      <c r="E1185" s="5">
        <f t="shared" si="47"/>
        <v>1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114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</row>
    <row r="1186" spans="1:66">
      <c r="A1186" s="5" t="s">
        <v>2018</v>
      </c>
      <c r="B1186" s="5" t="s">
        <v>1816</v>
      </c>
      <c r="C1186" s="5" t="s">
        <v>1817</v>
      </c>
      <c r="D1186" s="5">
        <f t="shared" si="48"/>
        <v>115</v>
      </c>
      <c r="E1186" s="5">
        <f t="shared" si="47"/>
        <v>6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2</v>
      </c>
      <c r="S1186" s="5">
        <v>0</v>
      </c>
      <c r="T1186" s="5">
        <v>0</v>
      </c>
      <c r="U1186" s="5">
        <v>2</v>
      </c>
      <c r="V1186" s="5">
        <v>0</v>
      </c>
      <c r="W1186" s="5">
        <v>3</v>
      </c>
      <c r="X1186" s="5">
        <v>0</v>
      </c>
      <c r="Y1186" s="5">
        <v>0</v>
      </c>
      <c r="Z1186" s="5">
        <v>78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7</v>
      </c>
      <c r="AS1186" s="5">
        <v>0</v>
      </c>
      <c r="AT1186" s="5">
        <v>0</v>
      </c>
      <c r="AU1186" s="5">
        <v>23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</row>
    <row r="1187" spans="1:66">
      <c r="A1187" s="5" t="s">
        <v>2019</v>
      </c>
      <c r="B1187" s="5" t="s">
        <v>1816</v>
      </c>
      <c r="C1187" s="5" t="s">
        <v>1817</v>
      </c>
      <c r="D1187" s="5">
        <f t="shared" si="48"/>
        <v>114</v>
      </c>
      <c r="E1187" s="5">
        <f t="shared" si="47"/>
        <v>2</v>
      </c>
      <c r="F1187" s="5">
        <v>0</v>
      </c>
      <c r="G1187" s="5">
        <v>0</v>
      </c>
      <c r="H1187" s="5">
        <v>87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27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</row>
    <row r="1188" spans="1:66">
      <c r="A1188" s="5" t="s">
        <v>2020</v>
      </c>
      <c r="B1188" s="5" t="s">
        <v>1816</v>
      </c>
      <c r="C1188" s="5" t="s">
        <v>1817</v>
      </c>
      <c r="D1188" s="5">
        <f t="shared" si="48"/>
        <v>113</v>
      </c>
      <c r="E1188" s="5">
        <f t="shared" si="47"/>
        <v>4</v>
      </c>
      <c r="F1188" s="5">
        <v>0</v>
      </c>
      <c r="G1188" s="5">
        <v>0</v>
      </c>
      <c r="H1188" s="5">
        <v>36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14</v>
      </c>
      <c r="AA1188" s="5">
        <v>0</v>
      </c>
      <c r="AB1188" s="5">
        <v>60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3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</row>
    <row r="1189" spans="1:66">
      <c r="A1189" s="5" t="s">
        <v>2021</v>
      </c>
      <c r="B1189" s="5" t="s">
        <v>1876</v>
      </c>
      <c r="C1189" s="5" t="s">
        <v>1817</v>
      </c>
      <c r="D1189" s="5">
        <f t="shared" si="48"/>
        <v>116</v>
      </c>
      <c r="E1189" s="5">
        <f t="shared" si="47"/>
        <v>3</v>
      </c>
      <c r="F1189" s="5">
        <v>0</v>
      </c>
      <c r="G1189" s="5">
        <v>0</v>
      </c>
      <c r="H1189" s="5">
        <v>0</v>
      </c>
      <c r="I1189" s="5">
        <v>0</v>
      </c>
      <c r="J1189" s="5">
        <v>77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6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33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</row>
    <row r="1190" spans="1:66">
      <c r="A1190" s="5" t="s">
        <v>2022</v>
      </c>
      <c r="B1190" s="5" t="s">
        <v>1816</v>
      </c>
      <c r="C1190" s="5" t="s">
        <v>1817</v>
      </c>
      <c r="D1190" s="5">
        <f t="shared" si="48"/>
        <v>115</v>
      </c>
      <c r="E1190" s="5">
        <f t="shared" si="47"/>
        <v>8</v>
      </c>
      <c r="F1190" s="5">
        <v>0</v>
      </c>
      <c r="G1190" s="5">
        <v>0</v>
      </c>
      <c r="H1190" s="5">
        <v>1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6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47</v>
      </c>
      <c r="AA1190" s="5">
        <v>0</v>
      </c>
      <c r="AB1190" s="5">
        <v>10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29</v>
      </c>
      <c r="AS1190" s="5">
        <v>0</v>
      </c>
      <c r="AT1190" s="5">
        <v>0</v>
      </c>
      <c r="AU1190" s="5">
        <v>18</v>
      </c>
      <c r="AV1190" s="5">
        <v>0</v>
      </c>
      <c r="AW1190" s="5">
        <v>0</v>
      </c>
      <c r="AX1190" s="5">
        <v>0</v>
      </c>
      <c r="AY1190" s="5">
        <v>0</v>
      </c>
      <c r="AZ1190" s="5">
        <v>2</v>
      </c>
      <c r="BA1190" s="5">
        <v>0</v>
      </c>
      <c r="BB1190" s="5">
        <v>0</v>
      </c>
      <c r="BC1190" s="5">
        <v>2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</row>
    <row r="1191" spans="1:66">
      <c r="A1191" s="5" t="s">
        <v>2023</v>
      </c>
      <c r="B1191" s="5" t="s">
        <v>1816</v>
      </c>
      <c r="C1191" s="5" t="s">
        <v>1817</v>
      </c>
      <c r="D1191" s="5">
        <f t="shared" si="48"/>
        <v>115</v>
      </c>
      <c r="E1191" s="5">
        <f t="shared" si="47"/>
        <v>8</v>
      </c>
      <c r="F1191" s="5">
        <v>0</v>
      </c>
      <c r="G1191" s="5">
        <v>0</v>
      </c>
      <c r="H1191" s="5">
        <v>3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6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35</v>
      </c>
      <c r="AA1191" s="5">
        <v>0</v>
      </c>
      <c r="AB1191" s="5">
        <v>11</v>
      </c>
      <c r="AC1191" s="5">
        <v>2</v>
      </c>
      <c r="AD1191" s="5">
        <v>0</v>
      </c>
      <c r="AE1191" s="5">
        <v>6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29</v>
      </c>
      <c r="AS1191" s="5">
        <v>0</v>
      </c>
      <c r="AT1191" s="5">
        <v>0</v>
      </c>
      <c r="AU1191" s="5">
        <v>23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</row>
    <row r="1192" spans="1:66">
      <c r="A1192" s="5" t="s">
        <v>2024</v>
      </c>
      <c r="B1192" s="5" t="s">
        <v>1816</v>
      </c>
      <c r="C1192" s="5" t="s">
        <v>1817</v>
      </c>
      <c r="D1192" s="5">
        <f t="shared" si="48"/>
        <v>119</v>
      </c>
      <c r="E1192" s="5">
        <f t="shared" si="47"/>
        <v>2</v>
      </c>
      <c r="F1192" s="5">
        <v>0</v>
      </c>
      <c r="G1192" s="5">
        <v>0</v>
      </c>
      <c r="H1192" s="5">
        <v>36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83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</row>
    <row r="1193" spans="1:66">
      <c r="A1193" s="5" t="s">
        <v>2025</v>
      </c>
      <c r="B1193" s="5" t="s">
        <v>1894</v>
      </c>
      <c r="C1193" s="5" t="s">
        <v>1817</v>
      </c>
      <c r="D1193" s="5">
        <f t="shared" si="48"/>
        <v>120</v>
      </c>
      <c r="E1193" s="5">
        <f t="shared" si="47"/>
        <v>3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18</v>
      </c>
      <c r="V1193" s="5">
        <v>0</v>
      </c>
      <c r="W1193" s="5">
        <v>80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22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</row>
    <row r="1194" spans="1:66">
      <c r="A1194" s="5" t="s">
        <v>2026</v>
      </c>
      <c r="B1194" s="5" t="s">
        <v>1816</v>
      </c>
      <c r="C1194" s="5" t="s">
        <v>1817</v>
      </c>
      <c r="D1194" s="5">
        <f t="shared" si="48"/>
        <v>120</v>
      </c>
      <c r="E1194" s="5">
        <f t="shared" si="47"/>
        <v>7</v>
      </c>
      <c r="F1194" s="5">
        <v>0</v>
      </c>
      <c r="G1194" s="5">
        <v>4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6</v>
      </c>
      <c r="X1194" s="5">
        <v>0</v>
      </c>
      <c r="Y1194" s="5">
        <v>0</v>
      </c>
      <c r="Z1194" s="5">
        <v>50</v>
      </c>
      <c r="AA1194" s="5">
        <v>0</v>
      </c>
      <c r="AB1194" s="5">
        <v>0</v>
      </c>
      <c r="AC1194" s="5">
        <v>0</v>
      </c>
      <c r="AD1194" s="5">
        <v>0</v>
      </c>
      <c r="AE1194" s="5">
        <v>6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17</v>
      </c>
      <c r="AS1194" s="5">
        <v>0</v>
      </c>
      <c r="AT1194" s="5">
        <v>0</v>
      </c>
      <c r="AU1194" s="5">
        <v>32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5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</row>
    <row r="1195" spans="1:66">
      <c r="A1195" s="5" t="s">
        <v>2027</v>
      </c>
      <c r="B1195" s="5" t="s">
        <v>1816</v>
      </c>
      <c r="C1195" s="5" t="s">
        <v>1817</v>
      </c>
      <c r="D1195" s="5">
        <f t="shared" si="48"/>
        <v>122</v>
      </c>
      <c r="E1195" s="5">
        <f t="shared" si="47"/>
        <v>5</v>
      </c>
      <c r="F1195" s="5">
        <v>0</v>
      </c>
      <c r="G1195" s="5">
        <v>0</v>
      </c>
      <c r="H1195" s="5">
        <v>39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16</v>
      </c>
      <c r="AA1195" s="5">
        <v>0</v>
      </c>
      <c r="AB1195" s="5">
        <v>52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9</v>
      </c>
      <c r="AS1195" s="5">
        <v>0</v>
      </c>
      <c r="AT1195" s="5">
        <v>0</v>
      </c>
      <c r="AU1195" s="5">
        <v>6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</row>
    <row r="1196" spans="1:66">
      <c r="A1196" s="5" t="s">
        <v>2028</v>
      </c>
      <c r="B1196" s="5" t="s">
        <v>1816</v>
      </c>
      <c r="C1196" s="5" t="s">
        <v>1817</v>
      </c>
      <c r="D1196" s="5">
        <f t="shared" si="48"/>
        <v>123</v>
      </c>
      <c r="E1196" s="5">
        <f t="shared" ref="E1196:E1259" si="49">COUNTIF(F1196:BN1196,"&gt;0")</f>
        <v>7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25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43</v>
      </c>
      <c r="AA1196" s="5">
        <v>0</v>
      </c>
      <c r="AB1196" s="5">
        <v>0</v>
      </c>
      <c r="AC1196" s="5">
        <v>6</v>
      </c>
      <c r="AD1196" s="5">
        <v>0</v>
      </c>
      <c r="AE1196" s="5">
        <v>9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32</v>
      </c>
      <c r="AS1196" s="5">
        <v>0</v>
      </c>
      <c r="AT1196" s="5">
        <v>0</v>
      </c>
      <c r="AU1196" s="5">
        <v>2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6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0</v>
      </c>
      <c r="BN1196" s="5">
        <v>0</v>
      </c>
    </row>
    <row r="1197" spans="1:66">
      <c r="A1197" s="5" t="s">
        <v>2029</v>
      </c>
      <c r="B1197" s="5" t="s">
        <v>1824</v>
      </c>
      <c r="C1197" s="5" t="s">
        <v>1817</v>
      </c>
      <c r="D1197" s="5">
        <f t="shared" si="48"/>
        <v>2866</v>
      </c>
      <c r="E1197" s="5">
        <f t="shared" si="49"/>
        <v>3</v>
      </c>
      <c r="F1197" s="5">
        <v>31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112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2723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</row>
    <row r="1198" spans="1:66">
      <c r="A1198" s="5" t="s">
        <v>2030</v>
      </c>
      <c r="B1198" s="5" t="s">
        <v>1816</v>
      </c>
      <c r="C1198" s="5" t="s">
        <v>1817</v>
      </c>
      <c r="D1198" s="5">
        <f t="shared" si="48"/>
        <v>109</v>
      </c>
      <c r="E1198" s="5">
        <f t="shared" si="49"/>
        <v>5</v>
      </c>
      <c r="F1198" s="5">
        <v>0</v>
      </c>
      <c r="G1198" s="5">
        <v>4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45</v>
      </c>
      <c r="AA1198" s="5">
        <v>0</v>
      </c>
      <c r="AB1198" s="5">
        <v>0</v>
      </c>
      <c r="AC1198" s="5">
        <v>0</v>
      </c>
      <c r="AD1198" s="5">
        <v>0</v>
      </c>
      <c r="AE1198" s="5">
        <v>6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50</v>
      </c>
      <c r="AS1198" s="5">
        <v>0</v>
      </c>
      <c r="AT1198" s="5">
        <v>0</v>
      </c>
      <c r="AU1198" s="5">
        <v>4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</row>
    <row r="1199" spans="1:66">
      <c r="A1199" s="5" t="s">
        <v>2031</v>
      </c>
      <c r="B1199" s="5" t="s">
        <v>1824</v>
      </c>
      <c r="C1199" s="5" t="s">
        <v>1817</v>
      </c>
      <c r="D1199" s="5">
        <f t="shared" si="48"/>
        <v>126</v>
      </c>
      <c r="E1199" s="5">
        <f t="shared" si="49"/>
        <v>1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126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</row>
    <row r="1200" spans="1:66">
      <c r="A1200" s="5" t="s">
        <v>2032</v>
      </c>
      <c r="B1200" s="5" t="s">
        <v>1887</v>
      </c>
      <c r="C1200" s="5" t="s">
        <v>1817</v>
      </c>
      <c r="D1200" s="5">
        <f t="shared" si="48"/>
        <v>126</v>
      </c>
      <c r="E1200" s="5">
        <f t="shared" si="49"/>
        <v>7</v>
      </c>
      <c r="F1200" s="5">
        <v>0</v>
      </c>
      <c r="G1200" s="5">
        <v>64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8</v>
      </c>
      <c r="AA1200" s="5">
        <v>0</v>
      </c>
      <c r="AB1200" s="5">
        <v>0</v>
      </c>
      <c r="AC1200" s="5">
        <v>8</v>
      </c>
      <c r="AD1200" s="5">
        <v>0</v>
      </c>
      <c r="AE1200" s="5">
        <v>8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22</v>
      </c>
      <c r="AS1200" s="5">
        <v>0</v>
      </c>
      <c r="AT1200" s="5">
        <v>0</v>
      </c>
      <c r="AU1200" s="5">
        <v>3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13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</row>
    <row r="1201" spans="1:66">
      <c r="A1201" s="5" t="s">
        <v>2033</v>
      </c>
      <c r="B1201" s="5" t="s">
        <v>2017</v>
      </c>
      <c r="C1201" s="5" t="s">
        <v>1817</v>
      </c>
      <c r="D1201" s="5">
        <f t="shared" si="48"/>
        <v>124</v>
      </c>
      <c r="E1201" s="5">
        <f t="shared" si="49"/>
        <v>5</v>
      </c>
      <c r="F1201" s="5">
        <v>0</v>
      </c>
      <c r="G1201" s="5">
        <v>28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16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3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15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62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</row>
    <row r="1202" spans="1:66">
      <c r="A1202" s="5" t="s">
        <v>2034</v>
      </c>
      <c r="B1202" s="5" t="s">
        <v>1816</v>
      </c>
      <c r="C1202" s="5" t="s">
        <v>1817</v>
      </c>
      <c r="D1202" s="5">
        <f t="shared" si="48"/>
        <v>125</v>
      </c>
      <c r="E1202" s="5">
        <f t="shared" si="49"/>
        <v>7</v>
      </c>
      <c r="F1202" s="5">
        <v>0</v>
      </c>
      <c r="G1202" s="5">
        <v>5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2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55</v>
      </c>
      <c r="AA1202" s="5">
        <v>0</v>
      </c>
      <c r="AB1202" s="5">
        <v>0</v>
      </c>
      <c r="AC1202" s="5">
        <v>0</v>
      </c>
      <c r="AD1202" s="5">
        <v>0</v>
      </c>
      <c r="AE1202" s="5">
        <v>5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26</v>
      </c>
      <c r="AS1202" s="5">
        <v>0</v>
      </c>
      <c r="AT1202" s="5">
        <v>0</v>
      </c>
      <c r="AU1202" s="5">
        <v>28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4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</row>
    <row r="1203" spans="1:66">
      <c r="A1203" s="5" t="s">
        <v>2035</v>
      </c>
      <c r="B1203" s="5" t="s">
        <v>1816</v>
      </c>
      <c r="C1203" s="5" t="s">
        <v>1817</v>
      </c>
      <c r="D1203" s="5">
        <f t="shared" si="48"/>
        <v>126</v>
      </c>
      <c r="E1203" s="5">
        <f t="shared" si="49"/>
        <v>5</v>
      </c>
      <c r="F1203" s="5">
        <v>0</v>
      </c>
      <c r="G1203" s="5">
        <v>0</v>
      </c>
      <c r="H1203" s="5">
        <v>27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19</v>
      </c>
      <c r="AA1203" s="5">
        <v>0</v>
      </c>
      <c r="AB1203" s="5">
        <v>73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3</v>
      </c>
      <c r="AS1203" s="5">
        <v>0</v>
      </c>
      <c r="AT1203" s="5">
        <v>0</v>
      </c>
      <c r="AU1203" s="5">
        <v>4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</row>
    <row r="1204" spans="1:66">
      <c r="A1204" s="5" t="s">
        <v>2036</v>
      </c>
      <c r="B1204" s="5" t="s">
        <v>1816</v>
      </c>
      <c r="C1204" s="5" t="s">
        <v>1817</v>
      </c>
      <c r="D1204" s="5">
        <f t="shared" si="48"/>
        <v>129</v>
      </c>
      <c r="E1204" s="5">
        <f t="shared" si="49"/>
        <v>7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5</v>
      </c>
      <c r="S1204" s="5">
        <v>0</v>
      </c>
      <c r="T1204" s="5">
        <v>0</v>
      </c>
      <c r="U1204" s="5">
        <v>2</v>
      </c>
      <c r="V1204" s="5">
        <v>0</v>
      </c>
      <c r="W1204" s="5">
        <v>7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5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4</v>
      </c>
      <c r="AQ1204" s="5">
        <v>0</v>
      </c>
      <c r="AR1204" s="5">
        <v>0</v>
      </c>
      <c r="AS1204" s="5">
        <v>0</v>
      </c>
      <c r="AT1204" s="5">
        <v>0</v>
      </c>
      <c r="AU1204" s="5">
        <v>97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9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</row>
    <row r="1205" spans="1:66">
      <c r="A1205" s="5" t="s">
        <v>2037</v>
      </c>
      <c r="B1205" s="5" t="s">
        <v>1816</v>
      </c>
      <c r="C1205" s="5" t="s">
        <v>1817</v>
      </c>
      <c r="D1205" s="5">
        <f t="shared" si="48"/>
        <v>131</v>
      </c>
      <c r="E1205" s="5">
        <f t="shared" si="49"/>
        <v>8</v>
      </c>
      <c r="F1205" s="5">
        <v>0</v>
      </c>
      <c r="G1205" s="5">
        <v>5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2</v>
      </c>
      <c r="S1205" s="5">
        <v>0</v>
      </c>
      <c r="T1205" s="5">
        <v>0</v>
      </c>
      <c r="U1205" s="5">
        <v>0</v>
      </c>
      <c r="V1205" s="5">
        <v>0</v>
      </c>
      <c r="W1205" s="5">
        <v>3</v>
      </c>
      <c r="X1205" s="5">
        <v>0</v>
      </c>
      <c r="Y1205" s="5">
        <v>0</v>
      </c>
      <c r="Z1205" s="5">
        <v>55</v>
      </c>
      <c r="AA1205" s="5">
        <v>0</v>
      </c>
      <c r="AB1205" s="5">
        <v>0</v>
      </c>
      <c r="AC1205" s="5">
        <v>0</v>
      </c>
      <c r="AD1205" s="5">
        <v>0</v>
      </c>
      <c r="AE1205" s="5">
        <v>3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28</v>
      </c>
      <c r="AS1205" s="5">
        <v>0</v>
      </c>
      <c r="AT1205" s="5">
        <v>0</v>
      </c>
      <c r="AU1205" s="5">
        <v>32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3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</row>
    <row r="1206" spans="1:66">
      <c r="A1206" s="5" t="s">
        <v>2038</v>
      </c>
      <c r="B1206" s="5" t="s">
        <v>1816</v>
      </c>
      <c r="C1206" s="5" t="s">
        <v>1817</v>
      </c>
      <c r="D1206" s="5">
        <f t="shared" si="48"/>
        <v>131</v>
      </c>
      <c r="E1206" s="5">
        <f t="shared" si="49"/>
        <v>7</v>
      </c>
      <c r="F1206" s="5">
        <v>0</v>
      </c>
      <c r="G1206" s="5">
        <v>5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2</v>
      </c>
      <c r="V1206" s="5">
        <v>0</v>
      </c>
      <c r="W1206" s="5">
        <v>0</v>
      </c>
      <c r="X1206" s="5">
        <v>0</v>
      </c>
      <c r="Y1206" s="5">
        <v>0</v>
      </c>
      <c r="Z1206" s="5">
        <v>66</v>
      </c>
      <c r="AA1206" s="5">
        <v>0</v>
      </c>
      <c r="AB1206" s="5">
        <v>0</v>
      </c>
      <c r="AC1206" s="5">
        <v>4</v>
      </c>
      <c r="AD1206" s="5">
        <v>0</v>
      </c>
      <c r="AE1206" s="5">
        <v>6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37</v>
      </c>
      <c r="AS1206" s="5">
        <v>0</v>
      </c>
      <c r="AT1206" s="5">
        <v>0</v>
      </c>
      <c r="AU1206" s="5">
        <v>11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</row>
    <row r="1207" spans="1:66">
      <c r="A1207" s="5" t="s">
        <v>2039</v>
      </c>
      <c r="B1207" s="5" t="s">
        <v>1836</v>
      </c>
      <c r="C1207" s="5" t="s">
        <v>1817</v>
      </c>
      <c r="D1207" s="5">
        <f t="shared" si="48"/>
        <v>2414</v>
      </c>
      <c r="E1207" s="5">
        <f t="shared" si="49"/>
        <v>10</v>
      </c>
      <c r="F1207" s="5">
        <v>0</v>
      </c>
      <c r="G1207" s="5">
        <v>0</v>
      </c>
      <c r="H1207" s="5">
        <v>14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19</v>
      </c>
      <c r="S1207" s="5">
        <v>0</v>
      </c>
      <c r="T1207" s="5">
        <v>0</v>
      </c>
      <c r="U1207" s="5">
        <v>6</v>
      </c>
      <c r="V1207" s="5">
        <v>0</v>
      </c>
      <c r="W1207" s="5">
        <v>722</v>
      </c>
      <c r="X1207" s="5">
        <v>0</v>
      </c>
      <c r="Y1207" s="5">
        <v>0</v>
      </c>
      <c r="Z1207" s="5">
        <v>50</v>
      </c>
      <c r="AA1207" s="5">
        <v>0</v>
      </c>
      <c r="AB1207" s="5">
        <v>624</v>
      </c>
      <c r="AC1207" s="5">
        <v>545</v>
      </c>
      <c r="AD1207" s="5">
        <v>0</v>
      </c>
      <c r="AE1207" s="5">
        <v>216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216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2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</row>
    <row r="1208" spans="1:66">
      <c r="A1208" s="5" t="s">
        <v>2040</v>
      </c>
      <c r="B1208" s="5" t="s">
        <v>1834</v>
      </c>
      <c r="C1208" s="5" t="s">
        <v>1817</v>
      </c>
      <c r="D1208" s="5">
        <f t="shared" si="48"/>
        <v>48027</v>
      </c>
      <c r="E1208" s="5">
        <f t="shared" si="49"/>
        <v>5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65</v>
      </c>
      <c r="Z1208" s="5">
        <v>0</v>
      </c>
      <c r="AA1208" s="5">
        <v>47934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14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2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12</v>
      </c>
    </row>
    <row r="1209" spans="1:66">
      <c r="A1209" s="5" t="s">
        <v>2041</v>
      </c>
      <c r="B1209" s="5" t="s">
        <v>1816</v>
      </c>
      <c r="C1209" s="5" t="s">
        <v>1817</v>
      </c>
      <c r="D1209" s="5">
        <f t="shared" si="48"/>
        <v>132</v>
      </c>
      <c r="E1209" s="5">
        <f t="shared" si="49"/>
        <v>5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7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67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23</v>
      </c>
      <c r="AS1209" s="5">
        <v>0</v>
      </c>
      <c r="AT1209" s="5">
        <v>0</v>
      </c>
      <c r="AU1209" s="5">
        <v>4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31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>
        <v>0</v>
      </c>
    </row>
    <row r="1210" spans="1:66">
      <c r="A1210" s="5" t="s">
        <v>2042</v>
      </c>
      <c r="B1210" s="5" t="s">
        <v>1894</v>
      </c>
      <c r="C1210" s="5" t="s">
        <v>1817</v>
      </c>
      <c r="D1210" s="5">
        <f t="shared" si="48"/>
        <v>132</v>
      </c>
      <c r="E1210" s="5">
        <f t="shared" si="49"/>
        <v>3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2</v>
      </c>
      <c r="V1210" s="5">
        <v>0</v>
      </c>
      <c r="W1210" s="5">
        <v>5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125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</row>
    <row r="1211" spans="1:66">
      <c r="A1211" s="5" t="s">
        <v>2043</v>
      </c>
      <c r="B1211" s="5" t="s">
        <v>1816</v>
      </c>
      <c r="C1211" s="5" t="s">
        <v>1817</v>
      </c>
      <c r="D1211" s="5">
        <f t="shared" si="48"/>
        <v>134</v>
      </c>
      <c r="E1211" s="5">
        <f t="shared" si="49"/>
        <v>3</v>
      </c>
      <c r="F1211" s="5">
        <v>0</v>
      </c>
      <c r="G1211" s="5">
        <v>0</v>
      </c>
      <c r="H1211" s="5">
        <v>50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79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5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</row>
    <row r="1212" spans="1:66">
      <c r="A1212" s="5" t="s">
        <v>2044</v>
      </c>
      <c r="B1212" s="5" t="s">
        <v>2017</v>
      </c>
      <c r="C1212" s="5" t="s">
        <v>1817</v>
      </c>
      <c r="D1212" s="5">
        <f t="shared" si="48"/>
        <v>107</v>
      </c>
      <c r="E1212" s="5">
        <f t="shared" si="49"/>
        <v>1</v>
      </c>
      <c r="F1212" s="5">
        <v>0</v>
      </c>
      <c r="G1212" s="5">
        <v>0</v>
      </c>
      <c r="H1212" s="5">
        <v>107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</row>
    <row r="1213" spans="1:66">
      <c r="A1213" s="5" t="s">
        <v>2045</v>
      </c>
      <c r="B1213" s="5" t="s">
        <v>1824</v>
      </c>
      <c r="C1213" s="5" t="s">
        <v>1817</v>
      </c>
      <c r="D1213" s="5">
        <f t="shared" si="48"/>
        <v>111</v>
      </c>
      <c r="E1213" s="5">
        <f t="shared" si="49"/>
        <v>2</v>
      </c>
      <c r="F1213" s="5">
        <v>0</v>
      </c>
      <c r="G1213" s="5">
        <v>0</v>
      </c>
      <c r="H1213" s="5">
        <v>67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44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</row>
    <row r="1214" spans="1:66">
      <c r="A1214" s="5" t="s">
        <v>2046</v>
      </c>
      <c r="B1214" s="5" t="s">
        <v>1821</v>
      </c>
      <c r="C1214" s="5" t="s">
        <v>1817</v>
      </c>
      <c r="D1214" s="5">
        <f t="shared" si="48"/>
        <v>137</v>
      </c>
      <c r="E1214" s="5">
        <f t="shared" si="49"/>
        <v>3</v>
      </c>
      <c r="F1214" s="5">
        <v>0</v>
      </c>
      <c r="G1214" s="5">
        <v>0</v>
      </c>
      <c r="H1214" s="5">
        <v>87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44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6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</row>
    <row r="1215" spans="1:66">
      <c r="A1215" s="5" t="s">
        <v>2047</v>
      </c>
      <c r="B1215" s="5" t="s">
        <v>1836</v>
      </c>
      <c r="C1215" s="5" t="s">
        <v>1817</v>
      </c>
      <c r="D1215" s="5">
        <f t="shared" si="48"/>
        <v>2632</v>
      </c>
      <c r="E1215" s="5">
        <f t="shared" si="49"/>
        <v>11</v>
      </c>
      <c r="F1215" s="5">
        <v>0</v>
      </c>
      <c r="G1215" s="5">
        <v>118</v>
      </c>
      <c r="H1215" s="5">
        <v>1606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133</v>
      </c>
      <c r="X1215" s="5">
        <v>0</v>
      </c>
      <c r="Y1215" s="5">
        <v>0</v>
      </c>
      <c r="Z1215" s="5">
        <v>74</v>
      </c>
      <c r="AA1215" s="5">
        <v>0</v>
      </c>
      <c r="AB1215" s="5">
        <v>0</v>
      </c>
      <c r="AC1215" s="5">
        <v>29</v>
      </c>
      <c r="AD1215" s="5">
        <v>0</v>
      </c>
      <c r="AE1215" s="5">
        <v>18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107</v>
      </c>
      <c r="AS1215" s="5">
        <v>4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518</v>
      </c>
      <c r="BA1215" s="5">
        <v>0</v>
      </c>
      <c r="BB1215" s="5">
        <v>0</v>
      </c>
      <c r="BC1215" s="5">
        <v>12</v>
      </c>
      <c r="BD1215" s="5">
        <v>0</v>
      </c>
      <c r="BE1215" s="5">
        <v>0</v>
      </c>
      <c r="BF1215" s="5">
        <v>13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</row>
    <row r="1216" spans="1:66">
      <c r="A1216" s="5" t="s">
        <v>2048</v>
      </c>
      <c r="B1216" s="5" t="s">
        <v>1876</v>
      </c>
      <c r="C1216" s="5" t="s">
        <v>1817</v>
      </c>
      <c r="D1216" s="5">
        <f t="shared" si="48"/>
        <v>142</v>
      </c>
      <c r="E1216" s="5">
        <f t="shared" si="49"/>
        <v>3</v>
      </c>
      <c r="F1216" s="5">
        <v>0</v>
      </c>
      <c r="G1216" s="5">
        <v>0</v>
      </c>
      <c r="H1216" s="5">
        <v>0</v>
      </c>
      <c r="I1216" s="5">
        <v>0</v>
      </c>
      <c r="J1216" s="5">
        <v>103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11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28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</row>
    <row r="1217" spans="1:66">
      <c r="A1217" s="5" t="s">
        <v>2049</v>
      </c>
      <c r="B1217" s="5" t="s">
        <v>1816</v>
      </c>
      <c r="C1217" s="5" t="s">
        <v>1817</v>
      </c>
      <c r="D1217" s="5">
        <f t="shared" si="48"/>
        <v>143</v>
      </c>
      <c r="E1217" s="5">
        <f t="shared" si="49"/>
        <v>5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99</v>
      </c>
      <c r="AA1217" s="5">
        <v>0</v>
      </c>
      <c r="AB1217" s="5">
        <v>0</v>
      </c>
      <c r="AC1217" s="5">
        <v>0</v>
      </c>
      <c r="AD1217" s="5">
        <v>0</v>
      </c>
      <c r="AE1217" s="5">
        <v>6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15</v>
      </c>
      <c r="AS1217" s="5">
        <v>0</v>
      </c>
      <c r="AT1217" s="5">
        <v>0</v>
      </c>
      <c r="AU1217" s="5">
        <v>13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10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</row>
    <row r="1218" spans="1:66">
      <c r="A1218" s="5" t="s">
        <v>2050</v>
      </c>
      <c r="B1218" s="5" t="s">
        <v>1816</v>
      </c>
      <c r="C1218" s="5" t="s">
        <v>1817</v>
      </c>
      <c r="D1218" s="5">
        <f t="shared" si="48"/>
        <v>120</v>
      </c>
      <c r="E1218" s="5">
        <f t="shared" si="49"/>
        <v>6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72</v>
      </c>
      <c r="AA1218" s="5">
        <v>0</v>
      </c>
      <c r="AB1218" s="5">
        <v>0</v>
      </c>
      <c r="AC1218" s="5">
        <v>4</v>
      </c>
      <c r="AD1218" s="5">
        <v>0</v>
      </c>
      <c r="AE1218" s="5">
        <v>6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16</v>
      </c>
      <c r="AS1218" s="5">
        <v>0</v>
      </c>
      <c r="AT1218" s="5">
        <v>0</v>
      </c>
      <c r="AU1218" s="5">
        <v>8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14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</row>
    <row r="1219" spans="1:66">
      <c r="A1219" s="5" t="s">
        <v>2051</v>
      </c>
      <c r="B1219" s="5" t="s">
        <v>1816</v>
      </c>
      <c r="C1219" s="5" t="s">
        <v>1817</v>
      </c>
      <c r="D1219" s="5">
        <f t="shared" ref="D1219:D1282" si="50">SUM(F1219:BN1219)</f>
        <v>127</v>
      </c>
      <c r="E1219" s="5">
        <f t="shared" si="49"/>
        <v>5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26</v>
      </c>
      <c r="AA1219" s="5">
        <v>0</v>
      </c>
      <c r="AB1219" s="5">
        <v>0</v>
      </c>
      <c r="AC1219" s="5">
        <v>2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89</v>
      </c>
      <c r="AS1219" s="5">
        <v>0</v>
      </c>
      <c r="AT1219" s="5">
        <v>0</v>
      </c>
      <c r="AU1219" s="5">
        <v>4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6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</row>
    <row r="1220" spans="1:66">
      <c r="A1220" s="5" t="s">
        <v>2052</v>
      </c>
      <c r="B1220" s="5" t="s">
        <v>1816</v>
      </c>
      <c r="C1220" s="5" t="s">
        <v>1817</v>
      </c>
      <c r="D1220" s="5">
        <f t="shared" si="50"/>
        <v>150</v>
      </c>
      <c r="E1220" s="5">
        <f t="shared" si="49"/>
        <v>10</v>
      </c>
      <c r="F1220" s="5">
        <v>0</v>
      </c>
      <c r="G1220" s="5">
        <v>4</v>
      </c>
      <c r="H1220" s="5">
        <v>5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3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61</v>
      </c>
      <c r="AA1220" s="5">
        <v>0</v>
      </c>
      <c r="AB1220" s="5">
        <v>7</v>
      </c>
      <c r="AC1220" s="5">
        <v>2</v>
      </c>
      <c r="AD1220" s="5">
        <v>0</v>
      </c>
      <c r="AE1220" s="5">
        <v>4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34</v>
      </c>
      <c r="AS1220" s="5">
        <v>0</v>
      </c>
      <c r="AT1220" s="5">
        <v>0</v>
      </c>
      <c r="AU1220" s="5">
        <v>20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10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</row>
    <row r="1221" spans="1:66">
      <c r="A1221" s="5" t="s">
        <v>2053</v>
      </c>
      <c r="B1221" s="5" t="s">
        <v>1824</v>
      </c>
      <c r="C1221" s="5" t="s">
        <v>1817</v>
      </c>
      <c r="D1221" s="5">
        <f t="shared" si="50"/>
        <v>129</v>
      </c>
      <c r="E1221" s="5">
        <f t="shared" si="49"/>
        <v>1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129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</row>
    <row r="1222" spans="1:66">
      <c r="A1222" s="5" t="s">
        <v>2054</v>
      </c>
      <c r="B1222" s="5" t="s">
        <v>1816</v>
      </c>
      <c r="C1222" s="5" t="s">
        <v>1817</v>
      </c>
      <c r="D1222" s="5">
        <f t="shared" si="50"/>
        <v>152</v>
      </c>
      <c r="E1222" s="5">
        <f t="shared" si="49"/>
        <v>9</v>
      </c>
      <c r="F1222" s="5">
        <v>0</v>
      </c>
      <c r="G1222" s="5">
        <v>0</v>
      </c>
      <c r="H1222" s="5">
        <v>7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6</v>
      </c>
      <c r="S1222" s="5">
        <v>0</v>
      </c>
      <c r="T1222" s="5">
        <v>0</v>
      </c>
      <c r="U1222" s="5">
        <v>0</v>
      </c>
      <c r="V1222" s="5">
        <v>0</v>
      </c>
      <c r="W1222" s="5">
        <v>4</v>
      </c>
      <c r="X1222" s="5">
        <v>0</v>
      </c>
      <c r="Y1222" s="5">
        <v>0</v>
      </c>
      <c r="Z1222" s="5">
        <v>54</v>
      </c>
      <c r="AA1222" s="5">
        <v>0</v>
      </c>
      <c r="AB1222" s="5">
        <v>19</v>
      </c>
      <c r="AC1222" s="5">
        <v>0</v>
      </c>
      <c r="AD1222" s="5">
        <v>0</v>
      </c>
      <c r="AE1222" s="5">
        <v>2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20</v>
      </c>
      <c r="AS1222" s="5">
        <v>0</v>
      </c>
      <c r="AT1222" s="5">
        <v>0</v>
      </c>
      <c r="AU1222" s="5">
        <v>32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8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</row>
    <row r="1223" spans="1:66">
      <c r="A1223" s="5" t="s">
        <v>2055</v>
      </c>
      <c r="B1223" s="5" t="s">
        <v>1816</v>
      </c>
      <c r="C1223" s="5" t="s">
        <v>1817</v>
      </c>
      <c r="D1223" s="5">
        <f t="shared" si="50"/>
        <v>156</v>
      </c>
      <c r="E1223" s="5">
        <f t="shared" si="49"/>
        <v>6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5</v>
      </c>
      <c r="S1223" s="5">
        <v>0</v>
      </c>
      <c r="T1223" s="5">
        <v>0</v>
      </c>
      <c r="U1223" s="5">
        <v>0</v>
      </c>
      <c r="V1223" s="5">
        <v>0</v>
      </c>
      <c r="W1223" s="5">
        <v>3</v>
      </c>
      <c r="X1223" s="5">
        <v>0</v>
      </c>
      <c r="Y1223" s="5">
        <v>0</v>
      </c>
      <c r="Z1223" s="5">
        <v>82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34</v>
      </c>
      <c r="AS1223" s="5">
        <v>0</v>
      </c>
      <c r="AT1223" s="5">
        <v>0</v>
      </c>
      <c r="AU1223" s="5">
        <v>28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4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</row>
    <row r="1224" spans="1:66">
      <c r="A1224" s="5" t="s">
        <v>2056</v>
      </c>
      <c r="B1224" s="5" t="s">
        <v>1836</v>
      </c>
      <c r="C1224" s="5" t="s">
        <v>1817</v>
      </c>
      <c r="D1224" s="5">
        <f t="shared" si="50"/>
        <v>2908</v>
      </c>
      <c r="E1224" s="5">
        <f t="shared" si="49"/>
        <v>8</v>
      </c>
      <c r="F1224" s="5">
        <v>0</v>
      </c>
      <c r="G1224" s="5">
        <v>30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2597</v>
      </c>
      <c r="S1224" s="5">
        <v>0</v>
      </c>
      <c r="T1224" s="5">
        <v>0</v>
      </c>
      <c r="U1224" s="5">
        <v>23</v>
      </c>
      <c r="V1224" s="5">
        <v>0</v>
      </c>
      <c r="W1224" s="5">
        <v>113</v>
      </c>
      <c r="X1224" s="5">
        <v>0</v>
      </c>
      <c r="Y1224" s="5">
        <v>0</v>
      </c>
      <c r="Z1224" s="5">
        <v>17</v>
      </c>
      <c r="AA1224" s="5">
        <v>0</v>
      </c>
      <c r="AB1224" s="5">
        <v>0</v>
      </c>
      <c r="AC1224" s="5">
        <v>27</v>
      </c>
      <c r="AD1224" s="5">
        <v>0</v>
      </c>
      <c r="AE1224" s="5">
        <v>5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96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</row>
    <row r="1225" spans="1:66">
      <c r="A1225" s="5" t="s">
        <v>2057</v>
      </c>
      <c r="B1225" s="5" t="s">
        <v>1824</v>
      </c>
      <c r="C1225" s="5" t="s">
        <v>1817</v>
      </c>
      <c r="D1225" s="5">
        <f t="shared" si="50"/>
        <v>131</v>
      </c>
      <c r="E1225" s="5">
        <f t="shared" si="49"/>
        <v>3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12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6</v>
      </c>
      <c r="AD1225" s="5">
        <v>0</v>
      </c>
      <c r="AE1225" s="5">
        <v>113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</row>
    <row r="1226" spans="1:66">
      <c r="A1226" s="5" t="s">
        <v>2058</v>
      </c>
      <c r="B1226" s="5" t="s">
        <v>1816</v>
      </c>
      <c r="C1226" s="5" t="s">
        <v>1817</v>
      </c>
      <c r="D1226" s="5">
        <f t="shared" si="50"/>
        <v>170</v>
      </c>
      <c r="E1226" s="5">
        <f t="shared" si="49"/>
        <v>9</v>
      </c>
      <c r="F1226" s="5">
        <v>0</v>
      </c>
      <c r="G1226" s="5">
        <v>4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5</v>
      </c>
      <c r="S1226" s="5">
        <v>0</v>
      </c>
      <c r="T1226" s="5">
        <v>0</v>
      </c>
      <c r="U1226" s="5">
        <v>4</v>
      </c>
      <c r="V1226" s="5">
        <v>0</v>
      </c>
      <c r="W1226" s="5">
        <v>0</v>
      </c>
      <c r="X1226" s="5">
        <v>0</v>
      </c>
      <c r="Y1226" s="5">
        <v>0</v>
      </c>
      <c r="Z1226" s="5">
        <v>58</v>
      </c>
      <c r="AA1226" s="5">
        <v>0</v>
      </c>
      <c r="AB1226" s="5">
        <v>0</v>
      </c>
      <c r="AC1226" s="5">
        <v>2</v>
      </c>
      <c r="AD1226" s="5">
        <v>0</v>
      </c>
      <c r="AE1226" s="5">
        <v>7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48</v>
      </c>
      <c r="AS1226" s="5">
        <v>0</v>
      </c>
      <c r="AT1226" s="5">
        <v>0</v>
      </c>
      <c r="AU1226" s="5">
        <v>25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17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</row>
    <row r="1227" spans="1:66">
      <c r="A1227" s="5" t="s">
        <v>2059</v>
      </c>
      <c r="B1227" s="5" t="s">
        <v>2060</v>
      </c>
      <c r="C1227" s="5" t="s">
        <v>1817</v>
      </c>
      <c r="D1227" s="5">
        <f t="shared" si="50"/>
        <v>126</v>
      </c>
      <c r="E1227" s="5">
        <f t="shared" si="49"/>
        <v>1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126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</row>
    <row r="1228" spans="1:66">
      <c r="A1228" s="5" t="s">
        <v>2061</v>
      </c>
      <c r="B1228" s="5" t="s">
        <v>1816</v>
      </c>
      <c r="C1228" s="5" t="s">
        <v>1817</v>
      </c>
      <c r="D1228" s="5">
        <f t="shared" si="50"/>
        <v>174</v>
      </c>
      <c r="E1228" s="5">
        <f t="shared" si="49"/>
        <v>7</v>
      </c>
      <c r="F1228" s="5">
        <v>0</v>
      </c>
      <c r="G1228" s="5">
        <v>4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9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64</v>
      </c>
      <c r="AA1228" s="5">
        <v>0</v>
      </c>
      <c r="AB1228" s="5">
        <v>0</v>
      </c>
      <c r="AC1228" s="5">
        <v>0</v>
      </c>
      <c r="AD1228" s="5">
        <v>0</v>
      </c>
      <c r="AE1228" s="5">
        <v>2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42</v>
      </c>
      <c r="AS1228" s="5">
        <v>0</v>
      </c>
      <c r="AT1228" s="5">
        <v>0</v>
      </c>
      <c r="AU1228" s="5">
        <v>51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2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</row>
    <row r="1229" spans="1:66">
      <c r="A1229" s="5" t="s">
        <v>2062</v>
      </c>
      <c r="B1229" s="5" t="s">
        <v>1816</v>
      </c>
      <c r="C1229" s="5" t="s">
        <v>1817</v>
      </c>
      <c r="D1229" s="5">
        <f t="shared" si="50"/>
        <v>110</v>
      </c>
      <c r="E1229" s="5">
        <f t="shared" si="49"/>
        <v>3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13</v>
      </c>
      <c r="P1229" s="5">
        <v>9</v>
      </c>
      <c r="Q1229" s="5">
        <v>0</v>
      </c>
      <c r="R1229" s="5">
        <v>0</v>
      </c>
      <c r="S1229" s="5">
        <v>88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</row>
    <row r="1230" spans="1:66">
      <c r="A1230" s="5" t="s">
        <v>2063</v>
      </c>
      <c r="B1230" s="5" t="s">
        <v>1840</v>
      </c>
      <c r="C1230" s="5" t="s">
        <v>1817</v>
      </c>
      <c r="D1230" s="5">
        <f t="shared" si="50"/>
        <v>46602</v>
      </c>
      <c r="E1230" s="5">
        <f t="shared" si="49"/>
        <v>3</v>
      </c>
      <c r="F1230" s="5">
        <v>0</v>
      </c>
      <c r="G1230" s="5">
        <v>7</v>
      </c>
      <c r="H1230" s="5">
        <v>0</v>
      </c>
      <c r="I1230" s="5">
        <v>0</v>
      </c>
      <c r="J1230" s="5">
        <v>2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46593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</row>
    <row r="1231" spans="1:66">
      <c r="A1231" s="5" t="s">
        <v>2064</v>
      </c>
      <c r="B1231" s="5" t="s">
        <v>1824</v>
      </c>
      <c r="C1231" s="5" t="s">
        <v>1817</v>
      </c>
      <c r="D1231" s="5">
        <f t="shared" si="50"/>
        <v>138</v>
      </c>
      <c r="E1231" s="5">
        <f t="shared" si="49"/>
        <v>3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11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107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20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</row>
    <row r="1232" spans="1:66">
      <c r="A1232" s="5" t="s">
        <v>2065</v>
      </c>
      <c r="B1232" s="5" t="s">
        <v>1816</v>
      </c>
      <c r="C1232" s="5" t="s">
        <v>1817</v>
      </c>
      <c r="D1232" s="5">
        <f t="shared" si="50"/>
        <v>184</v>
      </c>
      <c r="E1232" s="5">
        <f t="shared" si="49"/>
        <v>8</v>
      </c>
      <c r="F1232" s="5">
        <v>0</v>
      </c>
      <c r="G1232" s="5">
        <v>5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13</v>
      </c>
      <c r="S1232" s="5">
        <v>0</v>
      </c>
      <c r="T1232" s="5">
        <v>0</v>
      </c>
      <c r="U1232" s="5">
        <v>0</v>
      </c>
      <c r="V1232" s="5">
        <v>0</v>
      </c>
      <c r="W1232" s="5">
        <v>2</v>
      </c>
      <c r="X1232" s="5">
        <v>0</v>
      </c>
      <c r="Y1232" s="5">
        <v>0</v>
      </c>
      <c r="Z1232" s="5">
        <v>71</v>
      </c>
      <c r="AA1232" s="5">
        <v>0</v>
      </c>
      <c r="AB1232" s="5">
        <v>7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35</v>
      </c>
      <c r="AS1232" s="5">
        <v>0</v>
      </c>
      <c r="AT1232" s="5">
        <v>0</v>
      </c>
      <c r="AU1232" s="5">
        <v>43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8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</row>
    <row r="1233" spans="1:66">
      <c r="A1233" s="5" t="s">
        <v>2066</v>
      </c>
      <c r="B1233" s="5" t="s">
        <v>1816</v>
      </c>
      <c r="C1233" s="5" t="s">
        <v>1817</v>
      </c>
      <c r="D1233" s="5">
        <f t="shared" si="50"/>
        <v>186</v>
      </c>
      <c r="E1233" s="5">
        <f t="shared" si="49"/>
        <v>7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12</v>
      </c>
      <c r="S1233" s="5">
        <v>0</v>
      </c>
      <c r="T1233" s="5">
        <v>0</v>
      </c>
      <c r="U1233" s="5">
        <v>2</v>
      </c>
      <c r="V1233" s="5">
        <v>0</v>
      </c>
      <c r="W1233" s="5">
        <v>0</v>
      </c>
      <c r="X1233" s="5">
        <v>0</v>
      </c>
      <c r="Y1233" s="5">
        <v>0</v>
      </c>
      <c r="Z1233" s="5">
        <v>76</v>
      </c>
      <c r="AA1233" s="5">
        <v>0</v>
      </c>
      <c r="AB1233" s="5">
        <v>0</v>
      </c>
      <c r="AC1233" s="5">
        <v>0</v>
      </c>
      <c r="AD1233" s="5">
        <v>0</v>
      </c>
      <c r="AE1233" s="5">
        <v>5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47</v>
      </c>
      <c r="AS1233" s="5">
        <v>0</v>
      </c>
      <c r="AT1233" s="5">
        <v>0</v>
      </c>
      <c r="AU1233" s="5">
        <v>42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2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</row>
    <row r="1234" spans="1:66">
      <c r="A1234" s="5" t="s">
        <v>2067</v>
      </c>
      <c r="B1234" s="5" t="s">
        <v>1824</v>
      </c>
      <c r="C1234" s="5" t="s">
        <v>1817</v>
      </c>
      <c r="D1234" s="5">
        <f t="shared" si="50"/>
        <v>4361</v>
      </c>
      <c r="E1234" s="5">
        <f t="shared" si="49"/>
        <v>5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2028</v>
      </c>
      <c r="S1234" s="5">
        <v>0</v>
      </c>
      <c r="T1234" s="5">
        <v>0</v>
      </c>
      <c r="U1234" s="5">
        <v>98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27</v>
      </c>
      <c r="AD1234" s="5">
        <v>0</v>
      </c>
      <c r="AE1234" s="5">
        <v>1398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810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</row>
    <row r="1235" spans="1:66">
      <c r="A1235" s="5" t="s">
        <v>2068</v>
      </c>
      <c r="B1235" s="5" t="s">
        <v>1816</v>
      </c>
      <c r="C1235" s="5" t="s">
        <v>1817</v>
      </c>
      <c r="D1235" s="5">
        <f t="shared" si="50"/>
        <v>190</v>
      </c>
      <c r="E1235" s="5">
        <f t="shared" si="49"/>
        <v>7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3</v>
      </c>
      <c r="S1235" s="5">
        <v>0</v>
      </c>
      <c r="T1235" s="5">
        <v>2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57</v>
      </c>
      <c r="AA1235" s="5">
        <v>0</v>
      </c>
      <c r="AB1235" s="5">
        <v>0</v>
      </c>
      <c r="AC1235" s="5">
        <v>2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104</v>
      </c>
      <c r="AS1235" s="5">
        <v>0</v>
      </c>
      <c r="AT1235" s="5">
        <v>0</v>
      </c>
      <c r="AU1235" s="5">
        <v>11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11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</row>
    <row r="1236" spans="1:66">
      <c r="A1236" s="5" t="s">
        <v>2069</v>
      </c>
      <c r="B1236" s="5" t="s">
        <v>1816</v>
      </c>
      <c r="C1236" s="5" t="s">
        <v>1817</v>
      </c>
      <c r="D1236" s="5">
        <f t="shared" si="50"/>
        <v>195</v>
      </c>
      <c r="E1236" s="5">
        <f t="shared" si="49"/>
        <v>8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5</v>
      </c>
      <c r="S1236" s="5">
        <v>0</v>
      </c>
      <c r="T1236" s="5">
        <v>0</v>
      </c>
      <c r="U1236" s="5">
        <v>3</v>
      </c>
      <c r="V1236" s="5">
        <v>0</v>
      </c>
      <c r="W1236" s="5">
        <v>0</v>
      </c>
      <c r="X1236" s="5">
        <v>0</v>
      </c>
      <c r="Y1236" s="5">
        <v>0</v>
      </c>
      <c r="Z1236" s="5">
        <v>84</v>
      </c>
      <c r="AA1236" s="5">
        <v>0</v>
      </c>
      <c r="AB1236" s="5">
        <v>0</v>
      </c>
      <c r="AC1236" s="5">
        <v>9</v>
      </c>
      <c r="AD1236" s="5">
        <v>0</v>
      </c>
      <c r="AE1236" s="5">
        <v>15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55</v>
      </c>
      <c r="AS1236" s="5">
        <v>0</v>
      </c>
      <c r="AT1236" s="5">
        <v>0</v>
      </c>
      <c r="AU1236" s="5">
        <v>16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8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</row>
    <row r="1237" spans="1:66">
      <c r="A1237" s="5" t="s">
        <v>2070</v>
      </c>
      <c r="B1237" s="5" t="s">
        <v>1824</v>
      </c>
      <c r="C1237" s="5" t="s">
        <v>1817</v>
      </c>
      <c r="D1237" s="5">
        <f t="shared" si="50"/>
        <v>146</v>
      </c>
      <c r="E1237" s="5">
        <f t="shared" si="49"/>
        <v>1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146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</row>
    <row r="1238" spans="1:66">
      <c r="A1238" s="5" t="s">
        <v>2071</v>
      </c>
      <c r="B1238" s="5" t="s">
        <v>2017</v>
      </c>
      <c r="C1238" s="5" t="s">
        <v>1817</v>
      </c>
      <c r="D1238" s="5">
        <f t="shared" si="50"/>
        <v>153</v>
      </c>
      <c r="E1238" s="5">
        <f t="shared" si="49"/>
        <v>11</v>
      </c>
      <c r="F1238" s="5">
        <v>0</v>
      </c>
      <c r="G1238" s="5">
        <v>13</v>
      </c>
      <c r="H1238" s="5">
        <v>0</v>
      </c>
      <c r="I1238" s="5">
        <v>0</v>
      </c>
      <c r="J1238" s="5">
        <v>13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20</v>
      </c>
      <c r="S1238" s="5">
        <v>0</v>
      </c>
      <c r="T1238" s="5">
        <v>0</v>
      </c>
      <c r="U1238" s="5">
        <v>0</v>
      </c>
      <c r="V1238" s="5">
        <v>1</v>
      </c>
      <c r="W1238" s="5">
        <v>0</v>
      </c>
      <c r="X1238" s="5">
        <v>5</v>
      </c>
      <c r="Y1238" s="5">
        <v>0</v>
      </c>
      <c r="Z1238" s="5">
        <v>14</v>
      </c>
      <c r="AA1238" s="5">
        <v>0</v>
      </c>
      <c r="AB1238" s="5">
        <v>0</v>
      </c>
      <c r="AC1238" s="5">
        <v>12</v>
      </c>
      <c r="AD1238" s="5">
        <v>0</v>
      </c>
      <c r="AE1238" s="5">
        <v>2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2</v>
      </c>
      <c r="AS1238" s="5">
        <v>0</v>
      </c>
      <c r="AT1238" s="5">
        <v>0</v>
      </c>
      <c r="AU1238" s="5">
        <v>22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49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</row>
    <row r="1239" spans="1:66">
      <c r="A1239" s="5" t="s">
        <v>2072</v>
      </c>
      <c r="B1239" s="5" t="s">
        <v>1816</v>
      </c>
      <c r="C1239" s="5" t="s">
        <v>1817</v>
      </c>
      <c r="D1239" s="5">
        <f t="shared" si="50"/>
        <v>200</v>
      </c>
      <c r="E1239" s="5">
        <f t="shared" si="49"/>
        <v>4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91</v>
      </c>
      <c r="AA1239" s="5">
        <v>0</v>
      </c>
      <c r="AB1239" s="5">
        <v>0</v>
      </c>
      <c r="AC1239" s="5">
        <v>0</v>
      </c>
      <c r="AD1239" s="5">
        <v>0</v>
      </c>
      <c r="AE1239" s="5">
        <v>2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61</v>
      </c>
      <c r="AS1239" s="5">
        <v>0</v>
      </c>
      <c r="AT1239" s="5">
        <v>0</v>
      </c>
      <c r="AU1239" s="5">
        <v>46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</row>
    <row r="1240" spans="1:66">
      <c r="A1240" s="5" t="s">
        <v>2073</v>
      </c>
      <c r="B1240" s="5" t="s">
        <v>1824</v>
      </c>
      <c r="C1240" s="5" t="s">
        <v>1817</v>
      </c>
      <c r="D1240" s="5">
        <f t="shared" si="50"/>
        <v>166</v>
      </c>
      <c r="E1240" s="5">
        <f t="shared" si="49"/>
        <v>1</v>
      </c>
      <c r="F1240" s="5">
        <v>0</v>
      </c>
      <c r="G1240" s="5">
        <v>0</v>
      </c>
      <c r="H1240" s="5">
        <v>166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</row>
    <row r="1241" spans="1:66">
      <c r="A1241" s="5" t="s">
        <v>2074</v>
      </c>
      <c r="B1241" s="5" t="s">
        <v>1816</v>
      </c>
      <c r="C1241" s="5" t="s">
        <v>1817</v>
      </c>
      <c r="D1241" s="5">
        <f t="shared" si="50"/>
        <v>203</v>
      </c>
      <c r="E1241" s="5">
        <f t="shared" si="49"/>
        <v>8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5</v>
      </c>
      <c r="S1241" s="5">
        <v>0</v>
      </c>
      <c r="T1241" s="5">
        <v>0</v>
      </c>
      <c r="U1241" s="5">
        <v>3</v>
      </c>
      <c r="V1241" s="5">
        <v>0</v>
      </c>
      <c r="W1241" s="5">
        <v>0</v>
      </c>
      <c r="X1241" s="5">
        <v>0</v>
      </c>
      <c r="Y1241" s="5">
        <v>0</v>
      </c>
      <c r="Z1241" s="5">
        <v>98</v>
      </c>
      <c r="AA1241" s="5">
        <v>0</v>
      </c>
      <c r="AB1241" s="5">
        <v>0</v>
      </c>
      <c r="AC1241" s="5">
        <v>10</v>
      </c>
      <c r="AD1241" s="5">
        <v>0</v>
      </c>
      <c r="AE1241" s="5">
        <v>8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42</v>
      </c>
      <c r="AS1241" s="5">
        <v>0</v>
      </c>
      <c r="AT1241" s="5">
        <v>0</v>
      </c>
      <c r="AU1241" s="5">
        <v>17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20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</row>
    <row r="1242" spans="1:66">
      <c r="A1242" s="5" t="s">
        <v>2075</v>
      </c>
      <c r="B1242" s="5" t="s">
        <v>1816</v>
      </c>
      <c r="C1242" s="5" t="s">
        <v>1817</v>
      </c>
      <c r="D1242" s="5">
        <f t="shared" si="50"/>
        <v>203</v>
      </c>
      <c r="E1242" s="5">
        <f t="shared" si="49"/>
        <v>11</v>
      </c>
      <c r="F1242" s="5">
        <v>0</v>
      </c>
      <c r="G1242" s="5">
        <v>3</v>
      </c>
      <c r="H1242" s="5">
        <v>17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9</v>
      </c>
      <c r="S1242" s="5">
        <v>0</v>
      </c>
      <c r="T1242" s="5">
        <v>0</v>
      </c>
      <c r="U1242" s="5">
        <v>2</v>
      </c>
      <c r="V1242" s="5">
        <v>0</v>
      </c>
      <c r="W1242" s="5">
        <v>0</v>
      </c>
      <c r="X1242" s="5">
        <v>0</v>
      </c>
      <c r="Y1242" s="5">
        <v>0</v>
      </c>
      <c r="Z1242" s="5">
        <v>72</v>
      </c>
      <c r="AA1242" s="5">
        <v>0</v>
      </c>
      <c r="AB1242" s="5">
        <v>28</v>
      </c>
      <c r="AC1242" s="5">
        <v>3</v>
      </c>
      <c r="AD1242" s="5">
        <v>0</v>
      </c>
      <c r="AE1242" s="5">
        <v>6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28</v>
      </c>
      <c r="AS1242" s="5">
        <v>0</v>
      </c>
      <c r="AT1242" s="5">
        <v>0</v>
      </c>
      <c r="AU1242" s="5">
        <v>29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6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</row>
    <row r="1243" spans="1:66">
      <c r="A1243" s="5" t="s">
        <v>2076</v>
      </c>
      <c r="B1243" s="5" t="s">
        <v>1816</v>
      </c>
      <c r="C1243" s="5" t="s">
        <v>1817</v>
      </c>
      <c r="D1243" s="5">
        <f t="shared" si="50"/>
        <v>4947</v>
      </c>
      <c r="E1243" s="5">
        <f t="shared" si="49"/>
        <v>15</v>
      </c>
      <c r="F1243" s="5">
        <v>0</v>
      </c>
      <c r="G1243" s="5">
        <v>45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214</v>
      </c>
      <c r="S1243" s="5">
        <v>0</v>
      </c>
      <c r="T1243" s="5">
        <v>3</v>
      </c>
      <c r="U1243" s="5">
        <v>39</v>
      </c>
      <c r="V1243" s="5">
        <v>0</v>
      </c>
      <c r="W1243" s="5">
        <v>31</v>
      </c>
      <c r="X1243" s="5">
        <v>0</v>
      </c>
      <c r="Y1243" s="5">
        <v>0</v>
      </c>
      <c r="Z1243" s="5">
        <v>1988</v>
      </c>
      <c r="AA1243" s="5">
        <v>0</v>
      </c>
      <c r="AB1243" s="5">
        <v>128</v>
      </c>
      <c r="AC1243" s="5">
        <v>120</v>
      </c>
      <c r="AD1243" s="5">
        <v>0</v>
      </c>
      <c r="AE1243" s="5">
        <v>167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2</v>
      </c>
      <c r="AQ1243" s="5">
        <v>0</v>
      </c>
      <c r="AR1243" s="5">
        <v>1306</v>
      </c>
      <c r="AS1243" s="5">
        <v>0</v>
      </c>
      <c r="AT1243" s="5">
        <v>2</v>
      </c>
      <c r="AU1243" s="5">
        <v>579</v>
      </c>
      <c r="AV1243" s="5">
        <v>0</v>
      </c>
      <c r="AW1243" s="5">
        <v>0</v>
      </c>
      <c r="AX1243" s="5">
        <v>0</v>
      </c>
      <c r="AY1243" s="5">
        <v>0</v>
      </c>
      <c r="AZ1243" s="5">
        <v>2</v>
      </c>
      <c r="BA1243" s="5">
        <v>0</v>
      </c>
      <c r="BB1243" s="5">
        <v>0</v>
      </c>
      <c r="BC1243" s="5">
        <v>321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</row>
    <row r="1244" spans="1:66">
      <c r="A1244" s="5" t="s">
        <v>2077</v>
      </c>
      <c r="B1244" s="5" t="s">
        <v>1824</v>
      </c>
      <c r="C1244" s="5" t="s">
        <v>1817</v>
      </c>
      <c r="D1244" s="5">
        <f t="shared" si="50"/>
        <v>205</v>
      </c>
      <c r="E1244" s="5">
        <f t="shared" si="49"/>
        <v>4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49</v>
      </c>
      <c r="S1244" s="5">
        <v>0</v>
      </c>
      <c r="T1244" s="5">
        <v>0</v>
      </c>
      <c r="U1244" s="5">
        <v>45</v>
      </c>
      <c r="V1244" s="5">
        <v>0</v>
      </c>
      <c r="W1244" s="5">
        <v>0</v>
      </c>
      <c r="X1244" s="5">
        <v>0</v>
      </c>
      <c r="Y1244" s="5">
        <v>0</v>
      </c>
      <c r="Z1244" s="5">
        <v>101</v>
      </c>
      <c r="AA1244" s="5">
        <v>0</v>
      </c>
      <c r="AB1244" s="5">
        <v>0</v>
      </c>
      <c r="AC1244" s="5">
        <v>10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</row>
    <row r="1245" spans="1:66">
      <c r="A1245" s="5" t="s">
        <v>2078</v>
      </c>
      <c r="B1245" s="5" t="s">
        <v>1816</v>
      </c>
      <c r="C1245" s="5" t="s">
        <v>1817</v>
      </c>
      <c r="D1245" s="5">
        <f t="shared" si="50"/>
        <v>206</v>
      </c>
      <c r="E1245" s="5">
        <f t="shared" si="49"/>
        <v>10</v>
      </c>
      <c r="F1245" s="5">
        <v>0</v>
      </c>
      <c r="G1245" s="5">
        <v>2</v>
      </c>
      <c r="H1245" s="5">
        <v>14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8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58</v>
      </c>
      <c r="AA1245" s="5">
        <v>0</v>
      </c>
      <c r="AB1245" s="5">
        <v>41</v>
      </c>
      <c r="AC1245" s="5">
        <v>3</v>
      </c>
      <c r="AD1245" s="5">
        <v>0</v>
      </c>
      <c r="AE1245" s="5">
        <v>8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43</v>
      </c>
      <c r="AS1245" s="5">
        <v>0</v>
      </c>
      <c r="AT1245" s="5">
        <v>0</v>
      </c>
      <c r="AU1245" s="5">
        <v>19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10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</row>
    <row r="1246" spans="1:66">
      <c r="A1246" s="5" t="s">
        <v>2079</v>
      </c>
      <c r="B1246" s="5" t="s">
        <v>1824</v>
      </c>
      <c r="C1246" s="5" t="s">
        <v>1817</v>
      </c>
      <c r="D1246" s="5">
        <f t="shared" si="50"/>
        <v>172</v>
      </c>
      <c r="E1246" s="5">
        <f t="shared" si="49"/>
        <v>4</v>
      </c>
      <c r="F1246" s="5">
        <v>3</v>
      </c>
      <c r="G1246" s="5">
        <v>0</v>
      </c>
      <c r="H1246" s="5">
        <v>0</v>
      </c>
      <c r="I1246" s="5">
        <v>0</v>
      </c>
      <c r="J1246" s="5">
        <v>0</v>
      </c>
      <c r="K1246" s="5">
        <v>6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10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153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</row>
    <row r="1247" spans="1:66">
      <c r="A1247" s="5" t="s">
        <v>2080</v>
      </c>
      <c r="B1247" s="5" t="s">
        <v>1816</v>
      </c>
      <c r="C1247" s="5" t="s">
        <v>1817</v>
      </c>
      <c r="D1247" s="5">
        <f t="shared" si="50"/>
        <v>210</v>
      </c>
      <c r="E1247" s="5">
        <f t="shared" si="49"/>
        <v>6</v>
      </c>
      <c r="F1247" s="5">
        <v>0</v>
      </c>
      <c r="G1247" s="5">
        <v>0</v>
      </c>
      <c r="H1247" s="5">
        <v>67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2</v>
      </c>
      <c r="AA1247" s="5">
        <v>0</v>
      </c>
      <c r="AB1247" s="5">
        <v>132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3</v>
      </c>
      <c r="AV1247" s="5">
        <v>0</v>
      </c>
      <c r="AW1247" s="5">
        <v>0</v>
      </c>
      <c r="AX1247" s="5">
        <v>0</v>
      </c>
      <c r="AY1247" s="5">
        <v>0</v>
      </c>
      <c r="AZ1247" s="5">
        <v>4</v>
      </c>
      <c r="BA1247" s="5">
        <v>0</v>
      </c>
      <c r="BB1247" s="5">
        <v>0</v>
      </c>
      <c r="BC1247" s="5">
        <v>2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</row>
    <row r="1248" spans="1:66">
      <c r="A1248" s="5" t="s">
        <v>2081</v>
      </c>
      <c r="B1248" s="5" t="s">
        <v>1887</v>
      </c>
      <c r="C1248" s="5" t="s">
        <v>1817</v>
      </c>
      <c r="D1248" s="5">
        <f t="shared" si="50"/>
        <v>209</v>
      </c>
      <c r="E1248" s="5">
        <f t="shared" si="49"/>
        <v>4</v>
      </c>
      <c r="F1248" s="5">
        <v>0</v>
      </c>
      <c r="G1248" s="5">
        <v>161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16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6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26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</row>
    <row r="1249" spans="1:66">
      <c r="A1249" s="5" t="s">
        <v>2082</v>
      </c>
      <c r="B1249" s="5" t="s">
        <v>1836</v>
      </c>
      <c r="C1249" s="5" t="s">
        <v>1817</v>
      </c>
      <c r="D1249" s="5">
        <f t="shared" si="50"/>
        <v>3849</v>
      </c>
      <c r="E1249" s="5">
        <f t="shared" si="49"/>
        <v>10</v>
      </c>
      <c r="F1249" s="5">
        <v>0</v>
      </c>
      <c r="G1249" s="5">
        <v>125</v>
      </c>
      <c r="H1249" s="5">
        <v>84</v>
      </c>
      <c r="I1249" s="5">
        <v>0</v>
      </c>
      <c r="J1249" s="5">
        <v>12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2629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280</v>
      </c>
      <c r="AA1249" s="5">
        <v>0</v>
      </c>
      <c r="AB1249" s="5">
        <v>475</v>
      </c>
      <c r="AC1249" s="5">
        <v>0</v>
      </c>
      <c r="AD1249" s="5">
        <v>0</v>
      </c>
      <c r="AE1249" s="5">
        <v>171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3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67</v>
      </c>
      <c r="BA1249" s="5">
        <v>0</v>
      </c>
      <c r="BB1249" s="5">
        <v>0</v>
      </c>
      <c r="BC1249" s="5">
        <v>0</v>
      </c>
      <c r="BD1249" s="5">
        <v>0</v>
      </c>
      <c r="BE1249" s="5">
        <v>3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</row>
    <row r="1250" spans="1:66">
      <c r="A1250" s="5" t="s">
        <v>2083</v>
      </c>
      <c r="B1250" s="5" t="s">
        <v>1836</v>
      </c>
      <c r="C1250" s="5" t="s">
        <v>1817</v>
      </c>
      <c r="D1250" s="5">
        <f t="shared" si="50"/>
        <v>123</v>
      </c>
      <c r="E1250" s="5">
        <f t="shared" si="49"/>
        <v>2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115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8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</row>
    <row r="1251" spans="1:66">
      <c r="A1251" s="5" t="s">
        <v>2084</v>
      </c>
      <c r="B1251" s="5" t="s">
        <v>1824</v>
      </c>
      <c r="C1251" s="5" t="s">
        <v>1817</v>
      </c>
      <c r="D1251" s="5">
        <f t="shared" si="50"/>
        <v>178</v>
      </c>
      <c r="E1251" s="5">
        <f t="shared" si="49"/>
        <v>2</v>
      </c>
      <c r="F1251" s="5">
        <v>0</v>
      </c>
      <c r="G1251" s="5">
        <v>0</v>
      </c>
      <c r="H1251" s="5">
        <v>152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26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</row>
    <row r="1252" spans="1:66">
      <c r="A1252" s="5" t="s">
        <v>2085</v>
      </c>
      <c r="B1252" s="5" t="s">
        <v>1824</v>
      </c>
      <c r="C1252" s="5" t="s">
        <v>1817</v>
      </c>
      <c r="D1252" s="5">
        <f t="shared" si="50"/>
        <v>217</v>
      </c>
      <c r="E1252" s="5">
        <f t="shared" si="49"/>
        <v>7</v>
      </c>
      <c r="F1252" s="5">
        <v>8</v>
      </c>
      <c r="G1252" s="5">
        <v>0</v>
      </c>
      <c r="H1252" s="5">
        <v>112</v>
      </c>
      <c r="I1252" s="5">
        <v>0</v>
      </c>
      <c r="J1252" s="5">
        <v>0</v>
      </c>
      <c r="K1252" s="5">
        <v>12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14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47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22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2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</row>
    <row r="1253" spans="1:66">
      <c r="A1253" s="5" t="s">
        <v>2086</v>
      </c>
      <c r="B1253" s="5" t="s">
        <v>1816</v>
      </c>
      <c r="C1253" s="5" t="s">
        <v>1817</v>
      </c>
      <c r="D1253" s="5">
        <f t="shared" si="50"/>
        <v>218</v>
      </c>
      <c r="E1253" s="5">
        <f t="shared" si="49"/>
        <v>9</v>
      </c>
      <c r="F1253" s="5">
        <v>0</v>
      </c>
      <c r="G1253" s="5">
        <v>2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5</v>
      </c>
      <c r="S1253" s="5">
        <v>0</v>
      </c>
      <c r="T1253" s="5">
        <v>2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55</v>
      </c>
      <c r="AA1253" s="5">
        <v>0</v>
      </c>
      <c r="AB1253" s="5">
        <v>0</v>
      </c>
      <c r="AC1253" s="5">
        <v>5</v>
      </c>
      <c r="AD1253" s="5">
        <v>0</v>
      </c>
      <c r="AE1253" s="5">
        <v>2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115</v>
      </c>
      <c r="AS1253" s="5">
        <v>0</v>
      </c>
      <c r="AT1253" s="5">
        <v>0</v>
      </c>
      <c r="AU1253" s="5">
        <v>21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11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</row>
    <row r="1254" spans="1:66">
      <c r="A1254" s="5" t="s">
        <v>2087</v>
      </c>
      <c r="B1254" s="5" t="s">
        <v>1816</v>
      </c>
      <c r="C1254" s="5" t="s">
        <v>1817</v>
      </c>
      <c r="D1254" s="5">
        <f t="shared" si="50"/>
        <v>222</v>
      </c>
      <c r="E1254" s="5">
        <f t="shared" si="49"/>
        <v>8</v>
      </c>
      <c r="F1254" s="5">
        <v>0</v>
      </c>
      <c r="G1254" s="5">
        <v>4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14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87</v>
      </c>
      <c r="AA1254" s="5">
        <v>0</v>
      </c>
      <c r="AB1254" s="5">
        <v>0</v>
      </c>
      <c r="AC1254" s="5">
        <v>12</v>
      </c>
      <c r="AD1254" s="5">
        <v>0</v>
      </c>
      <c r="AE1254" s="5">
        <v>6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35</v>
      </c>
      <c r="AS1254" s="5">
        <v>0</v>
      </c>
      <c r="AT1254" s="5">
        <v>0</v>
      </c>
      <c r="AU1254" s="5">
        <v>36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28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</row>
    <row r="1255" spans="1:66">
      <c r="A1255" s="5" t="s">
        <v>2088</v>
      </c>
      <c r="B1255" s="5" t="s">
        <v>1816</v>
      </c>
      <c r="C1255" s="5" t="s">
        <v>1817</v>
      </c>
      <c r="D1255" s="5">
        <f t="shared" si="50"/>
        <v>105</v>
      </c>
      <c r="E1255" s="5">
        <f t="shared" si="49"/>
        <v>8</v>
      </c>
      <c r="F1255" s="5">
        <v>0</v>
      </c>
      <c r="G1255" s="5">
        <v>2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6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53</v>
      </c>
      <c r="AA1255" s="5">
        <v>0</v>
      </c>
      <c r="AB1255" s="5">
        <v>0</v>
      </c>
      <c r="AC1255" s="5">
        <v>4</v>
      </c>
      <c r="AD1255" s="5">
        <v>0</v>
      </c>
      <c r="AE1255" s="5">
        <v>2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6</v>
      </c>
      <c r="AS1255" s="5">
        <v>0</v>
      </c>
      <c r="AT1255" s="5">
        <v>0</v>
      </c>
      <c r="AU1255" s="5">
        <v>9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23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</row>
    <row r="1256" spans="1:66">
      <c r="A1256" s="5" t="s">
        <v>2089</v>
      </c>
      <c r="B1256" s="5" t="s">
        <v>1816</v>
      </c>
      <c r="C1256" s="5" t="s">
        <v>1817</v>
      </c>
      <c r="D1256" s="5">
        <f t="shared" si="50"/>
        <v>224</v>
      </c>
      <c r="E1256" s="5">
        <f t="shared" si="49"/>
        <v>6</v>
      </c>
      <c r="F1256" s="5">
        <v>0</v>
      </c>
      <c r="G1256" s="5">
        <v>0</v>
      </c>
      <c r="H1256" s="5">
        <v>28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30</v>
      </c>
      <c r="AA1256" s="5">
        <v>0</v>
      </c>
      <c r="AB1256" s="5">
        <v>145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5</v>
      </c>
      <c r="AS1256" s="5">
        <v>0</v>
      </c>
      <c r="AT1256" s="5">
        <v>0</v>
      </c>
      <c r="AU1256" s="5">
        <v>8</v>
      </c>
      <c r="AV1256" s="5">
        <v>0</v>
      </c>
      <c r="AW1256" s="5">
        <v>0</v>
      </c>
      <c r="AX1256" s="5">
        <v>0</v>
      </c>
      <c r="AY1256" s="5">
        <v>0</v>
      </c>
      <c r="AZ1256" s="5">
        <v>8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</row>
    <row r="1257" spans="1:66">
      <c r="A1257" s="5" t="s">
        <v>2090</v>
      </c>
      <c r="B1257" s="5" t="s">
        <v>1834</v>
      </c>
      <c r="C1257" s="5" t="s">
        <v>1817</v>
      </c>
      <c r="D1257" s="5">
        <f t="shared" si="50"/>
        <v>227</v>
      </c>
      <c r="E1257" s="5">
        <f t="shared" si="49"/>
        <v>4</v>
      </c>
      <c r="F1257" s="5">
        <v>2</v>
      </c>
      <c r="G1257" s="5">
        <v>0</v>
      </c>
      <c r="H1257" s="5">
        <v>0</v>
      </c>
      <c r="I1257" s="5">
        <v>116</v>
      </c>
      <c r="J1257" s="5">
        <v>0</v>
      </c>
      <c r="K1257" s="5">
        <v>0</v>
      </c>
      <c r="L1257" s="5">
        <v>0</v>
      </c>
      <c r="M1257" s="5">
        <v>0</v>
      </c>
      <c r="N1257" s="5">
        <v>24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85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</row>
    <row r="1258" spans="1:66">
      <c r="A1258" s="5" t="s">
        <v>2091</v>
      </c>
      <c r="B1258" s="5" t="s">
        <v>1824</v>
      </c>
      <c r="C1258" s="5" t="s">
        <v>1817</v>
      </c>
      <c r="D1258" s="5">
        <f t="shared" si="50"/>
        <v>228</v>
      </c>
      <c r="E1258" s="5">
        <f t="shared" si="49"/>
        <v>5</v>
      </c>
      <c r="F1258" s="5">
        <v>0</v>
      </c>
      <c r="G1258" s="5">
        <v>0</v>
      </c>
      <c r="H1258" s="5">
        <v>0</v>
      </c>
      <c r="I1258" s="5">
        <v>0</v>
      </c>
      <c r="J1258" s="5">
        <v>79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30</v>
      </c>
      <c r="R1258" s="5">
        <v>0</v>
      </c>
      <c r="S1258" s="5">
        <v>0</v>
      </c>
      <c r="T1258" s="5">
        <v>0</v>
      </c>
      <c r="U1258" s="5">
        <v>0</v>
      </c>
      <c r="V1258" s="5">
        <v>35</v>
      </c>
      <c r="W1258" s="5">
        <v>0</v>
      </c>
      <c r="X1258" s="5">
        <v>6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78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</row>
    <row r="1259" spans="1:66">
      <c r="A1259" s="5" t="s">
        <v>2092</v>
      </c>
      <c r="B1259" s="5" t="s">
        <v>1816</v>
      </c>
      <c r="C1259" s="5" t="s">
        <v>1817</v>
      </c>
      <c r="D1259" s="5">
        <f t="shared" si="50"/>
        <v>9</v>
      </c>
      <c r="E1259" s="5">
        <f t="shared" si="49"/>
        <v>2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5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4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</row>
    <row r="1260" spans="1:66">
      <c r="A1260" s="5" t="s">
        <v>2093</v>
      </c>
      <c r="B1260" s="5" t="s">
        <v>1816</v>
      </c>
      <c r="C1260" s="5" t="s">
        <v>1817</v>
      </c>
      <c r="D1260" s="5">
        <f t="shared" si="50"/>
        <v>10</v>
      </c>
      <c r="E1260" s="5">
        <f t="shared" ref="E1260:E1323" si="51">COUNTIF(F1260:BN1260,"&gt;0")</f>
        <v>2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2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8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</row>
    <row r="1261" spans="1:66">
      <c r="A1261" s="5" t="s">
        <v>2094</v>
      </c>
      <c r="B1261" s="5" t="s">
        <v>1840</v>
      </c>
      <c r="C1261" s="5" t="s">
        <v>1817</v>
      </c>
      <c r="D1261" s="5">
        <f t="shared" si="50"/>
        <v>10</v>
      </c>
      <c r="E1261" s="5">
        <f t="shared" si="51"/>
        <v>1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10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</row>
    <row r="1262" spans="1:66">
      <c r="A1262" s="5" t="s">
        <v>2095</v>
      </c>
      <c r="B1262" s="5" t="s">
        <v>1816</v>
      </c>
      <c r="C1262" s="5" t="s">
        <v>1817</v>
      </c>
      <c r="D1262" s="5">
        <f t="shared" si="50"/>
        <v>10</v>
      </c>
      <c r="E1262" s="5">
        <f t="shared" si="51"/>
        <v>1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10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</row>
    <row r="1263" spans="1:66">
      <c r="A1263" s="5" t="s">
        <v>2096</v>
      </c>
      <c r="B1263" s="5" t="s">
        <v>1816</v>
      </c>
      <c r="C1263" s="5" t="s">
        <v>1817</v>
      </c>
      <c r="D1263" s="5">
        <f t="shared" si="50"/>
        <v>230</v>
      </c>
      <c r="E1263" s="5">
        <f t="shared" si="51"/>
        <v>9</v>
      </c>
      <c r="F1263" s="5">
        <v>0</v>
      </c>
      <c r="G1263" s="5">
        <v>2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26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84</v>
      </c>
      <c r="AA1263" s="5">
        <v>0</v>
      </c>
      <c r="AB1263" s="5">
        <v>4</v>
      </c>
      <c r="AC1263" s="5">
        <v>5</v>
      </c>
      <c r="AD1263" s="5">
        <v>0</v>
      </c>
      <c r="AE1263" s="5">
        <v>15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68</v>
      </c>
      <c r="AS1263" s="5">
        <v>0</v>
      </c>
      <c r="AT1263" s="5">
        <v>0</v>
      </c>
      <c r="AU1263" s="5">
        <v>10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16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</row>
    <row r="1264" spans="1:66">
      <c r="A1264" s="5" t="s">
        <v>2097</v>
      </c>
      <c r="B1264" s="5" t="s">
        <v>1816</v>
      </c>
      <c r="C1264" s="5" t="s">
        <v>1817</v>
      </c>
      <c r="D1264" s="5">
        <f t="shared" si="50"/>
        <v>3190</v>
      </c>
      <c r="E1264" s="5">
        <f t="shared" si="51"/>
        <v>12</v>
      </c>
      <c r="F1264" s="5">
        <v>0</v>
      </c>
      <c r="G1264" s="5">
        <v>33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123</v>
      </c>
      <c r="S1264" s="5">
        <v>0</v>
      </c>
      <c r="T1264" s="5">
        <v>2</v>
      </c>
      <c r="U1264" s="5">
        <v>20</v>
      </c>
      <c r="V1264" s="5">
        <v>0</v>
      </c>
      <c r="W1264" s="5">
        <v>14</v>
      </c>
      <c r="X1264" s="5">
        <v>0</v>
      </c>
      <c r="Y1264" s="5">
        <v>0</v>
      </c>
      <c r="Z1264" s="5">
        <v>1315</v>
      </c>
      <c r="AA1264" s="5">
        <v>0</v>
      </c>
      <c r="AB1264" s="5">
        <v>0</v>
      </c>
      <c r="AC1264" s="5">
        <v>24</v>
      </c>
      <c r="AD1264" s="5">
        <v>0</v>
      </c>
      <c r="AE1264" s="5">
        <v>64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2</v>
      </c>
      <c r="AO1264" s="5">
        <v>0</v>
      </c>
      <c r="AP1264" s="5">
        <v>0</v>
      </c>
      <c r="AQ1264" s="5">
        <v>0</v>
      </c>
      <c r="AR1264" s="5">
        <v>682</v>
      </c>
      <c r="AS1264" s="5">
        <v>0</v>
      </c>
      <c r="AT1264" s="5">
        <v>0</v>
      </c>
      <c r="AU1264" s="5">
        <v>829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82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</row>
    <row r="1265" spans="1:66">
      <c r="A1265" s="5" t="s">
        <v>2098</v>
      </c>
      <c r="B1265" s="5" t="s">
        <v>2099</v>
      </c>
      <c r="C1265" s="5" t="s">
        <v>1817</v>
      </c>
      <c r="D1265" s="5">
        <f t="shared" si="50"/>
        <v>10</v>
      </c>
      <c r="E1265" s="5">
        <f t="shared" si="51"/>
        <v>1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10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</row>
    <row r="1266" spans="1:66">
      <c r="A1266" s="5" t="s">
        <v>2100</v>
      </c>
      <c r="B1266" s="5" t="s">
        <v>1816</v>
      </c>
      <c r="C1266" s="5" t="s">
        <v>1817</v>
      </c>
      <c r="D1266" s="5">
        <f t="shared" si="50"/>
        <v>9</v>
      </c>
      <c r="E1266" s="5">
        <f t="shared" si="51"/>
        <v>1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9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</row>
    <row r="1267" spans="1:66">
      <c r="A1267" s="5" t="s">
        <v>2101</v>
      </c>
      <c r="B1267" s="5" t="s">
        <v>1816</v>
      </c>
      <c r="C1267" s="5" t="s">
        <v>1817</v>
      </c>
      <c r="D1267" s="5">
        <f t="shared" si="50"/>
        <v>10</v>
      </c>
      <c r="E1267" s="5">
        <f t="shared" si="51"/>
        <v>2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4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6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</row>
    <row r="1268" spans="1:66">
      <c r="A1268" s="5" t="s">
        <v>2102</v>
      </c>
      <c r="B1268" s="5" t="s">
        <v>1894</v>
      </c>
      <c r="C1268" s="5" t="s">
        <v>1817</v>
      </c>
      <c r="D1268" s="5">
        <f t="shared" si="50"/>
        <v>10</v>
      </c>
      <c r="E1268" s="5">
        <f t="shared" si="51"/>
        <v>2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2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8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</row>
    <row r="1269" spans="1:66">
      <c r="A1269" s="5" t="s">
        <v>2103</v>
      </c>
      <c r="B1269" s="5" t="s">
        <v>1836</v>
      </c>
      <c r="C1269" s="5" t="s">
        <v>1817</v>
      </c>
      <c r="D1269" s="5">
        <f t="shared" si="50"/>
        <v>10</v>
      </c>
      <c r="E1269" s="5">
        <f t="shared" si="51"/>
        <v>1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10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</row>
    <row r="1270" spans="1:66">
      <c r="A1270" s="5" t="s">
        <v>2104</v>
      </c>
      <c r="B1270" s="5" t="s">
        <v>1816</v>
      </c>
      <c r="C1270" s="5" t="s">
        <v>1817</v>
      </c>
      <c r="D1270" s="5">
        <f t="shared" si="50"/>
        <v>10</v>
      </c>
      <c r="E1270" s="5">
        <f t="shared" si="51"/>
        <v>2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2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8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</row>
    <row r="1271" spans="1:66">
      <c r="A1271" s="5" t="s">
        <v>2105</v>
      </c>
      <c r="B1271" s="5" t="s">
        <v>1816</v>
      </c>
      <c r="C1271" s="5" t="s">
        <v>1817</v>
      </c>
      <c r="D1271" s="5">
        <f t="shared" si="50"/>
        <v>9</v>
      </c>
      <c r="E1271" s="5">
        <f t="shared" si="51"/>
        <v>2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7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2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</row>
    <row r="1272" spans="1:66">
      <c r="A1272" s="5" t="s">
        <v>2106</v>
      </c>
      <c r="B1272" s="5" t="s">
        <v>1816</v>
      </c>
      <c r="C1272" s="5" t="s">
        <v>1817</v>
      </c>
      <c r="D1272" s="5">
        <f t="shared" si="50"/>
        <v>9</v>
      </c>
      <c r="E1272" s="5">
        <f t="shared" si="51"/>
        <v>2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4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5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</row>
    <row r="1273" spans="1:66">
      <c r="A1273" s="5" t="s">
        <v>2107</v>
      </c>
      <c r="B1273" s="5" t="s">
        <v>1816</v>
      </c>
      <c r="C1273" s="5" t="s">
        <v>1817</v>
      </c>
      <c r="D1273" s="5">
        <f t="shared" si="50"/>
        <v>10</v>
      </c>
      <c r="E1273" s="5">
        <f t="shared" si="51"/>
        <v>2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4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6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</row>
    <row r="1274" spans="1:66">
      <c r="A1274" s="5" t="s">
        <v>2108</v>
      </c>
      <c r="B1274" s="5" t="s">
        <v>1824</v>
      </c>
      <c r="C1274" s="5" t="s">
        <v>1817</v>
      </c>
      <c r="D1274" s="5">
        <f t="shared" si="50"/>
        <v>9</v>
      </c>
      <c r="E1274" s="5">
        <f t="shared" si="51"/>
        <v>2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5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4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</row>
    <row r="1275" spans="1:66">
      <c r="A1275" s="5" t="s">
        <v>2109</v>
      </c>
      <c r="B1275" s="5" t="s">
        <v>1816</v>
      </c>
      <c r="C1275" s="5" t="s">
        <v>1817</v>
      </c>
      <c r="D1275" s="5">
        <f t="shared" si="50"/>
        <v>10</v>
      </c>
      <c r="E1275" s="5">
        <f t="shared" si="51"/>
        <v>1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10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</row>
    <row r="1276" spans="1:66">
      <c r="A1276" s="5" t="s">
        <v>2110</v>
      </c>
      <c r="B1276" s="5" t="s">
        <v>1816</v>
      </c>
      <c r="C1276" s="5" t="s">
        <v>1817</v>
      </c>
      <c r="D1276" s="5">
        <f t="shared" si="50"/>
        <v>10</v>
      </c>
      <c r="E1276" s="5">
        <f t="shared" si="51"/>
        <v>1</v>
      </c>
      <c r="F1276" s="5">
        <v>0</v>
      </c>
      <c r="G1276" s="5">
        <v>0</v>
      </c>
      <c r="H1276" s="5">
        <v>10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</row>
    <row r="1277" spans="1:66">
      <c r="A1277" s="5" t="s">
        <v>2111</v>
      </c>
      <c r="B1277" s="5" t="s">
        <v>1894</v>
      </c>
      <c r="C1277" s="5" t="s">
        <v>1817</v>
      </c>
      <c r="D1277" s="5">
        <f t="shared" si="50"/>
        <v>10</v>
      </c>
      <c r="E1277" s="5">
        <f t="shared" si="51"/>
        <v>1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10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</row>
    <row r="1278" spans="1:66">
      <c r="A1278" s="5" t="s">
        <v>2112</v>
      </c>
      <c r="B1278" s="5" t="s">
        <v>1894</v>
      </c>
      <c r="C1278" s="5" t="s">
        <v>1817</v>
      </c>
      <c r="D1278" s="5">
        <f t="shared" si="50"/>
        <v>10</v>
      </c>
      <c r="E1278" s="5">
        <f t="shared" si="51"/>
        <v>1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10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</row>
    <row r="1279" spans="1:66">
      <c r="A1279" s="5" t="s">
        <v>2113</v>
      </c>
      <c r="B1279" s="5" t="s">
        <v>1894</v>
      </c>
      <c r="C1279" s="5" t="s">
        <v>1817</v>
      </c>
      <c r="D1279" s="5">
        <f t="shared" si="50"/>
        <v>10</v>
      </c>
      <c r="E1279" s="5">
        <f t="shared" si="51"/>
        <v>1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10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</row>
    <row r="1280" spans="1:66">
      <c r="A1280" s="5" t="s">
        <v>2114</v>
      </c>
      <c r="B1280" s="5" t="s">
        <v>1816</v>
      </c>
      <c r="C1280" s="5" t="s">
        <v>1817</v>
      </c>
      <c r="D1280" s="5">
        <f t="shared" si="50"/>
        <v>8</v>
      </c>
      <c r="E1280" s="5">
        <f t="shared" si="51"/>
        <v>3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4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2</v>
      </c>
      <c r="AS1280" s="5">
        <v>0</v>
      </c>
      <c r="AT1280" s="5">
        <v>0</v>
      </c>
      <c r="AU1280" s="5">
        <v>2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</row>
    <row r="1281" spans="1:66">
      <c r="A1281" s="5" t="s">
        <v>2115</v>
      </c>
      <c r="B1281" s="5" t="s">
        <v>1816</v>
      </c>
      <c r="C1281" s="5" t="s">
        <v>1817</v>
      </c>
      <c r="D1281" s="5">
        <f t="shared" si="50"/>
        <v>9</v>
      </c>
      <c r="E1281" s="5">
        <f t="shared" si="51"/>
        <v>1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9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</row>
    <row r="1282" spans="1:66">
      <c r="A1282" s="5" t="s">
        <v>2116</v>
      </c>
      <c r="B1282" s="5" t="s">
        <v>1816</v>
      </c>
      <c r="C1282" s="5" t="s">
        <v>1817</v>
      </c>
      <c r="D1282" s="5">
        <f t="shared" si="50"/>
        <v>10</v>
      </c>
      <c r="E1282" s="5">
        <f t="shared" si="51"/>
        <v>2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7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3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</row>
    <row r="1283" spans="1:66">
      <c r="A1283" s="5" t="s">
        <v>2117</v>
      </c>
      <c r="B1283" s="5" t="s">
        <v>1816</v>
      </c>
      <c r="C1283" s="5" t="s">
        <v>1817</v>
      </c>
      <c r="D1283" s="5">
        <f t="shared" ref="D1283:D1346" si="52">SUM(F1283:BN1283)</f>
        <v>7</v>
      </c>
      <c r="E1283" s="5">
        <f t="shared" si="51"/>
        <v>2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5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2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</row>
    <row r="1284" spans="1:66">
      <c r="A1284" s="5" t="s">
        <v>2118</v>
      </c>
      <c r="B1284" s="5" t="s">
        <v>1816</v>
      </c>
      <c r="C1284" s="5" t="s">
        <v>1817</v>
      </c>
      <c r="D1284" s="5">
        <f t="shared" si="52"/>
        <v>10</v>
      </c>
      <c r="E1284" s="5">
        <f t="shared" si="51"/>
        <v>4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4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2</v>
      </c>
      <c r="AS1284" s="5">
        <v>0</v>
      </c>
      <c r="AT1284" s="5">
        <v>0</v>
      </c>
      <c r="AU1284" s="5">
        <v>2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2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</row>
    <row r="1285" spans="1:66">
      <c r="A1285" s="5" t="s">
        <v>2119</v>
      </c>
      <c r="B1285" s="5" t="s">
        <v>1816</v>
      </c>
      <c r="C1285" s="5" t="s">
        <v>1817</v>
      </c>
      <c r="D1285" s="5">
        <f t="shared" si="52"/>
        <v>10</v>
      </c>
      <c r="E1285" s="5">
        <f t="shared" si="51"/>
        <v>2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7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3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</row>
    <row r="1286" spans="1:66">
      <c r="A1286" s="5" t="s">
        <v>2120</v>
      </c>
      <c r="B1286" s="5" t="s">
        <v>1816</v>
      </c>
      <c r="C1286" s="5" t="s">
        <v>1817</v>
      </c>
      <c r="D1286" s="5">
        <f t="shared" si="52"/>
        <v>8</v>
      </c>
      <c r="E1286" s="5">
        <f t="shared" si="51"/>
        <v>1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8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</row>
    <row r="1287" spans="1:66">
      <c r="A1287" s="5" t="s">
        <v>2121</v>
      </c>
      <c r="B1287" s="5" t="s">
        <v>1816</v>
      </c>
      <c r="C1287" s="5" t="s">
        <v>1817</v>
      </c>
      <c r="D1287" s="5">
        <f t="shared" si="52"/>
        <v>10</v>
      </c>
      <c r="E1287" s="5">
        <f t="shared" si="51"/>
        <v>2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5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5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</row>
    <row r="1288" spans="1:66">
      <c r="A1288" s="5" t="s">
        <v>2122</v>
      </c>
      <c r="B1288" s="5" t="s">
        <v>1816</v>
      </c>
      <c r="C1288" s="5" t="s">
        <v>1817</v>
      </c>
      <c r="D1288" s="5">
        <f t="shared" si="52"/>
        <v>10</v>
      </c>
      <c r="E1288" s="5">
        <f t="shared" si="51"/>
        <v>1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10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</row>
    <row r="1289" spans="1:66">
      <c r="A1289" s="5" t="s">
        <v>2123</v>
      </c>
      <c r="B1289" s="5" t="s">
        <v>1824</v>
      </c>
      <c r="C1289" s="5" t="s">
        <v>1817</v>
      </c>
      <c r="D1289" s="5">
        <f t="shared" si="52"/>
        <v>2882</v>
      </c>
      <c r="E1289" s="5">
        <f t="shared" si="51"/>
        <v>10</v>
      </c>
      <c r="F1289" s="5">
        <v>0</v>
      </c>
      <c r="G1289" s="5">
        <v>440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399</v>
      </c>
      <c r="S1289" s="5">
        <v>0</v>
      </c>
      <c r="T1289" s="5">
        <v>0</v>
      </c>
      <c r="U1289" s="5">
        <v>56</v>
      </c>
      <c r="V1289" s="5">
        <v>0</v>
      </c>
      <c r="W1289" s="5">
        <v>179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631</v>
      </c>
      <c r="AD1289" s="5">
        <v>0</v>
      </c>
      <c r="AE1289" s="5">
        <v>0</v>
      </c>
      <c r="AF1289" s="5">
        <v>2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151</v>
      </c>
      <c r="AS1289" s="5">
        <v>119</v>
      </c>
      <c r="AT1289" s="5">
        <v>0</v>
      </c>
      <c r="AU1289" s="5">
        <v>883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22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</row>
    <row r="1290" spans="1:66">
      <c r="A1290" s="5" t="s">
        <v>2124</v>
      </c>
      <c r="B1290" s="5" t="s">
        <v>2125</v>
      </c>
      <c r="C1290" s="5" t="s">
        <v>1817</v>
      </c>
      <c r="D1290" s="5">
        <f t="shared" si="52"/>
        <v>9</v>
      </c>
      <c r="E1290" s="5">
        <f t="shared" si="51"/>
        <v>2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5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4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</row>
    <row r="1291" spans="1:66">
      <c r="A1291" s="5" t="s">
        <v>2126</v>
      </c>
      <c r="B1291" s="5" t="s">
        <v>1816</v>
      </c>
      <c r="C1291" s="5" t="s">
        <v>1817</v>
      </c>
      <c r="D1291" s="5">
        <f t="shared" si="52"/>
        <v>8</v>
      </c>
      <c r="E1291" s="5">
        <f t="shared" si="51"/>
        <v>2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6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2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</row>
    <row r="1292" spans="1:66">
      <c r="A1292" s="5" t="s">
        <v>2127</v>
      </c>
      <c r="B1292" s="5" t="s">
        <v>1816</v>
      </c>
      <c r="C1292" s="5" t="s">
        <v>1817</v>
      </c>
      <c r="D1292" s="5">
        <f t="shared" si="52"/>
        <v>8</v>
      </c>
      <c r="E1292" s="5">
        <f t="shared" si="51"/>
        <v>2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5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3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</row>
    <row r="1293" spans="1:66">
      <c r="A1293" s="5" t="s">
        <v>2128</v>
      </c>
      <c r="B1293" s="5" t="s">
        <v>2017</v>
      </c>
      <c r="C1293" s="5" t="s">
        <v>1817</v>
      </c>
      <c r="D1293" s="5">
        <f t="shared" si="52"/>
        <v>196</v>
      </c>
      <c r="E1293" s="5">
        <f t="shared" si="51"/>
        <v>1</v>
      </c>
      <c r="F1293" s="5">
        <v>0</v>
      </c>
      <c r="G1293" s="5">
        <v>0</v>
      </c>
      <c r="H1293" s="5">
        <v>196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</row>
    <row r="1294" spans="1:66">
      <c r="A1294" s="5" t="s">
        <v>2129</v>
      </c>
      <c r="B1294" s="5" t="s">
        <v>1816</v>
      </c>
      <c r="C1294" s="5" t="s">
        <v>1817</v>
      </c>
      <c r="D1294" s="5">
        <f t="shared" si="52"/>
        <v>9</v>
      </c>
      <c r="E1294" s="5">
        <f t="shared" si="51"/>
        <v>3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2</v>
      </c>
      <c r="AA1294" s="5">
        <v>0</v>
      </c>
      <c r="AB1294" s="5">
        <v>0</v>
      </c>
      <c r="AC1294" s="5">
        <v>0</v>
      </c>
      <c r="AD1294" s="5">
        <v>0</v>
      </c>
      <c r="AE1294" s="5">
        <v>3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4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</row>
    <row r="1295" spans="1:66">
      <c r="A1295" s="5" t="s">
        <v>2130</v>
      </c>
      <c r="B1295" s="5" t="s">
        <v>1834</v>
      </c>
      <c r="C1295" s="5" t="s">
        <v>1817</v>
      </c>
      <c r="D1295" s="5">
        <f t="shared" si="52"/>
        <v>10</v>
      </c>
      <c r="E1295" s="5">
        <f t="shared" si="51"/>
        <v>2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5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5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</row>
    <row r="1296" spans="1:66">
      <c r="A1296" s="5" t="s">
        <v>2131</v>
      </c>
      <c r="B1296" s="5" t="s">
        <v>1816</v>
      </c>
      <c r="C1296" s="5" t="s">
        <v>1817</v>
      </c>
      <c r="D1296" s="5">
        <f t="shared" si="52"/>
        <v>10</v>
      </c>
      <c r="E1296" s="5">
        <f t="shared" si="51"/>
        <v>1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10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</row>
    <row r="1297" spans="1:66">
      <c r="A1297" s="5" t="s">
        <v>2132</v>
      </c>
      <c r="B1297" s="5" t="s">
        <v>1816</v>
      </c>
      <c r="C1297" s="5" t="s">
        <v>1817</v>
      </c>
      <c r="D1297" s="5">
        <f t="shared" si="52"/>
        <v>10</v>
      </c>
      <c r="E1297" s="5">
        <f t="shared" si="51"/>
        <v>1</v>
      </c>
      <c r="F1297" s="5">
        <v>0</v>
      </c>
      <c r="G1297" s="5">
        <v>0</v>
      </c>
      <c r="H1297" s="5">
        <v>10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</row>
    <row r="1298" spans="1:66">
      <c r="A1298" s="5" t="s">
        <v>2133</v>
      </c>
      <c r="B1298" s="5" t="s">
        <v>1816</v>
      </c>
      <c r="C1298" s="5" t="s">
        <v>1817</v>
      </c>
      <c r="D1298" s="5">
        <f t="shared" si="52"/>
        <v>8</v>
      </c>
      <c r="E1298" s="5">
        <f t="shared" si="51"/>
        <v>1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8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</row>
    <row r="1299" spans="1:66">
      <c r="A1299" s="5" t="s">
        <v>2134</v>
      </c>
      <c r="B1299" s="5" t="s">
        <v>1816</v>
      </c>
      <c r="C1299" s="5" t="s">
        <v>1817</v>
      </c>
      <c r="D1299" s="5">
        <f t="shared" si="52"/>
        <v>10</v>
      </c>
      <c r="E1299" s="5">
        <f t="shared" si="51"/>
        <v>3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4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2</v>
      </c>
      <c r="AS1299" s="5">
        <v>0</v>
      </c>
      <c r="AT1299" s="5">
        <v>0</v>
      </c>
      <c r="AU1299" s="5">
        <v>4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</row>
    <row r="1300" spans="1:66">
      <c r="A1300" s="5" t="s">
        <v>2135</v>
      </c>
      <c r="B1300" s="5" t="s">
        <v>1816</v>
      </c>
      <c r="C1300" s="5" t="s">
        <v>1817</v>
      </c>
      <c r="D1300" s="5">
        <f t="shared" si="52"/>
        <v>8</v>
      </c>
      <c r="E1300" s="5">
        <f t="shared" si="51"/>
        <v>1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8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</row>
    <row r="1301" spans="1:66">
      <c r="A1301" s="5" t="s">
        <v>2136</v>
      </c>
      <c r="B1301" s="5" t="s">
        <v>1816</v>
      </c>
      <c r="C1301" s="5" t="s">
        <v>1817</v>
      </c>
      <c r="D1301" s="5">
        <f t="shared" si="52"/>
        <v>8</v>
      </c>
      <c r="E1301" s="5">
        <f t="shared" si="51"/>
        <v>2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2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6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</row>
    <row r="1302" spans="1:66">
      <c r="A1302" s="5" t="s">
        <v>2137</v>
      </c>
      <c r="B1302" s="5" t="s">
        <v>1816</v>
      </c>
      <c r="C1302" s="5" t="s">
        <v>1817</v>
      </c>
      <c r="D1302" s="5">
        <f t="shared" si="52"/>
        <v>9</v>
      </c>
      <c r="E1302" s="5">
        <f t="shared" si="51"/>
        <v>3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2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3</v>
      </c>
      <c r="AS1302" s="5">
        <v>0</v>
      </c>
      <c r="AT1302" s="5">
        <v>0</v>
      </c>
      <c r="AU1302" s="5">
        <v>4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</row>
    <row r="1303" spans="1:66">
      <c r="A1303" s="5" t="s">
        <v>2138</v>
      </c>
      <c r="B1303" s="5" t="s">
        <v>1816</v>
      </c>
      <c r="C1303" s="5" t="s">
        <v>1817</v>
      </c>
      <c r="D1303" s="5">
        <f t="shared" si="52"/>
        <v>8</v>
      </c>
      <c r="E1303" s="5">
        <f t="shared" si="51"/>
        <v>2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5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3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</row>
    <row r="1304" spans="1:66">
      <c r="A1304" s="5" t="s">
        <v>2139</v>
      </c>
      <c r="B1304" s="5" t="s">
        <v>2140</v>
      </c>
      <c r="C1304" s="5" t="s">
        <v>1817</v>
      </c>
      <c r="D1304" s="5">
        <f t="shared" si="52"/>
        <v>8</v>
      </c>
      <c r="E1304" s="5">
        <f t="shared" si="51"/>
        <v>2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4</v>
      </c>
      <c r="AA1304" s="5">
        <v>0</v>
      </c>
      <c r="AB1304" s="5">
        <v>0</v>
      </c>
      <c r="AC1304" s="5">
        <v>0</v>
      </c>
      <c r="AD1304" s="5">
        <v>0</v>
      </c>
      <c r="AE1304" s="5">
        <v>4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</row>
    <row r="1305" spans="1:66">
      <c r="A1305" s="5" t="s">
        <v>2141</v>
      </c>
      <c r="B1305" s="5" t="s">
        <v>1816</v>
      </c>
      <c r="C1305" s="5" t="s">
        <v>1817</v>
      </c>
      <c r="D1305" s="5">
        <f t="shared" si="52"/>
        <v>166</v>
      </c>
      <c r="E1305" s="5">
        <f t="shared" si="51"/>
        <v>6</v>
      </c>
      <c r="F1305" s="5">
        <v>0</v>
      </c>
      <c r="G1305" s="5">
        <v>5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2</v>
      </c>
      <c r="X1305" s="5">
        <v>0</v>
      </c>
      <c r="Y1305" s="5">
        <v>0</v>
      </c>
      <c r="Z1305" s="5">
        <v>101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18</v>
      </c>
      <c r="AS1305" s="5">
        <v>0</v>
      </c>
      <c r="AT1305" s="5">
        <v>0</v>
      </c>
      <c r="AU1305" s="5">
        <v>38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2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5">
        <v>0</v>
      </c>
      <c r="BN1305" s="5">
        <v>0</v>
      </c>
    </row>
    <row r="1306" spans="1:66">
      <c r="A1306" s="5" t="s">
        <v>2142</v>
      </c>
      <c r="B1306" s="5" t="s">
        <v>1816</v>
      </c>
      <c r="C1306" s="5" t="s">
        <v>1817</v>
      </c>
      <c r="D1306" s="5">
        <f t="shared" si="52"/>
        <v>10</v>
      </c>
      <c r="E1306" s="5">
        <f t="shared" si="51"/>
        <v>1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10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</row>
    <row r="1307" spans="1:66">
      <c r="A1307" s="5" t="s">
        <v>2143</v>
      </c>
      <c r="B1307" s="5" t="s">
        <v>1821</v>
      </c>
      <c r="C1307" s="5" t="s">
        <v>1817</v>
      </c>
      <c r="D1307" s="5">
        <f t="shared" si="52"/>
        <v>9</v>
      </c>
      <c r="E1307" s="5">
        <f t="shared" si="51"/>
        <v>2</v>
      </c>
      <c r="F1307" s="5">
        <v>0</v>
      </c>
      <c r="G1307" s="5">
        <v>0</v>
      </c>
      <c r="H1307" s="5">
        <v>6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3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</row>
    <row r="1308" spans="1:66">
      <c r="A1308" s="5" t="s">
        <v>2144</v>
      </c>
      <c r="B1308" s="5" t="s">
        <v>1816</v>
      </c>
      <c r="C1308" s="5" t="s">
        <v>1817</v>
      </c>
      <c r="D1308" s="5">
        <f t="shared" si="52"/>
        <v>10</v>
      </c>
      <c r="E1308" s="5">
        <f t="shared" si="51"/>
        <v>1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10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</row>
    <row r="1309" spans="1:66">
      <c r="A1309" s="5" t="s">
        <v>2145</v>
      </c>
      <c r="B1309" s="5" t="s">
        <v>1816</v>
      </c>
      <c r="C1309" s="5" t="s">
        <v>1817</v>
      </c>
      <c r="D1309" s="5">
        <f t="shared" si="52"/>
        <v>10</v>
      </c>
      <c r="E1309" s="5">
        <f t="shared" si="51"/>
        <v>2</v>
      </c>
      <c r="F1309" s="5">
        <v>0</v>
      </c>
      <c r="G1309" s="5">
        <v>0</v>
      </c>
      <c r="H1309" s="5">
        <v>3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7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</row>
    <row r="1310" spans="1:66">
      <c r="A1310" s="5" t="s">
        <v>2146</v>
      </c>
      <c r="B1310" s="5" t="s">
        <v>1816</v>
      </c>
      <c r="C1310" s="5" t="s">
        <v>1817</v>
      </c>
      <c r="D1310" s="5">
        <f t="shared" si="52"/>
        <v>10</v>
      </c>
      <c r="E1310" s="5">
        <f t="shared" si="51"/>
        <v>1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10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</row>
    <row r="1311" spans="1:66">
      <c r="A1311" s="5" t="s">
        <v>2147</v>
      </c>
      <c r="B1311" s="5" t="s">
        <v>1816</v>
      </c>
      <c r="C1311" s="5" t="s">
        <v>1817</v>
      </c>
      <c r="D1311" s="5">
        <f t="shared" si="52"/>
        <v>9</v>
      </c>
      <c r="E1311" s="5">
        <f t="shared" si="51"/>
        <v>1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9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</row>
    <row r="1312" spans="1:66">
      <c r="A1312" s="5" t="s">
        <v>2148</v>
      </c>
      <c r="B1312" s="5" t="s">
        <v>1816</v>
      </c>
      <c r="C1312" s="5" t="s">
        <v>1817</v>
      </c>
      <c r="D1312" s="5">
        <f t="shared" si="52"/>
        <v>10</v>
      </c>
      <c r="E1312" s="5">
        <f t="shared" si="51"/>
        <v>2</v>
      </c>
      <c r="F1312" s="5">
        <v>0</v>
      </c>
      <c r="G1312" s="5">
        <v>0</v>
      </c>
      <c r="H1312" s="5">
        <v>3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7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</row>
    <row r="1313" spans="1:66">
      <c r="A1313" s="5" t="s">
        <v>2149</v>
      </c>
      <c r="B1313" s="5" t="s">
        <v>1816</v>
      </c>
      <c r="C1313" s="5" t="s">
        <v>1817</v>
      </c>
      <c r="D1313" s="5">
        <f t="shared" si="52"/>
        <v>5</v>
      </c>
      <c r="E1313" s="5">
        <f t="shared" si="51"/>
        <v>2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3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2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</row>
    <row r="1314" spans="1:66">
      <c r="A1314" s="5" t="s">
        <v>2150</v>
      </c>
      <c r="B1314" s="5" t="s">
        <v>1816</v>
      </c>
      <c r="C1314" s="5" t="s">
        <v>1817</v>
      </c>
      <c r="D1314" s="5">
        <f t="shared" si="52"/>
        <v>9</v>
      </c>
      <c r="E1314" s="5">
        <f t="shared" si="51"/>
        <v>2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6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3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</row>
    <row r="1315" spans="1:66">
      <c r="A1315" s="5" t="s">
        <v>2151</v>
      </c>
      <c r="B1315" s="5" t="s">
        <v>1816</v>
      </c>
      <c r="C1315" s="5" t="s">
        <v>1817</v>
      </c>
      <c r="D1315" s="5">
        <f t="shared" si="52"/>
        <v>9</v>
      </c>
      <c r="E1315" s="5">
        <f t="shared" si="51"/>
        <v>2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7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2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</row>
    <row r="1316" spans="1:66">
      <c r="A1316" s="5" t="s">
        <v>2152</v>
      </c>
      <c r="B1316" s="5" t="s">
        <v>1816</v>
      </c>
      <c r="C1316" s="5" t="s">
        <v>1817</v>
      </c>
      <c r="D1316" s="5">
        <f t="shared" si="52"/>
        <v>8</v>
      </c>
      <c r="E1316" s="5">
        <f t="shared" si="51"/>
        <v>3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4</v>
      </c>
      <c r="AA1316" s="5">
        <v>0</v>
      </c>
      <c r="AB1316" s="5">
        <v>0</v>
      </c>
      <c r="AC1316" s="5">
        <v>0</v>
      </c>
      <c r="AD1316" s="5">
        <v>0</v>
      </c>
      <c r="AE1316" s="5">
        <v>2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2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</row>
    <row r="1317" spans="1:66">
      <c r="A1317" s="5" t="s">
        <v>2153</v>
      </c>
      <c r="B1317" s="5" t="s">
        <v>1816</v>
      </c>
      <c r="C1317" s="5" t="s">
        <v>1817</v>
      </c>
      <c r="D1317" s="5">
        <f t="shared" si="52"/>
        <v>8</v>
      </c>
      <c r="E1317" s="5">
        <f t="shared" si="51"/>
        <v>2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4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4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</row>
    <row r="1318" spans="1:66">
      <c r="A1318" s="5" t="s">
        <v>2154</v>
      </c>
      <c r="B1318" s="5" t="s">
        <v>1816</v>
      </c>
      <c r="C1318" s="5" t="s">
        <v>1817</v>
      </c>
      <c r="D1318" s="5">
        <f t="shared" si="52"/>
        <v>8</v>
      </c>
      <c r="E1318" s="5">
        <f t="shared" si="51"/>
        <v>3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3</v>
      </c>
      <c r="AA1318" s="5">
        <v>0</v>
      </c>
      <c r="AB1318" s="5">
        <v>0</v>
      </c>
      <c r="AC1318" s="5">
        <v>0</v>
      </c>
      <c r="AD1318" s="5">
        <v>0</v>
      </c>
      <c r="AE1318" s="5">
        <v>2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3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</row>
    <row r="1319" spans="1:66">
      <c r="A1319" s="5" t="s">
        <v>2155</v>
      </c>
      <c r="B1319" s="5" t="s">
        <v>1816</v>
      </c>
      <c r="C1319" s="5" t="s">
        <v>1817</v>
      </c>
      <c r="D1319" s="5">
        <f t="shared" si="52"/>
        <v>8</v>
      </c>
      <c r="E1319" s="5">
        <f t="shared" si="51"/>
        <v>2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4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4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</row>
    <row r="1320" spans="1:66">
      <c r="A1320" s="5" t="s">
        <v>2156</v>
      </c>
      <c r="B1320" s="5" t="s">
        <v>1834</v>
      </c>
      <c r="C1320" s="5" t="s">
        <v>1817</v>
      </c>
      <c r="D1320" s="5">
        <f t="shared" si="52"/>
        <v>10</v>
      </c>
      <c r="E1320" s="5">
        <f t="shared" si="51"/>
        <v>2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5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5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</row>
    <row r="1321" spans="1:66">
      <c r="A1321" s="5" t="s">
        <v>2157</v>
      </c>
      <c r="B1321" s="5" t="s">
        <v>1816</v>
      </c>
      <c r="C1321" s="5" t="s">
        <v>1817</v>
      </c>
      <c r="D1321" s="5">
        <f t="shared" si="52"/>
        <v>9</v>
      </c>
      <c r="E1321" s="5">
        <f t="shared" si="51"/>
        <v>1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9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</row>
    <row r="1322" spans="1:66">
      <c r="A1322" s="5" t="s">
        <v>2158</v>
      </c>
      <c r="B1322" s="5" t="s">
        <v>1816</v>
      </c>
      <c r="C1322" s="5" t="s">
        <v>1817</v>
      </c>
      <c r="D1322" s="5">
        <f t="shared" si="52"/>
        <v>10</v>
      </c>
      <c r="E1322" s="5">
        <f t="shared" si="51"/>
        <v>2</v>
      </c>
      <c r="F1322" s="5">
        <v>0</v>
      </c>
      <c r="G1322" s="5">
        <v>0</v>
      </c>
      <c r="H1322" s="5">
        <v>5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5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</row>
    <row r="1323" spans="1:66">
      <c r="A1323" s="5" t="s">
        <v>2159</v>
      </c>
      <c r="B1323" s="5" t="s">
        <v>1816</v>
      </c>
      <c r="C1323" s="5" t="s">
        <v>1817</v>
      </c>
      <c r="D1323" s="5">
        <f t="shared" si="52"/>
        <v>10</v>
      </c>
      <c r="E1323" s="5">
        <f t="shared" si="51"/>
        <v>2</v>
      </c>
      <c r="F1323" s="5">
        <v>0</v>
      </c>
      <c r="G1323" s="5">
        <v>0</v>
      </c>
      <c r="H1323" s="5">
        <v>2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8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</row>
    <row r="1324" spans="1:66">
      <c r="A1324" s="5" t="s">
        <v>2160</v>
      </c>
      <c r="B1324" s="5" t="s">
        <v>1816</v>
      </c>
      <c r="C1324" s="5" t="s">
        <v>1817</v>
      </c>
      <c r="D1324" s="5">
        <f t="shared" si="52"/>
        <v>9</v>
      </c>
      <c r="E1324" s="5">
        <f t="shared" ref="E1324:E1387" si="53">COUNTIF(F1324:BN1324,"&gt;0")</f>
        <v>1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9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</row>
    <row r="1325" spans="1:66">
      <c r="A1325" s="5" t="s">
        <v>2161</v>
      </c>
      <c r="B1325" s="5" t="s">
        <v>1816</v>
      </c>
      <c r="C1325" s="5" t="s">
        <v>1817</v>
      </c>
      <c r="D1325" s="5">
        <f t="shared" si="52"/>
        <v>9</v>
      </c>
      <c r="E1325" s="5">
        <f t="shared" si="53"/>
        <v>3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3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4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2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</row>
    <row r="1326" spans="1:66">
      <c r="A1326" s="5" t="s">
        <v>2162</v>
      </c>
      <c r="B1326" s="5" t="s">
        <v>1816</v>
      </c>
      <c r="C1326" s="5" t="s">
        <v>1817</v>
      </c>
      <c r="D1326" s="5">
        <f t="shared" si="52"/>
        <v>8</v>
      </c>
      <c r="E1326" s="5">
        <f t="shared" si="53"/>
        <v>3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4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2</v>
      </c>
      <c r="AS1326" s="5">
        <v>0</v>
      </c>
      <c r="AT1326" s="5">
        <v>0</v>
      </c>
      <c r="AU1326" s="5">
        <v>2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</row>
    <row r="1327" spans="1:66">
      <c r="A1327" s="5" t="s">
        <v>2163</v>
      </c>
      <c r="B1327" s="5" t="s">
        <v>1816</v>
      </c>
      <c r="C1327" s="5" t="s">
        <v>1817</v>
      </c>
      <c r="D1327" s="5">
        <f t="shared" si="52"/>
        <v>10</v>
      </c>
      <c r="E1327" s="5">
        <f t="shared" si="53"/>
        <v>2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8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2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</row>
    <row r="1328" spans="1:66">
      <c r="A1328" s="5" t="s">
        <v>2164</v>
      </c>
      <c r="B1328" s="5" t="s">
        <v>1816</v>
      </c>
      <c r="C1328" s="5" t="s">
        <v>1817</v>
      </c>
      <c r="D1328" s="5">
        <f t="shared" si="52"/>
        <v>10</v>
      </c>
      <c r="E1328" s="5">
        <f t="shared" si="53"/>
        <v>1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10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</row>
    <row r="1329" spans="1:66">
      <c r="A1329" s="5" t="s">
        <v>2165</v>
      </c>
      <c r="B1329" s="5" t="s">
        <v>1816</v>
      </c>
      <c r="C1329" s="5" t="s">
        <v>1817</v>
      </c>
      <c r="D1329" s="5">
        <f t="shared" si="52"/>
        <v>10</v>
      </c>
      <c r="E1329" s="5">
        <f t="shared" si="53"/>
        <v>2</v>
      </c>
      <c r="F1329" s="5">
        <v>0</v>
      </c>
      <c r="G1329" s="5">
        <v>0</v>
      </c>
      <c r="H1329" s="5">
        <v>3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7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</row>
    <row r="1330" spans="1:66">
      <c r="A1330" s="5" t="s">
        <v>2166</v>
      </c>
      <c r="B1330" s="5" t="s">
        <v>1821</v>
      </c>
      <c r="C1330" s="5" t="s">
        <v>1817</v>
      </c>
      <c r="D1330" s="5">
        <f t="shared" si="52"/>
        <v>10</v>
      </c>
      <c r="E1330" s="5">
        <f t="shared" si="53"/>
        <v>2</v>
      </c>
      <c r="F1330" s="5">
        <v>0</v>
      </c>
      <c r="G1330" s="5">
        <v>0</v>
      </c>
      <c r="H1330" s="5">
        <v>7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3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</row>
    <row r="1331" spans="1:66">
      <c r="A1331" s="5" t="s">
        <v>2167</v>
      </c>
      <c r="B1331" s="5" t="s">
        <v>1816</v>
      </c>
      <c r="C1331" s="5" t="s">
        <v>1817</v>
      </c>
      <c r="D1331" s="5">
        <f t="shared" si="52"/>
        <v>10</v>
      </c>
      <c r="E1331" s="5">
        <f t="shared" si="53"/>
        <v>1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10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</row>
    <row r="1332" spans="1:66">
      <c r="A1332" s="5" t="s">
        <v>2168</v>
      </c>
      <c r="B1332" s="5" t="s">
        <v>1816</v>
      </c>
      <c r="C1332" s="5" t="s">
        <v>1817</v>
      </c>
      <c r="D1332" s="5">
        <f t="shared" si="52"/>
        <v>7</v>
      </c>
      <c r="E1332" s="5">
        <f t="shared" si="53"/>
        <v>2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5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2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</row>
    <row r="1333" spans="1:66">
      <c r="A1333" s="5" t="s">
        <v>2169</v>
      </c>
      <c r="B1333" s="5" t="s">
        <v>1816</v>
      </c>
      <c r="C1333" s="5" t="s">
        <v>1817</v>
      </c>
      <c r="D1333" s="5">
        <f t="shared" si="52"/>
        <v>10</v>
      </c>
      <c r="E1333" s="5">
        <f t="shared" si="53"/>
        <v>2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3</v>
      </c>
      <c r="AS1333" s="5">
        <v>0</v>
      </c>
      <c r="AT1333" s="5">
        <v>0</v>
      </c>
      <c r="AU1333" s="5">
        <v>7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</row>
    <row r="1334" spans="1:66">
      <c r="A1334" s="5" t="s">
        <v>2170</v>
      </c>
      <c r="B1334" s="5" t="s">
        <v>1836</v>
      </c>
      <c r="C1334" s="5" t="s">
        <v>1817</v>
      </c>
      <c r="D1334" s="5">
        <f t="shared" si="52"/>
        <v>9</v>
      </c>
      <c r="E1334" s="5">
        <f t="shared" si="53"/>
        <v>2</v>
      </c>
      <c r="F1334" s="5">
        <v>0</v>
      </c>
      <c r="G1334" s="5">
        <v>5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4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</row>
    <row r="1335" spans="1:66">
      <c r="A1335" s="5" t="s">
        <v>2171</v>
      </c>
      <c r="B1335" s="5" t="s">
        <v>1816</v>
      </c>
      <c r="C1335" s="5" t="s">
        <v>1817</v>
      </c>
      <c r="D1335" s="5">
        <f t="shared" si="52"/>
        <v>10</v>
      </c>
      <c r="E1335" s="5">
        <f t="shared" si="53"/>
        <v>3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5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3</v>
      </c>
      <c r="AS1335" s="5">
        <v>0</v>
      </c>
      <c r="AT1335" s="5">
        <v>0</v>
      </c>
      <c r="AU1335" s="5">
        <v>2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</row>
    <row r="1336" spans="1:66">
      <c r="A1336" s="5" t="s">
        <v>2172</v>
      </c>
      <c r="B1336" s="5" t="s">
        <v>1836</v>
      </c>
      <c r="C1336" s="5" t="s">
        <v>1817</v>
      </c>
      <c r="D1336" s="5">
        <f t="shared" si="52"/>
        <v>4208</v>
      </c>
      <c r="E1336" s="5">
        <f t="shared" si="53"/>
        <v>9</v>
      </c>
      <c r="F1336" s="5">
        <v>0</v>
      </c>
      <c r="G1336" s="5">
        <v>43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23</v>
      </c>
      <c r="S1336" s="5">
        <v>0</v>
      </c>
      <c r="T1336" s="5">
        <v>2</v>
      </c>
      <c r="U1336" s="5">
        <v>271</v>
      </c>
      <c r="V1336" s="5">
        <v>0</v>
      </c>
      <c r="W1336" s="5">
        <v>2694</v>
      </c>
      <c r="X1336" s="5">
        <v>0</v>
      </c>
      <c r="Y1336" s="5">
        <v>0</v>
      </c>
      <c r="Z1336" s="5">
        <v>163</v>
      </c>
      <c r="AA1336" s="5">
        <v>0</v>
      </c>
      <c r="AB1336" s="5">
        <v>0</v>
      </c>
      <c r="AC1336" s="5">
        <v>0</v>
      </c>
      <c r="AD1336" s="5">
        <v>0</v>
      </c>
      <c r="AE1336" s="5">
        <v>85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625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302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0</v>
      </c>
      <c r="BN1336" s="5">
        <v>0</v>
      </c>
    </row>
    <row r="1337" spans="1:66">
      <c r="A1337" s="5" t="s">
        <v>2173</v>
      </c>
      <c r="B1337" s="5" t="s">
        <v>1816</v>
      </c>
      <c r="C1337" s="5" t="s">
        <v>1817</v>
      </c>
      <c r="D1337" s="5">
        <f t="shared" si="52"/>
        <v>10</v>
      </c>
      <c r="E1337" s="5">
        <f t="shared" si="53"/>
        <v>1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10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0</v>
      </c>
      <c r="BN1337" s="5">
        <v>0</v>
      </c>
    </row>
    <row r="1338" spans="1:66">
      <c r="A1338" s="5" t="s">
        <v>2174</v>
      </c>
      <c r="B1338" s="5" t="s">
        <v>1821</v>
      </c>
      <c r="C1338" s="5" t="s">
        <v>1817</v>
      </c>
      <c r="D1338" s="5">
        <f t="shared" si="52"/>
        <v>10</v>
      </c>
      <c r="E1338" s="5">
        <f t="shared" si="53"/>
        <v>1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10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</row>
    <row r="1339" spans="1:66">
      <c r="A1339" s="5" t="s">
        <v>2175</v>
      </c>
      <c r="B1339" s="5" t="s">
        <v>1816</v>
      </c>
      <c r="C1339" s="5" t="s">
        <v>1817</v>
      </c>
      <c r="D1339" s="5">
        <f t="shared" si="52"/>
        <v>11</v>
      </c>
      <c r="E1339" s="5">
        <f t="shared" si="53"/>
        <v>3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7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2</v>
      </c>
      <c r="AS1339" s="5">
        <v>0</v>
      </c>
      <c r="AT1339" s="5">
        <v>0</v>
      </c>
      <c r="AU1339" s="5">
        <v>2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</row>
    <row r="1340" spans="1:66">
      <c r="A1340" s="5" t="s">
        <v>2176</v>
      </c>
      <c r="B1340" s="5" t="s">
        <v>1816</v>
      </c>
      <c r="C1340" s="5" t="s">
        <v>1817</v>
      </c>
      <c r="D1340" s="5">
        <f t="shared" si="52"/>
        <v>250</v>
      </c>
      <c r="E1340" s="5">
        <f t="shared" si="53"/>
        <v>9</v>
      </c>
      <c r="F1340" s="5">
        <v>0</v>
      </c>
      <c r="G1340" s="5">
        <v>4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6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108</v>
      </c>
      <c r="AA1340" s="5">
        <v>0</v>
      </c>
      <c r="AB1340" s="5">
        <v>2</v>
      </c>
      <c r="AC1340" s="5">
        <v>3</v>
      </c>
      <c r="AD1340" s="5">
        <v>0</v>
      </c>
      <c r="AE1340" s="5">
        <v>4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64</v>
      </c>
      <c r="AS1340" s="5">
        <v>0</v>
      </c>
      <c r="AT1340" s="5">
        <v>0</v>
      </c>
      <c r="AU1340" s="5">
        <v>49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10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</row>
    <row r="1341" spans="1:66">
      <c r="A1341" s="5" t="s">
        <v>2177</v>
      </c>
      <c r="B1341" s="5" t="s">
        <v>1816</v>
      </c>
      <c r="C1341" s="5" t="s">
        <v>1817</v>
      </c>
      <c r="D1341" s="5">
        <f t="shared" si="52"/>
        <v>11</v>
      </c>
      <c r="E1341" s="5">
        <f t="shared" si="53"/>
        <v>1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11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</row>
    <row r="1342" spans="1:66">
      <c r="A1342" s="5" t="s">
        <v>2178</v>
      </c>
      <c r="B1342" s="5" t="s">
        <v>1816</v>
      </c>
      <c r="C1342" s="5" t="s">
        <v>1817</v>
      </c>
      <c r="D1342" s="5">
        <f t="shared" si="52"/>
        <v>11</v>
      </c>
      <c r="E1342" s="5">
        <f t="shared" si="53"/>
        <v>1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11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</row>
    <row r="1343" spans="1:66">
      <c r="A1343" s="5" t="s">
        <v>2179</v>
      </c>
      <c r="B1343" s="5" t="s">
        <v>1816</v>
      </c>
      <c r="C1343" s="5" t="s">
        <v>1817</v>
      </c>
      <c r="D1343" s="5">
        <f t="shared" si="52"/>
        <v>10</v>
      </c>
      <c r="E1343" s="5">
        <f t="shared" si="53"/>
        <v>3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3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5</v>
      </c>
      <c r="AS1343" s="5">
        <v>0</v>
      </c>
      <c r="AT1343" s="5">
        <v>0</v>
      </c>
      <c r="AU1343" s="5">
        <v>2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</row>
    <row r="1344" spans="1:66">
      <c r="A1344" s="5" t="s">
        <v>2180</v>
      </c>
      <c r="B1344" s="5" t="s">
        <v>1816</v>
      </c>
      <c r="C1344" s="5" t="s">
        <v>1817</v>
      </c>
      <c r="D1344" s="5">
        <f t="shared" si="52"/>
        <v>10</v>
      </c>
      <c r="E1344" s="5">
        <f t="shared" si="53"/>
        <v>1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10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</row>
    <row r="1345" spans="1:66">
      <c r="A1345" s="5" t="s">
        <v>2181</v>
      </c>
      <c r="B1345" s="5" t="s">
        <v>1824</v>
      </c>
      <c r="C1345" s="5" t="s">
        <v>1817</v>
      </c>
      <c r="D1345" s="5">
        <f t="shared" si="52"/>
        <v>150</v>
      </c>
      <c r="E1345" s="5">
        <f t="shared" si="53"/>
        <v>4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7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8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132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3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</row>
    <row r="1346" spans="1:66">
      <c r="A1346" s="5" t="s">
        <v>2182</v>
      </c>
      <c r="B1346" s="5" t="s">
        <v>1876</v>
      </c>
      <c r="C1346" s="5" t="s">
        <v>1817</v>
      </c>
      <c r="D1346" s="5">
        <f t="shared" si="52"/>
        <v>11</v>
      </c>
      <c r="E1346" s="5">
        <f t="shared" si="53"/>
        <v>1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11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</row>
    <row r="1347" spans="1:66">
      <c r="A1347" s="5" t="s">
        <v>2183</v>
      </c>
      <c r="B1347" s="5" t="s">
        <v>1816</v>
      </c>
      <c r="C1347" s="5" t="s">
        <v>1817</v>
      </c>
      <c r="D1347" s="5">
        <f t="shared" ref="D1347:D1410" si="54">SUM(F1347:BN1347)</f>
        <v>11</v>
      </c>
      <c r="E1347" s="5">
        <f t="shared" si="53"/>
        <v>1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11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</row>
    <row r="1348" spans="1:66">
      <c r="A1348" s="5" t="s">
        <v>2184</v>
      </c>
      <c r="B1348" s="5" t="s">
        <v>1894</v>
      </c>
      <c r="C1348" s="5" t="s">
        <v>1817</v>
      </c>
      <c r="D1348" s="5">
        <f t="shared" si="54"/>
        <v>11</v>
      </c>
      <c r="E1348" s="5">
        <f t="shared" si="53"/>
        <v>1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11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</row>
    <row r="1349" spans="1:66">
      <c r="A1349" s="5" t="s">
        <v>2185</v>
      </c>
      <c r="B1349" s="5" t="s">
        <v>1816</v>
      </c>
      <c r="C1349" s="5" t="s">
        <v>1817</v>
      </c>
      <c r="D1349" s="5">
        <f t="shared" si="54"/>
        <v>11</v>
      </c>
      <c r="E1349" s="5">
        <f t="shared" si="53"/>
        <v>2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2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9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</row>
    <row r="1350" spans="1:66">
      <c r="A1350" s="5" t="s">
        <v>2186</v>
      </c>
      <c r="B1350" s="5" t="s">
        <v>1816</v>
      </c>
      <c r="C1350" s="5" t="s">
        <v>1817</v>
      </c>
      <c r="D1350" s="5">
        <f t="shared" si="54"/>
        <v>8</v>
      </c>
      <c r="E1350" s="5">
        <f t="shared" si="53"/>
        <v>2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3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5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</row>
    <row r="1351" spans="1:66">
      <c r="A1351" s="5" t="s">
        <v>2187</v>
      </c>
      <c r="B1351" s="5" t="s">
        <v>1816</v>
      </c>
      <c r="C1351" s="5" t="s">
        <v>1817</v>
      </c>
      <c r="D1351" s="5">
        <f t="shared" si="54"/>
        <v>11</v>
      </c>
      <c r="E1351" s="5">
        <f t="shared" si="53"/>
        <v>3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2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2</v>
      </c>
      <c r="AS1351" s="5">
        <v>0</v>
      </c>
      <c r="AT1351" s="5">
        <v>0</v>
      </c>
      <c r="AU1351" s="5">
        <v>7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</row>
    <row r="1352" spans="1:66">
      <c r="A1352" s="5" t="s">
        <v>2188</v>
      </c>
      <c r="B1352" s="5" t="s">
        <v>1816</v>
      </c>
      <c r="C1352" s="5" t="s">
        <v>1817</v>
      </c>
      <c r="D1352" s="5">
        <f t="shared" si="54"/>
        <v>10</v>
      </c>
      <c r="E1352" s="5">
        <f t="shared" si="53"/>
        <v>2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4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6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</row>
    <row r="1353" spans="1:66">
      <c r="A1353" s="5" t="s">
        <v>2189</v>
      </c>
      <c r="B1353" s="5" t="s">
        <v>1816</v>
      </c>
      <c r="C1353" s="5" t="s">
        <v>1817</v>
      </c>
      <c r="D1353" s="5">
        <f t="shared" si="54"/>
        <v>10</v>
      </c>
      <c r="E1353" s="5">
        <f t="shared" si="53"/>
        <v>2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7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3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</row>
    <row r="1354" spans="1:66">
      <c r="A1354" s="5" t="s">
        <v>2190</v>
      </c>
      <c r="B1354" s="5" t="s">
        <v>1816</v>
      </c>
      <c r="C1354" s="5" t="s">
        <v>1817</v>
      </c>
      <c r="D1354" s="5">
        <f t="shared" si="54"/>
        <v>11</v>
      </c>
      <c r="E1354" s="5">
        <f t="shared" si="53"/>
        <v>1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11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</row>
    <row r="1355" spans="1:66">
      <c r="A1355" s="5" t="s">
        <v>2191</v>
      </c>
      <c r="B1355" s="5" t="s">
        <v>1838</v>
      </c>
      <c r="C1355" s="5" t="s">
        <v>1817</v>
      </c>
      <c r="D1355" s="5">
        <f t="shared" si="54"/>
        <v>11</v>
      </c>
      <c r="E1355" s="5">
        <f t="shared" si="53"/>
        <v>1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11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</row>
    <row r="1356" spans="1:66">
      <c r="A1356" s="5" t="s">
        <v>2192</v>
      </c>
      <c r="B1356" s="5" t="s">
        <v>1824</v>
      </c>
      <c r="C1356" s="5" t="s">
        <v>1817</v>
      </c>
      <c r="D1356" s="5">
        <f t="shared" si="54"/>
        <v>214</v>
      </c>
      <c r="E1356" s="5">
        <f t="shared" si="53"/>
        <v>1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214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</row>
    <row r="1357" spans="1:66">
      <c r="A1357" s="5" t="s">
        <v>2193</v>
      </c>
      <c r="B1357" s="5" t="s">
        <v>1834</v>
      </c>
      <c r="C1357" s="5" t="s">
        <v>1817</v>
      </c>
      <c r="D1357" s="5">
        <f t="shared" si="54"/>
        <v>11</v>
      </c>
      <c r="E1357" s="5">
        <f t="shared" si="53"/>
        <v>3</v>
      </c>
      <c r="F1357" s="5">
        <v>0</v>
      </c>
      <c r="G1357" s="5">
        <v>0</v>
      </c>
      <c r="H1357" s="5">
        <v>0</v>
      </c>
      <c r="I1357" s="5">
        <v>3</v>
      </c>
      <c r="J1357" s="5">
        <v>0</v>
      </c>
      <c r="K1357" s="5">
        <v>0</v>
      </c>
      <c r="L1357" s="5">
        <v>0</v>
      </c>
      <c r="M1357" s="5">
        <v>0</v>
      </c>
      <c r="N1357" s="5">
        <v>5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3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</row>
    <row r="1358" spans="1:66">
      <c r="A1358" s="5" t="s">
        <v>2194</v>
      </c>
      <c r="B1358" s="5" t="s">
        <v>1816</v>
      </c>
      <c r="C1358" s="5" t="s">
        <v>1817</v>
      </c>
      <c r="D1358" s="5">
        <f t="shared" si="54"/>
        <v>11</v>
      </c>
      <c r="E1358" s="5">
        <f t="shared" si="53"/>
        <v>2</v>
      </c>
      <c r="F1358" s="5">
        <v>0</v>
      </c>
      <c r="G1358" s="5">
        <v>0</v>
      </c>
      <c r="H1358" s="5">
        <v>2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9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</row>
    <row r="1359" spans="1:66">
      <c r="A1359" s="5" t="s">
        <v>2195</v>
      </c>
      <c r="B1359" s="5" t="s">
        <v>1816</v>
      </c>
      <c r="C1359" s="5" t="s">
        <v>1817</v>
      </c>
      <c r="D1359" s="5">
        <f t="shared" si="54"/>
        <v>11</v>
      </c>
      <c r="E1359" s="5">
        <f t="shared" si="53"/>
        <v>1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11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</row>
    <row r="1360" spans="1:66">
      <c r="A1360" s="5" t="s">
        <v>2196</v>
      </c>
      <c r="B1360" s="5" t="s">
        <v>1816</v>
      </c>
      <c r="C1360" s="5" t="s">
        <v>1817</v>
      </c>
      <c r="D1360" s="5">
        <f t="shared" si="54"/>
        <v>11</v>
      </c>
      <c r="E1360" s="5">
        <f t="shared" si="53"/>
        <v>2</v>
      </c>
      <c r="F1360" s="5">
        <v>0</v>
      </c>
      <c r="G1360" s="5">
        <v>0</v>
      </c>
      <c r="H1360" s="5">
        <v>7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4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</row>
    <row r="1361" spans="1:66">
      <c r="A1361" s="5" t="s">
        <v>2197</v>
      </c>
      <c r="B1361" s="5" t="s">
        <v>1834</v>
      </c>
      <c r="C1361" s="5" t="s">
        <v>1817</v>
      </c>
      <c r="D1361" s="5">
        <f t="shared" si="54"/>
        <v>50220</v>
      </c>
      <c r="E1361" s="5">
        <f t="shared" si="53"/>
        <v>7</v>
      </c>
      <c r="F1361" s="5">
        <v>1278</v>
      </c>
      <c r="G1361" s="5">
        <v>2</v>
      </c>
      <c r="H1361" s="5">
        <v>0</v>
      </c>
      <c r="I1361" s="5">
        <v>24074</v>
      </c>
      <c r="J1361" s="5">
        <v>0</v>
      </c>
      <c r="K1361" s="5">
        <v>0</v>
      </c>
      <c r="L1361" s="5">
        <v>0</v>
      </c>
      <c r="M1361" s="5">
        <v>0</v>
      </c>
      <c r="N1361" s="5">
        <v>3382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21480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2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2</v>
      </c>
      <c r="BL1361" s="5">
        <v>0</v>
      </c>
      <c r="BM1361" s="5">
        <v>0</v>
      </c>
      <c r="BN1361" s="5">
        <v>0</v>
      </c>
    </row>
    <row r="1362" spans="1:66">
      <c r="A1362" s="5" t="s">
        <v>2198</v>
      </c>
      <c r="B1362" s="5" t="s">
        <v>1816</v>
      </c>
      <c r="C1362" s="5" t="s">
        <v>1817</v>
      </c>
      <c r="D1362" s="5">
        <f t="shared" si="54"/>
        <v>11</v>
      </c>
      <c r="E1362" s="5">
        <f t="shared" si="53"/>
        <v>1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11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</row>
    <row r="1363" spans="1:66">
      <c r="A1363" s="5" t="s">
        <v>2199</v>
      </c>
      <c r="B1363" s="5" t="s">
        <v>1816</v>
      </c>
      <c r="C1363" s="5" t="s">
        <v>1817</v>
      </c>
      <c r="D1363" s="5">
        <f t="shared" si="54"/>
        <v>11</v>
      </c>
      <c r="E1363" s="5">
        <f t="shared" si="53"/>
        <v>2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2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9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</row>
    <row r="1364" spans="1:66">
      <c r="A1364" s="5" t="s">
        <v>2200</v>
      </c>
      <c r="B1364" s="5" t="s">
        <v>1816</v>
      </c>
      <c r="C1364" s="5" t="s">
        <v>1817</v>
      </c>
      <c r="D1364" s="5">
        <f t="shared" si="54"/>
        <v>9</v>
      </c>
      <c r="E1364" s="5">
        <f t="shared" si="53"/>
        <v>3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5</v>
      </c>
      <c r="AA1364" s="5">
        <v>0</v>
      </c>
      <c r="AB1364" s="5">
        <v>0</v>
      </c>
      <c r="AC1364" s="5">
        <v>0</v>
      </c>
      <c r="AD1364" s="5">
        <v>0</v>
      </c>
      <c r="AE1364" s="5">
        <v>2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</row>
    <row r="1365" spans="1:66">
      <c r="A1365" s="5" t="s">
        <v>2201</v>
      </c>
      <c r="B1365" s="5" t="s">
        <v>1816</v>
      </c>
      <c r="C1365" s="5" t="s">
        <v>1817</v>
      </c>
      <c r="D1365" s="5">
        <f t="shared" si="54"/>
        <v>10</v>
      </c>
      <c r="E1365" s="5">
        <f t="shared" si="53"/>
        <v>2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4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6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</row>
    <row r="1366" spans="1:66">
      <c r="A1366" s="5" t="s">
        <v>2202</v>
      </c>
      <c r="B1366" s="5" t="s">
        <v>1816</v>
      </c>
      <c r="C1366" s="5" t="s">
        <v>1817</v>
      </c>
      <c r="D1366" s="5">
        <f t="shared" si="54"/>
        <v>10</v>
      </c>
      <c r="E1366" s="5">
        <f t="shared" si="53"/>
        <v>3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2</v>
      </c>
      <c r="V1366" s="5">
        <v>0</v>
      </c>
      <c r="W1366" s="5">
        <v>0</v>
      </c>
      <c r="X1366" s="5">
        <v>0</v>
      </c>
      <c r="Y1366" s="5">
        <v>0</v>
      </c>
      <c r="Z1366" s="5">
        <v>3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5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</row>
    <row r="1367" spans="1:66">
      <c r="A1367" s="5" t="s">
        <v>2203</v>
      </c>
      <c r="B1367" s="5" t="s">
        <v>1816</v>
      </c>
      <c r="C1367" s="5" t="s">
        <v>1817</v>
      </c>
      <c r="D1367" s="5">
        <f t="shared" si="54"/>
        <v>10</v>
      </c>
      <c r="E1367" s="5">
        <f t="shared" si="53"/>
        <v>2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5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5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</row>
    <row r="1368" spans="1:66">
      <c r="A1368" s="5" t="s">
        <v>2204</v>
      </c>
      <c r="B1368" s="5" t="s">
        <v>1816</v>
      </c>
      <c r="C1368" s="5" t="s">
        <v>1817</v>
      </c>
      <c r="D1368" s="5">
        <f t="shared" si="54"/>
        <v>10</v>
      </c>
      <c r="E1368" s="5">
        <f t="shared" si="53"/>
        <v>2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7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3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</row>
    <row r="1369" spans="1:66">
      <c r="A1369" s="5" t="s">
        <v>2205</v>
      </c>
      <c r="B1369" s="5" t="s">
        <v>2206</v>
      </c>
      <c r="C1369" s="5" t="s">
        <v>1817</v>
      </c>
      <c r="D1369" s="5">
        <f t="shared" si="54"/>
        <v>11</v>
      </c>
      <c r="E1369" s="5">
        <f t="shared" si="53"/>
        <v>1</v>
      </c>
      <c r="F1369" s="5">
        <v>0</v>
      </c>
      <c r="G1369" s="5">
        <v>11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</row>
    <row r="1370" spans="1:66">
      <c r="A1370" s="5" t="s">
        <v>2207</v>
      </c>
      <c r="B1370" s="5" t="s">
        <v>1816</v>
      </c>
      <c r="C1370" s="5" t="s">
        <v>1817</v>
      </c>
      <c r="D1370" s="5">
        <f t="shared" si="54"/>
        <v>9</v>
      </c>
      <c r="E1370" s="5">
        <f t="shared" si="53"/>
        <v>3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4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3</v>
      </c>
      <c r="AS1370" s="5">
        <v>0</v>
      </c>
      <c r="AT1370" s="5">
        <v>0</v>
      </c>
      <c r="AU1370" s="5">
        <v>2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</row>
    <row r="1371" spans="1:66">
      <c r="A1371" s="5" t="s">
        <v>2208</v>
      </c>
      <c r="B1371" s="5" t="s">
        <v>1816</v>
      </c>
      <c r="C1371" s="5" t="s">
        <v>1817</v>
      </c>
      <c r="D1371" s="5">
        <f t="shared" si="54"/>
        <v>9</v>
      </c>
      <c r="E1371" s="5">
        <f t="shared" si="53"/>
        <v>3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2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2</v>
      </c>
      <c r="AS1371" s="5">
        <v>0</v>
      </c>
      <c r="AT1371" s="5">
        <v>0</v>
      </c>
      <c r="AU1371" s="5">
        <v>5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</row>
    <row r="1372" spans="1:66">
      <c r="A1372" s="5" t="s">
        <v>2209</v>
      </c>
      <c r="B1372" s="5" t="s">
        <v>1816</v>
      </c>
      <c r="C1372" s="5" t="s">
        <v>1817</v>
      </c>
      <c r="D1372" s="5">
        <f t="shared" si="54"/>
        <v>10</v>
      </c>
      <c r="E1372" s="5">
        <f t="shared" si="53"/>
        <v>3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3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3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4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</row>
    <row r="1373" spans="1:66">
      <c r="A1373" s="5" t="s">
        <v>2210</v>
      </c>
      <c r="B1373" s="5" t="s">
        <v>1816</v>
      </c>
      <c r="C1373" s="5" t="s">
        <v>1817</v>
      </c>
      <c r="D1373" s="5">
        <f t="shared" si="54"/>
        <v>10</v>
      </c>
      <c r="E1373" s="5">
        <f t="shared" si="53"/>
        <v>1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10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</row>
    <row r="1374" spans="1:66">
      <c r="A1374" s="5" t="s">
        <v>2211</v>
      </c>
      <c r="B1374" s="5" t="s">
        <v>1816</v>
      </c>
      <c r="C1374" s="5" t="s">
        <v>1817</v>
      </c>
      <c r="D1374" s="5">
        <f t="shared" si="54"/>
        <v>9</v>
      </c>
      <c r="E1374" s="5">
        <f t="shared" si="53"/>
        <v>3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3</v>
      </c>
      <c r="AA1374" s="5">
        <v>0</v>
      </c>
      <c r="AB1374" s="5">
        <v>0</v>
      </c>
      <c r="AC1374" s="5">
        <v>2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4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</row>
    <row r="1375" spans="1:66">
      <c r="A1375" s="5" t="s">
        <v>2212</v>
      </c>
      <c r="B1375" s="5" t="s">
        <v>1816</v>
      </c>
      <c r="C1375" s="5" t="s">
        <v>1817</v>
      </c>
      <c r="D1375" s="5">
        <f t="shared" si="54"/>
        <v>10</v>
      </c>
      <c r="E1375" s="5">
        <f t="shared" si="53"/>
        <v>3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3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5</v>
      </c>
      <c r="AS1375" s="5">
        <v>0</v>
      </c>
      <c r="AT1375" s="5">
        <v>0</v>
      </c>
      <c r="AU1375" s="5">
        <v>2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</row>
    <row r="1376" spans="1:66">
      <c r="A1376" s="5" t="s">
        <v>2213</v>
      </c>
      <c r="B1376" s="5" t="s">
        <v>1880</v>
      </c>
      <c r="C1376" s="5" t="s">
        <v>1817</v>
      </c>
      <c r="D1376" s="5">
        <f t="shared" si="54"/>
        <v>264</v>
      </c>
      <c r="E1376" s="5">
        <f t="shared" si="53"/>
        <v>1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264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</row>
    <row r="1377" spans="1:66">
      <c r="A1377" s="5" t="s">
        <v>2214</v>
      </c>
      <c r="B1377" s="5" t="s">
        <v>1816</v>
      </c>
      <c r="C1377" s="5" t="s">
        <v>1817</v>
      </c>
      <c r="D1377" s="5">
        <f t="shared" si="54"/>
        <v>10</v>
      </c>
      <c r="E1377" s="5">
        <f t="shared" si="53"/>
        <v>1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10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</row>
    <row r="1378" spans="1:66">
      <c r="A1378" s="5" t="s">
        <v>2215</v>
      </c>
      <c r="B1378" s="5" t="s">
        <v>1816</v>
      </c>
      <c r="C1378" s="5" t="s">
        <v>1817</v>
      </c>
      <c r="D1378" s="5">
        <f t="shared" si="54"/>
        <v>9</v>
      </c>
      <c r="E1378" s="5">
        <f t="shared" si="53"/>
        <v>2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2</v>
      </c>
      <c r="AS1378" s="5">
        <v>0</v>
      </c>
      <c r="AT1378" s="5">
        <v>0</v>
      </c>
      <c r="AU1378" s="5">
        <v>7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</row>
    <row r="1379" spans="1:66">
      <c r="A1379" s="5" t="s">
        <v>2216</v>
      </c>
      <c r="B1379" s="5" t="s">
        <v>1816</v>
      </c>
      <c r="C1379" s="5" t="s">
        <v>1817</v>
      </c>
      <c r="D1379" s="5">
        <f t="shared" si="54"/>
        <v>11</v>
      </c>
      <c r="E1379" s="5">
        <f t="shared" si="53"/>
        <v>1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11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</row>
    <row r="1380" spans="1:66">
      <c r="A1380" s="5" t="s">
        <v>2217</v>
      </c>
      <c r="B1380" s="5" t="s">
        <v>1816</v>
      </c>
      <c r="C1380" s="5" t="s">
        <v>1817</v>
      </c>
      <c r="D1380" s="5">
        <f t="shared" si="54"/>
        <v>9</v>
      </c>
      <c r="E1380" s="5">
        <f t="shared" si="53"/>
        <v>2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5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4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</row>
    <row r="1381" spans="1:66">
      <c r="A1381" s="5" t="s">
        <v>2218</v>
      </c>
      <c r="B1381" s="5" t="s">
        <v>1816</v>
      </c>
      <c r="C1381" s="5" t="s">
        <v>1817</v>
      </c>
      <c r="D1381" s="5">
        <f t="shared" si="54"/>
        <v>9</v>
      </c>
      <c r="E1381" s="5">
        <f t="shared" si="53"/>
        <v>2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7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2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</row>
    <row r="1382" spans="1:66">
      <c r="A1382" s="5" t="s">
        <v>2219</v>
      </c>
      <c r="B1382" s="5" t="s">
        <v>1816</v>
      </c>
      <c r="C1382" s="5" t="s">
        <v>1817</v>
      </c>
      <c r="D1382" s="5">
        <f t="shared" si="54"/>
        <v>10</v>
      </c>
      <c r="E1382" s="5">
        <f t="shared" si="53"/>
        <v>2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6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4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</row>
    <row r="1383" spans="1:66">
      <c r="A1383" s="5" t="s">
        <v>2220</v>
      </c>
      <c r="B1383" s="5" t="s">
        <v>1816</v>
      </c>
      <c r="C1383" s="5" t="s">
        <v>1817</v>
      </c>
      <c r="D1383" s="5">
        <f t="shared" si="54"/>
        <v>10</v>
      </c>
      <c r="E1383" s="5">
        <f t="shared" si="53"/>
        <v>3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3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4</v>
      </c>
      <c r="AS1383" s="5">
        <v>0</v>
      </c>
      <c r="AT1383" s="5">
        <v>0</v>
      </c>
      <c r="AU1383" s="5">
        <v>3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</row>
    <row r="1384" spans="1:66">
      <c r="A1384" s="5" t="s">
        <v>2221</v>
      </c>
      <c r="B1384" s="5" t="s">
        <v>1816</v>
      </c>
      <c r="C1384" s="5" t="s">
        <v>1817</v>
      </c>
      <c r="D1384" s="5">
        <f t="shared" si="54"/>
        <v>9</v>
      </c>
      <c r="E1384" s="5">
        <f t="shared" si="53"/>
        <v>2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7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2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</row>
    <row r="1385" spans="1:66">
      <c r="A1385" s="5" t="s">
        <v>2222</v>
      </c>
      <c r="B1385" s="5" t="s">
        <v>1816</v>
      </c>
      <c r="C1385" s="5" t="s">
        <v>1817</v>
      </c>
      <c r="D1385" s="5">
        <f t="shared" si="54"/>
        <v>11</v>
      </c>
      <c r="E1385" s="5">
        <f t="shared" si="53"/>
        <v>2</v>
      </c>
      <c r="F1385" s="5">
        <v>0</v>
      </c>
      <c r="G1385" s="5">
        <v>0</v>
      </c>
      <c r="H1385" s="5">
        <v>4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7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</row>
    <row r="1386" spans="1:66">
      <c r="A1386" s="5" t="s">
        <v>2223</v>
      </c>
      <c r="B1386" s="5" t="s">
        <v>1816</v>
      </c>
      <c r="C1386" s="5" t="s">
        <v>1817</v>
      </c>
      <c r="D1386" s="5">
        <f t="shared" si="54"/>
        <v>11</v>
      </c>
      <c r="E1386" s="5">
        <f t="shared" si="53"/>
        <v>1</v>
      </c>
      <c r="F1386" s="5">
        <v>0</v>
      </c>
      <c r="G1386" s="5">
        <v>0</v>
      </c>
      <c r="H1386" s="5">
        <v>11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</row>
    <row r="1387" spans="1:66">
      <c r="A1387" s="5" t="s">
        <v>2224</v>
      </c>
      <c r="B1387" s="5" t="s">
        <v>1816</v>
      </c>
      <c r="C1387" s="5" t="s">
        <v>1817</v>
      </c>
      <c r="D1387" s="5">
        <f t="shared" si="54"/>
        <v>10</v>
      </c>
      <c r="E1387" s="5">
        <f t="shared" si="53"/>
        <v>2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8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2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</row>
    <row r="1388" spans="1:66">
      <c r="A1388" s="5" t="s">
        <v>2225</v>
      </c>
      <c r="B1388" s="5" t="s">
        <v>1816</v>
      </c>
      <c r="C1388" s="5" t="s">
        <v>1817</v>
      </c>
      <c r="D1388" s="5">
        <f t="shared" si="54"/>
        <v>8</v>
      </c>
      <c r="E1388" s="5">
        <f t="shared" ref="E1388:E1451" si="55">COUNTIF(F1388:BN1388,"&gt;0")</f>
        <v>1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8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</row>
    <row r="1389" spans="1:66">
      <c r="A1389" s="5" t="s">
        <v>2226</v>
      </c>
      <c r="B1389" s="5" t="s">
        <v>1816</v>
      </c>
      <c r="C1389" s="5" t="s">
        <v>1817</v>
      </c>
      <c r="D1389" s="5">
        <f t="shared" si="54"/>
        <v>10</v>
      </c>
      <c r="E1389" s="5">
        <f t="shared" si="55"/>
        <v>3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2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6</v>
      </c>
      <c r="AS1389" s="5">
        <v>0</v>
      </c>
      <c r="AT1389" s="5">
        <v>0</v>
      </c>
      <c r="AU1389" s="5">
        <v>2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</row>
    <row r="1390" spans="1:66">
      <c r="A1390" s="5" t="s">
        <v>2227</v>
      </c>
      <c r="B1390" s="5" t="s">
        <v>1816</v>
      </c>
      <c r="C1390" s="5" t="s">
        <v>1817</v>
      </c>
      <c r="D1390" s="5">
        <f t="shared" si="54"/>
        <v>7</v>
      </c>
      <c r="E1390" s="5">
        <f t="shared" si="55"/>
        <v>1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7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</row>
    <row r="1391" spans="1:66">
      <c r="A1391" s="5" t="s">
        <v>2228</v>
      </c>
      <c r="B1391" s="5" t="s">
        <v>1836</v>
      </c>
      <c r="C1391" s="5" t="s">
        <v>1817</v>
      </c>
      <c r="D1391" s="5">
        <f t="shared" si="54"/>
        <v>11</v>
      </c>
      <c r="E1391" s="5">
        <f t="shared" si="55"/>
        <v>1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11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</row>
    <row r="1392" spans="1:66">
      <c r="A1392" s="5" t="s">
        <v>2229</v>
      </c>
      <c r="B1392" s="5" t="s">
        <v>1816</v>
      </c>
      <c r="C1392" s="5" t="s">
        <v>1817</v>
      </c>
      <c r="D1392" s="5">
        <f t="shared" si="54"/>
        <v>11</v>
      </c>
      <c r="E1392" s="5">
        <f t="shared" si="55"/>
        <v>2</v>
      </c>
      <c r="F1392" s="5">
        <v>0</v>
      </c>
      <c r="G1392" s="5">
        <v>0</v>
      </c>
      <c r="H1392" s="5">
        <v>2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9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</row>
    <row r="1393" spans="1:66">
      <c r="A1393" s="5" t="s">
        <v>2230</v>
      </c>
      <c r="B1393" s="5" t="s">
        <v>1816</v>
      </c>
      <c r="C1393" s="5" t="s">
        <v>1817</v>
      </c>
      <c r="D1393" s="5">
        <f t="shared" si="54"/>
        <v>10</v>
      </c>
      <c r="E1393" s="5">
        <f t="shared" si="55"/>
        <v>1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10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</row>
    <row r="1394" spans="1:66">
      <c r="A1394" s="5" t="s">
        <v>2231</v>
      </c>
      <c r="B1394" s="5" t="s">
        <v>1836</v>
      </c>
      <c r="C1394" s="5" t="s">
        <v>1817</v>
      </c>
      <c r="D1394" s="5">
        <f t="shared" si="54"/>
        <v>10</v>
      </c>
      <c r="E1394" s="5">
        <f t="shared" si="55"/>
        <v>3</v>
      </c>
      <c r="F1394" s="5">
        <v>0</v>
      </c>
      <c r="G1394" s="5">
        <v>2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5</v>
      </c>
      <c r="S1394" s="5">
        <v>0</v>
      </c>
      <c r="T1394" s="5">
        <v>0</v>
      </c>
      <c r="U1394" s="5">
        <v>3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</row>
    <row r="1395" spans="1:66">
      <c r="A1395" s="5" t="s">
        <v>2232</v>
      </c>
      <c r="B1395" s="5" t="s">
        <v>1816</v>
      </c>
      <c r="C1395" s="5" t="s">
        <v>1817</v>
      </c>
      <c r="D1395" s="5">
        <f t="shared" si="54"/>
        <v>9</v>
      </c>
      <c r="E1395" s="5">
        <f t="shared" si="55"/>
        <v>3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3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4</v>
      </c>
      <c r="AS1395" s="5">
        <v>0</v>
      </c>
      <c r="AT1395" s="5">
        <v>0</v>
      </c>
      <c r="AU1395" s="5">
        <v>2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</row>
    <row r="1396" spans="1:66">
      <c r="A1396" s="5" t="s">
        <v>2233</v>
      </c>
      <c r="B1396" s="5" t="s">
        <v>1816</v>
      </c>
      <c r="C1396" s="5" t="s">
        <v>1817</v>
      </c>
      <c r="D1396" s="5">
        <f t="shared" si="54"/>
        <v>10</v>
      </c>
      <c r="E1396" s="5">
        <f t="shared" si="55"/>
        <v>1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10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</row>
    <row r="1397" spans="1:66">
      <c r="A1397" s="5" t="s">
        <v>2234</v>
      </c>
      <c r="B1397" s="5" t="s">
        <v>1816</v>
      </c>
      <c r="C1397" s="5" t="s">
        <v>1817</v>
      </c>
      <c r="D1397" s="5">
        <f t="shared" si="54"/>
        <v>12</v>
      </c>
      <c r="E1397" s="5">
        <f t="shared" si="55"/>
        <v>3</v>
      </c>
      <c r="F1397" s="5">
        <v>0</v>
      </c>
      <c r="G1397" s="5">
        <v>2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7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3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</row>
    <row r="1398" spans="1:66">
      <c r="A1398" s="5" t="s">
        <v>2235</v>
      </c>
      <c r="B1398" s="5" t="s">
        <v>1816</v>
      </c>
      <c r="C1398" s="5" t="s">
        <v>1817</v>
      </c>
      <c r="D1398" s="5">
        <f t="shared" si="54"/>
        <v>12</v>
      </c>
      <c r="E1398" s="5">
        <f t="shared" si="55"/>
        <v>2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3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9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</row>
    <row r="1399" spans="1:66">
      <c r="A1399" s="5" t="s">
        <v>2236</v>
      </c>
      <c r="B1399" s="5" t="s">
        <v>1816</v>
      </c>
      <c r="C1399" s="5" t="s">
        <v>1817</v>
      </c>
      <c r="D1399" s="5">
        <f t="shared" si="54"/>
        <v>11</v>
      </c>
      <c r="E1399" s="5">
        <f t="shared" si="55"/>
        <v>3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6</v>
      </c>
      <c r="AA1399" s="5">
        <v>0</v>
      </c>
      <c r="AB1399" s="5">
        <v>0</v>
      </c>
      <c r="AC1399" s="5">
        <v>0</v>
      </c>
      <c r="AD1399" s="5">
        <v>0</v>
      </c>
      <c r="AE1399" s="5">
        <v>3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2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</row>
    <row r="1400" spans="1:66">
      <c r="A1400" s="5" t="s">
        <v>2237</v>
      </c>
      <c r="B1400" s="5" t="s">
        <v>1816</v>
      </c>
      <c r="C1400" s="5" t="s">
        <v>1817</v>
      </c>
      <c r="D1400" s="5">
        <f t="shared" si="54"/>
        <v>12</v>
      </c>
      <c r="E1400" s="5">
        <f t="shared" si="55"/>
        <v>2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8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4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</row>
    <row r="1401" spans="1:66">
      <c r="A1401" s="5" t="s">
        <v>2238</v>
      </c>
      <c r="B1401" s="5" t="s">
        <v>2017</v>
      </c>
      <c r="C1401" s="5" t="s">
        <v>1817</v>
      </c>
      <c r="D1401" s="5">
        <f t="shared" si="54"/>
        <v>101</v>
      </c>
      <c r="E1401" s="5">
        <f t="shared" si="55"/>
        <v>9</v>
      </c>
      <c r="F1401" s="5">
        <v>0</v>
      </c>
      <c r="G1401" s="5">
        <v>12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6</v>
      </c>
      <c r="S1401" s="5">
        <v>0</v>
      </c>
      <c r="T1401" s="5">
        <v>0</v>
      </c>
      <c r="U1401" s="5">
        <v>4</v>
      </c>
      <c r="V1401" s="5">
        <v>0</v>
      </c>
      <c r="W1401" s="5">
        <v>8</v>
      </c>
      <c r="X1401" s="5">
        <v>0</v>
      </c>
      <c r="Y1401" s="5">
        <v>0</v>
      </c>
      <c r="Z1401" s="5">
        <v>2</v>
      </c>
      <c r="AA1401" s="5">
        <v>0</v>
      </c>
      <c r="AB1401" s="5">
        <v>0</v>
      </c>
      <c r="AC1401" s="5">
        <v>3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15</v>
      </c>
      <c r="AS1401" s="5">
        <v>0</v>
      </c>
      <c r="AT1401" s="5">
        <v>0</v>
      </c>
      <c r="AU1401" s="5">
        <v>33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18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</row>
    <row r="1402" spans="1:66">
      <c r="A1402" s="5" t="s">
        <v>2239</v>
      </c>
      <c r="B1402" s="5" t="s">
        <v>1816</v>
      </c>
      <c r="C1402" s="5" t="s">
        <v>1817</v>
      </c>
      <c r="D1402" s="5">
        <f t="shared" si="54"/>
        <v>12</v>
      </c>
      <c r="E1402" s="5">
        <f t="shared" si="55"/>
        <v>1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12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</row>
    <row r="1403" spans="1:66">
      <c r="A1403" s="5" t="s">
        <v>2240</v>
      </c>
      <c r="B1403" s="5" t="s">
        <v>1816</v>
      </c>
      <c r="C1403" s="5" t="s">
        <v>1817</v>
      </c>
      <c r="D1403" s="5">
        <f t="shared" si="54"/>
        <v>12</v>
      </c>
      <c r="E1403" s="5">
        <f t="shared" si="55"/>
        <v>1</v>
      </c>
      <c r="F1403" s="5">
        <v>0</v>
      </c>
      <c r="G1403" s="5">
        <v>0</v>
      </c>
      <c r="H1403" s="5">
        <v>12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</row>
    <row r="1404" spans="1:66">
      <c r="A1404" s="5" t="s">
        <v>2241</v>
      </c>
      <c r="B1404" s="5" t="s">
        <v>1816</v>
      </c>
      <c r="C1404" s="5" t="s">
        <v>1817</v>
      </c>
      <c r="D1404" s="5">
        <f t="shared" si="54"/>
        <v>12</v>
      </c>
      <c r="E1404" s="5">
        <f t="shared" si="55"/>
        <v>1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12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</row>
    <row r="1405" spans="1:66">
      <c r="A1405" s="5" t="s">
        <v>2242</v>
      </c>
      <c r="B1405" s="5" t="s">
        <v>1816</v>
      </c>
      <c r="C1405" s="5" t="s">
        <v>1817</v>
      </c>
      <c r="D1405" s="5">
        <f t="shared" si="54"/>
        <v>12</v>
      </c>
      <c r="E1405" s="5">
        <f t="shared" si="55"/>
        <v>2</v>
      </c>
      <c r="F1405" s="5">
        <v>0</v>
      </c>
      <c r="G1405" s="5">
        <v>0</v>
      </c>
      <c r="H1405" s="5">
        <v>9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3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</row>
    <row r="1406" spans="1:66">
      <c r="A1406" s="5" t="s">
        <v>2243</v>
      </c>
      <c r="B1406" s="5" t="s">
        <v>1816</v>
      </c>
      <c r="C1406" s="5" t="s">
        <v>1817</v>
      </c>
      <c r="D1406" s="5">
        <f t="shared" si="54"/>
        <v>12</v>
      </c>
      <c r="E1406" s="5">
        <f t="shared" si="55"/>
        <v>1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12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</row>
    <row r="1407" spans="1:66">
      <c r="A1407" s="5" t="s">
        <v>2244</v>
      </c>
      <c r="B1407" s="5" t="s">
        <v>1816</v>
      </c>
      <c r="C1407" s="5" t="s">
        <v>1817</v>
      </c>
      <c r="D1407" s="5">
        <f t="shared" si="54"/>
        <v>12</v>
      </c>
      <c r="E1407" s="5">
        <f t="shared" si="55"/>
        <v>1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12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</row>
    <row r="1408" spans="1:66">
      <c r="A1408" s="5" t="s">
        <v>2245</v>
      </c>
      <c r="B1408" s="5" t="s">
        <v>1816</v>
      </c>
      <c r="C1408" s="5" t="s">
        <v>1817</v>
      </c>
      <c r="D1408" s="5">
        <f t="shared" si="54"/>
        <v>10</v>
      </c>
      <c r="E1408" s="5">
        <f t="shared" si="55"/>
        <v>2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3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7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</row>
    <row r="1409" spans="1:66">
      <c r="A1409" s="5" t="s">
        <v>2246</v>
      </c>
      <c r="B1409" s="5" t="s">
        <v>1816</v>
      </c>
      <c r="C1409" s="5" t="s">
        <v>1817</v>
      </c>
      <c r="D1409" s="5">
        <f t="shared" si="54"/>
        <v>11</v>
      </c>
      <c r="E1409" s="5">
        <f t="shared" si="55"/>
        <v>4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5</v>
      </c>
      <c r="AA1409" s="5">
        <v>0</v>
      </c>
      <c r="AB1409" s="5">
        <v>0</v>
      </c>
      <c r="AC1409" s="5">
        <v>0</v>
      </c>
      <c r="AD1409" s="5">
        <v>0</v>
      </c>
      <c r="AE1409" s="5">
        <v>2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2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2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</row>
    <row r="1410" spans="1:66">
      <c r="A1410" s="5" t="s">
        <v>2247</v>
      </c>
      <c r="B1410" s="5" t="s">
        <v>1816</v>
      </c>
      <c r="C1410" s="5" t="s">
        <v>1817</v>
      </c>
      <c r="D1410" s="5">
        <f t="shared" si="54"/>
        <v>10</v>
      </c>
      <c r="E1410" s="5">
        <f t="shared" si="55"/>
        <v>2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6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4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</row>
    <row r="1411" spans="1:66">
      <c r="A1411" s="5" t="s">
        <v>2248</v>
      </c>
      <c r="B1411" s="5" t="s">
        <v>1887</v>
      </c>
      <c r="C1411" s="5" t="s">
        <v>1817</v>
      </c>
      <c r="D1411" s="5">
        <f t="shared" ref="D1411:D1474" si="56">SUM(F1411:BN1411)</f>
        <v>12</v>
      </c>
      <c r="E1411" s="5">
        <f t="shared" si="55"/>
        <v>2</v>
      </c>
      <c r="F1411" s="5">
        <v>0</v>
      </c>
      <c r="G1411" s="5">
        <v>8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4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</row>
    <row r="1412" spans="1:66">
      <c r="A1412" s="5" t="s">
        <v>2249</v>
      </c>
      <c r="B1412" s="5" t="s">
        <v>1816</v>
      </c>
      <c r="C1412" s="5" t="s">
        <v>1817</v>
      </c>
      <c r="D1412" s="5">
        <f t="shared" si="56"/>
        <v>11</v>
      </c>
      <c r="E1412" s="5">
        <f t="shared" si="55"/>
        <v>2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9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2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</row>
    <row r="1413" spans="1:66">
      <c r="A1413" s="5" t="s">
        <v>2250</v>
      </c>
      <c r="B1413" s="5" t="s">
        <v>1824</v>
      </c>
      <c r="C1413" s="5" t="s">
        <v>1817</v>
      </c>
      <c r="D1413" s="5">
        <f t="shared" si="56"/>
        <v>225</v>
      </c>
      <c r="E1413" s="5">
        <f t="shared" si="55"/>
        <v>2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14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211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</row>
    <row r="1414" spans="1:66">
      <c r="A1414" s="5" t="s">
        <v>2251</v>
      </c>
      <c r="B1414" s="5" t="s">
        <v>1834</v>
      </c>
      <c r="C1414" s="5" t="s">
        <v>1817</v>
      </c>
      <c r="D1414" s="5">
        <f t="shared" si="56"/>
        <v>12</v>
      </c>
      <c r="E1414" s="5">
        <f t="shared" si="55"/>
        <v>2</v>
      </c>
      <c r="F1414" s="5">
        <v>0</v>
      </c>
      <c r="G1414" s="5">
        <v>0</v>
      </c>
      <c r="H1414" s="5">
        <v>0</v>
      </c>
      <c r="I1414" s="5">
        <v>7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5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</row>
    <row r="1415" spans="1:66">
      <c r="A1415" s="5" t="s">
        <v>2252</v>
      </c>
      <c r="B1415" s="5" t="s">
        <v>1816</v>
      </c>
      <c r="C1415" s="5" t="s">
        <v>1817</v>
      </c>
      <c r="D1415" s="5">
        <f t="shared" si="56"/>
        <v>10</v>
      </c>
      <c r="E1415" s="5">
        <f t="shared" si="55"/>
        <v>1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10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</row>
    <row r="1416" spans="1:66">
      <c r="A1416" s="5" t="s">
        <v>2253</v>
      </c>
      <c r="B1416" s="5" t="s">
        <v>1816</v>
      </c>
      <c r="C1416" s="5" t="s">
        <v>1817</v>
      </c>
      <c r="D1416" s="5">
        <f t="shared" si="56"/>
        <v>9</v>
      </c>
      <c r="E1416" s="5">
        <f t="shared" si="55"/>
        <v>2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4</v>
      </c>
      <c r="AS1416" s="5">
        <v>0</v>
      </c>
      <c r="AT1416" s="5">
        <v>0</v>
      </c>
      <c r="AU1416" s="5">
        <v>5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  <c r="BM1416" s="5">
        <v>0</v>
      </c>
      <c r="BN1416" s="5">
        <v>0</v>
      </c>
    </row>
    <row r="1417" spans="1:66">
      <c r="A1417" s="5" t="s">
        <v>2254</v>
      </c>
      <c r="B1417" s="5" t="s">
        <v>1816</v>
      </c>
      <c r="C1417" s="5" t="s">
        <v>1817</v>
      </c>
      <c r="D1417" s="5">
        <f t="shared" si="56"/>
        <v>10</v>
      </c>
      <c r="E1417" s="5">
        <f t="shared" si="55"/>
        <v>3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6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2</v>
      </c>
      <c r="AS1417" s="5">
        <v>0</v>
      </c>
      <c r="AT1417" s="5">
        <v>0</v>
      </c>
      <c r="AU1417" s="5">
        <v>2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</row>
    <row r="1418" spans="1:66">
      <c r="A1418" s="5" t="s">
        <v>2255</v>
      </c>
      <c r="B1418" s="5" t="s">
        <v>1816</v>
      </c>
      <c r="C1418" s="5" t="s">
        <v>1817</v>
      </c>
      <c r="D1418" s="5">
        <f t="shared" si="56"/>
        <v>12</v>
      </c>
      <c r="E1418" s="5">
        <f t="shared" si="55"/>
        <v>3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2</v>
      </c>
      <c r="X1418" s="5">
        <v>0</v>
      </c>
      <c r="Y1418" s="5">
        <v>0</v>
      </c>
      <c r="Z1418" s="5">
        <v>3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7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</row>
    <row r="1419" spans="1:66">
      <c r="A1419" s="5" t="s">
        <v>2256</v>
      </c>
      <c r="B1419" s="5" t="s">
        <v>1816</v>
      </c>
      <c r="C1419" s="5" t="s">
        <v>1817</v>
      </c>
      <c r="D1419" s="5">
        <f t="shared" si="56"/>
        <v>11</v>
      </c>
      <c r="E1419" s="5">
        <f t="shared" si="55"/>
        <v>2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8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3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</row>
    <row r="1420" spans="1:66">
      <c r="A1420" s="5" t="s">
        <v>2257</v>
      </c>
      <c r="B1420" s="5" t="s">
        <v>1816</v>
      </c>
      <c r="C1420" s="5" t="s">
        <v>1817</v>
      </c>
      <c r="D1420" s="5">
        <f t="shared" si="56"/>
        <v>10</v>
      </c>
      <c r="E1420" s="5">
        <f t="shared" si="55"/>
        <v>4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4</v>
      </c>
      <c r="AA1420" s="5">
        <v>0</v>
      </c>
      <c r="AB1420" s="5">
        <v>2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2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2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</row>
    <row r="1421" spans="1:66">
      <c r="A1421" s="5" t="s">
        <v>2258</v>
      </c>
      <c r="B1421" s="5" t="s">
        <v>1816</v>
      </c>
      <c r="C1421" s="5" t="s">
        <v>1817</v>
      </c>
      <c r="D1421" s="5">
        <f t="shared" si="56"/>
        <v>10</v>
      </c>
      <c r="E1421" s="5">
        <f t="shared" si="55"/>
        <v>3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3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5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2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</row>
    <row r="1422" spans="1:66">
      <c r="A1422" s="5" t="s">
        <v>2259</v>
      </c>
      <c r="B1422" s="5" t="s">
        <v>1816</v>
      </c>
      <c r="C1422" s="5" t="s">
        <v>1817</v>
      </c>
      <c r="D1422" s="5">
        <f t="shared" si="56"/>
        <v>11</v>
      </c>
      <c r="E1422" s="5">
        <f t="shared" si="55"/>
        <v>4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4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3</v>
      </c>
      <c r="AS1422" s="5">
        <v>0</v>
      </c>
      <c r="AT1422" s="5">
        <v>0</v>
      </c>
      <c r="AU1422" s="5">
        <v>2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2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</row>
    <row r="1423" spans="1:66">
      <c r="A1423" s="5" t="s">
        <v>2260</v>
      </c>
      <c r="B1423" s="5" t="s">
        <v>1821</v>
      </c>
      <c r="C1423" s="5" t="s">
        <v>1817</v>
      </c>
      <c r="D1423" s="5">
        <f t="shared" si="56"/>
        <v>10</v>
      </c>
      <c r="E1423" s="5">
        <f t="shared" si="55"/>
        <v>2</v>
      </c>
      <c r="F1423" s="5">
        <v>0</v>
      </c>
      <c r="G1423" s="5">
        <v>0</v>
      </c>
      <c r="H1423" s="5">
        <v>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3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</row>
    <row r="1424" spans="1:66">
      <c r="A1424" s="5" t="s">
        <v>2261</v>
      </c>
      <c r="B1424" s="5" t="s">
        <v>1816</v>
      </c>
      <c r="C1424" s="5" t="s">
        <v>1817</v>
      </c>
      <c r="D1424" s="5">
        <f t="shared" si="56"/>
        <v>10</v>
      </c>
      <c r="E1424" s="5">
        <f t="shared" si="55"/>
        <v>3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5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3</v>
      </c>
      <c r="AS1424" s="5">
        <v>0</v>
      </c>
      <c r="AT1424" s="5">
        <v>0</v>
      </c>
      <c r="AU1424" s="5">
        <v>2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</row>
    <row r="1425" spans="1:66">
      <c r="A1425" s="5" t="s">
        <v>2262</v>
      </c>
      <c r="B1425" s="5" t="s">
        <v>1950</v>
      </c>
      <c r="C1425" s="5" t="s">
        <v>1817</v>
      </c>
      <c r="D1425" s="5">
        <f t="shared" si="56"/>
        <v>10</v>
      </c>
      <c r="E1425" s="5">
        <f t="shared" si="55"/>
        <v>1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10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</row>
    <row r="1426" spans="1:66">
      <c r="A1426" s="5" t="s">
        <v>2263</v>
      </c>
      <c r="B1426" s="5" t="s">
        <v>1816</v>
      </c>
      <c r="C1426" s="5" t="s">
        <v>1817</v>
      </c>
      <c r="D1426" s="5">
        <f t="shared" si="56"/>
        <v>12</v>
      </c>
      <c r="E1426" s="5">
        <f t="shared" si="55"/>
        <v>2</v>
      </c>
      <c r="F1426" s="5">
        <v>0</v>
      </c>
      <c r="G1426" s="5">
        <v>0</v>
      </c>
      <c r="H1426" s="5">
        <v>3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9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</row>
    <row r="1427" spans="1:66">
      <c r="A1427" s="5" t="s">
        <v>2264</v>
      </c>
      <c r="B1427" s="5" t="s">
        <v>1816</v>
      </c>
      <c r="C1427" s="5" t="s">
        <v>1817</v>
      </c>
      <c r="D1427" s="5">
        <f t="shared" si="56"/>
        <v>11</v>
      </c>
      <c r="E1427" s="5">
        <f t="shared" si="55"/>
        <v>1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11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</row>
    <row r="1428" spans="1:66">
      <c r="A1428" s="5" t="s">
        <v>2265</v>
      </c>
      <c r="B1428" s="5" t="s">
        <v>1816</v>
      </c>
      <c r="C1428" s="5" t="s">
        <v>1817</v>
      </c>
      <c r="D1428" s="5">
        <f t="shared" si="56"/>
        <v>8</v>
      </c>
      <c r="E1428" s="5">
        <f t="shared" si="55"/>
        <v>2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6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2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0</v>
      </c>
      <c r="BL1428" s="5">
        <v>0</v>
      </c>
      <c r="BM1428" s="5">
        <v>0</v>
      </c>
      <c r="BN1428" s="5">
        <v>0</v>
      </c>
    </row>
    <row r="1429" spans="1:66">
      <c r="A1429" s="5" t="s">
        <v>2266</v>
      </c>
      <c r="B1429" s="5" t="s">
        <v>1816</v>
      </c>
      <c r="C1429" s="5" t="s">
        <v>1817</v>
      </c>
      <c r="D1429" s="5">
        <f t="shared" si="56"/>
        <v>11</v>
      </c>
      <c r="E1429" s="5">
        <f t="shared" si="55"/>
        <v>4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5</v>
      </c>
      <c r="AA1429" s="5">
        <v>0</v>
      </c>
      <c r="AB1429" s="5">
        <v>0</v>
      </c>
      <c r="AC1429" s="5">
        <v>2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2</v>
      </c>
      <c r="AS1429" s="5">
        <v>0</v>
      </c>
      <c r="AT1429" s="5">
        <v>0</v>
      </c>
      <c r="AU1429" s="5">
        <v>2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</row>
    <row r="1430" spans="1:66">
      <c r="A1430" s="5" t="s">
        <v>2267</v>
      </c>
      <c r="B1430" s="5" t="s">
        <v>1816</v>
      </c>
      <c r="C1430" s="5" t="s">
        <v>1817</v>
      </c>
      <c r="D1430" s="5">
        <f t="shared" si="56"/>
        <v>12</v>
      </c>
      <c r="E1430" s="5">
        <f t="shared" si="55"/>
        <v>3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4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3</v>
      </c>
      <c r="AS1430" s="5">
        <v>0</v>
      </c>
      <c r="AT1430" s="5">
        <v>0</v>
      </c>
      <c r="AU1430" s="5">
        <v>5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</row>
    <row r="1431" spans="1:66">
      <c r="A1431" s="5" t="s">
        <v>2268</v>
      </c>
      <c r="B1431" s="5" t="s">
        <v>1821</v>
      </c>
      <c r="C1431" s="5" t="s">
        <v>1817</v>
      </c>
      <c r="D1431" s="5">
        <f t="shared" si="56"/>
        <v>11</v>
      </c>
      <c r="E1431" s="5">
        <f t="shared" si="55"/>
        <v>2</v>
      </c>
      <c r="F1431" s="5">
        <v>0</v>
      </c>
      <c r="G1431" s="5">
        <v>0</v>
      </c>
      <c r="H1431" s="5">
        <v>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8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</row>
    <row r="1432" spans="1:66">
      <c r="A1432" s="5" t="s">
        <v>2269</v>
      </c>
      <c r="B1432" s="5" t="s">
        <v>1816</v>
      </c>
      <c r="C1432" s="5" t="s">
        <v>1817</v>
      </c>
      <c r="D1432" s="5">
        <f t="shared" si="56"/>
        <v>10</v>
      </c>
      <c r="E1432" s="5">
        <f t="shared" si="55"/>
        <v>2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6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4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</row>
    <row r="1433" spans="1:66">
      <c r="A1433" s="5" t="s">
        <v>2270</v>
      </c>
      <c r="B1433" s="5" t="s">
        <v>1834</v>
      </c>
      <c r="C1433" s="5" t="s">
        <v>1817</v>
      </c>
      <c r="D1433" s="5">
        <f t="shared" si="56"/>
        <v>12</v>
      </c>
      <c r="E1433" s="5">
        <f t="shared" si="55"/>
        <v>3</v>
      </c>
      <c r="F1433" s="5">
        <v>0</v>
      </c>
      <c r="G1433" s="5">
        <v>0</v>
      </c>
      <c r="H1433" s="5">
        <v>0</v>
      </c>
      <c r="I1433" s="5">
        <v>2</v>
      </c>
      <c r="J1433" s="5">
        <v>0</v>
      </c>
      <c r="K1433" s="5">
        <v>0</v>
      </c>
      <c r="L1433" s="5">
        <v>0</v>
      </c>
      <c r="M1433" s="5">
        <v>0</v>
      </c>
      <c r="N1433" s="5">
        <v>7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3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</row>
    <row r="1434" spans="1:66">
      <c r="A1434" s="5" t="s">
        <v>2271</v>
      </c>
      <c r="B1434" s="5" t="s">
        <v>1821</v>
      </c>
      <c r="C1434" s="5" t="s">
        <v>1817</v>
      </c>
      <c r="D1434" s="5">
        <f t="shared" si="56"/>
        <v>12</v>
      </c>
      <c r="E1434" s="5">
        <f t="shared" si="55"/>
        <v>1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12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</row>
    <row r="1435" spans="1:66">
      <c r="A1435" s="5" t="s">
        <v>2272</v>
      </c>
      <c r="B1435" s="5" t="s">
        <v>1816</v>
      </c>
      <c r="C1435" s="5" t="s">
        <v>1817</v>
      </c>
      <c r="D1435" s="5">
        <f t="shared" si="56"/>
        <v>11</v>
      </c>
      <c r="E1435" s="5">
        <f t="shared" si="55"/>
        <v>1</v>
      </c>
      <c r="F1435" s="5">
        <v>0</v>
      </c>
      <c r="G1435" s="5">
        <v>0</v>
      </c>
      <c r="H1435" s="5">
        <v>11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</row>
    <row r="1436" spans="1:66">
      <c r="A1436" s="5" t="s">
        <v>2273</v>
      </c>
      <c r="B1436" s="5" t="s">
        <v>1816</v>
      </c>
      <c r="C1436" s="5" t="s">
        <v>1817</v>
      </c>
      <c r="D1436" s="5">
        <f t="shared" si="56"/>
        <v>11</v>
      </c>
      <c r="E1436" s="5">
        <f t="shared" si="55"/>
        <v>3</v>
      </c>
      <c r="F1436" s="5">
        <v>0</v>
      </c>
      <c r="G1436" s="5">
        <v>0</v>
      </c>
      <c r="H1436" s="5">
        <v>2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5</v>
      </c>
      <c r="AA1436" s="5">
        <v>0</v>
      </c>
      <c r="AB1436" s="5">
        <v>4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</row>
    <row r="1437" spans="1:66">
      <c r="A1437" s="5" t="s">
        <v>2274</v>
      </c>
      <c r="B1437" s="5" t="s">
        <v>1816</v>
      </c>
      <c r="C1437" s="5" t="s">
        <v>1817</v>
      </c>
      <c r="D1437" s="5">
        <f t="shared" si="56"/>
        <v>10</v>
      </c>
      <c r="E1437" s="5">
        <f t="shared" si="55"/>
        <v>1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10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</row>
    <row r="1438" spans="1:66">
      <c r="A1438" s="5" t="s">
        <v>2275</v>
      </c>
      <c r="B1438" s="5" t="s">
        <v>1836</v>
      </c>
      <c r="C1438" s="5" t="s">
        <v>1817</v>
      </c>
      <c r="D1438" s="5">
        <f t="shared" si="56"/>
        <v>11</v>
      </c>
      <c r="E1438" s="5">
        <f t="shared" si="55"/>
        <v>3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2</v>
      </c>
      <c r="X1438" s="5">
        <v>0</v>
      </c>
      <c r="Y1438" s="5">
        <v>0</v>
      </c>
      <c r="Z1438" s="5">
        <v>0</v>
      </c>
      <c r="AA1438" s="5">
        <v>0</v>
      </c>
      <c r="AB1438" s="5">
        <v>7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2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</row>
    <row r="1439" spans="1:66">
      <c r="A1439" s="5" t="s">
        <v>2276</v>
      </c>
      <c r="B1439" s="5" t="s">
        <v>1816</v>
      </c>
      <c r="C1439" s="5" t="s">
        <v>1817</v>
      </c>
      <c r="D1439" s="5">
        <f t="shared" si="56"/>
        <v>11</v>
      </c>
      <c r="E1439" s="5">
        <f t="shared" si="55"/>
        <v>2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5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6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</row>
    <row r="1440" spans="1:66">
      <c r="A1440" s="5" t="s">
        <v>2277</v>
      </c>
      <c r="B1440" s="5" t="s">
        <v>1821</v>
      </c>
      <c r="C1440" s="5" t="s">
        <v>1817</v>
      </c>
      <c r="D1440" s="5">
        <f t="shared" si="56"/>
        <v>12</v>
      </c>
      <c r="E1440" s="5">
        <f t="shared" si="55"/>
        <v>2</v>
      </c>
      <c r="F1440" s="5">
        <v>0</v>
      </c>
      <c r="G1440" s="5">
        <v>0</v>
      </c>
      <c r="H1440" s="5">
        <v>6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6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</row>
    <row r="1441" spans="1:66">
      <c r="A1441" s="5" t="s">
        <v>2278</v>
      </c>
      <c r="B1441" s="5" t="s">
        <v>1816</v>
      </c>
      <c r="C1441" s="5" t="s">
        <v>1817</v>
      </c>
      <c r="D1441" s="5">
        <f t="shared" si="56"/>
        <v>12</v>
      </c>
      <c r="E1441" s="5">
        <f t="shared" si="55"/>
        <v>3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6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4</v>
      </c>
      <c r="AS1441" s="5">
        <v>0</v>
      </c>
      <c r="AT1441" s="5">
        <v>0</v>
      </c>
      <c r="AU1441" s="5">
        <v>2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</row>
    <row r="1442" spans="1:66">
      <c r="A1442" s="5" t="s">
        <v>2279</v>
      </c>
      <c r="B1442" s="5" t="s">
        <v>1816</v>
      </c>
      <c r="C1442" s="5" t="s">
        <v>1817</v>
      </c>
      <c r="D1442" s="5">
        <f t="shared" si="56"/>
        <v>12</v>
      </c>
      <c r="E1442" s="5">
        <f t="shared" si="55"/>
        <v>2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10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2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</row>
    <row r="1443" spans="1:66">
      <c r="A1443" s="5" t="s">
        <v>2280</v>
      </c>
      <c r="B1443" s="5" t="s">
        <v>1894</v>
      </c>
      <c r="C1443" s="5" t="s">
        <v>1817</v>
      </c>
      <c r="D1443" s="5">
        <f t="shared" si="56"/>
        <v>13</v>
      </c>
      <c r="E1443" s="5">
        <f t="shared" si="55"/>
        <v>1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13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</row>
    <row r="1444" spans="1:66">
      <c r="A1444" s="5" t="s">
        <v>2281</v>
      </c>
      <c r="B1444" s="5" t="s">
        <v>1816</v>
      </c>
      <c r="C1444" s="5" t="s">
        <v>1817</v>
      </c>
      <c r="D1444" s="5">
        <f t="shared" si="56"/>
        <v>11</v>
      </c>
      <c r="E1444" s="5">
        <f t="shared" si="55"/>
        <v>2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8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3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</row>
    <row r="1445" spans="1:66">
      <c r="A1445" s="5" t="s">
        <v>2282</v>
      </c>
      <c r="B1445" s="5" t="s">
        <v>1840</v>
      </c>
      <c r="C1445" s="5" t="s">
        <v>1817</v>
      </c>
      <c r="D1445" s="5">
        <f t="shared" si="56"/>
        <v>13</v>
      </c>
      <c r="E1445" s="5">
        <f t="shared" si="55"/>
        <v>1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13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</row>
    <row r="1446" spans="1:66">
      <c r="A1446" s="5" t="s">
        <v>2283</v>
      </c>
      <c r="B1446" s="5" t="s">
        <v>1816</v>
      </c>
      <c r="C1446" s="5" t="s">
        <v>1817</v>
      </c>
      <c r="D1446" s="5">
        <f t="shared" si="56"/>
        <v>12</v>
      </c>
      <c r="E1446" s="5">
        <f t="shared" si="55"/>
        <v>2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10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2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</row>
    <row r="1447" spans="1:66">
      <c r="A1447" s="5" t="s">
        <v>2284</v>
      </c>
      <c r="B1447" s="5" t="s">
        <v>1816</v>
      </c>
      <c r="C1447" s="5" t="s">
        <v>1817</v>
      </c>
      <c r="D1447" s="5">
        <f t="shared" si="56"/>
        <v>2772</v>
      </c>
      <c r="E1447" s="5">
        <f t="shared" si="55"/>
        <v>13</v>
      </c>
      <c r="F1447" s="5">
        <v>0</v>
      </c>
      <c r="G1447" s="5">
        <v>37</v>
      </c>
      <c r="H1447" s="5">
        <v>294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5</v>
      </c>
      <c r="O1447" s="5">
        <v>0</v>
      </c>
      <c r="P1447" s="5">
        <v>0</v>
      </c>
      <c r="Q1447" s="5">
        <v>0</v>
      </c>
      <c r="R1447" s="5">
        <v>65</v>
      </c>
      <c r="S1447" s="5">
        <v>0</v>
      </c>
      <c r="T1447" s="5">
        <v>0</v>
      </c>
      <c r="U1447" s="5">
        <v>22</v>
      </c>
      <c r="V1447" s="5">
        <v>0</v>
      </c>
      <c r="W1447" s="5">
        <v>0</v>
      </c>
      <c r="X1447" s="5">
        <v>0</v>
      </c>
      <c r="Y1447" s="5">
        <v>0</v>
      </c>
      <c r="Z1447" s="5">
        <v>680</v>
      </c>
      <c r="AA1447" s="5">
        <v>0</v>
      </c>
      <c r="AB1447" s="5">
        <v>925</v>
      </c>
      <c r="AC1447" s="5">
        <v>16</v>
      </c>
      <c r="AD1447" s="5">
        <v>0</v>
      </c>
      <c r="AE1447" s="5">
        <v>67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333</v>
      </c>
      <c r="AS1447" s="5">
        <v>0</v>
      </c>
      <c r="AT1447" s="5">
        <v>0</v>
      </c>
      <c r="AU1447" s="5">
        <v>234</v>
      </c>
      <c r="AV1447" s="5">
        <v>0</v>
      </c>
      <c r="AW1447" s="5">
        <v>0</v>
      </c>
      <c r="AX1447" s="5">
        <v>0</v>
      </c>
      <c r="AY1447" s="5">
        <v>0</v>
      </c>
      <c r="AZ1447" s="5">
        <v>17</v>
      </c>
      <c r="BA1447" s="5">
        <v>0</v>
      </c>
      <c r="BB1447" s="5">
        <v>0</v>
      </c>
      <c r="BC1447" s="5">
        <v>77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</row>
    <row r="1448" spans="1:66">
      <c r="A1448" s="5" t="s">
        <v>2285</v>
      </c>
      <c r="B1448" s="5" t="s">
        <v>1816</v>
      </c>
      <c r="C1448" s="5" t="s">
        <v>1817</v>
      </c>
      <c r="D1448" s="5">
        <f t="shared" si="56"/>
        <v>9</v>
      </c>
      <c r="E1448" s="5">
        <f t="shared" si="55"/>
        <v>2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7</v>
      </c>
      <c r="AA1448" s="5">
        <v>0</v>
      </c>
      <c r="AB1448" s="5">
        <v>0</v>
      </c>
      <c r="AC1448" s="5">
        <v>0</v>
      </c>
      <c r="AD1448" s="5">
        <v>0</v>
      </c>
      <c r="AE1448" s="5">
        <v>2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</row>
    <row r="1449" spans="1:66">
      <c r="A1449" s="5" t="s">
        <v>2286</v>
      </c>
      <c r="B1449" s="5" t="s">
        <v>1816</v>
      </c>
      <c r="C1449" s="5" t="s">
        <v>1817</v>
      </c>
      <c r="D1449" s="5">
        <f t="shared" si="56"/>
        <v>11</v>
      </c>
      <c r="E1449" s="5">
        <f t="shared" si="55"/>
        <v>2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7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4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</row>
    <row r="1450" spans="1:66">
      <c r="A1450" s="5" t="s">
        <v>2287</v>
      </c>
      <c r="B1450" s="5" t="s">
        <v>1816</v>
      </c>
      <c r="C1450" s="5" t="s">
        <v>1817</v>
      </c>
      <c r="D1450" s="5">
        <f t="shared" si="56"/>
        <v>12</v>
      </c>
      <c r="E1450" s="5">
        <f t="shared" si="55"/>
        <v>3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2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7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3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</row>
    <row r="1451" spans="1:66">
      <c r="A1451" s="5" t="s">
        <v>2288</v>
      </c>
      <c r="B1451" s="5" t="s">
        <v>1834</v>
      </c>
      <c r="C1451" s="5" t="s">
        <v>1817</v>
      </c>
      <c r="D1451" s="5">
        <f t="shared" si="56"/>
        <v>306</v>
      </c>
      <c r="E1451" s="5">
        <f t="shared" si="55"/>
        <v>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306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</row>
    <row r="1452" spans="1:66">
      <c r="A1452" s="5" t="s">
        <v>2289</v>
      </c>
      <c r="B1452" s="5" t="s">
        <v>1824</v>
      </c>
      <c r="C1452" s="5" t="s">
        <v>1817</v>
      </c>
      <c r="D1452" s="5">
        <f t="shared" si="56"/>
        <v>13</v>
      </c>
      <c r="E1452" s="5">
        <f t="shared" ref="E1452:E1515" si="57">COUNTIF(F1452:BN1452,"&gt;0")</f>
        <v>2</v>
      </c>
      <c r="F1452" s="5">
        <v>0</v>
      </c>
      <c r="G1452" s="5">
        <v>0</v>
      </c>
      <c r="H1452" s="5">
        <v>9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4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</row>
    <row r="1453" spans="1:66">
      <c r="A1453" s="5" t="s">
        <v>2290</v>
      </c>
      <c r="B1453" s="5" t="s">
        <v>1816</v>
      </c>
      <c r="C1453" s="5" t="s">
        <v>1817</v>
      </c>
      <c r="D1453" s="5">
        <f t="shared" si="56"/>
        <v>13</v>
      </c>
      <c r="E1453" s="5">
        <f t="shared" si="57"/>
        <v>1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13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</row>
    <row r="1454" spans="1:66">
      <c r="A1454" s="5" t="s">
        <v>2291</v>
      </c>
      <c r="B1454" s="5" t="s">
        <v>1816</v>
      </c>
      <c r="C1454" s="5" t="s">
        <v>1817</v>
      </c>
      <c r="D1454" s="5">
        <f t="shared" si="56"/>
        <v>13</v>
      </c>
      <c r="E1454" s="5">
        <f t="shared" si="57"/>
        <v>1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13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</row>
    <row r="1455" spans="1:66">
      <c r="A1455" s="5" t="s">
        <v>2292</v>
      </c>
      <c r="B1455" s="5" t="s">
        <v>1816</v>
      </c>
      <c r="C1455" s="5" t="s">
        <v>1817</v>
      </c>
      <c r="D1455" s="5">
        <f t="shared" si="56"/>
        <v>13</v>
      </c>
      <c r="E1455" s="5">
        <f t="shared" si="57"/>
        <v>3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9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2</v>
      </c>
      <c r="AS1455" s="5">
        <v>0</v>
      </c>
      <c r="AT1455" s="5">
        <v>0</v>
      </c>
      <c r="AU1455" s="5">
        <v>2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</row>
    <row r="1456" spans="1:66">
      <c r="A1456" s="5" t="s">
        <v>2293</v>
      </c>
      <c r="B1456" s="5" t="s">
        <v>1816</v>
      </c>
      <c r="C1456" s="5" t="s">
        <v>1817</v>
      </c>
      <c r="D1456" s="5">
        <f t="shared" si="56"/>
        <v>12</v>
      </c>
      <c r="E1456" s="5">
        <f t="shared" si="57"/>
        <v>2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3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9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</row>
    <row r="1457" spans="1:66">
      <c r="A1457" s="5" t="s">
        <v>2294</v>
      </c>
      <c r="B1457" s="5" t="s">
        <v>1816</v>
      </c>
      <c r="C1457" s="5" t="s">
        <v>1817</v>
      </c>
      <c r="D1457" s="5">
        <f t="shared" si="56"/>
        <v>13</v>
      </c>
      <c r="E1457" s="5">
        <f t="shared" si="57"/>
        <v>1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13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</row>
    <row r="1458" spans="1:66">
      <c r="A1458" s="5" t="s">
        <v>2295</v>
      </c>
      <c r="B1458" s="5" t="s">
        <v>1840</v>
      </c>
      <c r="C1458" s="5" t="s">
        <v>1817</v>
      </c>
      <c r="D1458" s="5">
        <f t="shared" si="56"/>
        <v>13</v>
      </c>
      <c r="E1458" s="5">
        <f t="shared" si="57"/>
        <v>1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13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</row>
    <row r="1459" spans="1:66">
      <c r="A1459" s="5" t="s">
        <v>2296</v>
      </c>
      <c r="B1459" s="5" t="s">
        <v>1834</v>
      </c>
      <c r="C1459" s="5" t="s">
        <v>1817</v>
      </c>
      <c r="D1459" s="5">
        <f t="shared" si="56"/>
        <v>12</v>
      </c>
      <c r="E1459" s="5">
        <f t="shared" si="57"/>
        <v>2</v>
      </c>
      <c r="F1459" s="5">
        <v>0</v>
      </c>
      <c r="G1459" s="5">
        <v>0</v>
      </c>
      <c r="H1459" s="5">
        <v>0</v>
      </c>
      <c r="I1459" s="5">
        <v>7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5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</row>
    <row r="1460" spans="1:66">
      <c r="A1460" s="5" t="s">
        <v>2297</v>
      </c>
      <c r="B1460" s="5" t="s">
        <v>2125</v>
      </c>
      <c r="C1460" s="5" t="s">
        <v>1817</v>
      </c>
      <c r="D1460" s="5">
        <f t="shared" si="56"/>
        <v>13</v>
      </c>
      <c r="E1460" s="5">
        <f t="shared" si="57"/>
        <v>1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13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</row>
    <row r="1461" spans="1:66">
      <c r="A1461" s="5" t="s">
        <v>2298</v>
      </c>
      <c r="B1461" s="5" t="s">
        <v>1816</v>
      </c>
      <c r="C1461" s="5" t="s">
        <v>1817</v>
      </c>
      <c r="D1461" s="5">
        <f t="shared" si="56"/>
        <v>13</v>
      </c>
      <c r="E1461" s="5">
        <f t="shared" si="57"/>
        <v>1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13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</row>
    <row r="1462" spans="1:66">
      <c r="A1462" s="5" t="s">
        <v>2299</v>
      </c>
      <c r="B1462" s="5" t="s">
        <v>1816</v>
      </c>
      <c r="C1462" s="5" t="s">
        <v>1817</v>
      </c>
      <c r="D1462" s="5">
        <f t="shared" si="56"/>
        <v>13</v>
      </c>
      <c r="E1462" s="5">
        <f t="shared" si="57"/>
        <v>1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13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</row>
    <row r="1463" spans="1:66">
      <c r="A1463" s="5" t="s">
        <v>2300</v>
      </c>
      <c r="B1463" s="5" t="s">
        <v>1838</v>
      </c>
      <c r="C1463" s="5" t="s">
        <v>1817</v>
      </c>
      <c r="D1463" s="5">
        <f t="shared" si="56"/>
        <v>10</v>
      </c>
      <c r="E1463" s="5">
        <f t="shared" si="57"/>
        <v>3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3</v>
      </c>
      <c r="L1463" s="5">
        <v>0</v>
      </c>
      <c r="M1463" s="5">
        <v>0</v>
      </c>
      <c r="N1463" s="5">
        <v>0</v>
      </c>
      <c r="O1463" s="5">
        <v>0</v>
      </c>
      <c r="P1463" s="5">
        <v>2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5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</row>
    <row r="1464" spans="1:66">
      <c r="A1464" s="5" t="s">
        <v>2301</v>
      </c>
      <c r="B1464" s="5" t="s">
        <v>1836</v>
      </c>
      <c r="C1464" s="5" t="s">
        <v>1817</v>
      </c>
      <c r="D1464" s="5">
        <f t="shared" si="56"/>
        <v>11</v>
      </c>
      <c r="E1464" s="5">
        <f t="shared" si="57"/>
        <v>3</v>
      </c>
      <c r="F1464" s="5">
        <v>0</v>
      </c>
      <c r="G1464" s="5">
        <v>0</v>
      </c>
      <c r="H1464" s="5">
        <v>2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7</v>
      </c>
      <c r="X1464" s="5">
        <v>0</v>
      </c>
      <c r="Y1464" s="5">
        <v>0</v>
      </c>
      <c r="Z1464" s="5">
        <v>0</v>
      </c>
      <c r="AA1464" s="5">
        <v>0</v>
      </c>
      <c r="AB1464" s="5">
        <v>2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</row>
    <row r="1465" spans="1:66">
      <c r="A1465" s="5" t="s">
        <v>2302</v>
      </c>
      <c r="B1465" s="5" t="s">
        <v>1816</v>
      </c>
      <c r="C1465" s="5" t="s">
        <v>1817</v>
      </c>
      <c r="D1465" s="5">
        <f t="shared" si="56"/>
        <v>11</v>
      </c>
      <c r="E1465" s="5">
        <f t="shared" si="57"/>
        <v>2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5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6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</row>
    <row r="1466" spans="1:66">
      <c r="A1466" s="5" t="s">
        <v>2303</v>
      </c>
      <c r="B1466" s="5" t="s">
        <v>1816</v>
      </c>
      <c r="C1466" s="5" t="s">
        <v>1817</v>
      </c>
      <c r="D1466" s="5">
        <f t="shared" si="56"/>
        <v>11</v>
      </c>
      <c r="E1466" s="5">
        <f t="shared" si="57"/>
        <v>4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2</v>
      </c>
      <c r="AA1466" s="5">
        <v>0</v>
      </c>
      <c r="AB1466" s="5">
        <v>4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2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3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</row>
    <row r="1467" spans="1:66">
      <c r="A1467" s="5" t="s">
        <v>2304</v>
      </c>
      <c r="B1467" s="5" t="s">
        <v>1816</v>
      </c>
      <c r="C1467" s="5" t="s">
        <v>1817</v>
      </c>
      <c r="D1467" s="5">
        <f t="shared" si="56"/>
        <v>12</v>
      </c>
      <c r="E1467" s="5">
        <f t="shared" si="57"/>
        <v>3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3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2</v>
      </c>
      <c r="AS1467" s="5">
        <v>0</v>
      </c>
      <c r="AT1467" s="5">
        <v>0</v>
      </c>
      <c r="AU1467" s="5">
        <v>7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</row>
    <row r="1468" spans="1:66">
      <c r="A1468" s="5" t="s">
        <v>2305</v>
      </c>
      <c r="B1468" s="5" t="s">
        <v>1816</v>
      </c>
      <c r="C1468" s="5" t="s">
        <v>1817</v>
      </c>
      <c r="D1468" s="5">
        <f t="shared" si="56"/>
        <v>11</v>
      </c>
      <c r="E1468" s="5">
        <f t="shared" si="57"/>
        <v>2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2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9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</row>
    <row r="1469" spans="1:66">
      <c r="A1469" s="5" t="s">
        <v>2306</v>
      </c>
      <c r="B1469" s="5" t="s">
        <v>1816</v>
      </c>
      <c r="C1469" s="5" t="s">
        <v>1817</v>
      </c>
      <c r="D1469" s="5">
        <f t="shared" si="56"/>
        <v>11</v>
      </c>
      <c r="E1469" s="5">
        <f t="shared" si="57"/>
        <v>3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3</v>
      </c>
      <c r="AA1469" s="5">
        <v>0</v>
      </c>
      <c r="AB1469" s="5">
        <v>0</v>
      </c>
      <c r="AC1469" s="5">
        <v>0</v>
      </c>
      <c r="AD1469" s="5">
        <v>0</v>
      </c>
      <c r="AE1469" s="5">
        <v>5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3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</row>
    <row r="1470" spans="1:66">
      <c r="A1470" s="5" t="s">
        <v>2307</v>
      </c>
      <c r="B1470" s="5" t="s">
        <v>1816</v>
      </c>
      <c r="C1470" s="5" t="s">
        <v>1817</v>
      </c>
      <c r="D1470" s="5">
        <f t="shared" si="56"/>
        <v>12</v>
      </c>
      <c r="E1470" s="5">
        <f t="shared" si="57"/>
        <v>1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12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</row>
    <row r="1471" spans="1:66">
      <c r="A1471" s="5" t="s">
        <v>2308</v>
      </c>
      <c r="B1471" s="5" t="s">
        <v>1816</v>
      </c>
      <c r="C1471" s="5" t="s">
        <v>1817</v>
      </c>
      <c r="D1471" s="5">
        <f t="shared" si="56"/>
        <v>13</v>
      </c>
      <c r="E1471" s="5">
        <f t="shared" si="57"/>
        <v>2</v>
      </c>
      <c r="F1471" s="5">
        <v>0</v>
      </c>
      <c r="G1471" s="5">
        <v>0</v>
      </c>
      <c r="H1471" s="5">
        <v>8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5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</row>
    <row r="1472" spans="1:66">
      <c r="A1472" s="5" t="s">
        <v>2309</v>
      </c>
      <c r="B1472" s="5" t="s">
        <v>1816</v>
      </c>
      <c r="C1472" s="5" t="s">
        <v>1817</v>
      </c>
      <c r="D1472" s="5">
        <f t="shared" si="56"/>
        <v>13</v>
      </c>
      <c r="E1472" s="5">
        <f t="shared" si="57"/>
        <v>2</v>
      </c>
      <c r="F1472" s="5">
        <v>0</v>
      </c>
      <c r="G1472" s="5">
        <v>0</v>
      </c>
      <c r="H1472" s="5">
        <v>10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3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</row>
    <row r="1473" spans="1:66">
      <c r="A1473" s="5" t="s">
        <v>2310</v>
      </c>
      <c r="B1473" s="5" t="s">
        <v>1894</v>
      </c>
      <c r="C1473" s="5" t="s">
        <v>1817</v>
      </c>
      <c r="D1473" s="5">
        <f t="shared" si="56"/>
        <v>13</v>
      </c>
      <c r="E1473" s="5">
        <f t="shared" si="57"/>
        <v>1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13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</row>
    <row r="1474" spans="1:66">
      <c r="A1474" s="5" t="s">
        <v>2311</v>
      </c>
      <c r="B1474" s="5" t="s">
        <v>1824</v>
      </c>
      <c r="C1474" s="5" t="s">
        <v>1817</v>
      </c>
      <c r="D1474" s="5">
        <f t="shared" si="56"/>
        <v>12</v>
      </c>
      <c r="E1474" s="5">
        <f t="shared" si="57"/>
        <v>3</v>
      </c>
      <c r="F1474" s="5">
        <v>0</v>
      </c>
      <c r="G1474" s="5">
        <v>2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2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8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</row>
    <row r="1475" spans="1:66">
      <c r="A1475" s="5" t="s">
        <v>2312</v>
      </c>
      <c r="B1475" s="5" t="s">
        <v>1816</v>
      </c>
      <c r="C1475" s="5" t="s">
        <v>1817</v>
      </c>
      <c r="D1475" s="5">
        <f t="shared" ref="D1475:D1538" si="58">SUM(F1475:BN1475)</f>
        <v>12</v>
      </c>
      <c r="E1475" s="5">
        <f t="shared" si="57"/>
        <v>3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3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4</v>
      </c>
      <c r="AS1475" s="5">
        <v>0</v>
      </c>
      <c r="AT1475" s="5">
        <v>0</v>
      </c>
      <c r="AU1475" s="5">
        <v>5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</row>
    <row r="1476" spans="1:66">
      <c r="A1476" s="5" t="s">
        <v>2313</v>
      </c>
      <c r="B1476" s="5" t="s">
        <v>1816</v>
      </c>
      <c r="C1476" s="5" t="s">
        <v>1817</v>
      </c>
      <c r="D1476" s="5">
        <f t="shared" si="58"/>
        <v>11</v>
      </c>
      <c r="E1476" s="5">
        <f t="shared" si="57"/>
        <v>3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6</v>
      </c>
      <c r="AA1476" s="5">
        <v>0</v>
      </c>
      <c r="AB1476" s="5">
        <v>0</v>
      </c>
      <c r="AC1476" s="5">
        <v>0</v>
      </c>
      <c r="AD1476" s="5">
        <v>0</v>
      </c>
      <c r="AE1476" s="5">
        <v>3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2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</row>
    <row r="1477" spans="1:66">
      <c r="A1477" s="5" t="s">
        <v>2314</v>
      </c>
      <c r="B1477" s="5" t="s">
        <v>1816</v>
      </c>
      <c r="C1477" s="5" t="s">
        <v>1817</v>
      </c>
      <c r="D1477" s="5">
        <f t="shared" si="58"/>
        <v>13</v>
      </c>
      <c r="E1477" s="5">
        <f t="shared" si="57"/>
        <v>2</v>
      </c>
      <c r="F1477" s="5">
        <v>0</v>
      </c>
      <c r="G1477" s="5">
        <v>0</v>
      </c>
      <c r="H1477" s="5">
        <v>4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9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</row>
    <row r="1478" spans="1:66">
      <c r="A1478" s="5" t="s">
        <v>2315</v>
      </c>
      <c r="B1478" s="5" t="s">
        <v>1894</v>
      </c>
      <c r="C1478" s="5" t="s">
        <v>1817</v>
      </c>
      <c r="D1478" s="5">
        <f t="shared" si="58"/>
        <v>12</v>
      </c>
      <c r="E1478" s="5">
        <f t="shared" si="57"/>
        <v>2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10</v>
      </c>
      <c r="AD1478" s="5">
        <v>0</v>
      </c>
      <c r="AE1478" s="5">
        <v>2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</row>
    <row r="1479" spans="1:66">
      <c r="A1479" s="5" t="s">
        <v>2316</v>
      </c>
      <c r="B1479" s="5" t="s">
        <v>1836</v>
      </c>
      <c r="C1479" s="5" t="s">
        <v>1817</v>
      </c>
      <c r="D1479" s="5">
        <f t="shared" si="58"/>
        <v>12</v>
      </c>
      <c r="E1479" s="5">
        <f t="shared" si="57"/>
        <v>2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9</v>
      </c>
      <c r="S1479" s="5">
        <v>0</v>
      </c>
      <c r="T1479" s="5">
        <v>0</v>
      </c>
      <c r="U1479" s="5">
        <v>0</v>
      </c>
      <c r="V1479" s="5">
        <v>0</v>
      </c>
      <c r="W1479" s="5">
        <v>3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</row>
    <row r="1480" spans="1:66">
      <c r="A1480" s="5" t="s">
        <v>2317</v>
      </c>
      <c r="B1480" s="5" t="s">
        <v>1840</v>
      </c>
      <c r="C1480" s="5" t="s">
        <v>1817</v>
      </c>
      <c r="D1480" s="5">
        <f t="shared" si="58"/>
        <v>13</v>
      </c>
      <c r="E1480" s="5">
        <f t="shared" si="57"/>
        <v>1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13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</row>
    <row r="1481" spans="1:66">
      <c r="A1481" s="5" t="s">
        <v>2318</v>
      </c>
      <c r="B1481" s="5" t="s">
        <v>1824</v>
      </c>
      <c r="C1481" s="5" t="s">
        <v>1817</v>
      </c>
      <c r="D1481" s="5">
        <f t="shared" si="58"/>
        <v>13</v>
      </c>
      <c r="E1481" s="5">
        <f t="shared" si="57"/>
        <v>2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9</v>
      </c>
      <c r="T1481" s="5">
        <v>4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</row>
    <row r="1482" spans="1:66">
      <c r="A1482" s="5" t="s">
        <v>2319</v>
      </c>
      <c r="B1482" s="5" t="s">
        <v>1816</v>
      </c>
      <c r="C1482" s="5" t="s">
        <v>1817</v>
      </c>
      <c r="D1482" s="5">
        <f t="shared" si="58"/>
        <v>13</v>
      </c>
      <c r="E1482" s="5">
        <f t="shared" si="57"/>
        <v>2</v>
      </c>
      <c r="F1482" s="5">
        <v>0</v>
      </c>
      <c r="G1482" s="5">
        <v>0</v>
      </c>
      <c r="H1482" s="5">
        <v>3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10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</row>
    <row r="1483" spans="1:66">
      <c r="A1483" s="5" t="s">
        <v>2320</v>
      </c>
      <c r="B1483" s="5" t="s">
        <v>1816</v>
      </c>
      <c r="C1483" s="5" t="s">
        <v>1817</v>
      </c>
      <c r="D1483" s="5">
        <f t="shared" si="58"/>
        <v>13</v>
      </c>
      <c r="E1483" s="5">
        <f t="shared" si="57"/>
        <v>3</v>
      </c>
      <c r="F1483" s="5">
        <v>0</v>
      </c>
      <c r="G1483" s="5">
        <v>0</v>
      </c>
      <c r="H1483" s="5">
        <v>4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7</v>
      </c>
      <c r="AA1483" s="5">
        <v>0</v>
      </c>
      <c r="AB1483" s="5">
        <v>2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</row>
    <row r="1484" spans="1:66">
      <c r="A1484" s="5" t="s">
        <v>2321</v>
      </c>
      <c r="B1484" s="5" t="s">
        <v>1816</v>
      </c>
      <c r="C1484" s="5" t="s">
        <v>1817</v>
      </c>
      <c r="D1484" s="5">
        <f t="shared" si="58"/>
        <v>11</v>
      </c>
      <c r="E1484" s="5">
        <f t="shared" si="57"/>
        <v>3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2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5</v>
      </c>
      <c r="AS1484" s="5">
        <v>0</v>
      </c>
      <c r="AT1484" s="5">
        <v>0</v>
      </c>
      <c r="AU1484" s="5">
        <v>4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</row>
    <row r="1485" spans="1:66">
      <c r="A1485" s="5" t="s">
        <v>2322</v>
      </c>
      <c r="B1485" s="5" t="s">
        <v>1824</v>
      </c>
      <c r="C1485" s="5" t="s">
        <v>1817</v>
      </c>
      <c r="D1485" s="5">
        <f t="shared" si="58"/>
        <v>258</v>
      </c>
      <c r="E1485" s="5">
        <f t="shared" si="57"/>
        <v>1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258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</row>
    <row r="1486" spans="1:66">
      <c r="A1486" s="5" t="s">
        <v>2323</v>
      </c>
      <c r="B1486" s="5" t="s">
        <v>1816</v>
      </c>
      <c r="C1486" s="5" t="s">
        <v>1817</v>
      </c>
      <c r="D1486" s="5">
        <f t="shared" si="58"/>
        <v>10</v>
      </c>
      <c r="E1486" s="5">
        <f t="shared" si="57"/>
        <v>2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2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8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</row>
    <row r="1487" spans="1:66">
      <c r="A1487" s="5" t="s">
        <v>2324</v>
      </c>
      <c r="B1487" s="5" t="s">
        <v>1821</v>
      </c>
      <c r="C1487" s="5" t="s">
        <v>1817</v>
      </c>
      <c r="D1487" s="5">
        <f t="shared" si="58"/>
        <v>13</v>
      </c>
      <c r="E1487" s="5">
        <f t="shared" si="57"/>
        <v>2</v>
      </c>
      <c r="F1487" s="5">
        <v>0</v>
      </c>
      <c r="G1487" s="5">
        <v>0</v>
      </c>
      <c r="H1487" s="5">
        <v>7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6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</row>
    <row r="1488" spans="1:66">
      <c r="A1488" s="5" t="s">
        <v>2325</v>
      </c>
      <c r="B1488" s="5" t="s">
        <v>1816</v>
      </c>
      <c r="C1488" s="5" t="s">
        <v>1817</v>
      </c>
      <c r="D1488" s="5">
        <f t="shared" si="58"/>
        <v>11</v>
      </c>
      <c r="E1488" s="5">
        <f t="shared" si="57"/>
        <v>3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5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2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4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</row>
    <row r="1489" spans="1:66">
      <c r="A1489" s="5" t="s">
        <v>2326</v>
      </c>
      <c r="B1489" s="5" t="s">
        <v>1816</v>
      </c>
      <c r="C1489" s="5" t="s">
        <v>1817</v>
      </c>
      <c r="D1489" s="5">
        <f t="shared" si="58"/>
        <v>13</v>
      </c>
      <c r="E1489" s="5">
        <f t="shared" si="57"/>
        <v>3</v>
      </c>
      <c r="F1489" s="5">
        <v>0</v>
      </c>
      <c r="G1489" s="5">
        <v>0</v>
      </c>
      <c r="H1489" s="5">
        <v>4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7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2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</row>
    <row r="1490" spans="1:66">
      <c r="A1490" s="5" t="s">
        <v>2327</v>
      </c>
      <c r="B1490" s="5" t="s">
        <v>1880</v>
      </c>
      <c r="C1490" s="5" t="s">
        <v>1817</v>
      </c>
      <c r="D1490" s="5">
        <f t="shared" si="58"/>
        <v>14</v>
      </c>
      <c r="E1490" s="5">
        <f t="shared" si="57"/>
        <v>1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14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</row>
    <row r="1491" spans="1:66">
      <c r="A1491" s="5" t="s">
        <v>2328</v>
      </c>
      <c r="B1491" s="5" t="s">
        <v>1880</v>
      </c>
      <c r="C1491" s="5" t="s">
        <v>1817</v>
      </c>
      <c r="D1491" s="5">
        <f t="shared" si="58"/>
        <v>14</v>
      </c>
      <c r="E1491" s="5">
        <f t="shared" si="57"/>
        <v>1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14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</row>
    <row r="1492" spans="1:66">
      <c r="A1492" s="5" t="s">
        <v>2329</v>
      </c>
      <c r="B1492" s="5" t="s">
        <v>1816</v>
      </c>
      <c r="C1492" s="5" t="s">
        <v>1817</v>
      </c>
      <c r="D1492" s="5">
        <f t="shared" si="58"/>
        <v>13</v>
      </c>
      <c r="E1492" s="5">
        <f t="shared" si="57"/>
        <v>2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4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9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</row>
    <row r="1493" spans="1:66">
      <c r="A1493" s="5" t="s">
        <v>2330</v>
      </c>
      <c r="B1493" s="5" t="s">
        <v>1816</v>
      </c>
      <c r="C1493" s="5" t="s">
        <v>1817</v>
      </c>
      <c r="D1493" s="5">
        <f t="shared" si="58"/>
        <v>12</v>
      </c>
      <c r="E1493" s="5">
        <f t="shared" si="57"/>
        <v>2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6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6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</row>
    <row r="1494" spans="1:66">
      <c r="A1494" s="5" t="s">
        <v>2331</v>
      </c>
      <c r="B1494" s="5" t="s">
        <v>1816</v>
      </c>
      <c r="C1494" s="5" t="s">
        <v>1817</v>
      </c>
      <c r="D1494" s="5">
        <f t="shared" si="58"/>
        <v>14</v>
      </c>
      <c r="E1494" s="5">
        <f t="shared" si="57"/>
        <v>2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2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12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</row>
    <row r="1495" spans="1:66">
      <c r="A1495" s="5" t="s">
        <v>2332</v>
      </c>
      <c r="B1495" s="5" t="s">
        <v>1824</v>
      </c>
      <c r="C1495" s="5" t="s">
        <v>1817</v>
      </c>
      <c r="D1495" s="5">
        <f t="shared" si="58"/>
        <v>267</v>
      </c>
      <c r="E1495" s="5">
        <f t="shared" si="57"/>
        <v>3</v>
      </c>
      <c r="F1495" s="5">
        <v>0</v>
      </c>
      <c r="G1495" s="5">
        <v>0</v>
      </c>
      <c r="H1495" s="5">
        <v>41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217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9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</row>
    <row r="1496" spans="1:66">
      <c r="A1496" s="5" t="s">
        <v>2333</v>
      </c>
      <c r="B1496" s="5" t="s">
        <v>1894</v>
      </c>
      <c r="C1496" s="5" t="s">
        <v>1817</v>
      </c>
      <c r="D1496" s="5">
        <f t="shared" si="58"/>
        <v>14</v>
      </c>
      <c r="E1496" s="5">
        <f t="shared" si="57"/>
        <v>1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14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</row>
    <row r="1497" spans="1:66">
      <c r="A1497" s="5" t="s">
        <v>2334</v>
      </c>
      <c r="B1497" s="5" t="s">
        <v>1816</v>
      </c>
      <c r="C1497" s="5" t="s">
        <v>1817</v>
      </c>
      <c r="D1497" s="5">
        <f t="shared" si="58"/>
        <v>14</v>
      </c>
      <c r="E1497" s="5">
        <f t="shared" si="57"/>
        <v>3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6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5</v>
      </c>
      <c r="AS1497" s="5">
        <v>0</v>
      </c>
      <c r="AT1497" s="5">
        <v>0</v>
      </c>
      <c r="AU1497" s="5">
        <v>3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</row>
    <row r="1498" spans="1:66">
      <c r="A1498" s="5" t="s">
        <v>2335</v>
      </c>
      <c r="B1498" s="5" t="s">
        <v>1816</v>
      </c>
      <c r="C1498" s="5" t="s">
        <v>1817</v>
      </c>
      <c r="D1498" s="5">
        <f t="shared" si="58"/>
        <v>13</v>
      </c>
      <c r="E1498" s="5">
        <f t="shared" si="57"/>
        <v>1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13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</row>
    <row r="1499" spans="1:66">
      <c r="A1499" s="5" t="s">
        <v>2336</v>
      </c>
      <c r="B1499" s="5" t="s">
        <v>1894</v>
      </c>
      <c r="C1499" s="5" t="s">
        <v>1817</v>
      </c>
      <c r="D1499" s="5">
        <f t="shared" si="58"/>
        <v>14</v>
      </c>
      <c r="E1499" s="5">
        <f t="shared" si="57"/>
        <v>1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14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</row>
    <row r="1500" spans="1:66">
      <c r="A1500" s="5" t="s">
        <v>2337</v>
      </c>
      <c r="B1500" s="5" t="s">
        <v>1816</v>
      </c>
      <c r="C1500" s="5" t="s">
        <v>1817</v>
      </c>
      <c r="D1500" s="5">
        <f t="shared" si="58"/>
        <v>14</v>
      </c>
      <c r="E1500" s="5">
        <f t="shared" si="57"/>
        <v>2</v>
      </c>
      <c r="F1500" s="5">
        <v>0</v>
      </c>
      <c r="G1500" s="5">
        <v>0</v>
      </c>
      <c r="H1500" s="5">
        <v>3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11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</row>
    <row r="1501" spans="1:66">
      <c r="A1501" s="5" t="s">
        <v>2338</v>
      </c>
      <c r="B1501" s="5" t="s">
        <v>1824</v>
      </c>
      <c r="C1501" s="5" t="s">
        <v>1817</v>
      </c>
      <c r="D1501" s="5">
        <f t="shared" si="58"/>
        <v>158</v>
      </c>
      <c r="E1501" s="5">
        <f t="shared" si="57"/>
        <v>2</v>
      </c>
      <c r="F1501" s="5">
        <v>0</v>
      </c>
      <c r="G1501" s="5">
        <v>0</v>
      </c>
      <c r="H1501" s="5">
        <v>57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101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</row>
    <row r="1502" spans="1:66">
      <c r="A1502" s="5" t="s">
        <v>2339</v>
      </c>
      <c r="B1502" s="5" t="s">
        <v>1824</v>
      </c>
      <c r="C1502" s="5" t="s">
        <v>1817</v>
      </c>
      <c r="D1502" s="5">
        <f t="shared" si="58"/>
        <v>14</v>
      </c>
      <c r="E1502" s="5">
        <f t="shared" si="57"/>
        <v>1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14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</row>
    <row r="1503" spans="1:66">
      <c r="A1503" s="5" t="s">
        <v>2340</v>
      </c>
      <c r="B1503" s="5" t="s">
        <v>1816</v>
      </c>
      <c r="C1503" s="5" t="s">
        <v>1817</v>
      </c>
      <c r="D1503" s="5">
        <f t="shared" si="58"/>
        <v>12</v>
      </c>
      <c r="E1503" s="5">
        <f t="shared" si="57"/>
        <v>2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8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4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</row>
    <row r="1504" spans="1:66">
      <c r="A1504" s="5" t="s">
        <v>2341</v>
      </c>
      <c r="B1504" s="5" t="s">
        <v>1816</v>
      </c>
      <c r="C1504" s="5" t="s">
        <v>1817</v>
      </c>
      <c r="D1504" s="5">
        <f t="shared" si="58"/>
        <v>14</v>
      </c>
      <c r="E1504" s="5">
        <f t="shared" si="57"/>
        <v>3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2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9</v>
      </c>
      <c r="AS1504" s="5">
        <v>0</v>
      </c>
      <c r="AT1504" s="5">
        <v>0</v>
      </c>
      <c r="AU1504" s="5">
        <v>3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</row>
    <row r="1505" spans="1:66">
      <c r="A1505" s="5" t="s">
        <v>2342</v>
      </c>
      <c r="B1505" s="5" t="s">
        <v>1950</v>
      </c>
      <c r="C1505" s="5" t="s">
        <v>1817</v>
      </c>
      <c r="D1505" s="5">
        <f t="shared" si="58"/>
        <v>13</v>
      </c>
      <c r="E1505" s="5">
        <f t="shared" si="57"/>
        <v>1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13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</row>
    <row r="1506" spans="1:66">
      <c r="A1506" s="5" t="s">
        <v>2343</v>
      </c>
      <c r="B1506" s="5" t="s">
        <v>1840</v>
      </c>
      <c r="C1506" s="5" t="s">
        <v>1817</v>
      </c>
      <c r="D1506" s="5">
        <f t="shared" si="58"/>
        <v>345</v>
      </c>
      <c r="E1506" s="5">
        <f t="shared" si="57"/>
        <v>1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345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</row>
    <row r="1507" spans="1:66">
      <c r="A1507" s="5" t="s">
        <v>2344</v>
      </c>
      <c r="B1507" s="5" t="s">
        <v>1816</v>
      </c>
      <c r="C1507" s="5" t="s">
        <v>1817</v>
      </c>
      <c r="D1507" s="5">
        <f t="shared" si="58"/>
        <v>14</v>
      </c>
      <c r="E1507" s="5">
        <f t="shared" si="57"/>
        <v>1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14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</row>
    <row r="1508" spans="1:66">
      <c r="A1508" s="5" t="s">
        <v>2345</v>
      </c>
      <c r="B1508" s="5" t="s">
        <v>1821</v>
      </c>
      <c r="C1508" s="5" t="s">
        <v>1817</v>
      </c>
      <c r="D1508" s="5">
        <f t="shared" si="58"/>
        <v>14</v>
      </c>
      <c r="E1508" s="5">
        <f t="shared" si="57"/>
        <v>1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14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</row>
    <row r="1509" spans="1:66">
      <c r="A1509" s="5" t="s">
        <v>2346</v>
      </c>
      <c r="B1509" s="5" t="s">
        <v>1816</v>
      </c>
      <c r="C1509" s="5" t="s">
        <v>1817</v>
      </c>
      <c r="D1509" s="5">
        <f t="shared" si="58"/>
        <v>11</v>
      </c>
      <c r="E1509" s="5">
        <f t="shared" si="57"/>
        <v>3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6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2</v>
      </c>
      <c r="AS1509" s="5">
        <v>0</v>
      </c>
      <c r="AT1509" s="5">
        <v>0</v>
      </c>
      <c r="AU1509" s="5">
        <v>3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</row>
    <row r="1510" spans="1:66">
      <c r="A1510" s="5" t="s">
        <v>2347</v>
      </c>
      <c r="B1510" s="5" t="s">
        <v>1816</v>
      </c>
      <c r="C1510" s="5" t="s">
        <v>1817</v>
      </c>
      <c r="D1510" s="5">
        <f t="shared" si="58"/>
        <v>12</v>
      </c>
      <c r="E1510" s="5">
        <f t="shared" si="57"/>
        <v>3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3</v>
      </c>
      <c r="AA1510" s="5">
        <v>0</v>
      </c>
      <c r="AB1510" s="5">
        <v>2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7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</row>
    <row r="1511" spans="1:66">
      <c r="A1511" s="5" t="s">
        <v>2348</v>
      </c>
      <c r="B1511" s="5" t="s">
        <v>1816</v>
      </c>
      <c r="C1511" s="5" t="s">
        <v>1817</v>
      </c>
      <c r="D1511" s="5">
        <f t="shared" si="58"/>
        <v>14</v>
      </c>
      <c r="E1511" s="5">
        <f t="shared" si="57"/>
        <v>3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4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3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7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</row>
    <row r="1512" spans="1:66">
      <c r="A1512" s="5" t="s">
        <v>2349</v>
      </c>
      <c r="B1512" s="5" t="s">
        <v>1816</v>
      </c>
      <c r="C1512" s="5" t="s">
        <v>1817</v>
      </c>
      <c r="D1512" s="5">
        <f t="shared" si="58"/>
        <v>10</v>
      </c>
      <c r="E1512" s="5">
        <f t="shared" si="57"/>
        <v>2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7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3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</row>
    <row r="1513" spans="1:66">
      <c r="A1513" s="5" t="s">
        <v>2350</v>
      </c>
      <c r="B1513" s="5" t="s">
        <v>1816</v>
      </c>
      <c r="C1513" s="5" t="s">
        <v>1817</v>
      </c>
      <c r="D1513" s="5">
        <f t="shared" si="58"/>
        <v>11</v>
      </c>
      <c r="E1513" s="5">
        <f t="shared" si="57"/>
        <v>1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11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</row>
    <row r="1514" spans="1:66">
      <c r="A1514" s="5" t="s">
        <v>2351</v>
      </c>
      <c r="B1514" s="5" t="s">
        <v>1840</v>
      </c>
      <c r="C1514" s="5" t="s">
        <v>1817</v>
      </c>
      <c r="D1514" s="5">
        <f t="shared" si="58"/>
        <v>348</v>
      </c>
      <c r="E1514" s="5">
        <f t="shared" si="57"/>
        <v>1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348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</row>
    <row r="1515" spans="1:66">
      <c r="A1515" s="5" t="s">
        <v>2352</v>
      </c>
      <c r="B1515" s="5" t="s">
        <v>1821</v>
      </c>
      <c r="C1515" s="5" t="s">
        <v>1817</v>
      </c>
      <c r="D1515" s="5">
        <f t="shared" si="58"/>
        <v>14</v>
      </c>
      <c r="E1515" s="5">
        <f t="shared" si="57"/>
        <v>1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14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0</v>
      </c>
      <c r="BK1515" s="5">
        <v>0</v>
      </c>
      <c r="BL1515" s="5">
        <v>0</v>
      </c>
      <c r="BM1515" s="5">
        <v>0</v>
      </c>
      <c r="BN1515" s="5">
        <v>0</v>
      </c>
    </row>
    <row r="1516" spans="1:66">
      <c r="A1516" s="5" t="s">
        <v>2353</v>
      </c>
      <c r="B1516" s="5" t="s">
        <v>1816</v>
      </c>
      <c r="C1516" s="5" t="s">
        <v>1817</v>
      </c>
      <c r="D1516" s="5">
        <f t="shared" si="58"/>
        <v>13</v>
      </c>
      <c r="E1516" s="5">
        <f t="shared" ref="E1516:E1579" si="59">COUNTIF(F1516:BN1516,"&gt;0")</f>
        <v>2</v>
      </c>
      <c r="F1516" s="5">
        <v>0</v>
      </c>
      <c r="G1516" s="5">
        <v>0</v>
      </c>
      <c r="H1516" s="5">
        <v>3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10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</row>
    <row r="1517" spans="1:66">
      <c r="A1517" s="5" t="s">
        <v>2354</v>
      </c>
      <c r="B1517" s="5" t="s">
        <v>1816</v>
      </c>
      <c r="C1517" s="5" t="s">
        <v>1817</v>
      </c>
      <c r="D1517" s="5">
        <f t="shared" si="58"/>
        <v>14</v>
      </c>
      <c r="E1517" s="5">
        <f t="shared" si="59"/>
        <v>3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9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2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3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</row>
    <row r="1518" spans="1:66">
      <c r="A1518" s="5" t="s">
        <v>2355</v>
      </c>
      <c r="B1518" s="5" t="s">
        <v>1816</v>
      </c>
      <c r="C1518" s="5" t="s">
        <v>1817</v>
      </c>
      <c r="D1518" s="5">
        <f t="shared" si="58"/>
        <v>14</v>
      </c>
      <c r="E1518" s="5">
        <f t="shared" si="59"/>
        <v>2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12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2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</row>
    <row r="1519" spans="1:66">
      <c r="A1519" s="5" t="s">
        <v>2356</v>
      </c>
      <c r="B1519" s="5" t="s">
        <v>1824</v>
      </c>
      <c r="C1519" s="5" t="s">
        <v>1817</v>
      </c>
      <c r="D1519" s="5">
        <f t="shared" si="58"/>
        <v>4518</v>
      </c>
      <c r="E1519" s="5">
        <f t="shared" si="59"/>
        <v>2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2955</v>
      </c>
      <c r="T1519" s="5">
        <v>1563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</row>
    <row r="1520" spans="1:66">
      <c r="A1520" s="5" t="s">
        <v>2357</v>
      </c>
      <c r="B1520" s="5" t="s">
        <v>1824</v>
      </c>
      <c r="C1520" s="5" t="s">
        <v>1817</v>
      </c>
      <c r="D1520" s="5">
        <f t="shared" si="58"/>
        <v>14</v>
      </c>
      <c r="E1520" s="5">
        <f t="shared" si="59"/>
        <v>4</v>
      </c>
      <c r="F1520" s="5">
        <v>0</v>
      </c>
      <c r="G1520" s="5">
        <v>0</v>
      </c>
      <c r="H1520" s="5">
        <v>0</v>
      </c>
      <c r="I1520" s="5">
        <v>0</v>
      </c>
      <c r="J1520" s="5">
        <v>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3</v>
      </c>
      <c r="R1520" s="5">
        <v>0</v>
      </c>
      <c r="S1520" s="5">
        <v>0</v>
      </c>
      <c r="T1520" s="5">
        <v>0</v>
      </c>
      <c r="U1520" s="5">
        <v>0</v>
      </c>
      <c r="V1520" s="5">
        <v>4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4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</row>
    <row r="1521" spans="1:66">
      <c r="A1521" s="5" t="s">
        <v>2358</v>
      </c>
      <c r="B1521" s="5" t="s">
        <v>1816</v>
      </c>
      <c r="C1521" s="5" t="s">
        <v>1817</v>
      </c>
      <c r="D1521" s="5">
        <f t="shared" si="58"/>
        <v>14</v>
      </c>
      <c r="E1521" s="5">
        <f t="shared" si="59"/>
        <v>2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11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3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</row>
    <row r="1522" spans="1:66">
      <c r="A1522" s="5" t="s">
        <v>2359</v>
      </c>
      <c r="B1522" s="5" t="s">
        <v>1816</v>
      </c>
      <c r="C1522" s="5" t="s">
        <v>1817</v>
      </c>
      <c r="D1522" s="5">
        <f t="shared" si="58"/>
        <v>14</v>
      </c>
      <c r="E1522" s="5">
        <f t="shared" si="59"/>
        <v>1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14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</row>
    <row r="1523" spans="1:66">
      <c r="A1523" s="5" t="s">
        <v>2360</v>
      </c>
      <c r="B1523" s="5" t="s">
        <v>1816</v>
      </c>
      <c r="C1523" s="5" t="s">
        <v>1817</v>
      </c>
      <c r="D1523" s="5">
        <f t="shared" si="58"/>
        <v>14</v>
      </c>
      <c r="E1523" s="5">
        <f t="shared" si="59"/>
        <v>3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6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6</v>
      </c>
      <c r="AS1523" s="5">
        <v>0</v>
      </c>
      <c r="AT1523" s="5">
        <v>0</v>
      </c>
      <c r="AU1523" s="5">
        <v>2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</row>
    <row r="1524" spans="1:66">
      <c r="A1524" s="5" t="s">
        <v>2361</v>
      </c>
      <c r="B1524" s="5" t="s">
        <v>1816</v>
      </c>
      <c r="C1524" s="5" t="s">
        <v>1817</v>
      </c>
      <c r="D1524" s="5">
        <f t="shared" si="58"/>
        <v>14</v>
      </c>
      <c r="E1524" s="5">
        <f t="shared" si="59"/>
        <v>4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2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5</v>
      </c>
      <c r="AA1524" s="5">
        <v>0</v>
      </c>
      <c r="AB1524" s="5">
        <v>0</v>
      </c>
      <c r="AC1524" s="5">
        <v>0</v>
      </c>
      <c r="AD1524" s="5">
        <v>0</v>
      </c>
      <c r="AE1524" s="5">
        <v>3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4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</row>
    <row r="1525" spans="1:66">
      <c r="A1525" s="5" t="s">
        <v>2362</v>
      </c>
      <c r="B1525" s="5" t="s">
        <v>1816</v>
      </c>
      <c r="C1525" s="5" t="s">
        <v>1817</v>
      </c>
      <c r="D1525" s="5">
        <f t="shared" si="58"/>
        <v>12</v>
      </c>
      <c r="E1525" s="5">
        <f t="shared" si="59"/>
        <v>2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4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8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</row>
    <row r="1526" spans="1:66">
      <c r="A1526" s="5" t="s">
        <v>2363</v>
      </c>
      <c r="B1526" s="5" t="s">
        <v>1816</v>
      </c>
      <c r="C1526" s="5" t="s">
        <v>1817</v>
      </c>
      <c r="D1526" s="5">
        <f t="shared" si="58"/>
        <v>13</v>
      </c>
      <c r="E1526" s="5">
        <f t="shared" si="59"/>
        <v>3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2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7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4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</row>
    <row r="1527" spans="1:66">
      <c r="A1527" s="5" t="s">
        <v>2364</v>
      </c>
      <c r="B1527" s="5" t="s">
        <v>1816</v>
      </c>
      <c r="C1527" s="5" t="s">
        <v>1817</v>
      </c>
      <c r="D1527" s="5">
        <f t="shared" si="58"/>
        <v>14</v>
      </c>
      <c r="E1527" s="5">
        <f t="shared" si="59"/>
        <v>2</v>
      </c>
      <c r="F1527" s="5">
        <v>0</v>
      </c>
      <c r="G1527" s="5">
        <v>0</v>
      </c>
      <c r="H1527" s="5">
        <v>3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11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</row>
    <row r="1528" spans="1:66">
      <c r="A1528" s="5" t="s">
        <v>2365</v>
      </c>
      <c r="B1528" s="5" t="s">
        <v>1821</v>
      </c>
      <c r="C1528" s="5" t="s">
        <v>1817</v>
      </c>
      <c r="D1528" s="5">
        <f t="shared" si="58"/>
        <v>14</v>
      </c>
      <c r="E1528" s="5">
        <f t="shared" si="59"/>
        <v>2</v>
      </c>
      <c r="F1528" s="5">
        <v>0</v>
      </c>
      <c r="G1528" s="5">
        <v>0</v>
      </c>
      <c r="H1528" s="5">
        <v>8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6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</row>
    <row r="1529" spans="1:66">
      <c r="A1529" s="5" t="s">
        <v>2366</v>
      </c>
      <c r="B1529" s="5" t="s">
        <v>1816</v>
      </c>
      <c r="C1529" s="5" t="s">
        <v>1817</v>
      </c>
      <c r="D1529" s="5">
        <f t="shared" si="58"/>
        <v>13</v>
      </c>
      <c r="E1529" s="5">
        <f t="shared" si="59"/>
        <v>3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7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2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4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</row>
    <row r="1530" spans="1:66">
      <c r="A1530" s="5" t="s">
        <v>2367</v>
      </c>
      <c r="B1530" s="5" t="s">
        <v>1836</v>
      </c>
      <c r="C1530" s="5" t="s">
        <v>1817</v>
      </c>
      <c r="D1530" s="5">
        <f t="shared" si="58"/>
        <v>14</v>
      </c>
      <c r="E1530" s="5">
        <f t="shared" si="59"/>
        <v>1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14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</row>
    <row r="1531" spans="1:66">
      <c r="A1531" s="5" t="s">
        <v>2368</v>
      </c>
      <c r="B1531" s="5" t="s">
        <v>1816</v>
      </c>
      <c r="C1531" s="5" t="s">
        <v>1817</v>
      </c>
      <c r="D1531" s="5">
        <f t="shared" si="58"/>
        <v>13</v>
      </c>
      <c r="E1531" s="5">
        <f t="shared" si="59"/>
        <v>1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13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</row>
    <row r="1532" spans="1:66">
      <c r="A1532" s="5" t="s">
        <v>2369</v>
      </c>
      <c r="B1532" s="5" t="s">
        <v>1836</v>
      </c>
      <c r="C1532" s="5" t="s">
        <v>1817</v>
      </c>
      <c r="D1532" s="5">
        <f t="shared" si="58"/>
        <v>12</v>
      </c>
      <c r="E1532" s="5">
        <f t="shared" si="59"/>
        <v>3</v>
      </c>
      <c r="F1532" s="5">
        <v>0</v>
      </c>
      <c r="G1532" s="5">
        <v>0</v>
      </c>
      <c r="H1532" s="5">
        <v>5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2</v>
      </c>
      <c r="V1532" s="5">
        <v>0</v>
      </c>
      <c r="W1532" s="5">
        <v>5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</row>
    <row r="1533" spans="1:66">
      <c r="A1533" s="5" t="s">
        <v>2370</v>
      </c>
      <c r="B1533" s="5" t="s">
        <v>1816</v>
      </c>
      <c r="C1533" s="5" t="s">
        <v>1817</v>
      </c>
      <c r="D1533" s="5">
        <f t="shared" si="58"/>
        <v>12</v>
      </c>
      <c r="E1533" s="5">
        <f t="shared" si="59"/>
        <v>3</v>
      </c>
      <c r="F1533" s="5">
        <v>0</v>
      </c>
      <c r="G1533" s="5">
        <v>2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7</v>
      </c>
      <c r="AA1533" s="5">
        <v>0</v>
      </c>
      <c r="AB1533" s="5">
        <v>0</v>
      </c>
      <c r="AC1533" s="5">
        <v>0</v>
      </c>
      <c r="AD1533" s="5">
        <v>0</v>
      </c>
      <c r="AE1533" s="5">
        <v>3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</row>
    <row r="1534" spans="1:66">
      <c r="A1534" s="5" t="s">
        <v>2371</v>
      </c>
      <c r="B1534" s="5" t="s">
        <v>1821</v>
      </c>
      <c r="C1534" s="5" t="s">
        <v>1817</v>
      </c>
      <c r="D1534" s="5">
        <f t="shared" si="58"/>
        <v>13</v>
      </c>
      <c r="E1534" s="5">
        <f t="shared" si="59"/>
        <v>2</v>
      </c>
      <c r="F1534" s="5">
        <v>0</v>
      </c>
      <c r="G1534" s="5">
        <v>0</v>
      </c>
      <c r="H1534" s="5">
        <v>7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6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</row>
    <row r="1535" spans="1:66">
      <c r="A1535" s="5" t="s">
        <v>2372</v>
      </c>
      <c r="B1535" s="5" t="s">
        <v>1816</v>
      </c>
      <c r="C1535" s="5" t="s">
        <v>1817</v>
      </c>
      <c r="D1535" s="5">
        <f t="shared" si="58"/>
        <v>11</v>
      </c>
      <c r="E1535" s="5">
        <f t="shared" si="59"/>
        <v>3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2</v>
      </c>
      <c r="AA1535" s="5">
        <v>0</v>
      </c>
      <c r="AB1535" s="5">
        <v>5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4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</row>
    <row r="1536" spans="1:66">
      <c r="A1536" s="5" t="s">
        <v>2373</v>
      </c>
      <c r="B1536" s="5" t="s">
        <v>1816</v>
      </c>
      <c r="C1536" s="5" t="s">
        <v>1817</v>
      </c>
      <c r="D1536" s="5">
        <f t="shared" si="58"/>
        <v>14</v>
      </c>
      <c r="E1536" s="5">
        <f t="shared" si="59"/>
        <v>3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7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4</v>
      </c>
      <c r="AS1536" s="5">
        <v>0</v>
      </c>
      <c r="AT1536" s="5">
        <v>0</v>
      </c>
      <c r="AU1536" s="5">
        <v>3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</row>
    <row r="1537" spans="1:66">
      <c r="A1537" s="5" t="s">
        <v>2374</v>
      </c>
      <c r="B1537" s="5" t="s">
        <v>1836</v>
      </c>
      <c r="C1537" s="5" t="s">
        <v>1817</v>
      </c>
      <c r="D1537" s="5">
        <f t="shared" si="58"/>
        <v>13</v>
      </c>
      <c r="E1537" s="5">
        <f t="shared" si="59"/>
        <v>3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9</v>
      </c>
      <c r="X1537" s="5">
        <v>0</v>
      </c>
      <c r="Y1537" s="5">
        <v>0</v>
      </c>
      <c r="Z1537" s="5">
        <v>2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2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</row>
    <row r="1538" spans="1:66">
      <c r="A1538" s="5" t="s">
        <v>2375</v>
      </c>
      <c r="B1538" s="5" t="s">
        <v>1816</v>
      </c>
      <c r="C1538" s="5" t="s">
        <v>1817</v>
      </c>
      <c r="D1538" s="5">
        <f t="shared" si="58"/>
        <v>11</v>
      </c>
      <c r="E1538" s="5">
        <f t="shared" si="59"/>
        <v>3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3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5</v>
      </c>
      <c r="AS1538" s="5">
        <v>0</v>
      </c>
      <c r="AT1538" s="5">
        <v>0</v>
      </c>
      <c r="AU1538" s="5">
        <v>3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</row>
    <row r="1539" spans="1:66">
      <c r="A1539" s="5" t="s">
        <v>2376</v>
      </c>
      <c r="B1539" s="5" t="s">
        <v>1821</v>
      </c>
      <c r="C1539" s="5" t="s">
        <v>1817</v>
      </c>
      <c r="D1539" s="5">
        <f t="shared" ref="D1539:D1602" si="60">SUM(F1539:BN1539)</f>
        <v>13</v>
      </c>
      <c r="E1539" s="5">
        <f t="shared" si="59"/>
        <v>2</v>
      </c>
      <c r="F1539" s="5">
        <v>0</v>
      </c>
      <c r="G1539" s="5">
        <v>0</v>
      </c>
      <c r="H1539" s="5">
        <v>10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3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</row>
    <row r="1540" spans="1:66">
      <c r="A1540" s="5" t="s">
        <v>2377</v>
      </c>
      <c r="B1540" s="5" t="s">
        <v>1834</v>
      </c>
      <c r="C1540" s="5" t="s">
        <v>1817</v>
      </c>
      <c r="D1540" s="5">
        <f t="shared" si="60"/>
        <v>15</v>
      </c>
      <c r="E1540" s="5">
        <f t="shared" si="59"/>
        <v>1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15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</row>
    <row r="1541" spans="1:66">
      <c r="A1541" s="5" t="s">
        <v>2378</v>
      </c>
      <c r="B1541" s="5" t="s">
        <v>1824</v>
      </c>
      <c r="C1541" s="5" t="s">
        <v>1817</v>
      </c>
      <c r="D1541" s="5">
        <f t="shared" si="60"/>
        <v>291</v>
      </c>
      <c r="E1541" s="5">
        <f t="shared" si="59"/>
        <v>2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267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24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</row>
    <row r="1542" spans="1:66">
      <c r="A1542" s="5" t="s">
        <v>2379</v>
      </c>
      <c r="B1542" s="5" t="s">
        <v>1816</v>
      </c>
      <c r="C1542" s="5" t="s">
        <v>1817</v>
      </c>
      <c r="D1542" s="5">
        <f t="shared" si="60"/>
        <v>15</v>
      </c>
      <c r="E1542" s="5">
        <f t="shared" si="59"/>
        <v>2</v>
      </c>
      <c r="F1542" s="5">
        <v>0</v>
      </c>
      <c r="G1542" s="5">
        <v>0</v>
      </c>
      <c r="H1542" s="5">
        <v>2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13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</row>
    <row r="1543" spans="1:66">
      <c r="A1543" s="5" t="s">
        <v>2380</v>
      </c>
      <c r="B1543" s="5" t="s">
        <v>1894</v>
      </c>
      <c r="C1543" s="5" t="s">
        <v>1817</v>
      </c>
      <c r="D1543" s="5">
        <f t="shared" si="60"/>
        <v>15</v>
      </c>
      <c r="E1543" s="5">
        <f t="shared" si="59"/>
        <v>2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7</v>
      </c>
      <c r="AD1543" s="5">
        <v>0</v>
      </c>
      <c r="AE1543" s="5">
        <v>8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</row>
    <row r="1544" spans="1:66">
      <c r="A1544" s="5" t="s">
        <v>2381</v>
      </c>
      <c r="B1544" s="5" t="s">
        <v>1816</v>
      </c>
      <c r="C1544" s="5" t="s">
        <v>1817</v>
      </c>
      <c r="D1544" s="5">
        <f t="shared" si="60"/>
        <v>14</v>
      </c>
      <c r="E1544" s="5">
        <f t="shared" si="59"/>
        <v>3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6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3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5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</row>
    <row r="1545" spans="1:66">
      <c r="A1545" s="5" t="s">
        <v>2382</v>
      </c>
      <c r="B1545" s="5" t="s">
        <v>2140</v>
      </c>
      <c r="C1545" s="5" t="s">
        <v>1817</v>
      </c>
      <c r="D1545" s="5">
        <f t="shared" si="60"/>
        <v>15</v>
      </c>
      <c r="E1545" s="5">
        <f t="shared" si="59"/>
        <v>2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3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12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</row>
    <row r="1546" spans="1:66">
      <c r="A1546" s="5" t="s">
        <v>2383</v>
      </c>
      <c r="B1546" s="5" t="s">
        <v>1834</v>
      </c>
      <c r="C1546" s="5" t="s">
        <v>1817</v>
      </c>
      <c r="D1546" s="5">
        <f t="shared" si="60"/>
        <v>361</v>
      </c>
      <c r="E1546" s="5">
        <f t="shared" si="59"/>
        <v>4</v>
      </c>
      <c r="F1546" s="5">
        <v>5</v>
      </c>
      <c r="G1546" s="5">
        <v>0</v>
      </c>
      <c r="H1546" s="5">
        <v>0</v>
      </c>
      <c r="I1546" s="5">
        <v>104</v>
      </c>
      <c r="J1546" s="5">
        <v>0</v>
      </c>
      <c r="K1546" s="5">
        <v>0</v>
      </c>
      <c r="L1546" s="5">
        <v>0</v>
      </c>
      <c r="M1546" s="5">
        <v>0</v>
      </c>
      <c r="N1546" s="5">
        <v>137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115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</row>
    <row r="1547" spans="1:66">
      <c r="A1547" s="5" t="s">
        <v>2384</v>
      </c>
      <c r="B1547" s="5" t="s">
        <v>1816</v>
      </c>
      <c r="C1547" s="5" t="s">
        <v>1817</v>
      </c>
      <c r="D1547" s="5">
        <f t="shared" si="60"/>
        <v>13</v>
      </c>
      <c r="E1547" s="5">
        <f t="shared" si="59"/>
        <v>2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2</v>
      </c>
      <c r="Q1547" s="5">
        <v>0</v>
      </c>
      <c r="R1547" s="5">
        <v>0</v>
      </c>
      <c r="S1547" s="5">
        <v>11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</row>
    <row r="1548" spans="1:66">
      <c r="A1548" s="5" t="s">
        <v>2385</v>
      </c>
      <c r="B1548" s="5" t="s">
        <v>1834</v>
      </c>
      <c r="C1548" s="5" t="s">
        <v>1817</v>
      </c>
      <c r="D1548" s="5">
        <f t="shared" si="60"/>
        <v>15</v>
      </c>
      <c r="E1548" s="5">
        <f t="shared" si="59"/>
        <v>2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8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7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</row>
    <row r="1549" spans="1:66">
      <c r="A1549" s="5" t="s">
        <v>2386</v>
      </c>
      <c r="B1549" s="5" t="s">
        <v>1896</v>
      </c>
      <c r="C1549" s="5" t="s">
        <v>1817</v>
      </c>
      <c r="D1549" s="5">
        <f t="shared" si="60"/>
        <v>15</v>
      </c>
      <c r="E1549" s="5">
        <f t="shared" si="59"/>
        <v>1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15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</row>
    <row r="1550" spans="1:66">
      <c r="A1550" s="5" t="s">
        <v>2387</v>
      </c>
      <c r="B1550" s="5" t="s">
        <v>1816</v>
      </c>
      <c r="C1550" s="5" t="s">
        <v>1817</v>
      </c>
      <c r="D1550" s="5">
        <f t="shared" si="60"/>
        <v>15</v>
      </c>
      <c r="E1550" s="5">
        <f t="shared" si="59"/>
        <v>1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15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</row>
    <row r="1551" spans="1:66">
      <c r="A1551" s="5" t="s">
        <v>2388</v>
      </c>
      <c r="B1551" s="5" t="s">
        <v>2389</v>
      </c>
      <c r="C1551" s="5" t="s">
        <v>1817</v>
      </c>
      <c r="D1551" s="5">
        <f t="shared" si="60"/>
        <v>15</v>
      </c>
      <c r="E1551" s="5">
        <f t="shared" si="59"/>
        <v>2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11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4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</row>
    <row r="1552" spans="1:66">
      <c r="A1552" s="5" t="s">
        <v>2390</v>
      </c>
      <c r="B1552" s="5" t="s">
        <v>1816</v>
      </c>
      <c r="C1552" s="5" t="s">
        <v>1817</v>
      </c>
      <c r="D1552" s="5">
        <f t="shared" si="60"/>
        <v>14</v>
      </c>
      <c r="E1552" s="5">
        <f t="shared" si="59"/>
        <v>2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3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11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</row>
    <row r="1553" spans="1:66">
      <c r="A1553" s="5" t="s">
        <v>2391</v>
      </c>
      <c r="B1553" s="5" t="s">
        <v>1816</v>
      </c>
      <c r="C1553" s="5" t="s">
        <v>1817</v>
      </c>
      <c r="D1553" s="5">
        <f t="shared" si="60"/>
        <v>15</v>
      </c>
      <c r="E1553" s="5">
        <f t="shared" si="59"/>
        <v>5</v>
      </c>
      <c r="F1553" s="5">
        <v>0</v>
      </c>
      <c r="G1553" s="5">
        <v>0</v>
      </c>
      <c r="H1553" s="5">
        <v>4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2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2</v>
      </c>
      <c r="AA1553" s="5">
        <v>0</v>
      </c>
      <c r="AB1553" s="5">
        <v>5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2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</row>
    <row r="1554" spans="1:66">
      <c r="A1554" s="5" t="s">
        <v>2392</v>
      </c>
      <c r="B1554" s="5" t="s">
        <v>1816</v>
      </c>
      <c r="C1554" s="5" t="s">
        <v>1817</v>
      </c>
      <c r="D1554" s="5">
        <f t="shared" si="60"/>
        <v>13</v>
      </c>
      <c r="E1554" s="5">
        <f t="shared" si="59"/>
        <v>3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6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5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2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</row>
    <row r="1555" spans="1:66">
      <c r="A1555" s="5" t="s">
        <v>2393</v>
      </c>
      <c r="B1555" s="5" t="s">
        <v>1816</v>
      </c>
      <c r="C1555" s="5" t="s">
        <v>1817</v>
      </c>
      <c r="D1555" s="5">
        <f t="shared" si="60"/>
        <v>14</v>
      </c>
      <c r="E1555" s="5">
        <f t="shared" si="59"/>
        <v>4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8</v>
      </c>
      <c r="AA1555" s="5">
        <v>0</v>
      </c>
      <c r="AB1555" s="5">
        <v>0</v>
      </c>
      <c r="AC1555" s="5">
        <v>0</v>
      </c>
      <c r="AD1555" s="5">
        <v>0</v>
      </c>
      <c r="AE1555" s="5">
        <v>2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2</v>
      </c>
      <c r="AS1555" s="5">
        <v>0</v>
      </c>
      <c r="AT1555" s="5">
        <v>0</v>
      </c>
      <c r="AU1555" s="5">
        <v>2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</row>
    <row r="1556" spans="1:66">
      <c r="A1556" s="5" t="s">
        <v>2394</v>
      </c>
      <c r="B1556" s="5" t="s">
        <v>1836</v>
      </c>
      <c r="C1556" s="5" t="s">
        <v>1817</v>
      </c>
      <c r="D1556" s="5">
        <f t="shared" si="60"/>
        <v>13</v>
      </c>
      <c r="E1556" s="5">
        <f t="shared" si="59"/>
        <v>4</v>
      </c>
      <c r="F1556" s="5">
        <v>0</v>
      </c>
      <c r="G1556" s="5">
        <v>0</v>
      </c>
      <c r="H1556" s="5">
        <v>4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4</v>
      </c>
      <c r="V1556" s="5">
        <v>0</v>
      </c>
      <c r="W1556" s="5">
        <v>4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1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</row>
    <row r="1557" spans="1:66">
      <c r="A1557" s="5" t="s">
        <v>2395</v>
      </c>
      <c r="B1557" s="5" t="s">
        <v>1816</v>
      </c>
      <c r="C1557" s="5" t="s">
        <v>1817</v>
      </c>
      <c r="D1557" s="5">
        <f t="shared" si="60"/>
        <v>12</v>
      </c>
      <c r="E1557" s="5">
        <f t="shared" si="59"/>
        <v>3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6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3</v>
      </c>
      <c r="AS1557" s="5">
        <v>0</v>
      </c>
      <c r="AT1557" s="5">
        <v>0</v>
      </c>
      <c r="AU1557" s="5">
        <v>3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</row>
    <row r="1558" spans="1:66">
      <c r="A1558" s="5" t="s">
        <v>2396</v>
      </c>
      <c r="B1558" s="5" t="s">
        <v>1816</v>
      </c>
      <c r="C1558" s="5" t="s">
        <v>1817</v>
      </c>
      <c r="D1558" s="5">
        <f t="shared" si="60"/>
        <v>14</v>
      </c>
      <c r="E1558" s="5">
        <f t="shared" si="59"/>
        <v>3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8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2</v>
      </c>
      <c r="AS1558" s="5">
        <v>0</v>
      </c>
      <c r="AT1558" s="5">
        <v>0</v>
      </c>
      <c r="AU1558" s="5">
        <v>4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</row>
    <row r="1559" spans="1:66">
      <c r="A1559" s="5" t="s">
        <v>2397</v>
      </c>
      <c r="B1559" s="5" t="s">
        <v>1950</v>
      </c>
      <c r="C1559" s="5" t="s">
        <v>1817</v>
      </c>
      <c r="D1559" s="5">
        <f t="shared" si="60"/>
        <v>15</v>
      </c>
      <c r="E1559" s="5">
        <f t="shared" si="59"/>
        <v>1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15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</row>
    <row r="1560" spans="1:66">
      <c r="A1560" s="5" t="s">
        <v>2398</v>
      </c>
      <c r="B1560" s="5" t="s">
        <v>1816</v>
      </c>
      <c r="C1560" s="5" t="s">
        <v>1817</v>
      </c>
      <c r="D1560" s="5">
        <f t="shared" si="60"/>
        <v>14</v>
      </c>
      <c r="E1560" s="5">
        <f t="shared" si="59"/>
        <v>1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14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</row>
    <row r="1561" spans="1:66">
      <c r="A1561" s="5" t="s">
        <v>2399</v>
      </c>
      <c r="B1561" s="5" t="s">
        <v>1816</v>
      </c>
      <c r="C1561" s="5" t="s">
        <v>1817</v>
      </c>
      <c r="D1561" s="5">
        <f t="shared" si="60"/>
        <v>15</v>
      </c>
      <c r="E1561" s="5">
        <f t="shared" si="59"/>
        <v>2</v>
      </c>
      <c r="F1561" s="5">
        <v>0</v>
      </c>
      <c r="G1561" s="5">
        <v>0</v>
      </c>
      <c r="H1561" s="5">
        <v>6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9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</row>
    <row r="1562" spans="1:66">
      <c r="A1562" s="5" t="s">
        <v>2400</v>
      </c>
      <c r="B1562" s="5" t="s">
        <v>1838</v>
      </c>
      <c r="C1562" s="5" t="s">
        <v>1817</v>
      </c>
      <c r="D1562" s="5">
        <f t="shared" si="60"/>
        <v>12</v>
      </c>
      <c r="E1562" s="5">
        <f t="shared" si="59"/>
        <v>4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2</v>
      </c>
      <c r="P1562" s="5">
        <v>4</v>
      </c>
      <c r="Q1562" s="5">
        <v>0</v>
      </c>
      <c r="R1562" s="5">
        <v>0</v>
      </c>
      <c r="S1562" s="5">
        <v>0</v>
      </c>
      <c r="T1562" s="5">
        <v>3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3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</row>
    <row r="1563" spans="1:66">
      <c r="A1563" s="5" t="s">
        <v>2401</v>
      </c>
      <c r="B1563" s="5" t="s">
        <v>1816</v>
      </c>
      <c r="C1563" s="5" t="s">
        <v>1817</v>
      </c>
      <c r="D1563" s="5">
        <f t="shared" si="60"/>
        <v>15</v>
      </c>
      <c r="E1563" s="5">
        <f t="shared" si="59"/>
        <v>2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11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4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</row>
    <row r="1564" spans="1:66">
      <c r="A1564" s="5" t="s">
        <v>2402</v>
      </c>
      <c r="B1564" s="5" t="s">
        <v>1816</v>
      </c>
      <c r="C1564" s="5" t="s">
        <v>1817</v>
      </c>
      <c r="D1564" s="5">
        <f t="shared" si="60"/>
        <v>15</v>
      </c>
      <c r="E1564" s="5">
        <f t="shared" si="59"/>
        <v>1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15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</row>
    <row r="1565" spans="1:66">
      <c r="A1565" s="5" t="s">
        <v>2403</v>
      </c>
      <c r="B1565" s="5" t="s">
        <v>1816</v>
      </c>
      <c r="C1565" s="5" t="s">
        <v>1817</v>
      </c>
      <c r="D1565" s="5">
        <f t="shared" si="60"/>
        <v>13</v>
      </c>
      <c r="E1565" s="5">
        <f t="shared" si="59"/>
        <v>3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7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4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2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</row>
    <row r="1566" spans="1:66">
      <c r="A1566" s="5" t="s">
        <v>2404</v>
      </c>
      <c r="B1566" s="5" t="s">
        <v>1816</v>
      </c>
      <c r="C1566" s="5" t="s">
        <v>1817</v>
      </c>
      <c r="D1566" s="5">
        <f t="shared" si="60"/>
        <v>14</v>
      </c>
      <c r="E1566" s="5">
        <f t="shared" si="59"/>
        <v>3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5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2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7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</row>
    <row r="1567" spans="1:66">
      <c r="A1567" s="5" t="s">
        <v>2405</v>
      </c>
      <c r="B1567" s="5" t="s">
        <v>1836</v>
      </c>
      <c r="C1567" s="5" t="s">
        <v>1817</v>
      </c>
      <c r="D1567" s="5">
        <f t="shared" si="60"/>
        <v>15</v>
      </c>
      <c r="E1567" s="5">
        <f t="shared" si="59"/>
        <v>1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15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</row>
    <row r="1568" spans="1:66">
      <c r="A1568" s="5" t="s">
        <v>2406</v>
      </c>
      <c r="B1568" s="5" t="s">
        <v>1816</v>
      </c>
      <c r="C1568" s="5" t="s">
        <v>1817</v>
      </c>
      <c r="D1568" s="5">
        <f t="shared" si="60"/>
        <v>14</v>
      </c>
      <c r="E1568" s="5">
        <f t="shared" si="59"/>
        <v>4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2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8</v>
      </c>
      <c r="AS1568" s="5">
        <v>0</v>
      </c>
      <c r="AT1568" s="5">
        <v>0</v>
      </c>
      <c r="AU1568" s="5">
        <v>2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2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</row>
    <row r="1569" spans="1:66">
      <c r="A1569" s="5" t="s">
        <v>2407</v>
      </c>
      <c r="B1569" s="5" t="s">
        <v>1816</v>
      </c>
      <c r="C1569" s="5" t="s">
        <v>1817</v>
      </c>
      <c r="D1569" s="5">
        <f t="shared" si="60"/>
        <v>13</v>
      </c>
      <c r="E1569" s="5">
        <f t="shared" si="59"/>
        <v>3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2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5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6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</row>
    <row r="1570" spans="1:66">
      <c r="A1570" s="5" t="s">
        <v>2408</v>
      </c>
      <c r="B1570" s="5" t="s">
        <v>1816</v>
      </c>
      <c r="C1570" s="5" t="s">
        <v>1817</v>
      </c>
      <c r="D1570" s="5">
        <f t="shared" si="60"/>
        <v>15</v>
      </c>
      <c r="E1570" s="5">
        <f t="shared" si="59"/>
        <v>2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11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4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</row>
    <row r="1571" spans="1:66">
      <c r="A1571" s="5" t="s">
        <v>2409</v>
      </c>
      <c r="B1571" s="5" t="s">
        <v>1816</v>
      </c>
      <c r="C1571" s="5" t="s">
        <v>1817</v>
      </c>
      <c r="D1571" s="5">
        <f t="shared" si="60"/>
        <v>13</v>
      </c>
      <c r="E1571" s="5">
        <f t="shared" si="59"/>
        <v>2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5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8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</row>
    <row r="1572" spans="1:66">
      <c r="A1572" s="5" t="s">
        <v>2410</v>
      </c>
      <c r="B1572" s="5" t="s">
        <v>1816</v>
      </c>
      <c r="C1572" s="5" t="s">
        <v>1817</v>
      </c>
      <c r="D1572" s="5">
        <f t="shared" si="60"/>
        <v>15</v>
      </c>
      <c r="E1572" s="5">
        <f t="shared" si="59"/>
        <v>3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2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8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5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</row>
    <row r="1573" spans="1:66">
      <c r="A1573" s="5" t="s">
        <v>2411</v>
      </c>
      <c r="B1573" s="5" t="s">
        <v>1816</v>
      </c>
      <c r="C1573" s="5" t="s">
        <v>1817</v>
      </c>
      <c r="D1573" s="5">
        <f t="shared" si="60"/>
        <v>15</v>
      </c>
      <c r="E1573" s="5">
        <f t="shared" si="59"/>
        <v>3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11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2</v>
      </c>
      <c r="AS1573" s="5">
        <v>0</v>
      </c>
      <c r="AT1573" s="5">
        <v>0</v>
      </c>
      <c r="AU1573" s="5">
        <v>2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</row>
    <row r="1574" spans="1:66">
      <c r="A1574" s="5" t="s">
        <v>2412</v>
      </c>
      <c r="B1574" s="5" t="s">
        <v>1816</v>
      </c>
      <c r="C1574" s="5" t="s">
        <v>1817</v>
      </c>
      <c r="D1574" s="5">
        <f t="shared" si="60"/>
        <v>13</v>
      </c>
      <c r="E1574" s="5">
        <f t="shared" si="59"/>
        <v>2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2</v>
      </c>
      <c r="AA1574" s="5">
        <v>0</v>
      </c>
      <c r="AB1574" s="5">
        <v>11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</row>
    <row r="1575" spans="1:66">
      <c r="A1575" s="5" t="s">
        <v>2413</v>
      </c>
      <c r="B1575" s="5" t="s">
        <v>1816</v>
      </c>
      <c r="C1575" s="5" t="s">
        <v>1817</v>
      </c>
      <c r="D1575" s="5">
        <f t="shared" si="60"/>
        <v>13</v>
      </c>
      <c r="E1575" s="5">
        <f t="shared" si="59"/>
        <v>3</v>
      </c>
      <c r="F1575" s="5">
        <v>0</v>
      </c>
      <c r="G1575" s="5">
        <v>0</v>
      </c>
      <c r="H1575" s="5">
        <v>3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2</v>
      </c>
      <c r="AA1575" s="5">
        <v>0</v>
      </c>
      <c r="AB1575" s="5">
        <v>8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</row>
    <row r="1576" spans="1:66">
      <c r="A1576" s="5" t="s">
        <v>2414</v>
      </c>
      <c r="B1576" s="5" t="s">
        <v>2415</v>
      </c>
      <c r="C1576" s="5" t="s">
        <v>1817</v>
      </c>
      <c r="D1576" s="5">
        <f t="shared" si="60"/>
        <v>114</v>
      </c>
      <c r="E1576" s="5">
        <f t="shared" si="59"/>
        <v>2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70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44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</row>
    <row r="1577" spans="1:66">
      <c r="A1577" s="5" t="s">
        <v>2416</v>
      </c>
      <c r="B1577" s="5" t="s">
        <v>1816</v>
      </c>
      <c r="C1577" s="5" t="s">
        <v>1817</v>
      </c>
      <c r="D1577" s="5">
        <f t="shared" si="60"/>
        <v>14</v>
      </c>
      <c r="E1577" s="5">
        <f t="shared" si="59"/>
        <v>3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6</v>
      </c>
      <c r="AA1577" s="5">
        <v>0</v>
      </c>
      <c r="AB1577" s="5">
        <v>6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2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</row>
    <row r="1578" spans="1:66">
      <c r="A1578" s="5" t="s">
        <v>2417</v>
      </c>
      <c r="B1578" s="5" t="s">
        <v>1816</v>
      </c>
      <c r="C1578" s="5" t="s">
        <v>1817</v>
      </c>
      <c r="D1578" s="5">
        <f t="shared" si="60"/>
        <v>15</v>
      </c>
      <c r="E1578" s="5">
        <f t="shared" si="59"/>
        <v>3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5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4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6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</row>
    <row r="1579" spans="1:66">
      <c r="A1579" s="5" t="s">
        <v>2418</v>
      </c>
      <c r="B1579" s="5" t="s">
        <v>1816</v>
      </c>
      <c r="C1579" s="5" t="s">
        <v>1817</v>
      </c>
      <c r="D1579" s="5">
        <f t="shared" si="60"/>
        <v>14</v>
      </c>
      <c r="E1579" s="5">
        <f t="shared" si="59"/>
        <v>4</v>
      </c>
      <c r="F1579" s="5">
        <v>0</v>
      </c>
      <c r="G1579" s="5">
        <v>3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3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3</v>
      </c>
      <c r="AS1579" s="5">
        <v>0</v>
      </c>
      <c r="AT1579" s="5">
        <v>0</v>
      </c>
      <c r="AU1579" s="5">
        <v>5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</row>
    <row r="1580" spans="1:66">
      <c r="A1580" s="5" t="s">
        <v>2419</v>
      </c>
      <c r="B1580" s="5" t="s">
        <v>1836</v>
      </c>
      <c r="C1580" s="5" t="s">
        <v>1817</v>
      </c>
      <c r="D1580" s="5">
        <f t="shared" si="60"/>
        <v>14</v>
      </c>
      <c r="E1580" s="5">
        <f t="shared" ref="E1580:E1593" si="61">COUNTIF(F1580:BN1580,"&gt;0")</f>
        <v>3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5</v>
      </c>
      <c r="S1580" s="5">
        <v>0</v>
      </c>
      <c r="T1580" s="5">
        <v>0</v>
      </c>
      <c r="U1580" s="5">
        <v>6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3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</row>
    <row r="1581" spans="1:66">
      <c r="A1581" s="5" t="s">
        <v>2420</v>
      </c>
      <c r="B1581" s="5" t="s">
        <v>1821</v>
      </c>
      <c r="C1581" s="5" t="s">
        <v>1817</v>
      </c>
      <c r="D1581" s="5">
        <f t="shared" si="60"/>
        <v>14</v>
      </c>
      <c r="E1581" s="5">
        <f t="shared" si="61"/>
        <v>2</v>
      </c>
      <c r="F1581" s="5">
        <v>0</v>
      </c>
      <c r="G1581" s="5">
        <v>0</v>
      </c>
      <c r="H1581" s="5">
        <v>7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7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</row>
    <row r="1582" spans="1:66">
      <c r="A1582" s="5" t="s">
        <v>2421</v>
      </c>
      <c r="B1582" s="5" t="s">
        <v>1816</v>
      </c>
      <c r="C1582" s="5" t="s">
        <v>1817</v>
      </c>
      <c r="D1582" s="5">
        <f t="shared" si="60"/>
        <v>15</v>
      </c>
      <c r="E1582" s="5">
        <f t="shared" si="61"/>
        <v>1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15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</row>
    <row r="1583" spans="1:66">
      <c r="A1583" s="5" t="s">
        <v>2422</v>
      </c>
      <c r="B1583" s="5" t="s">
        <v>1816</v>
      </c>
      <c r="C1583" s="5" t="s">
        <v>1817</v>
      </c>
      <c r="D1583" s="5">
        <f t="shared" si="60"/>
        <v>14</v>
      </c>
      <c r="E1583" s="5">
        <f t="shared" si="61"/>
        <v>2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9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5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</row>
    <row r="1584" spans="1:66">
      <c r="A1584" s="5" t="s">
        <v>2423</v>
      </c>
      <c r="B1584" s="5" t="s">
        <v>1816</v>
      </c>
      <c r="C1584" s="5" t="s">
        <v>1817</v>
      </c>
      <c r="D1584" s="5">
        <f t="shared" si="60"/>
        <v>15</v>
      </c>
      <c r="E1584" s="5">
        <f t="shared" si="61"/>
        <v>2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2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13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</row>
    <row r="1585" spans="1:66">
      <c r="A1585" s="5" t="s">
        <v>2424</v>
      </c>
      <c r="B1585" s="5" t="s">
        <v>1824</v>
      </c>
      <c r="C1585" s="5" t="s">
        <v>1817</v>
      </c>
      <c r="D1585" s="5">
        <f t="shared" si="60"/>
        <v>371</v>
      </c>
      <c r="E1585" s="5">
        <f t="shared" si="61"/>
        <v>2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248</v>
      </c>
      <c r="AA1585" s="5">
        <v>0</v>
      </c>
      <c r="AB1585" s="5">
        <v>0</v>
      </c>
      <c r="AC1585" s="5">
        <v>123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</row>
    <row r="1586" spans="1:66">
      <c r="A1586" s="5" t="s">
        <v>2425</v>
      </c>
      <c r="B1586" s="5" t="s">
        <v>1816</v>
      </c>
      <c r="C1586" s="5" t="s">
        <v>1817</v>
      </c>
      <c r="D1586" s="5">
        <f t="shared" si="60"/>
        <v>15</v>
      </c>
      <c r="E1586" s="5">
        <f t="shared" si="61"/>
        <v>2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4</v>
      </c>
      <c r="AS1586" s="5">
        <v>0</v>
      </c>
      <c r="AT1586" s="5">
        <v>0</v>
      </c>
      <c r="AU1586" s="5">
        <v>11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</row>
    <row r="1587" spans="1:66">
      <c r="A1587" s="5" t="s">
        <v>2426</v>
      </c>
      <c r="B1587" s="5" t="s">
        <v>1816</v>
      </c>
      <c r="C1587" s="5" t="s">
        <v>1817</v>
      </c>
      <c r="D1587" s="5">
        <f t="shared" si="60"/>
        <v>15</v>
      </c>
      <c r="E1587" s="5">
        <f t="shared" si="61"/>
        <v>1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15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</row>
    <row r="1588" spans="1:66">
      <c r="A1588" s="5" t="s">
        <v>2427</v>
      </c>
      <c r="B1588" s="5" t="s">
        <v>1816</v>
      </c>
      <c r="C1588" s="5" t="s">
        <v>1817</v>
      </c>
      <c r="D1588" s="5">
        <f t="shared" si="60"/>
        <v>376</v>
      </c>
      <c r="E1588" s="5">
        <f t="shared" si="61"/>
        <v>10</v>
      </c>
      <c r="F1588" s="5">
        <v>0</v>
      </c>
      <c r="G1588" s="5">
        <v>7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24</v>
      </c>
      <c r="S1588" s="5">
        <v>0</v>
      </c>
      <c r="T1588" s="5">
        <v>0</v>
      </c>
      <c r="U1588" s="5">
        <v>5</v>
      </c>
      <c r="V1588" s="5">
        <v>0</v>
      </c>
      <c r="W1588" s="5">
        <v>0</v>
      </c>
      <c r="X1588" s="5">
        <v>0</v>
      </c>
      <c r="Y1588" s="5">
        <v>0</v>
      </c>
      <c r="Z1588" s="5">
        <v>151</v>
      </c>
      <c r="AA1588" s="5">
        <v>0</v>
      </c>
      <c r="AB1588" s="5">
        <v>8</v>
      </c>
      <c r="AC1588" s="5">
        <v>10</v>
      </c>
      <c r="AD1588" s="5">
        <v>0</v>
      </c>
      <c r="AE1588" s="5">
        <v>10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78</v>
      </c>
      <c r="AS1588" s="5">
        <v>0</v>
      </c>
      <c r="AT1588" s="5">
        <v>0</v>
      </c>
      <c r="AU1588" s="5">
        <v>75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8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</row>
    <row r="1589" spans="1:66">
      <c r="A1589" s="5" t="s">
        <v>2428</v>
      </c>
      <c r="B1589" s="5" t="s">
        <v>1816</v>
      </c>
      <c r="C1589" s="5" t="s">
        <v>1817</v>
      </c>
      <c r="D1589" s="5">
        <f t="shared" si="60"/>
        <v>16</v>
      </c>
      <c r="E1589" s="5">
        <f t="shared" si="61"/>
        <v>2</v>
      </c>
      <c r="F1589" s="5">
        <v>0</v>
      </c>
      <c r="G1589" s="5">
        <v>0</v>
      </c>
      <c r="H1589" s="5">
        <v>12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4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</row>
    <row r="1590" spans="1:66">
      <c r="A1590" s="5" t="s">
        <v>2429</v>
      </c>
      <c r="B1590" s="5" t="s">
        <v>1834</v>
      </c>
      <c r="C1590" s="5" t="s">
        <v>1817</v>
      </c>
      <c r="D1590" s="5">
        <f t="shared" si="60"/>
        <v>16</v>
      </c>
      <c r="E1590" s="5">
        <f t="shared" si="61"/>
        <v>1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16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</row>
    <row r="1591" spans="1:66">
      <c r="A1591" s="5" t="s">
        <v>2430</v>
      </c>
      <c r="B1591" s="5" t="s">
        <v>1816</v>
      </c>
      <c r="C1591" s="5" t="s">
        <v>1817</v>
      </c>
      <c r="D1591" s="5">
        <f t="shared" si="60"/>
        <v>15</v>
      </c>
      <c r="E1591" s="5">
        <f t="shared" si="61"/>
        <v>2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4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11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</row>
    <row r="1592" spans="1:66">
      <c r="A1592" s="5" t="s">
        <v>2431</v>
      </c>
      <c r="B1592" s="5" t="s">
        <v>1816</v>
      </c>
      <c r="C1592" s="5" t="s">
        <v>1817</v>
      </c>
      <c r="D1592" s="5">
        <f t="shared" si="60"/>
        <v>14</v>
      </c>
      <c r="E1592" s="5">
        <f t="shared" si="61"/>
        <v>3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6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2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6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</row>
    <row r="1593" spans="1:66">
      <c r="A1593" s="5" t="s">
        <v>2432</v>
      </c>
      <c r="B1593" s="5" t="s">
        <v>1816</v>
      </c>
      <c r="C1593" s="5" t="s">
        <v>1817</v>
      </c>
      <c r="D1593" s="5">
        <f t="shared" si="60"/>
        <v>14</v>
      </c>
      <c r="E1593" s="5">
        <f t="shared" si="61"/>
        <v>3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7</v>
      </c>
      <c r="AA1593" s="5">
        <v>0</v>
      </c>
      <c r="AB1593" s="5">
        <v>0</v>
      </c>
      <c r="AC1593" s="5">
        <v>0</v>
      </c>
      <c r="AD1593" s="5">
        <v>0</v>
      </c>
      <c r="AE1593" s="5">
        <v>2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5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</row>
    <row r="1594" spans="1:66">
      <c r="A1594" s="5" t="s">
        <v>2433</v>
      </c>
      <c r="B1594" s="5" t="s">
        <v>2434</v>
      </c>
      <c r="C1594" s="5" t="s">
        <v>1817</v>
      </c>
      <c r="D1594" s="5">
        <f t="shared" si="60"/>
        <v>26</v>
      </c>
      <c r="E1594" s="5">
        <f t="shared" ref="E1594:E1657" si="62">COUNTIF(F1594:BN1594, "&gt;0")</f>
        <v>2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12</v>
      </c>
      <c r="T1594" s="5">
        <v>14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</row>
    <row r="1595" spans="1:66">
      <c r="A1595" s="5" t="s">
        <v>2435</v>
      </c>
      <c r="B1595" s="5" t="s">
        <v>1876</v>
      </c>
      <c r="C1595" s="5" t="s">
        <v>1817</v>
      </c>
      <c r="D1595" s="5">
        <f t="shared" si="60"/>
        <v>18498</v>
      </c>
      <c r="E1595" s="5">
        <f t="shared" si="62"/>
        <v>5</v>
      </c>
      <c r="F1595" s="5">
        <v>0</v>
      </c>
      <c r="G1595" s="5">
        <v>0</v>
      </c>
      <c r="H1595" s="5">
        <v>0</v>
      </c>
      <c r="I1595" s="5">
        <v>0</v>
      </c>
      <c r="J1595" s="5">
        <v>12758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10</v>
      </c>
      <c r="R1595" s="5">
        <v>0</v>
      </c>
      <c r="S1595" s="5">
        <v>0</v>
      </c>
      <c r="T1595" s="5">
        <v>0</v>
      </c>
      <c r="U1595" s="5">
        <v>0</v>
      </c>
      <c r="V1595" s="5">
        <v>130</v>
      </c>
      <c r="W1595" s="5">
        <v>0</v>
      </c>
      <c r="X1595" s="5">
        <v>1170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4430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</row>
    <row r="1596" spans="1:66">
      <c r="A1596" s="5" t="s">
        <v>2436</v>
      </c>
      <c r="B1596" s="5" t="s">
        <v>1876</v>
      </c>
      <c r="C1596" s="5" t="s">
        <v>1817</v>
      </c>
      <c r="D1596" s="5">
        <f t="shared" si="60"/>
        <v>21</v>
      </c>
      <c r="E1596" s="5">
        <f t="shared" si="62"/>
        <v>3</v>
      </c>
      <c r="F1596" s="5">
        <v>0</v>
      </c>
      <c r="G1596" s="5">
        <v>0</v>
      </c>
      <c r="H1596" s="5">
        <v>0</v>
      </c>
      <c r="I1596" s="5">
        <v>0</v>
      </c>
      <c r="J1596" s="5">
        <v>12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2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7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</row>
    <row r="1597" spans="1:66">
      <c r="A1597" s="5" t="s">
        <v>2437</v>
      </c>
      <c r="B1597" s="5" t="s">
        <v>1876</v>
      </c>
      <c r="C1597" s="5" t="s">
        <v>1817</v>
      </c>
      <c r="D1597" s="5">
        <f t="shared" si="60"/>
        <v>18</v>
      </c>
      <c r="E1597" s="5">
        <f t="shared" si="62"/>
        <v>2</v>
      </c>
      <c r="F1597" s="5">
        <v>0</v>
      </c>
      <c r="G1597" s="5">
        <v>0</v>
      </c>
      <c r="H1597" s="5">
        <v>0</v>
      </c>
      <c r="I1597" s="5">
        <v>0</v>
      </c>
      <c r="J1597" s="5">
        <v>16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2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</row>
    <row r="1598" spans="1:66">
      <c r="A1598" s="5" t="s">
        <v>2438</v>
      </c>
      <c r="B1598" s="5" t="s">
        <v>1880</v>
      </c>
      <c r="C1598" s="5" t="s">
        <v>1817</v>
      </c>
      <c r="D1598" s="5">
        <f t="shared" si="60"/>
        <v>39</v>
      </c>
      <c r="E1598" s="5">
        <f t="shared" si="62"/>
        <v>1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39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</row>
    <row r="1599" spans="1:66">
      <c r="A1599" s="5" t="s">
        <v>2439</v>
      </c>
      <c r="B1599" s="5" t="s">
        <v>1880</v>
      </c>
      <c r="C1599" s="5" t="s">
        <v>1817</v>
      </c>
      <c r="D1599" s="5">
        <f t="shared" si="60"/>
        <v>17</v>
      </c>
      <c r="E1599" s="5">
        <f t="shared" si="62"/>
        <v>1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17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</row>
    <row r="1600" spans="1:66">
      <c r="A1600" s="5" t="s">
        <v>2440</v>
      </c>
      <c r="B1600" s="5" t="s">
        <v>1836</v>
      </c>
      <c r="C1600" s="5" t="s">
        <v>1817</v>
      </c>
      <c r="D1600" s="5">
        <f t="shared" si="60"/>
        <v>10127</v>
      </c>
      <c r="E1600" s="5">
        <f t="shared" si="62"/>
        <v>13</v>
      </c>
      <c r="F1600" s="5">
        <v>0</v>
      </c>
      <c r="G1600" s="5">
        <v>136</v>
      </c>
      <c r="H1600" s="5">
        <v>2637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1504</v>
      </c>
      <c r="V1600" s="5">
        <v>0</v>
      </c>
      <c r="W1600" s="5">
        <v>4144</v>
      </c>
      <c r="X1600" s="5">
        <v>0</v>
      </c>
      <c r="Y1600" s="5">
        <v>0</v>
      </c>
      <c r="Z1600" s="5">
        <v>2</v>
      </c>
      <c r="AA1600" s="5">
        <v>0</v>
      </c>
      <c r="AB1600" s="5">
        <v>530</v>
      </c>
      <c r="AC1600" s="5">
        <v>161</v>
      </c>
      <c r="AD1600" s="5">
        <v>0</v>
      </c>
      <c r="AE1600" s="5">
        <v>62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4</v>
      </c>
      <c r="AQ1600" s="5">
        <v>0</v>
      </c>
      <c r="AR1600" s="5">
        <v>820</v>
      </c>
      <c r="AS1600" s="5">
        <v>7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96</v>
      </c>
      <c r="BA1600" s="5">
        <v>0</v>
      </c>
      <c r="BB1600" s="5">
        <v>0</v>
      </c>
      <c r="BC1600" s="5">
        <v>24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</row>
    <row r="1601" spans="1:66">
      <c r="A1601" s="5" t="s">
        <v>2441</v>
      </c>
      <c r="B1601" s="5" t="s">
        <v>1836</v>
      </c>
      <c r="C1601" s="5" t="s">
        <v>1817</v>
      </c>
      <c r="D1601" s="5">
        <f t="shared" si="60"/>
        <v>486</v>
      </c>
      <c r="E1601" s="5">
        <f t="shared" si="62"/>
        <v>3</v>
      </c>
      <c r="F1601" s="5">
        <v>0</v>
      </c>
      <c r="G1601" s="5">
        <v>0</v>
      </c>
      <c r="H1601" s="5">
        <v>402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71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13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</row>
    <row r="1602" spans="1:66">
      <c r="A1602" s="5" t="s">
        <v>2442</v>
      </c>
      <c r="B1602" s="5" t="s">
        <v>1836</v>
      </c>
      <c r="C1602" s="5" t="s">
        <v>1817</v>
      </c>
      <c r="D1602" s="5">
        <f t="shared" si="60"/>
        <v>445</v>
      </c>
      <c r="E1602" s="5">
        <f t="shared" si="62"/>
        <v>4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386</v>
      </c>
      <c r="V1602" s="5">
        <v>0</v>
      </c>
      <c r="W1602" s="5">
        <v>0</v>
      </c>
      <c r="X1602" s="5">
        <v>0</v>
      </c>
      <c r="Y1602" s="5">
        <v>0</v>
      </c>
      <c r="Z1602" s="5">
        <v>28</v>
      </c>
      <c r="AA1602" s="5">
        <v>0</v>
      </c>
      <c r="AB1602" s="5">
        <v>0</v>
      </c>
      <c r="AC1602" s="5">
        <v>17</v>
      </c>
      <c r="AD1602" s="5">
        <v>0</v>
      </c>
      <c r="AE1602" s="5">
        <v>14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</row>
    <row r="1603" spans="1:66">
      <c r="A1603" s="5" t="s">
        <v>2443</v>
      </c>
      <c r="B1603" s="5" t="s">
        <v>1836</v>
      </c>
      <c r="C1603" s="5" t="s">
        <v>1817</v>
      </c>
      <c r="D1603" s="5">
        <f t="shared" ref="D1603:D1666" si="63">SUM(F1603:BN1603)</f>
        <v>48</v>
      </c>
      <c r="E1603" s="5">
        <f t="shared" si="62"/>
        <v>1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48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</row>
    <row r="1604" spans="1:66">
      <c r="A1604" s="5" t="s">
        <v>2444</v>
      </c>
      <c r="B1604" s="5" t="s">
        <v>1836</v>
      </c>
      <c r="C1604" s="5" t="s">
        <v>1817</v>
      </c>
      <c r="D1604" s="5">
        <f t="shared" si="63"/>
        <v>44</v>
      </c>
      <c r="E1604" s="5">
        <f t="shared" si="62"/>
        <v>4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2</v>
      </c>
      <c r="V1604" s="5">
        <v>0</v>
      </c>
      <c r="W1604" s="5">
        <v>31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5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6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</row>
    <row r="1605" spans="1:66">
      <c r="A1605" s="5" t="s">
        <v>2445</v>
      </c>
      <c r="B1605" s="5" t="s">
        <v>1836</v>
      </c>
      <c r="C1605" s="5" t="s">
        <v>1817</v>
      </c>
      <c r="D1605" s="5">
        <f t="shared" si="63"/>
        <v>39</v>
      </c>
      <c r="E1605" s="5">
        <f t="shared" si="62"/>
        <v>1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39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</row>
    <row r="1606" spans="1:66">
      <c r="A1606" s="5" t="s">
        <v>2446</v>
      </c>
      <c r="B1606" s="5" t="s">
        <v>1836</v>
      </c>
      <c r="C1606" s="5" t="s">
        <v>1817</v>
      </c>
      <c r="D1606" s="5">
        <f t="shared" si="63"/>
        <v>39</v>
      </c>
      <c r="E1606" s="5">
        <f t="shared" si="62"/>
        <v>5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7</v>
      </c>
      <c r="V1606" s="5">
        <v>0</v>
      </c>
      <c r="W1606" s="5">
        <v>21</v>
      </c>
      <c r="X1606" s="5">
        <v>0</v>
      </c>
      <c r="Y1606" s="5">
        <v>0</v>
      </c>
      <c r="Z1606" s="5">
        <v>3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6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2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</row>
    <row r="1607" spans="1:66">
      <c r="A1607" s="5" t="s">
        <v>2447</v>
      </c>
      <c r="B1607" s="5" t="s">
        <v>1836</v>
      </c>
      <c r="C1607" s="5" t="s">
        <v>1817</v>
      </c>
      <c r="D1607" s="5">
        <f t="shared" si="63"/>
        <v>35</v>
      </c>
      <c r="E1607" s="5">
        <f t="shared" si="62"/>
        <v>1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35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</row>
    <row r="1608" spans="1:66">
      <c r="A1608" s="5" t="s">
        <v>2448</v>
      </c>
      <c r="B1608" s="5" t="s">
        <v>1836</v>
      </c>
      <c r="C1608" s="5" t="s">
        <v>1817</v>
      </c>
      <c r="D1608" s="5">
        <f t="shared" si="63"/>
        <v>31</v>
      </c>
      <c r="E1608" s="5">
        <f t="shared" si="62"/>
        <v>2</v>
      </c>
      <c r="F1608" s="5">
        <v>0</v>
      </c>
      <c r="G1608" s="5">
        <v>0</v>
      </c>
      <c r="H1608" s="5">
        <v>5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26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</row>
    <row r="1609" spans="1:66">
      <c r="A1609" s="5" t="s">
        <v>2449</v>
      </c>
      <c r="B1609" s="5" t="s">
        <v>1836</v>
      </c>
      <c r="C1609" s="5" t="s">
        <v>1817</v>
      </c>
      <c r="D1609" s="5">
        <f t="shared" si="63"/>
        <v>30</v>
      </c>
      <c r="E1609" s="5">
        <f t="shared" si="62"/>
        <v>1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30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</row>
    <row r="1610" spans="1:66">
      <c r="A1610" s="5" t="s">
        <v>2450</v>
      </c>
      <c r="B1610" s="5" t="s">
        <v>1836</v>
      </c>
      <c r="C1610" s="5" t="s">
        <v>1817</v>
      </c>
      <c r="D1610" s="5">
        <f t="shared" si="63"/>
        <v>29</v>
      </c>
      <c r="E1610" s="5">
        <f t="shared" si="62"/>
        <v>6</v>
      </c>
      <c r="F1610" s="5">
        <v>0</v>
      </c>
      <c r="G1610" s="5">
        <v>0</v>
      </c>
      <c r="H1610" s="5">
        <v>6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6</v>
      </c>
      <c r="V1610" s="5">
        <v>0</v>
      </c>
      <c r="W1610" s="5">
        <v>10</v>
      </c>
      <c r="X1610" s="5">
        <v>0</v>
      </c>
      <c r="Y1610" s="5">
        <v>0</v>
      </c>
      <c r="Z1610" s="5">
        <v>0</v>
      </c>
      <c r="AA1610" s="5">
        <v>0</v>
      </c>
      <c r="AB1610" s="5">
        <v>3</v>
      </c>
      <c r="AC1610" s="5">
        <v>2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2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</row>
    <row r="1611" spans="1:66">
      <c r="A1611" s="5" t="s">
        <v>2451</v>
      </c>
      <c r="B1611" s="5" t="s">
        <v>1836</v>
      </c>
      <c r="C1611" s="5" t="s">
        <v>1817</v>
      </c>
      <c r="D1611" s="5">
        <f t="shared" si="63"/>
        <v>29</v>
      </c>
      <c r="E1611" s="5">
        <f t="shared" si="62"/>
        <v>5</v>
      </c>
      <c r="F1611" s="5">
        <v>0</v>
      </c>
      <c r="G1611" s="5">
        <v>0</v>
      </c>
      <c r="H1611" s="5">
        <v>2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16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3</v>
      </c>
      <c r="AA1611" s="5">
        <v>0</v>
      </c>
      <c r="AB1611" s="5">
        <v>6</v>
      </c>
      <c r="AC1611" s="5">
        <v>0</v>
      </c>
      <c r="AD1611" s="5">
        <v>0</v>
      </c>
      <c r="AE1611" s="5">
        <v>2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</row>
    <row r="1612" spans="1:66">
      <c r="A1612" s="5" t="s">
        <v>2452</v>
      </c>
      <c r="B1612" s="5" t="s">
        <v>1836</v>
      </c>
      <c r="C1612" s="5" t="s">
        <v>1817</v>
      </c>
      <c r="D1612" s="5">
        <f t="shared" si="63"/>
        <v>27</v>
      </c>
      <c r="E1612" s="5">
        <f t="shared" si="62"/>
        <v>1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27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</row>
    <row r="1613" spans="1:66">
      <c r="A1613" s="5" t="s">
        <v>2453</v>
      </c>
      <c r="B1613" s="5" t="s">
        <v>1836</v>
      </c>
      <c r="C1613" s="5" t="s">
        <v>1817</v>
      </c>
      <c r="D1613" s="5">
        <f t="shared" si="63"/>
        <v>25</v>
      </c>
      <c r="E1613" s="5">
        <f t="shared" si="62"/>
        <v>2</v>
      </c>
      <c r="F1613" s="5">
        <v>0</v>
      </c>
      <c r="G1613" s="5">
        <v>0</v>
      </c>
      <c r="H1613" s="5">
        <v>5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20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</row>
    <row r="1614" spans="1:66">
      <c r="A1614" s="5" t="s">
        <v>2454</v>
      </c>
      <c r="B1614" s="5" t="s">
        <v>1836</v>
      </c>
      <c r="C1614" s="5" t="s">
        <v>1817</v>
      </c>
      <c r="D1614" s="5">
        <f t="shared" si="63"/>
        <v>23</v>
      </c>
      <c r="E1614" s="5">
        <f t="shared" si="62"/>
        <v>1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23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</row>
    <row r="1615" spans="1:66">
      <c r="A1615" s="5" t="s">
        <v>2455</v>
      </c>
      <c r="B1615" s="5" t="s">
        <v>1836</v>
      </c>
      <c r="C1615" s="5" t="s">
        <v>1817</v>
      </c>
      <c r="D1615" s="5">
        <f t="shared" si="63"/>
        <v>21</v>
      </c>
      <c r="E1615" s="5">
        <f t="shared" si="62"/>
        <v>2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19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2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</row>
    <row r="1616" spans="1:66">
      <c r="A1616" s="5" t="s">
        <v>2456</v>
      </c>
      <c r="B1616" s="5" t="s">
        <v>1836</v>
      </c>
      <c r="C1616" s="5" t="s">
        <v>1817</v>
      </c>
      <c r="D1616" s="5">
        <f t="shared" si="63"/>
        <v>21</v>
      </c>
      <c r="E1616" s="5">
        <f t="shared" si="62"/>
        <v>3</v>
      </c>
      <c r="F1616" s="5">
        <v>0</v>
      </c>
      <c r="G1616" s="5">
        <v>0</v>
      </c>
      <c r="H1616" s="5">
        <v>6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11</v>
      </c>
      <c r="X1616" s="5">
        <v>0</v>
      </c>
      <c r="Y1616" s="5">
        <v>0</v>
      </c>
      <c r="Z1616" s="5">
        <v>0</v>
      </c>
      <c r="AA1616" s="5">
        <v>0</v>
      </c>
      <c r="AB1616" s="5">
        <v>4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</row>
    <row r="1617" spans="1:66">
      <c r="A1617" s="5" t="s">
        <v>2457</v>
      </c>
      <c r="B1617" s="5" t="s">
        <v>1836</v>
      </c>
      <c r="C1617" s="5" t="s">
        <v>1817</v>
      </c>
      <c r="D1617" s="5">
        <f t="shared" si="63"/>
        <v>21</v>
      </c>
      <c r="E1617" s="5">
        <f t="shared" si="62"/>
        <v>3</v>
      </c>
      <c r="F1617" s="5">
        <v>0</v>
      </c>
      <c r="G1617" s="5">
        <v>0</v>
      </c>
      <c r="H1617" s="5">
        <v>6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7</v>
      </c>
      <c r="V1617" s="5">
        <v>0</v>
      </c>
      <c r="W1617" s="5">
        <v>8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</row>
    <row r="1618" spans="1:66">
      <c r="A1618" s="5" t="s">
        <v>2458</v>
      </c>
      <c r="B1618" s="5" t="s">
        <v>1836</v>
      </c>
      <c r="C1618" s="5" t="s">
        <v>1817</v>
      </c>
      <c r="D1618" s="5">
        <f t="shared" si="63"/>
        <v>20</v>
      </c>
      <c r="E1618" s="5">
        <f t="shared" si="62"/>
        <v>1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20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</row>
    <row r="1619" spans="1:66">
      <c r="A1619" s="5" t="s">
        <v>2459</v>
      </c>
      <c r="B1619" s="5" t="s">
        <v>1836</v>
      </c>
      <c r="C1619" s="5" t="s">
        <v>1817</v>
      </c>
      <c r="D1619" s="5">
        <f t="shared" si="63"/>
        <v>19</v>
      </c>
      <c r="E1619" s="5">
        <f t="shared" si="62"/>
        <v>1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19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</row>
    <row r="1620" spans="1:66">
      <c r="A1620" s="5" t="s">
        <v>2460</v>
      </c>
      <c r="B1620" s="5" t="s">
        <v>1836</v>
      </c>
      <c r="C1620" s="5" t="s">
        <v>1817</v>
      </c>
      <c r="D1620" s="5">
        <f t="shared" si="63"/>
        <v>19</v>
      </c>
      <c r="E1620" s="5">
        <f t="shared" si="62"/>
        <v>1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19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</row>
    <row r="1621" spans="1:66">
      <c r="A1621" s="5" t="s">
        <v>2461</v>
      </c>
      <c r="B1621" s="5" t="s">
        <v>1836</v>
      </c>
      <c r="C1621" s="5" t="s">
        <v>1817</v>
      </c>
      <c r="D1621" s="5">
        <f t="shared" si="63"/>
        <v>19</v>
      </c>
      <c r="E1621" s="5">
        <f t="shared" si="62"/>
        <v>1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19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</row>
    <row r="1622" spans="1:66">
      <c r="A1622" s="5" t="s">
        <v>2462</v>
      </c>
      <c r="B1622" s="5" t="s">
        <v>1836</v>
      </c>
      <c r="C1622" s="5" t="s">
        <v>1817</v>
      </c>
      <c r="D1622" s="5">
        <f t="shared" si="63"/>
        <v>19</v>
      </c>
      <c r="E1622" s="5">
        <f t="shared" si="62"/>
        <v>2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17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2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</row>
    <row r="1623" spans="1:66">
      <c r="A1623" s="5" t="s">
        <v>2463</v>
      </c>
      <c r="B1623" s="5" t="s">
        <v>1836</v>
      </c>
      <c r="C1623" s="5" t="s">
        <v>1817</v>
      </c>
      <c r="D1623" s="5">
        <f t="shared" si="63"/>
        <v>18</v>
      </c>
      <c r="E1623" s="5">
        <f t="shared" si="62"/>
        <v>3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11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4</v>
      </c>
      <c r="AA1623" s="5">
        <v>0</v>
      </c>
      <c r="AB1623" s="5">
        <v>0</v>
      </c>
      <c r="AC1623" s="5">
        <v>0</v>
      </c>
      <c r="AD1623" s="5">
        <v>0</v>
      </c>
      <c r="AE1623" s="5">
        <v>3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</row>
    <row r="1624" spans="1:66">
      <c r="A1624" s="5" t="s">
        <v>2464</v>
      </c>
      <c r="B1624" s="5" t="s">
        <v>1836</v>
      </c>
      <c r="C1624" s="5" t="s">
        <v>1817</v>
      </c>
      <c r="D1624" s="5">
        <f t="shared" si="63"/>
        <v>17</v>
      </c>
      <c r="E1624" s="5">
        <f t="shared" si="62"/>
        <v>4</v>
      </c>
      <c r="F1624" s="5">
        <v>0</v>
      </c>
      <c r="G1624" s="5">
        <v>8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2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5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2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</row>
    <row r="1625" spans="1:66">
      <c r="A1625" s="5" t="s">
        <v>2465</v>
      </c>
      <c r="B1625" s="5" t="s">
        <v>1836</v>
      </c>
      <c r="C1625" s="5" t="s">
        <v>1817</v>
      </c>
      <c r="D1625" s="5">
        <f t="shared" si="63"/>
        <v>16</v>
      </c>
      <c r="E1625" s="5">
        <f t="shared" si="62"/>
        <v>1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16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</row>
    <row r="1626" spans="1:66">
      <c r="A1626" s="5" t="s">
        <v>2466</v>
      </c>
      <c r="B1626" s="5" t="s">
        <v>1836</v>
      </c>
      <c r="C1626" s="5" t="s">
        <v>1817</v>
      </c>
      <c r="D1626" s="5">
        <f t="shared" si="63"/>
        <v>16</v>
      </c>
      <c r="E1626" s="5">
        <f t="shared" si="62"/>
        <v>3</v>
      </c>
      <c r="F1626" s="5">
        <v>0</v>
      </c>
      <c r="G1626" s="5">
        <v>0</v>
      </c>
      <c r="H1626" s="5">
        <v>5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3</v>
      </c>
      <c r="V1626" s="5">
        <v>0</v>
      </c>
      <c r="W1626" s="5">
        <v>8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</row>
    <row r="1627" spans="1:66">
      <c r="A1627" s="5" t="s">
        <v>2467</v>
      </c>
      <c r="B1627" s="5" t="s">
        <v>1836</v>
      </c>
      <c r="C1627" s="5" t="s">
        <v>1817</v>
      </c>
      <c r="D1627" s="5">
        <f t="shared" si="63"/>
        <v>16</v>
      </c>
      <c r="E1627" s="5">
        <f t="shared" si="62"/>
        <v>5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5</v>
      </c>
      <c r="X1627" s="5">
        <v>0</v>
      </c>
      <c r="Y1627" s="5">
        <v>0</v>
      </c>
      <c r="Z1627" s="5">
        <v>0</v>
      </c>
      <c r="AA1627" s="5">
        <v>0</v>
      </c>
      <c r="AB1627" s="5">
        <v>2</v>
      </c>
      <c r="AC1627" s="5">
        <v>3</v>
      </c>
      <c r="AD1627" s="5">
        <v>0</v>
      </c>
      <c r="AE1627" s="5">
        <v>4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2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</row>
    <row r="1628" spans="1:66">
      <c r="A1628" s="5" t="s">
        <v>2468</v>
      </c>
      <c r="B1628" s="5" t="s">
        <v>1950</v>
      </c>
      <c r="C1628" s="5" t="s">
        <v>1817</v>
      </c>
      <c r="D1628" s="5">
        <f t="shared" si="63"/>
        <v>12379</v>
      </c>
      <c r="E1628" s="5">
        <f t="shared" si="62"/>
        <v>13</v>
      </c>
      <c r="F1628" s="5">
        <v>0</v>
      </c>
      <c r="G1628" s="5">
        <v>26</v>
      </c>
      <c r="H1628" s="5">
        <v>174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43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93</v>
      </c>
      <c r="V1628" s="5">
        <v>0</v>
      </c>
      <c r="W1628" s="5">
        <v>11314</v>
      </c>
      <c r="X1628" s="5">
        <v>0</v>
      </c>
      <c r="Y1628" s="5">
        <v>0</v>
      </c>
      <c r="Z1628" s="5">
        <v>19</v>
      </c>
      <c r="AA1628" s="5">
        <v>0</v>
      </c>
      <c r="AB1628" s="5">
        <v>550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8</v>
      </c>
      <c r="AT1628" s="5">
        <v>0</v>
      </c>
      <c r="AU1628" s="5">
        <v>3</v>
      </c>
      <c r="AV1628" s="5">
        <v>0</v>
      </c>
      <c r="AW1628" s="5">
        <v>0</v>
      </c>
      <c r="AX1628" s="5">
        <v>0</v>
      </c>
      <c r="AY1628" s="5">
        <v>0</v>
      </c>
      <c r="AZ1628" s="5">
        <v>89</v>
      </c>
      <c r="BA1628" s="5">
        <v>0</v>
      </c>
      <c r="BB1628" s="5">
        <v>0</v>
      </c>
      <c r="BC1628" s="5">
        <v>44</v>
      </c>
      <c r="BD1628" s="5">
        <v>0</v>
      </c>
      <c r="BE1628" s="5">
        <v>0</v>
      </c>
      <c r="BF1628" s="5">
        <v>12</v>
      </c>
      <c r="BG1628" s="5">
        <v>0</v>
      </c>
      <c r="BH1628" s="5">
        <v>0</v>
      </c>
      <c r="BI1628" s="5">
        <v>4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</row>
    <row r="1629" spans="1:66">
      <c r="A1629" s="5" t="s">
        <v>2469</v>
      </c>
      <c r="B1629" s="5" t="s">
        <v>1950</v>
      </c>
      <c r="C1629" s="5" t="s">
        <v>1817</v>
      </c>
      <c r="D1629" s="5">
        <f t="shared" si="63"/>
        <v>28</v>
      </c>
      <c r="E1629" s="5">
        <f t="shared" si="62"/>
        <v>1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28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</row>
    <row r="1630" spans="1:66">
      <c r="A1630" s="5" t="s">
        <v>2470</v>
      </c>
      <c r="B1630" s="5" t="s">
        <v>1950</v>
      </c>
      <c r="C1630" s="5" t="s">
        <v>1817</v>
      </c>
      <c r="D1630" s="5">
        <f t="shared" si="63"/>
        <v>26</v>
      </c>
      <c r="E1630" s="5">
        <f t="shared" si="62"/>
        <v>3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2</v>
      </c>
      <c r="V1630" s="5">
        <v>0</v>
      </c>
      <c r="W1630" s="5">
        <v>18</v>
      </c>
      <c r="X1630" s="5">
        <v>0</v>
      </c>
      <c r="Y1630" s="5">
        <v>0</v>
      </c>
      <c r="Z1630" s="5">
        <v>0</v>
      </c>
      <c r="AA1630" s="5">
        <v>0</v>
      </c>
      <c r="AB1630" s="5">
        <v>6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</row>
    <row r="1631" spans="1:66">
      <c r="A1631" s="5" t="s">
        <v>2471</v>
      </c>
      <c r="B1631" s="5" t="s">
        <v>1950</v>
      </c>
      <c r="C1631" s="5" t="s">
        <v>1817</v>
      </c>
      <c r="D1631" s="5">
        <f t="shared" si="63"/>
        <v>24</v>
      </c>
      <c r="E1631" s="5">
        <f t="shared" si="62"/>
        <v>2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21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3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</row>
    <row r="1632" spans="1:66">
      <c r="A1632" s="5" t="s">
        <v>2472</v>
      </c>
      <c r="B1632" s="5" t="s">
        <v>1950</v>
      </c>
      <c r="C1632" s="5" t="s">
        <v>1817</v>
      </c>
      <c r="D1632" s="5">
        <f t="shared" si="63"/>
        <v>19</v>
      </c>
      <c r="E1632" s="5">
        <f t="shared" si="62"/>
        <v>1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19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</row>
    <row r="1633" spans="1:66">
      <c r="A1633" s="5" t="s">
        <v>2473</v>
      </c>
      <c r="B1633" s="5" t="s">
        <v>1824</v>
      </c>
      <c r="C1633" s="5" t="s">
        <v>1817</v>
      </c>
      <c r="D1633" s="5">
        <f t="shared" si="63"/>
        <v>12359</v>
      </c>
      <c r="E1633" s="5">
        <f t="shared" si="62"/>
        <v>5</v>
      </c>
      <c r="F1633" s="5">
        <v>0</v>
      </c>
      <c r="G1633" s="5">
        <v>0</v>
      </c>
      <c r="H1633" s="5">
        <v>0</v>
      </c>
      <c r="I1633" s="5">
        <v>0</v>
      </c>
      <c r="J1633" s="5">
        <v>4321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1169</v>
      </c>
      <c r="R1633" s="5">
        <v>0</v>
      </c>
      <c r="S1633" s="5">
        <v>0</v>
      </c>
      <c r="T1633" s="5">
        <v>0</v>
      </c>
      <c r="U1633" s="5">
        <v>0</v>
      </c>
      <c r="V1633" s="5">
        <v>1737</v>
      </c>
      <c r="W1633" s="5">
        <v>0</v>
      </c>
      <c r="X1633" s="5">
        <v>628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4504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</row>
    <row r="1634" spans="1:66">
      <c r="A1634" s="5" t="s">
        <v>2474</v>
      </c>
      <c r="B1634" s="5" t="s">
        <v>1824</v>
      </c>
      <c r="C1634" s="5" t="s">
        <v>1817</v>
      </c>
      <c r="D1634" s="5">
        <f t="shared" si="63"/>
        <v>12292</v>
      </c>
      <c r="E1634" s="5">
        <f t="shared" si="62"/>
        <v>5</v>
      </c>
      <c r="F1634" s="5">
        <v>0</v>
      </c>
      <c r="G1634" s="5">
        <v>0</v>
      </c>
      <c r="H1634" s="5">
        <v>0</v>
      </c>
      <c r="I1634" s="5">
        <v>0</v>
      </c>
      <c r="J1634" s="5">
        <v>2119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3468</v>
      </c>
      <c r="R1634" s="5">
        <v>0</v>
      </c>
      <c r="S1634" s="5">
        <v>0</v>
      </c>
      <c r="T1634" s="5">
        <v>0</v>
      </c>
      <c r="U1634" s="5">
        <v>0</v>
      </c>
      <c r="V1634" s="5">
        <v>3515</v>
      </c>
      <c r="W1634" s="5">
        <v>0</v>
      </c>
      <c r="X1634" s="5">
        <v>206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2984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</row>
    <row r="1635" spans="1:66">
      <c r="A1635" s="5" t="s">
        <v>2475</v>
      </c>
      <c r="B1635" s="5" t="s">
        <v>1824</v>
      </c>
      <c r="C1635" s="5" t="s">
        <v>1817</v>
      </c>
      <c r="D1635" s="5">
        <f t="shared" si="63"/>
        <v>1161</v>
      </c>
      <c r="E1635" s="5">
        <f t="shared" si="62"/>
        <v>4</v>
      </c>
      <c r="F1635" s="5">
        <v>0</v>
      </c>
      <c r="G1635" s="5">
        <v>893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177</v>
      </c>
      <c r="AS1635" s="5">
        <v>0</v>
      </c>
      <c r="AT1635" s="5">
        <v>0</v>
      </c>
      <c r="AU1635" s="5">
        <v>29</v>
      </c>
      <c r="AV1635" s="5">
        <v>0</v>
      </c>
      <c r="AW1635" s="5">
        <v>0</v>
      </c>
      <c r="AX1635" s="5">
        <v>0</v>
      </c>
      <c r="AY1635" s="5">
        <v>0</v>
      </c>
      <c r="AZ1635" s="5">
        <v>62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</row>
    <row r="1636" spans="1:66">
      <c r="A1636" s="5" t="s">
        <v>2476</v>
      </c>
      <c r="B1636" s="5" t="s">
        <v>1824</v>
      </c>
      <c r="C1636" s="5" t="s">
        <v>1817</v>
      </c>
      <c r="D1636" s="5">
        <f t="shared" si="63"/>
        <v>1120</v>
      </c>
      <c r="E1636" s="5">
        <f t="shared" si="62"/>
        <v>3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9</v>
      </c>
      <c r="AO1636" s="5">
        <v>0</v>
      </c>
      <c r="AP1636" s="5">
        <v>0</v>
      </c>
      <c r="AQ1636" s="5">
        <v>0</v>
      </c>
      <c r="AR1636" s="5">
        <v>2</v>
      </c>
      <c r="AS1636" s="5">
        <v>0</v>
      </c>
      <c r="AT1636" s="5">
        <v>0</v>
      </c>
      <c r="AU1636" s="5">
        <v>1109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</row>
    <row r="1637" spans="1:66">
      <c r="A1637" s="5" t="s">
        <v>2477</v>
      </c>
      <c r="B1637" s="5" t="s">
        <v>1824</v>
      </c>
      <c r="C1637" s="5" t="s">
        <v>1817</v>
      </c>
      <c r="D1637" s="5">
        <f t="shared" si="63"/>
        <v>931</v>
      </c>
      <c r="E1637" s="5">
        <f t="shared" si="62"/>
        <v>2</v>
      </c>
      <c r="F1637" s="5">
        <v>0</v>
      </c>
      <c r="G1637" s="5">
        <v>0</v>
      </c>
      <c r="H1637" s="5">
        <v>794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137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</row>
    <row r="1638" spans="1:66">
      <c r="A1638" s="5" t="s">
        <v>2478</v>
      </c>
      <c r="B1638" s="5" t="s">
        <v>1824</v>
      </c>
      <c r="C1638" s="5" t="s">
        <v>1817</v>
      </c>
      <c r="D1638" s="5">
        <f t="shared" si="63"/>
        <v>846</v>
      </c>
      <c r="E1638" s="5">
        <f t="shared" si="62"/>
        <v>1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846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</row>
    <row r="1639" spans="1:66">
      <c r="A1639" s="5" t="s">
        <v>2479</v>
      </c>
      <c r="B1639" s="5" t="s">
        <v>1824</v>
      </c>
      <c r="C1639" s="5" t="s">
        <v>1817</v>
      </c>
      <c r="D1639" s="5">
        <f t="shared" si="63"/>
        <v>786</v>
      </c>
      <c r="E1639" s="5">
        <f t="shared" si="62"/>
        <v>4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397</v>
      </c>
      <c r="S1639" s="5">
        <v>0</v>
      </c>
      <c r="T1639" s="5">
        <v>0</v>
      </c>
      <c r="U1639" s="5">
        <v>74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258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57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</row>
    <row r="1640" spans="1:66">
      <c r="A1640" s="5" t="s">
        <v>2480</v>
      </c>
      <c r="B1640" s="5" t="s">
        <v>1824</v>
      </c>
      <c r="C1640" s="5" t="s">
        <v>1817</v>
      </c>
      <c r="D1640" s="5">
        <f t="shared" si="63"/>
        <v>694</v>
      </c>
      <c r="E1640" s="5">
        <f t="shared" si="62"/>
        <v>2</v>
      </c>
      <c r="F1640" s="5">
        <v>4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690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</row>
    <row r="1641" spans="1:66">
      <c r="A1641" s="5" t="s">
        <v>2481</v>
      </c>
      <c r="B1641" s="5" t="s">
        <v>1824</v>
      </c>
      <c r="C1641" s="5" t="s">
        <v>1817</v>
      </c>
      <c r="D1641" s="5">
        <f t="shared" si="63"/>
        <v>683</v>
      </c>
      <c r="E1641" s="5">
        <f t="shared" si="62"/>
        <v>2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2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681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</row>
    <row r="1642" spans="1:66">
      <c r="A1642" s="5" t="s">
        <v>2482</v>
      </c>
      <c r="B1642" s="5" t="s">
        <v>1824</v>
      </c>
      <c r="C1642" s="5" t="s">
        <v>1817</v>
      </c>
      <c r="D1642" s="5">
        <f t="shared" si="63"/>
        <v>650</v>
      </c>
      <c r="E1642" s="5">
        <f t="shared" si="62"/>
        <v>1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650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</row>
    <row r="1643" spans="1:66">
      <c r="A1643" s="5" t="s">
        <v>2483</v>
      </c>
      <c r="B1643" s="5" t="s">
        <v>1824</v>
      </c>
      <c r="C1643" s="5" t="s">
        <v>1817</v>
      </c>
      <c r="D1643" s="5">
        <f t="shared" si="63"/>
        <v>604</v>
      </c>
      <c r="E1643" s="5">
        <f t="shared" si="62"/>
        <v>3</v>
      </c>
      <c r="F1643" s="5">
        <v>0</v>
      </c>
      <c r="G1643" s="5">
        <v>306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119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179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</row>
    <row r="1644" spans="1:66">
      <c r="A1644" s="5" t="s">
        <v>2484</v>
      </c>
      <c r="B1644" s="5" t="s">
        <v>1824</v>
      </c>
      <c r="C1644" s="5" t="s">
        <v>1817</v>
      </c>
      <c r="D1644" s="5">
        <f t="shared" si="63"/>
        <v>531</v>
      </c>
      <c r="E1644" s="5">
        <f t="shared" si="62"/>
        <v>3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469</v>
      </c>
      <c r="S1644" s="5">
        <v>0</v>
      </c>
      <c r="T1644" s="5">
        <v>0</v>
      </c>
      <c r="U1644" s="5">
        <v>11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51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</row>
    <row r="1645" spans="1:66">
      <c r="A1645" s="5" t="s">
        <v>2485</v>
      </c>
      <c r="B1645" s="5" t="s">
        <v>1824</v>
      </c>
      <c r="C1645" s="5" t="s">
        <v>1817</v>
      </c>
      <c r="D1645" s="5">
        <f t="shared" si="63"/>
        <v>506</v>
      </c>
      <c r="E1645" s="5">
        <f t="shared" si="62"/>
        <v>5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218</v>
      </c>
      <c r="S1645" s="5">
        <v>0</v>
      </c>
      <c r="T1645" s="5">
        <v>0</v>
      </c>
      <c r="U1645" s="5">
        <v>22</v>
      </c>
      <c r="V1645" s="5">
        <v>0</v>
      </c>
      <c r="W1645" s="5">
        <v>0</v>
      </c>
      <c r="X1645" s="5">
        <v>0</v>
      </c>
      <c r="Y1645" s="5">
        <v>0</v>
      </c>
      <c r="Z1645" s="5">
        <v>33</v>
      </c>
      <c r="AA1645" s="5">
        <v>0</v>
      </c>
      <c r="AB1645" s="5">
        <v>0</v>
      </c>
      <c r="AC1645" s="5">
        <v>20</v>
      </c>
      <c r="AD1645" s="5">
        <v>0</v>
      </c>
      <c r="AE1645" s="5">
        <v>213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</row>
    <row r="1646" spans="1:66">
      <c r="A1646" s="5" t="s">
        <v>2486</v>
      </c>
      <c r="B1646" s="5" t="s">
        <v>1824</v>
      </c>
      <c r="C1646" s="5" t="s">
        <v>1817</v>
      </c>
      <c r="D1646" s="5">
        <f t="shared" si="63"/>
        <v>461</v>
      </c>
      <c r="E1646" s="5">
        <f t="shared" si="62"/>
        <v>3</v>
      </c>
      <c r="F1646" s="5">
        <v>0</v>
      </c>
      <c r="G1646" s="5">
        <v>0</v>
      </c>
      <c r="H1646" s="5">
        <v>312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59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90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</row>
    <row r="1647" spans="1:66">
      <c r="A1647" s="5" t="s">
        <v>2487</v>
      </c>
      <c r="B1647" s="5" t="s">
        <v>1824</v>
      </c>
      <c r="C1647" s="5" t="s">
        <v>1817</v>
      </c>
      <c r="D1647" s="5">
        <f t="shared" si="63"/>
        <v>442</v>
      </c>
      <c r="E1647" s="5">
        <f t="shared" si="62"/>
        <v>1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442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</row>
    <row r="1648" spans="1:66">
      <c r="A1648" s="5" t="s">
        <v>2488</v>
      </c>
      <c r="B1648" s="5" t="s">
        <v>1824</v>
      </c>
      <c r="C1648" s="5" t="s">
        <v>1817</v>
      </c>
      <c r="D1648" s="5">
        <f t="shared" si="63"/>
        <v>404</v>
      </c>
      <c r="E1648" s="5">
        <f t="shared" si="62"/>
        <v>2</v>
      </c>
      <c r="F1648" s="5">
        <v>0</v>
      </c>
      <c r="G1648" s="5">
        <v>317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87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</row>
    <row r="1649" spans="1:66">
      <c r="A1649" s="5" t="s">
        <v>2489</v>
      </c>
      <c r="B1649" s="5" t="s">
        <v>1824</v>
      </c>
      <c r="C1649" s="5" t="s">
        <v>1817</v>
      </c>
      <c r="D1649" s="5">
        <f t="shared" si="63"/>
        <v>378</v>
      </c>
      <c r="E1649" s="5">
        <f t="shared" si="62"/>
        <v>4</v>
      </c>
      <c r="F1649" s="5">
        <v>119</v>
      </c>
      <c r="G1649" s="5">
        <v>0</v>
      </c>
      <c r="H1649" s="5">
        <v>0</v>
      </c>
      <c r="I1649" s="5">
        <v>0</v>
      </c>
      <c r="J1649" s="5">
        <v>0</v>
      </c>
      <c r="K1649" s="5">
        <v>41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211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7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</row>
    <row r="1650" spans="1:66">
      <c r="A1650" s="5" t="s">
        <v>2490</v>
      </c>
      <c r="B1650" s="5" t="s">
        <v>1824</v>
      </c>
      <c r="C1650" s="5" t="s">
        <v>1817</v>
      </c>
      <c r="D1650" s="5">
        <f t="shared" si="63"/>
        <v>341</v>
      </c>
      <c r="E1650" s="5">
        <f t="shared" si="62"/>
        <v>3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29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207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105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</row>
    <row r="1651" spans="1:66">
      <c r="A1651" s="5" t="s">
        <v>2491</v>
      </c>
      <c r="B1651" s="5" t="s">
        <v>1824</v>
      </c>
      <c r="C1651" s="5" t="s">
        <v>1817</v>
      </c>
      <c r="D1651" s="5">
        <f t="shared" si="63"/>
        <v>338</v>
      </c>
      <c r="E1651" s="5">
        <f t="shared" si="62"/>
        <v>5</v>
      </c>
      <c r="F1651" s="5">
        <v>97</v>
      </c>
      <c r="G1651" s="5">
        <v>0</v>
      </c>
      <c r="H1651" s="5">
        <v>163</v>
      </c>
      <c r="I1651" s="5">
        <v>0</v>
      </c>
      <c r="J1651" s="5">
        <v>0</v>
      </c>
      <c r="K1651" s="5">
        <v>67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6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5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</row>
    <row r="1652" spans="1:66">
      <c r="A1652" s="5" t="s">
        <v>2492</v>
      </c>
      <c r="B1652" s="5" t="s">
        <v>1824</v>
      </c>
      <c r="C1652" s="5" t="s">
        <v>1817</v>
      </c>
      <c r="D1652" s="5">
        <f t="shared" si="63"/>
        <v>329</v>
      </c>
      <c r="E1652" s="5">
        <f t="shared" si="62"/>
        <v>2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194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135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</row>
    <row r="1653" spans="1:66">
      <c r="A1653" s="5" t="s">
        <v>2493</v>
      </c>
      <c r="B1653" s="5" t="s">
        <v>1824</v>
      </c>
      <c r="C1653" s="5" t="s">
        <v>1817</v>
      </c>
      <c r="D1653" s="5">
        <f t="shared" si="63"/>
        <v>256</v>
      </c>
      <c r="E1653" s="5">
        <f t="shared" si="62"/>
        <v>2</v>
      </c>
      <c r="F1653" s="5">
        <v>13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243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</row>
    <row r="1654" spans="1:66">
      <c r="A1654" s="5" t="s">
        <v>2494</v>
      </c>
      <c r="B1654" s="5" t="s">
        <v>1824</v>
      </c>
      <c r="C1654" s="5" t="s">
        <v>1817</v>
      </c>
      <c r="D1654" s="5">
        <f t="shared" si="63"/>
        <v>223</v>
      </c>
      <c r="E1654" s="5">
        <f t="shared" si="62"/>
        <v>2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48</v>
      </c>
      <c r="V1654" s="5">
        <v>0</v>
      </c>
      <c r="W1654" s="5">
        <v>0</v>
      </c>
      <c r="X1654" s="5">
        <v>0</v>
      </c>
      <c r="Y1654" s="5">
        <v>0</v>
      </c>
      <c r="Z1654" s="5">
        <v>175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</row>
    <row r="1655" spans="1:66">
      <c r="A1655" s="5" t="s">
        <v>2495</v>
      </c>
      <c r="B1655" s="5" t="s">
        <v>1824</v>
      </c>
      <c r="C1655" s="5" t="s">
        <v>1817</v>
      </c>
      <c r="D1655" s="5">
        <f t="shared" si="63"/>
        <v>176</v>
      </c>
      <c r="E1655" s="5">
        <f t="shared" si="62"/>
        <v>3</v>
      </c>
      <c r="F1655" s="5">
        <v>17</v>
      </c>
      <c r="G1655" s="5">
        <v>0</v>
      </c>
      <c r="H1655" s="5">
        <v>124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35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</row>
    <row r="1656" spans="1:66">
      <c r="A1656" s="5" t="s">
        <v>2496</v>
      </c>
      <c r="B1656" s="5" t="s">
        <v>1824</v>
      </c>
      <c r="C1656" s="5" t="s">
        <v>1817</v>
      </c>
      <c r="D1656" s="5">
        <f t="shared" si="63"/>
        <v>49</v>
      </c>
      <c r="E1656" s="5">
        <f t="shared" si="62"/>
        <v>2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28</v>
      </c>
      <c r="T1656" s="5">
        <v>21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</row>
    <row r="1657" spans="1:66">
      <c r="A1657" s="5" t="s">
        <v>2497</v>
      </c>
      <c r="B1657" s="5" t="s">
        <v>1824</v>
      </c>
      <c r="C1657" s="5" t="s">
        <v>1817</v>
      </c>
      <c r="D1657" s="5">
        <f t="shared" si="63"/>
        <v>48</v>
      </c>
      <c r="E1657" s="5">
        <f t="shared" si="62"/>
        <v>1</v>
      </c>
      <c r="F1657" s="5">
        <v>0</v>
      </c>
      <c r="G1657" s="5">
        <v>0</v>
      </c>
      <c r="H1657" s="5">
        <v>48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</row>
    <row r="1658" spans="1:66">
      <c r="A1658" s="5" t="s">
        <v>2498</v>
      </c>
      <c r="B1658" s="5" t="s">
        <v>1824</v>
      </c>
      <c r="C1658" s="5" t="s">
        <v>1817</v>
      </c>
      <c r="D1658" s="5">
        <f t="shared" si="63"/>
        <v>47</v>
      </c>
      <c r="E1658" s="5">
        <f t="shared" ref="E1658:E1721" si="64">COUNTIF(F1658:BN1658, "&gt;0")</f>
        <v>1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47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</row>
    <row r="1659" spans="1:66">
      <c r="A1659" s="5" t="s">
        <v>2499</v>
      </c>
      <c r="B1659" s="5" t="s">
        <v>1824</v>
      </c>
      <c r="C1659" s="5" t="s">
        <v>1817</v>
      </c>
      <c r="D1659" s="5">
        <f t="shared" si="63"/>
        <v>47</v>
      </c>
      <c r="E1659" s="5">
        <f t="shared" si="64"/>
        <v>5</v>
      </c>
      <c r="F1659" s="5">
        <v>0</v>
      </c>
      <c r="G1659" s="5">
        <v>0</v>
      </c>
      <c r="H1659" s="5">
        <v>0</v>
      </c>
      <c r="I1659" s="5">
        <v>0</v>
      </c>
      <c r="J1659" s="5">
        <v>10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5</v>
      </c>
      <c r="R1659" s="5">
        <v>0</v>
      </c>
      <c r="S1659" s="5">
        <v>0</v>
      </c>
      <c r="T1659" s="5">
        <v>0</v>
      </c>
      <c r="U1659" s="5">
        <v>0</v>
      </c>
      <c r="V1659" s="5">
        <v>9</v>
      </c>
      <c r="W1659" s="5">
        <v>0</v>
      </c>
      <c r="X1659" s="5">
        <v>2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21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</row>
    <row r="1660" spans="1:66">
      <c r="A1660" s="5" t="s">
        <v>2500</v>
      </c>
      <c r="B1660" s="5" t="s">
        <v>1824</v>
      </c>
      <c r="C1660" s="5" t="s">
        <v>1817</v>
      </c>
      <c r="D1660" s="5">
        <f t="shared" si="63"/>
        <v>40</v>
      </c>
      <c r="E1660" s="5">
        <f t="shared" si="64"/>
        <v>2</v>
      </c>
      <c r="F1660" s="5">
        <v>22</v>
      </c>
      <c r="G1660" s="5">
        <v>0</v>
      </c>
      <c r="H1660" s="5">
        <v>0</v>
      </c>
      <c r="I1660" s="5">
        <v>0</v>
      </c>
      <c r="J1660" s="5">
        <v>0</v>
      </c>
      <c r="K1660" s="5">
        <v>18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</row>
    <row r="1661" spans="1:66">
      <c r="A1661" s="5" t="s">
        <v>2501</v>
      </c>
      <c r="B1661" s="5" t="s">
        <v>1824</v>
      </c>
      <c r="C1661" s="5" t="s">
        <v>1817</v>
      </c>
      <c r="D1661" s="5">
        <f t="shared" si="63"/>
        <v>30</v>
      </c>
      <c r="E1661" s="5">
        <f t="shared" si="64"/>
        <v>5</v>
      </c>
      <c r="F1661" s="5">
        <v>0</v>
      </c>
      <c r="G1661" s="5">
        <v>0</v>
      </c>
      <c r="H1661" s="5">
        <v>0</v>
      </c>
      <c r="I1661" s="5">
        <v>0</v>
      </c>
      <c r="J1661" s="5">
        <v>14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8</v>
      </c>
      <c r="R1661" s="5">
        <v>0</v>
      </c>
      <c r="S1661" s="5">
        <v>0</v>
      </c>
      <c r="T1661" s="5">
        <v>0</v>
      </c>
      <c r="U1661" s="5">
        <v>0</v>
      </c>
      <c r="V1661" s="5">
        <v>3</v>
      </c>
      <c r="W1661" s="5">
        <v>0</v>
      </c>
      <c r="X1661" s="5">
        <v>2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3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</row>
    <row r="1662" spans="1:66">
      <c r="A1662" s="5" t="s">
        <v>2502</v>
      </c>
      <c r="B1662" s="5" t="s">
        <v>1824</v>
      </c>
      <c r="C1662" s="5" t="s">
        <v>1817</v>
      </c>
      <c r="D1662" s="5">
        <f t="shared" si="63"/>
        <v>30</v>
      </c>
      <c r="E1662" s="5">
        <f t="shared" si="64"/>
        <v>3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13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8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9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</row>
    <row r="1663" spans="1:66">
      <c r="A1663" s="5" t="s">
        <v>2503</v>
      </c>
      <c r="B1663" s="5" t="s">
        <v>1824</v>
      </c>
      <c r="C1663" s="5" t="s">
        <v>1817</v>
      </c>
      <c r="D1663" s="5">
        <f t="shared" si="63"/>
        <v>29</v>
      </c>
      <c r="E1663" s="5">
        <f t="shared" si="64"/>
        <v>2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2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27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</row>
    <row r="1664" spans="1:66">
      <c r="A1664" s="5" t="s">
        <v>2504</v>
      </c>
      <c r="B1664" s="5" t="s">
        <v>1824</v>
      </c>
      <c r="C1664" s="5" t="s">
        <v>1817</v>
      </c>
      <c r="D1664" s="5">
        <f t="shared" si="63"/>
        <v>28</v>
      </c>
      <c r="E1664" s="5">
        <f t="shared" si="64"/>
        <v>4</v>
      </c>
      <c r="F1664" s="5">
        <v>0</v>
      </c>
      <c r="G1664" s="5">
        <v>0</v>
      </c>
      <c r="H1664" s="5">
        <v>0</v>
      </c>
      <c r="I1664" s="5">
        <v>0</v>
      </c>
      <c r="J1664" s="5">
        <v>6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4</v>
      </c>
      <c r="R1664" s="5">
        <v>0</v>
      </c>
      <c r="S1664" s="5">
        <v>0</v>
      </c>
      <c r="T1664" s="5">
        <v>0</v>
      </c>
      <c r="U1664" s="5">
        <v>0</v>
      </c>
      <c r="V1664" s="5">
        <v>9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9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</row>
    <row r="1665" spans="1:66">
      <c r="A1665" s="5" t="s">
        <v>2505</v>
      </c>
      <c r="B1665" s="5" t="s">
        <v>1824</v>
      </c>
      <c r="C1665" s="5" t="s">
        <v>1817</v>
      </c>
      <c r="D1665" s="5">
        <f t="shared" si="63"/>
        <v>27</v>
      </c>
      <c r="E1665" s="5">
        <f t="shared" si="64"/>
        <v>5</v>
      </c>
      <c r="F1665" s="5">
        <v>0</v>
      </c>
      <c r="G1665" s="5">
        <v>0</v>
      </c>
      <c r="H1665" s="5">
        <v>0</v>
      </c>
      <c r="I1665" s="5">
        <v>0</v>
      </c>
      <c r="J1665" s="5">
        <v>5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5</v>
      </c>
      <c r="R1665" s="5">
        <v>0</v>
      </c>
      <c r="S1665" s="5">
        <v>0</v>
      </c>
      <c r="T1665" s="5">
        <v>0</v>
      </c>
      <c r="U1665" s="5">
        <v>0</v>
      </c>
      <c r="V1665" s="5">
        <v>5</v>
      </c>
      <c r="W1665" s="5">
        <v>0</v>
      </c>
      <c r="X1665" s="5">
        <v>3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9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</row>
    <row r="1666" spans="1:66">
      <c r="A1666" s="5" t="s">
        <v>2506</v>
      </c>
      <c r="B1666" s="5" t="s">
        <v>1824</v>
      </c>
      <c r="C1666" s="5" t="s">
        <v>1817</v>
      </c>
      <c r="D1666" s="5">
        <f t="shared" si="63"/>
        <v>21</v>
      </c>
      <c r="E1666" s="5">
        <f t="shared" si="64"/>
        <v>3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10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6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5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</row>
    <row r="1667" spans="1:66">
      <c r="A1667" s="5" t="s">
        <v>2507</v>
      </c>
      <c r="B1667" s="5" t="s">
        <v>1824</v>
      </c>
      <c r="C1667" s="5" t="s">
        <v>1817</v>
      </c>
      <c r="D1667" s="5">
        <f t="shared" ref="D1667:D1730" si="65">SUM(F1667:BN1667)</f>
        <v>20</v>
      </c>
      <c r="E1667" s="5">
        <f t="shared" si="64"/>
        <v>1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20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</row>
    <row r="1668" spans="1:66">
      <c r="A1668" s="5" t="s">
        <v>2508</v>
      </c>
      <c r="B1668" s="5" t="s">
        <v>1824</v>
      </c>
      <c r="C1668" s="5" t="s">
        <v>1817</v>
      </c>
      <c r="D1668" s="5">
        <f t="shared" si="65"/>
        <v>20</v>
      </c>
      <c r="E1668" s="5">
        <f t="shared" si="64"/>
        <v>3</v>
      </c>
      <c r="F1668" s="5">
        <v>0</v>
      </c>
      <c r="G1668" s="5">
        <v>0</v>
      </c>
      <c r="H1668" s="5">
        <v>0</v>
      </c>
      <c r="I1668" s="5">
        <v>0</v>
      </c>
      <c r="J1668" s="5">
        <v>7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4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9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</row>
    <row r="1669" spans="1:66">
      <c r="A1669" s="5" t="s">
        <v>2509</v>
      </c>
      <c r="B1669" s="5" t="s">
        <v>1824</v>
      </c>
      <c r="C1669" s="5" t="s">
        <v>1817</v>
      </c>
      <c r="D1669" s="5">
        <f t="shared" si="65"/>
        <v>19</v>
      </c>
      <c r="E1669" s="5">
        <f t="shared" si="64"/>
        <v>1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19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</row>
    <row r="1670" spans="1:66">
      <c r="A1670" s="5" t="s">
        <v>2510</v>
      </c>
      <c r="B1670" s="5" t="s">
        <v>1824</v>
      </c>
      <c r="C1670" s="5" t="s">
        <v>1817</v>
      </c>
      <c r="D1670" s="5">
        <f t="shared" si="65"/>
        <v>18</v>
      </c>
      <c r="E1670" s="5">
        <f t="shared" si="64"/>
        <v>1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18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</row>
    <row r="1671" spans="1:66">
      <c r="A1671" s="5" t="s">
        <v>2511</v>
      </c>
      <c r="B1671" s="5" t="s">
        <v>1824</v>
      </c>
      <c r="C1671" s="5" t="s">
        <v>1817</v>
      </c>
      <c r="D1671" s="5">
        <f t="shared" si="65"/>
        <v>18</v>
      </c>
      <c r="E1671" s="5">
        <f t="shared" si="64"/>
        <v>4</v>
      </c>
      <c r="F1671" s="5">
        <v>0</v>
      </c>
      <c r="G1671" s="5">
        <v>0</v>
      </c>
      <c r="H1671" s="5">
        <v>2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3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10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3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</row>
    <row r="1672" spans="1:66">
      <c r="A1672" s="5" t="s">
        <v>2512</v>
      </c>
      <c r="B1672" s="5" t="s">
        <v>1824</v>
      </c>
      <c r="C1672" s="5" t="s">
        <v>1817</v>
      </c>
      <c r="D1672" s="5">
        <f t="shared" si="65"/>
        <v>17</v>
      </c>
      <c r="E1672" s="5">
        <f t="shared" si="64"/>
        <v>1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17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</row>
    <row r="1673" spans="1:66">
      <c r="A1673" s="5" t="s">
        <v>2513</v>
      </c>
      <c r="B1673" s="5" t="s">
        <v>1824</v>
      </c>
      <c r="C1673" s="5" t="s">
        <v>1817</v>
      </c>
      <c r="D1673" s="5">
        <f t="shared" si="65"/>
        <v>17</v>
      </c>
      <c r="E1673" s="5">
        <f t="shared" si="64"/>
        <v>1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17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</row>
    <row r="1674" spans="1:66">
      <c r="A1674" s="5" t="s">
        <v>2514</v>
      </c>
      <c r="B1674" s="5" t="s">
        <v>1821</v>
      </c>
      <c r="C1674" s="5" t="s">
        <v>1817</v>
      </c>
      <c r="D1674" s="5">
        <f t="shared" si="65"/>
        <v>274</v>
      </c>
      <c r="E1674" s="5">
        <f t="shared" si="64"/>
        <v>1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274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</row>
    <row r="1675" spans="1:66">
      <c r="A1675" s="5" t="s">
        <v>2515</v>
      </c>
      <c r="B1675" s="5" t="s">
        <v>1821</v>
      </c>
      <c r="C1675" s="5" t="s">
        <v>1817</v>
      </c>
      <c r="D1675" s="5">
        <f t="shared" si="65"/>
        <v>44</v>
      </c>
      <c r="E1675" s="5">
        <f t="shared" si="64"/>
        <v>1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44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</row>
    <row r="1676" spans="1:66">
      <c r="A1676" s="5" t="s">
        <v>2516</v>
      </c>
      <c r="B1676" s="5" t="s">
        <v>1821</v>
      </c>
      <c r="C1676" s="5" t="s">
        <v>1817</v>
      </c>
      <c r="D1676" s="5">
        <f t="shared" si="65"/>
        <v>39</v>
      </c>
      <c r="E1676" s="5">
        <f t="shared" si="64"/>
        <v>1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39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</row>
    <row r="1677" spans="1:66">
      <c r="A1677" s="5" t="s">
        <v>2517</v>
      </c>
      <c r="B1677" s="5" t="s">
        <v>1821</v>
      </c>
      <c r="C1677" s="5" t="s">
        <v>1817</v>
      </c>
      <c r="D1677" s="5">
        <f t="shared" si="65"/>
        <v>36</v>
      </c>
      <c r="E1677" s="5">
        <f t="shared" si="64"/>
        <v>2</v>
      </c>
      <c r="F1677" s="5">
        <v>0</v>
      </c>
      <c r="G1677" s="5">
        <v>0</v>
      </c>
      <c r="H1677" s="5">
        <v>22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14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</row>
    <row r="1678" spans="1:66">
      <c r="A1678" s="5" t="s">
        <v>2518</v>
      </c>
      <c r="B1678" s="5" t="s">
        <v>1821</v>
      </c>
      <c r="C1678" s="5" t="s">
        <v>1817</v>
      </c>
      <c r="D1678" s="5">
        <f t="shared" si="65"/>
        <v>34</v>
      </c>
      <c r="E1678" s="5">
        <f t="shared" si="64"/>
        <v>3</v>
      </c>
      <c r="F1678" s="5">
        <v>0</v>
      </c>
      <c r="G1678" s="5">
        <v>0</v>
      </c>
      <c r="H1678" s="5">
        <v>24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7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3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</row>
    <row r="1679" spans="1:66">
      <c r="A1679" s="5" t="s">
        <v>2519</v>
      </c>
      <c r="B1679" s="5" t="s">
        <v>1821</v>
      </c>
      <c r="C1679" s="5" t="s">
        <v>1817</v>
      </c>
      <c r="D1679" s="5">
        <f t="shared" si="65"/>
        <v>34</v>
      </c>
      <c r="E1679" s="5">
        <f t="shared" si="64"/>
        <v>3</v>
      </c>
      <c r="F1679" s="5">
        <v>0</v>
      </c>
      <c r="G1679" s="5">
        <v>0</v>
      </c>
      <c r="H1679" s="5">
        <v>22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10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2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</row>
    <row r="1680" spans="1:66">
      <c r="A1680" s="5" t="s">
        <v>2520</v>
      </c>
      <c r="B1680" s="5" t="s">
        <v>1821</v>
      </c>
      <c r="C1680" s="5" t="s">
        <v>1817</v>
      </c>
      <c r="D1680" s="5">
        <f t="shared" si="65"/>
        <v>22</v>
      </c>
      <c r="E1680" s="5">
        <f t="shared" si="64"/>
        <v>2</v>
      </c>
      <c r="F1680" s="5">
        <v>0</v>
      </c>
      <c r="G1680" s="5">
        <v>0</v>
      </c>
      <c r="H1680" s="5">
        <v>16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6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</row>
    <row r="1681" spans="1:66">
      <c r="A1681" s="5" t="s">
        <v>2521</v>
      </c>
      <c r="B1681" s="5" t="s">
        <v>1821</v>
      </c>
      <c r="C1681" s="5" t="s">
        <v>1817</v>
      </c>
      <c r="D1681" s="5">
        <f t="shared" si="65"/>
        <v>20</v>
      </c>
      <c r="E1681" s="5">
        <f t="shared" si="64"/>
        <v>1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20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</row>
    <row r="1682" spans="1:66">
      <c r="A1682" s="5" t="s">
        <v>2522</v>
      </c>
      <c r="B1682" s="5" t="s">
        <v>1821</v>
      </c>
      <c r="C1682" s="5" t="s">
        <v>1817</v>
      </c>
      <c r="D1682" s="5">
        <f t="shared" si="65"/>
        <v>20</v>
      </c>
      <c r="E1682" s="5">
        <f t="shared" si="64"/>
        <v>1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20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</row>
    <row r="1683" spans="1:66">
      <c r="A1683" s="5" t="s">
        <v>2523</v>
      </c>
      <c r="B1683" s="5" t="s">
        <v>1821</v>
      </c>
      <c r="C1683" s="5" t="s">
        <v>1817</v>
      </c>
      <c r="D1683" s="5">
        <f t="shared" si="65"/>
        <v>20</v>
      </c>
      <c r="E1683" s="5">
        <f t="shared" si="64"/>
        <v>2</v>
      </c>
      <c r="F1683" s="5">
        <v>0</v>
      </c>
      <c r="G1683" s="5">
        <v>0</v>
      </c>
      <c r="H1683" s="5">
        <v>17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3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</row>
    <row r="1684" spans="1:66">
      <c r="A1684" s="5" t="s">
        <v>2524</v>
      </c>
      <c r="B1684" s="5" t="s">
        <v>1821</v>
      </c>
      <c r="C1684" s="5" t="s">
        <v>1817</v>
      </c>
      <c r="D1684" s="5">
        <f t="shared" si="65"/>
        <v>20</v>
      </c>
      <c r="E1684" s="5">
        <f t="shared" si="64"/>
        <v>1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20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</row>
    <row r="1685" spans="1:66">
      <c r="A1685" s="5" t="s">
        <v>2525</v>
      </c>
      <c r="B1685" s="5" t="s">
        <v>1821</v>
      </c>
      <c r="C1685" s="5" t="s">
        <v>1817</v>
      </c>
      <c r="D1685" s="5">
        <f t="shared" si="65"/>
        <v>19</v>
      </c>
      <c r="E1685" s="5">
        <f t="shared" si="64"/>
        <v>1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19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</row>
    <row r="1686" spans="1:66">
      <c r="A1686" s="5" t="s">
        <v>2526</v>
      </c>
      <c r="B1686" s="5" t="s">
        <v>1821</v>
      </c>
      <c r="C1686" s="5" t="s">
        <v>1817</v>
      </c>
      <c r="D1686" s="5">
        <f t="shared" si="65"/>
        <v>19</v>
      </c>
      <c r="E1686" s="5">
        <f t="shared" si="64"/>
        <v>1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19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</row>
    <row r="1687" spans="1:66">
      <c r="A1687" s="5" t="s">
        <v>2527</v>
      </c>
      <c r="B1687" s="5" t="s">
        <v>1821</v>
      </c>
      <c r="C1687" s="5" t="s">
        <v>1817</v>
      </c>
      <c r="D1687" s="5">
        <f t="shared" si="65"/>
        <v>18</v>
      </c>
      <c r="E1687" s="5">
        <f t="shared" si="64"/>
        <v>2</v>
      </c>
      <c r="F1687" s="5">
        <v>0</v>
      </c>
      <c r="G1687" s="5">
        <v>0</v>
      </c>
      <c r="H1687" s="5">
        <v>12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6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</row>
    <row r="1688" spans="1:66">
      <c r="A1688" s="5" t="s">
        <v>2528</v>
      </c>
      <c r="B1688" s="5" t="s">
        <v>1821</v>
      </c>
      <c r="C1688" s="5" t="s">
        <v>1817</v>
      </c>
      <c r="D1688" s="5">
        <f t="shared" si="65"/>
        <v>16</v>
      </c>
      <c r="E1688" s="5">
        <f t="shared" si="64"/>
        <v>1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16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</row>
    <row r="1689" spans="1:66">
      <c r="A1689" s="5" t="s">
        <v>2529</v>
      </c>
      <c r="B1689" s="5" t="s">
        <v>1821</v>
      </c>
      <c r="C1689" s="5" t="s">
        <v>1817</v>
      </c>
      <c r="D1689" s="5">
        <f t="shared" si="65"/>
        <v>16</v>
      </c>
      <c r="E1689" s="5">
        <f t="shared" si="64"/>
        <v>1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16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</row>
    <row r="1690" spans="1:66">
      <c r="A1690" s="5" t="s">
        <v>2530</v>
      </c>
      <c r="B1690" s="5" t="s">
        <v>1834</v>
      </c>
      <c r="C1690" s="5" t="s">
        <v>1817</v>
      </c>
      <c r="D1690" s="5">
        <f t="shared" si="65"/>
        <v>58341</v>
      </c>
      <c r="E1690" s="5">
        <f t="shared" si="64"/>
        <v>10</v>
      </c>
      <c r="F1690" s="5">
        <v>819</v>
      </c>
      <c r="G1690" s="5">
        <v>0</v>
      </c>
      <c r="H1690" s="5">
        <v>0</v>
      </c>
      <c r="I1690" s="5">
        <v>16319</v>
      </c>
      <c r="J1690" s="5">
        <v>0</v>
      </c>
      <c r="K1690" s="5">
        <v>0</v>
      </c>
      <c r="L1690" s="5">
        <v>0</v>
      </c>
      <c r="M1690" s="5">
        <v>0</v>
      </c>
      <c r="N1690" s="5">
        <v>18802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1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22366</v>
      </c>
      <c r="AE1690" s="5">
        <v>0</v>
      </c>
      <c r="AF1690" s="5">
        <v>1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20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8</v>
      </c>
      <c r="AS1690" s="5">
        <v>0</v>
      </c>
      <c r="AT1690" s="5">
        <v>0</v>
      </c>
      <c r="AU1690" s="5">
        <v>3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2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</row>
    <row r="1691" spans="1:66">
      <c r="A1691" s="5" t="s">
        <v>2531</v>
      </c>
      <c r="B1691" s="5" t="s">
        <v>1834</v>
      </c>
      <c r="C1691" s="5" t="s">
        <v>1817</v>
      </c>
      <c r="D1691" s="5">
        <f t="shared" si="65"/>
        <v>13644</v>
      </c>
      <c r="E1691" s="5">
        <f t="shared" si="64"/>
        <v>4</v>
      </c>
      <c r="F1691" s="5">
        <v>549</v>
      </c>
      <c r="G1691" s="5">
        <v>0</v>
      </c>
      <c r="H1691" s="5">
        <v>0</v>
      </c>
      <c r="I1691" s="5">
        <v>1229</v>
      </c>
      <c r="J1691" s="5">
        <v>0</v>
      </c>
      <c r="K1691" s="5">
        <v>0</v>
      </c>
      <c r="L1691" s="5">
        <v>0</v>
      </c>
      <c r="M1691" s="5">
        <v>0</v>
      </c>
      <c r="N1691" s="5">
        <v>6873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4993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</row>
    <row r="1692" spans="1:66">
      <c r="A1692" s="5" t="s">
        <v>2532</v>
      </c>
      <c r="B1692" s="5" t="s">
        <v>1834</v>
      </c>
      <c r="C1692" s="5" t="s">
        <v>1817</v>
      </c>
      <c r="D1692" s="5">
        <f t="shared" si="65"/>
        <v>441</v>
      </c>
      <c r="E1692" s="5">
        <f t="shared" si="64"/>
        <v>4</v>
      </c>
      <c r="F1692" s="5">
        <v>5</v>
      </c>
      <c r="G1692" s="5">
        <v>0</v>
      </c>
      <c r="H1692" s="5">
        <v>0</v>
      </c>
      <c r="I1692" s="5">
        <v>106</v>
      </c>
      <c r="J1692" s="5">
        <v>0</v>
      </c>
      <c r="K1692" s="5">
        <v>0</v>
      </c>
      <c r="L1692" s="5">
        <v>0</v>
      </c>
      <c r="M1692" s="5">
        <v>0</v>
      </c>
      <c r="N1692" s="5">
        <v>154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176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</row>
    <row r="1693" spans="1:66">
      <c r="A1693" s="5" t="s">
        <v>2533</v>
      </c>
      <c r="B1693" s="5" t="s">
        <v>1834</v>
      </c>
      <c r="C1693" s="5" t="s">
        <v>1817</v>
      </c>
      <c r="D1693" s="5">
        <f t="shared" si="65"/>
        <v>389</v>
      </c>
      <c r="E1693" s="5">
        <f t="shared" si="64"/>
        <v>4</v>
      </c>
      <c r="F1693" s="5">
        <v>6</v>
      </c>
      <c r="G1693" s="5">
        <v>0</v>
      </c>
      <c r="H1693" s="5">
        <v>0</v>
      </c>
      <c r="I1693" s="5">
        <v>185</v>
      </c>
      <c r="J1693" s="5">
        <v>0</v>
      </c>
      <c r="K1693" s="5">
        <v>0</v>
      </c>
      <c r="L1693" s="5">
        <v>0</v>
      </c>
      <c r="M1693" s="5">
        <v>0</v>
      </c>
      <c r="N1693" s="5">
        <v>36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162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</row>
    <row r="1694" spans="1:66">
      <c r="A1694" s="5" t="s">
        <v>2534</v>
      </c>
      <c r="B1694" s="5" t="s">
        <v>1834</v>
      </c>
      <c r="C1694" s="5" t="s">
        <v>1817</v>
      </c>
      <c r="D1694" s="5">
        <f t="shared" si="65"/>
        <v>48</v>
      </c>
      <c r="E1694" s="5">
        <f t="shared" si="64"/>
        <v>3</v>
      </c>
      <c r="F1694" s="5">
        <v>0</v>
      </c>
      <c r="G1694" s="5">
        <v>0</v>
      </c>
      <c r="H1694" s="5">
        <v>0</v>
      </c>
      <c r="I1694" s="5">
        <v>24</v>
      </c>
      <c r="J1694" s="5">
        <v>0</v>
      </c>
      <c r="K1694" s="5">
        <v>0</v>
      </c>
      <c r="L1694" s="5">
        <v>0</v>
      </c>
      <c r="M1694" s="5">
        <v>0</v>
      </c>
      <c r="N1694" s="5">
        <v>5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19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</row>
    <row r="1695" spans="1:66">
      <c r="A1695" s="5" t="s">
        <v>2535</v>
      </c>
      <c r="B1695" s="5" t="s">
        <v>1834</v>
      </c>
      <c r="C1695" s="5" t="s">
        <v>1817</v>
      </c>
      <c r="D1695" s="5">
        <f t="shared" si="65"/>
        <v>45</v>
      </c>
      <c r="E1695" s="5">
        <f t="shared" si="64"/>
        <v>1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45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</row>
    <row r="1696" spans="1:66">
      <c r="A1696" s="5" t="s">
        <v>2536</v>
      </c>
      <c r="B1696" s="5" t="s">
        <v>1834</v>
      </c>
      <c r="C1696" s="5" t="s">
        <v>1817</v>
      </c>
      <c r="D1696" s="5">
        <f t="shared" si="65"/>
        <v>42</v>
      </c>
      <c r="E1696" s="5">
        <f t="shared" si="64"/>
        <v>3</v>
      </c>
      <c r="F1696" s="5">
        <v>0</v>
      </c>
      <c r="G1696" s="5">
        <v>0</v>
      </c>
      <c r="H1696" s="5">
        <v>0</v>
      </c>
      <c r="I1696" s="5">
        <v>11</v>
      </c>
      <c r="J1696" s="5">
        <v>0</v>
      </c>
      <c r="K1696" s="5">
        <v>0</v>
      </c>
      <c r="L1696" s="5">
        <v>0</v>
      </c>
      <c r="M1696" s="5">
        <v>0</v>
      </c>
      <c r="N1696" s="5">
        <v>19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12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</row>
    <row r="1697" spans="1:66">
      <c r="A1697" s="5" t="s">
        <v>2537</v>
      </c>
      <c r="B1697" s="5" t="s">
        <v>1834</v>
      </c>
      <c r="C1697" s="5" t="s">
        <v>1817</v>
      </c>
      <c r="D1697" s="5">
        <f t="shared" si="65"/>
        <v>40</v>
      </c>
      <c r="E1697" s="5">
        <f t="shared" si="64"/>
        <v>3</v>
      </c>
      <c r="F1697" s="5">
        <v>0</v>
      </c>
      <c r="G1697" s="5">
        <v>0</v>
      </c>
      <c r="H1697" s="5">
        <v>0</v>
      </c>
      <c r="I1697" s="5">
        <v>23</v>
      </c>
      <c r="J1697" s="5">
        <v>0</v>
      </c>
      <c r="K1697" s="5">
        <v>0</v>
      </c>
      <c r="L1697" s="5">
        <v>0</v>
      </c>
      <c r="M1697" s="5">
        <v>0</v>
      </c>
      <c r="N1697" s="5">
        <v>3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14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</row>
    <row r="1698" spans="1:66">
      <c r="A1698" s="5" t="s">
        <v>2538</v>
      </c>
      <c r="B1698" s="5" t="s">
        <v>1834</v>
      </c>
      <c r="C1698" s="5" t="s">
        <v>1817</v>
      </c>
      <c r="D1698" s="5">
        <f t="shared" si="65"/>
        <v>39</v>
      </c>
      <c r="E1698" s="5">
        <f t="shared" si="64"/>
        <v>3</v>
      </c>
      <c r="F1698" s="5">
        <v>0</v>
      </c>
      <c r="G1698" s="5">
        <v>0</v>
      </c>
      <c r="H1698" s="5">
        <v>0</v>
      </c>
      <c r="I1698" s="5">
        <v>16</v>
      </c>
      <c r="J1698" s="5">
        <v>0</v>
      </c>
      <c r="K1698" s="5">
        <v>0</v>
      </c>
      <c r="L1698" s="5">
        <v>0</v>
      </c>
      <c r="M1698" s="5">
        <v>0</v>
      </c>
      <c r="N1698" s="5">
        <v>6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17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</row>
    <row r="1699" spans="1:66">
      <c r="A1699" s="5" t="s">
        <v>2539</v>
      </c>
      <c r="B1699" s="5" t="s">
        <v>1834</v>
      </c>
      <c r="C1699" s="5" t="s">
        <v>1817</v>
      </c>
      <c r="D1699" s="5">
        <f t="shared" si="65"/>
        <v>33</v>
      </c>
      <c r="E1699" s="5">
        <f t="shared" si="64"/>
        <v>3</v>
      </c>
      <c r="F1699" s="5">
        <v>0</v>
      </c>
      <c r="G1699" s="5">
        <v>0</v>
      </c>
      <c r="H1699" s="5">
        <v>0</v>
      </c>
      <c r="I1699" s="5">
        <v>4</v>
      </c>
      <c r="J1699" s="5">
        <v>0</v>
      </c>
      <c r="K1699" s="5">
        <v>0</v>
      </c>
      <c r="L1699" s="5">
        <v>0</v>
      </c>
      <c r="M1699" s="5">
        <v>0</v>
      </c>
      <c r="N1699" s="5">
        <v>24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5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</row>
    <row r="1700" spans="1:66">
      <c r="A1700" s="5" t="s">
        <v>2540</v>
      </c>
      <c r="B1700" s="5" t="s">
        <v>1834</v>
      </c>
      <c r="C1700" s="5" t="s">
        <v>1817</v>
      </c>
      <c r="D1700" s="5">
        <f t="shared" si="65"/>
        <v>28</v>
      </c>
      <c r="E1700" s="5">
        <f t="shared" si="64"/>
        <v>3</v>
      </c>
      <c r="F1700" s="5">
        <v>0</v>
      </c>
      <c r="G1700" s="5">
        <v>0</v>
      </c>
      <c r="H1700" s="5">
        <v>0</v>
      </c>
      <c r="I1700" s="5">
        <v>10</v>
      </c>
      <c r="J1700" s="5">
        <v>0</v>
      </c>
      <c r="K1700" s="5">
        <v>0</v>
      </c>
      <c r="L1700" s="5">
        <v>0</v>
      </c>
      <c r="M1700" s="5">
        <v>0</v>
      </c>
      <c r="N1700" s="5">
        <v>8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10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</row>
    <row r="1701" spans="1:66">
      <c r="A1701" s="5" t="s">
        <v>2541</v>
      </c>
      <c r="B1701" s="5" t="s">
        <v>1834</v>
      </c>
      <c r="C1701" s="5" t="s">
        <v>1817</v>
      </c>
      <c r="D1701" s="5">
        <f t="shared" si="65"/>
        <v>28</v>
      </c>
      <c r="E1701" s="5">
        <f t="shared" si="64"/>
        <v>3</v>
      </c>
      <c r="F1701" s="5">
        <v>0</v>
      </c>
      <c r="G1701" s="5">
        <v>0</v>
      </c>
      <c r="H1701" s="5">
        <v>0</v>
      </c>
      <c r="I1701" s="5">
        <v>12</v>
      </c>
      <c r="J1701" s="5">
        <v>0</v>
      </c>
      <c r="K1701" s="5">
        <v>0</v>
      </c>
      <c r="L1701" s="5">
        <v>0</v>
      </c>
      <c r="M1701" s="5">
        <v>0</v>
      </c>
      <c r="N1701" s="5">
        <v>2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14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</row>
    <row r="1702" spans="1:66">
      <c r="A1702" s="5" t="s">
        <v>2542</v>
      </c>
      <c r="B1702" s="5" t="s">
        <v>1834</v>
      </c>
      <c r="C1702" s="5" t="s">
        <v>1817</v>
      </c>
      <c r="D1702" s="5">
        <f t="shared" si="65"/>
        <v>26</v>
      </c>
      <c r="E1702" s="5">
        <f t="shared" si="64"/>
        <v>3</v>
      </c>
      <c r="F1702" s="5">
        <v>0</v>
      </c>
      <c r="G1702" s="5">
        <v>0</v>
      </c>
      <c r="H1702" s="5">
        <v>0</v>
      </c>
      <c r="I1702" s="5">
        <v>2</v>
      </c>
      <c r="J1702" s="5">
        <v>0</v>
      </c>
      <c r="K1702" s="5">
        <v>0</v>
      </c>
      <c r="L1702" s="5">
        <v>0</v>
      </c>
      <c r="M1702" s="5">
        <v>0</v>
      </c>
      <c r="N1702" s="5">
        <v>14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10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</row>
    <row r="1703" spans="1:66">
      <c r="A1703" s="5" t="s">
        <v>2543</v>
      </c>
      <c r="B1703" s="5" t="s">
        <v>1834</v>
      </c>
      <c r="C1703" s="5" t="s">
        <v>1817</v>
      </c>
      <c r="D1703" s="5">
        <f t="shared" si="65"/>
        <v>25</v>
      </c>
      <c r="E1703" s="5">
        <f t="shared" si="64"/>
        <v>1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25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</row>
    <row r="1704" spans="1:66">
      <c r="A1704" s="5" t="s">
        <v>2544</v>
      </c>
      <c r="B1704" s="5" t="s">
        <v>1834</v>
      </c>
      <c r="C1704" s="5" t="s">
        <v>1817</v>
      </c>
      <c r="D1704" s="5">
        <f t="shared" si="65"/>
        <v>23</v>
      </c>
      <c r="E1704" s="5">
        <f t="shared" si="64"/>
        <v>2</v>
      </c>
      <c r="F1704" s="5">
        <v>0</v>
      </c>
      <c r="G1704" s="5">
        <v>0</v>
      </c>
      <c r="H1704" s="5">
        <v>0</v>
      </c>
      <c r="I1704" s="5">
        <v>12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11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</row>
    <row r="1705" spans="1:66">
      <c r="A1705" s="5" t="s">
        <v>2545</v>
      </c>
      <c r="B1705" s="5" t="s">
        <v>1834</v>
      </c>
      <c r="C1705" s="5" t="s">
        <v>1817</v>
      </c>
      <c r="D1705" s="5">
        <f t="shared" si="65"/>
        <v>23</v>
      </c>
      <c r="E1705" s="5">
        <f t="shared" si="64"/>
        <v>1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23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</row>
    <row r="1706" spans="1:66">
      <c r="A1706" s="5" t="s">
        <v>2546</v>
      </c>
      <c r="B1706" s="5" t="s">
        <v>1834</v>
      </c>
      <c r="C1706" s="5" t="s">
        <v>1817</v>
      </c>
      <c r="D1706" s="5">
        <f t="shared" si="65"/>
        <v>22</v>
      </c>
      <c r="E1706" s="5">
        <f t="shared" si="64"/>
        <v>3</v>
      </c>
      <c r="F1706" s="5">
        <v>0</v>
      </c>
      <c r="G1706" s="5">
        <v>0</v>
      </c>
      <c r="H1706" s="5">
        <v>0</v>
      </c>
      <c r="I1706" s="5">
        <v>2</v>
      </c>
      <c r="J1706" s="5">
        <v>0</v>
      </c>
      <c r="K1706" s="5">
        <v>0</v>
      </c>
      <c r="L1706" s="5">
        <v>0</v>
      </c>
      <c r="M1706" s="5">
        <v>0</v>
      </c>
      <c r="N1706" s="5">
        <v>10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10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</row>
    <row r="1707" spans="1:66">
      <c r="A1707" s="5" t="s">
        <v>2547</v>
      </c>
      <c r="B1707" s="5" t="s">
        <v>1834</v>
      </c>
      <c r="C1707" s="5" t="s">
        <v>1817</v>
      </c>
      <c r="D1707" s="5">
        <f t="shared" si="65"/>
        <v>20</v>
      </c>
      <c r="E1707" s="5">
        <f t="shared" si="64"/>
        <v>3</v>
      </c>
      <c r="F1707" s="5">
        <v>2</v>
      </c>
      <c r="G1707" s="5">
        <v>0</v>
      </c>
      <c r="H1707" s="5">
        <v>0</v>
      </c>
      <c r="I1707" s="5">
        <v>7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11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</row>
    <row r="1708" spans="1:66">
      <c r="A1708" s="5" t="s">
        <v>2548</v>
      </c>
      <c r="B1708" s="5" t="s">
        <v>1834</v>
      </c>
      <c r="C1708" s="5" t="s">
        <v>1817</v>
      </c>
      <c r="D1708" s="5">
        <f t="shared" si="65"/>
        <v>18</v>
      </c>
      <c r="E1708" s="5">
        <f t="shared" si="64"/>
        <v>1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18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</row>
    <row r="1709" spans="1:66">
      <c r="A1709" s="5" t="s">
        <v>2549</v>
      </c>
      <c r="B1709" s="5" t="s">
        <v>1834</v>
      </c>
      <c r="C1709" s="5" t="s">
        <v>1817</v>
      </c>
      <c r="D1709" s="5">
        <f t="shared" si="65"/>
        <v>18</v>
      </c>
      <c r="E1709" s="5">
        <f t="shared" si="64"/>
        <v>2</v>
      </c>
      <c r="F1709" s="5">
        <v>0</v>
      </c>
      <c r="G1709" s="5">
        <v>0</v>
      </c>
      <c r="H1709" s="5">
        <v>0</v>
      </c>
      <c r="I1709" s="5">
        <v>7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11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</row>
    <row r="1710" spans="1:66">
      <c r="A1710" s="5" t="s">
        <v>2550</v>
      </c>
      <c r="B1710" s="5" t="s">
        <v>1834</v>
      </c>
      <c r="C1710" s="5" t="s">
        <v>1817</v>
      </c>
      <c r="D1710" s="5">
        <f t="shared" si="65"/>
        <v>16</v>
      </c>
      <c r="E1710" s="5">
        <f t="shared" si="64"/>
        <v>3</v>
      </c>
      <c r="F1710" s="5">
        <v>0</v>
      </c>
      <c r="G1710" s="5">
        <v>0</v>
      </c>
      <c r="H1710" s="5">
        <v>0</v>
      </c>
      <c r="I1710" s="5">
        <v>6</v>
      </c>
      <c r="J1710" s="5">
        <v>0</v>
      </c>
      <c r="K1710" s="5">
        <v>0</v>
      </c>
      <c r="L1710" s="5">
        <v>0</v>
      </c>
      <c r="M1710" s="5">
        <v>0</v>
      </c>
      <c r="N1710" s="5">
        <v>3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7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</row>
    <row r="1711" spans="1:66">
      <c r="A1711" s="5" t="s">
        <v>2551</v>
      </c>
      <c r="B1711" s="5" t="s">
        <v>1816</v>
      </c>
      <c r="C1711" s="5" t="s">
        <v>1817</v>
      </c>
      <c r="D1711" s="5">
        <f t="shared" si="65"/>
        <v>444</v>
      </c>
      <c r="E1711" s="5">
        <f t="shared" si="64"/>
        <v>9</v>
      </c>
      <c r="F1711" s="5">
        <v>0</v>
      </c>
      <c r="G1711" s="5">
        <v>15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14</v>
      </c>
      <c r="S1711" s="5">
        <v>0</v>
      </c>
      <c r="T1711" s="5">
        <v>0</v>
      </c>
      <c r="U1711" s="5">
        <v>0</v>
      </c>
      <c r="V1711" s="5">
        <v>0</v>
      </c>
      <c r="W1711" s="5">
        <v>4</v>
      </c>
      <c r="X1711" s="5">
        <v>0</v>
      </c>
      <c r="Y1711" s="5">
        <v>0</v>
      </c>
      <c r="Z1711" s="5">
        <v>195</v>
      </c>
      <c r="AA1711" s="5">
        <v>0</v>
      </c>
      <c r="AB1711" s="5">
        <v>0</v>
      </c>
      <c r="AC1711" s="5">
        <v>5</v>
      </c>
      <c r="AD1711" s="5">
        <v>0</v>
      </c>
      <c r="AE1711" s="5">
        <v>14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82</v>
      </c>
      <c r="AS1711" s="5">
        <v>0</v>
      </c>
      <c r="AT1711" s="5">
        <v>0</v>
      </c>
      <c r="AU1711" s="5">
        <v>100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15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</row>
    <row r="1712" spans="1:66">
      <c r="A1712" s="5" t="s">
        <v>2552</v>
      </c>
      <c r="B1712" s="5" t="s">
        <v>1816</v>
      </c>
      <c r="C1712" s="5" t="s">
        <v>1817</v>
      </c>
      <c r="D1712" s="5">
        <f t="shared" si="65"/>
        <v>407</v>
      </c>
      <c r="E1712" s="5">
        <f t="shared" si="64"/>
        <v>11</v>
      </c>
      <c r="F1712" s="5">
        <v>0</v>
      </c>
      <c r="G1712" s="5">
        <v>4</v>
      </c>
      <c r="H1712" s="5">
        <v>20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16</v>
      </c>
      <c r="S1712" s="5">
        <v>0</v>
      </c>
      <c r="T1712" s="5">
        <v>0</v>
      </c>
      <c r="U1712" s="5">
        <v>3</v>
      </c>
      <c r="V1712" s="5">
        <v>0</v>
      </c>
      <c r="W1712" s="5">
        <v>0</v>
      </c>
      <c r="X1712" s="5">
        <v>0</v>
      </c>
      <c r="Y1712" s="5">
        <v>0</v>
      </c>
      <c r="Z1712" s="5">
        <v>162</v>
      </c>
      <c r="AA1712" s="5">
        <v>0</v>
      </c>
      <c r="AB1712" s="5">
        <v>44</v>
      </c>
      <c r="AC1712" s="5">
        <v>4</v>
      </c>
      <c r="AD1712" s="5">
        <v>0</v>
      </c>
      <c r="AE1712" s="5">
        <v>7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72</v>
      </c>
      <c r="AS1712" s="5">
        <v>0</v>
      </c>
      <c r="AT1712" s="5">
        <v>0</v>
      </c>
      <c r="AU1712" s="5">
        <v>64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11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</row>
    <row r="1713" spans="1:66">
      <c r="A1713" s="5" t="s">
        <v>2553</v>
      </c>
      <c r="B1713" s="5" t="s">
        <v>1816</v>
      </c>
      <c r="C1713" s="5" t="s">
        <v>1817</v>
      </c>
      <c r="D1713" s="5">
        <f t="shared" si="65"/>
        <v>393</v>
      </c>
      <c r="E1713" s="5">
        <f t="shared" si="64"/>
        <v>7</v>
      </c>
      <c r="F1713" s="5">
        <v>0</v>
      </c>
      <c r="G1713" s="5">
        <v>0</v>
      </c>
      <c r="H1713" s="5">
        <v>52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3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52</v>
      </c>
      <c r="AA1713" s="5">
        <v>0</v>
      </c>
      <c r="AB1713" s="5">
        <v>260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3</v>
      </c>
      <c r="AS1713" s="5">
        <v>0</v>
      </c>
      <c r="AT1713" s="5">
        <v>0</v>
      </c>
      <c r="AU1713" s="5">
        <v>12</v>
      </c>
      <c r="AV1713" s="5">
        <v>0</v>
      </c>
      <c r="AW1713" s="5">
        <v>0</v>
      </c>
      <c r="AX1713" s="5">
        <v>0</v>
      </c>
      <c r="AY1713" s="5">
        <v>0</v>
      </c>
      <c r="AZ1713" s="5">
        <v>11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</row>
    <row r="1714" spans="1:66">
      <c r="A1714" s="5" t="s">
        <v>2554</v>
      </c>
      <c r="B1714" s="5" t="s">
        <v>1816</v>
      </c>
      <c r="C1714" s="5" t="s">
        <v>1817</v>
      </c>
      <c r="D1714" s="5">
        <f t="shared" si="65"/>
        <v>392</v>
      </c>
      <c r="E1714" s="5">
        <f t="shared" si="64"/>
        <v>10</v>
      </c>
      <c r="F1714" s="5">
        <v>0</v>
      </c>
      <c r="G1714" s="5">
        <v>4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24</v>
      </c>
      <c r="S1714" s="5">
        <v>0</v>
      </c>
      <c r="T1714" s="5">
        <v>0</v>
      </c>
      <c r="U1714" s="5">
        <v>2</v>
      </c>
      <c r="V1714" s="5">
        <v>0</v>
      </c>
      <c r="W1714" s="5">
        <v>0</v>
      </c>
      <c r="X1714" s="5">
        <v>0</v>
      </c>
      <c r="Y1714" s="5">
        <v>0</v>
      </c>
      <c r="Z1714" s="5">
        <v>181</v>
      </c>
      <c r="AA1714" s="5">
        <v>0</v>
      </c>
      <c r="AB1714" s="5">
        <v>4</v>
      </c>
      <c r="AC1714" s="5">
        <v>8</v>
      </c>
      <c r="AD1714" s="5">
        <v>0</v>
      </c>
      <c r="AE1714" s="5">
        <v>11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78</v>
      </c>
      <c r="AS1714" s="5">
        <v>0</v>
      </c>
      <c r="AT1714" s="5">
        <v>0</v>
      </c>
      <c r="AU1714" s="5">
        <v>62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18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</row>
    <row r="1715" spans="1:66">
      <c r="A1715" s="5" t="s">
        <v>2555</v>
      </c>
      <c r="B1715" s="5" t="s">
        <v>1816</v>
      </c>
      <c r="C1715" s="5" t="s">
        <v>1817</v>
      </c>
      <c r="D1715" s="5">
        <f t="shared" si="65"/>
        <v>382</v>
      </c>
      <c r="E1715" s="5">
        <f t="shared" si="64"/>
        <v>13</v>
      </c>
      <c r="F1715" s="5">
        <v>0</v>
      </c>
      <c r="G1715" s="5">
        <v>3</v>
      </c>
      <c r="H1715" s="5">
        <v>13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14</v>
      </c>
      <c r="S1715" s="5">
        <v>0</v>
      </c>
      <c r="T1715" s="5">
        <v>0</v>
      </c>
      <c r="U1715" s="5">
        <v>3</v>
      </c>
      <c r="V1715" s="5">
        <v>0</v>
      </c>
      <c r="W1715" s="5">
        <v>3</v>
      </c>
      <c r="X1715" s="5">
        <v>0</v>
      </c>
      <c r="Y1715" s="5">
        <v>0</v>
      </c>
      <c r="Z1715" s="5">
        <v>91</v>
      </c>
      <c r="AA1715" s="5">
        <v>0</v>
      </c>
      <c r="AB1715" s="5">
        <v>99</v>
      </c>
      <c r="AC1715" s="5">
        <v>3</v>
      </c>
      <c r="AD1715" s="5">
        <v>0</v>
      </c>
      <c r="AE1715" s="5">
        <v>11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68</v>
      </c>
      <c r="AS1715" s="5">
        <v>0</v>
      </c>
      <c r="AT1715" s="5">
        <v>0</v>
      </c>
      <c r="AU1715" s="5">
        <v>52</v>
      </c>
      <c r="AV1715" s="5">
        <v>0</v>
      </c>
      <c r="AW1715" s="5">
        <v>0</v>
      </c>
      <c r="AX1715" s="5">
        <v>0</v>
      </c>
      <c r="AY1715" s="5">
        <v>0</v>
      </c>
      <c r="AZ1715" s="5">
        <v>2</v>
      </c>
      <c r="BA1715" s="5">
        <v>0</v>
      </c>
      <c r="BB1715" s="5">
        <v>0</v>
      </c>
      <c r="BC1715" s="5">
        <v>20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</row>
    <row r="1716" spans="1:66">
      <c r="A1716" s="5" t="s">
        <v>2556</v>
      </c>
      <c r="B1716" s="5" t="s">
        <v>1816</v>
      </c>
      <c r="C1716" s="5" t="s">
        <v>1817</v>
      </c>
      <c r="D1716" s="5">
        <f t="shared" si="65"/>
        <v>237</v>
      </c>
      <c r="E1716" s="5">
        <f t="shared" si="64"/>
        <v>9</v>
      </c>
      <c r="F1716" s="5">
        <v>0</v>
      </c>
      <c r="G1716" s="5">
        <v>7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8</v>
      </c>
      <c r="S1716" s="5">
        <v>0</v>
      </c>
      <c r="T1716" s="5">
        <v>0</v>
      </c>
      <c r="U1716" s="5">
        <v>0</v>
      </c>
      <c r="V1716" s="5">
        <v>0</v>
      </c>
      <c r="W1716" s="5">
        <v>2</v>
      </c>
      <c r="X1716" s="5">
        <v>0</v>
      </c>
      <c r="Y1716" s="5">
        <v>0</v>
      </c>
      <c r="Z1716" s="5">
        <v>108</v>
      </c>
      <c r="AA1716" s="5">
        <v>0</v>
      </c>
      <c r="AB1716" s="5">
        <v>0</v>
      </c>
      <c r="AC1716" s="5">
        <v>2</v>
      </c>
      <c r="AD1716" s="5">
        <v>0</v>
      </c>
      <c r="AE1716" s="5">
        <v>2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43</v>
      </c>
      <c r="AS1716" s="5">
        <v>0</v>
      </c>
      <c r="AT1716" s="5">
        <v>0</v>
      </c>
      <c r="AU1716" s="5">
        <v>59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6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</row>
    <row r="1717" spans="1:66">
      <c r="A1717" s="5" t="s">
        <v>2557</v>
      </c>
      <c r="B1717" s="5" t="s">
        <v>1816</v>
      </c>
      <c r="C1717" s="5" t="s">
        <v>1817</v>
      </c>
      <c r="D1717" s="5">
        <f t="shared" si="65"/>
        <v>150</v>
      </c>
      <c r="E1717" s="5">
        <f t="shared" si="64"/>
        <v>5</v>
      </c>
      <c r="F1717" s="5">
        <v>0</v>
      </c>
      <c r="G1717" s="5">
        <v>6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5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63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20</v>
      </c>
      <c r="AS1717" s="5">
        <v>0</v>
      </c>
      <c r="AT1717" s="5">
        <v>0</v>
      </c>
      <c r="AU1717" s="5">
        <v>56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</row>
    <row r="1718" spans="1:66">
      <c r="A1718" s="5" t="s">
        <v>2558</v>
      </c>
      <c r="B1718" s="5" t="s">
        <v>1816</v>
      </c>
      <c r="C1718" s="5" t="s">
        <v>1817</v>
      </c>
      <c r="D1718" s="5">
        <f t="shared" si="65"/>
        <v>120</v>
      </c>
      <c r="E1718" s="5">
        <f t="shared" si="64"/>
        <v>7</v>
      </c>
      <c r="F1718" s="5">
        <v>0</v>
      </c>
      <c r="G1718" s="5">
        <v>6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5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44</v>
      </c>
      <c r="AA1718" s="5">
        <v>0</v>
      </c>
      <c r="AB1718" s="5">
        <v>0</v>
      </c>
      <c r="AC1718" s="5">
        <v>0</v>
      </c>
      <c r="AD1718" s="5">
        <v>0</v>
      </c>
      <c r="AE1718" s="5">
        <v>3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28</v>
      </c>
      <c r="AS1718" s="5">
        <v>0</v>
      </c>
      <c r="AT1718" s="5">
        <v>0</v>
      </c>
      <c r="AU1718" s="5">
        <v>31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3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</row>
    <row r="1719" spans="1:66">
      <c r="A1719" s="5" t="s">
        <v>2559</v>
      </c>
      <c r="B1719" s="5" t="s">
        <v>1816</v>
      </c>
      <c r="C1719" s="5" t="s">
        <v>1817</v>
      </c>
      <c r="D1719" s="5">
        <f t="shared" si="65"/>
        <v>47</v>
      </c>
      <c r="E1719" s="5">
        <f t="shared" si="64"/>
        <v>4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2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19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17</v>
      </c>
      <c r="AS1719" s="5">
        <v>0</v>
      </c>
      <c r="AT1719" s="5">
        <v>0</v>
      </c>
      <c r="AU1719" s="5">
        <v>9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</row>
    <row r="1720" spans="1:66">
      <c r="A1720" s="5" t="s">
        <v>2560</v>
      </c>
      <c r="B1720" s="5" t="s">
        <v>1816</v>
      </c>
      <c r="C1720" s="5" t="s">
        <v>1817</v>
      </c>
      <c r="D1720" s="5">
        <f t="shared" si="65"/>
        <v>46</v>
      </c>
      <c r="E1720" s="5">
        <f t="shared" si="64"/>
        <v>4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15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26</v>
      </c>
      <c r="AS1720" s="5">
        <v>0</v>
      </c>
      <c r="AT1720" s="5">
        <v>0</v>
      </c>
      <c r="AU1720" s="5">
        <v>3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2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</row>
    <row r="1721" spans="1:66">
      <c r="A1721" s="5" t="s">
        <v>2561</v>
      </c>
      <c r="B1721" s="5" t="s">
        <v>1816</v>
      </c>
      <c r="C1721" s="5" t="s">
        <v>1817</v>
      </c>
      <c r="D1721" s="5">
        <f t="shared" si="65"/>
        <v>46</v>
      </c>
      <c r="E1721" s="5">
        <f t="shared" si="64"/>
        <v>4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21</v>
      </c>
      <c r="AA1721" s="5">
        <v>0</v>
      </c>
      <c r="AB1721" s="5">
        <v>0</v>
      </c>
      <c r="AC1721" s="5">
        <v>0</v>
      </c>
      <c r="AD1721" s="5">
        <v>0</v>
      </c>
      <c r="AE1721" s="5">
        <v>2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18</v>
      </c>
      <c r="AS1721" s="5">
        <v>0</v>
      </c>
      <c r="AT1721" s="5">
        <v>0</v>
      </c>
      <c r="AU1721" s="5">
        <v>5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</row>
    <row r="1722" spans="1:66">
      <c r="A1722" s="5" t="s">
        <v>2562</v>
      </c>
      <c r="B1722" s="5" t="s">
        <v>1816</v>
      </c>
      <c r="C1722" s="5" t="s">
        <v>1817</v>
      </c>
      <c r="D1722" s="5">
        <f t="shared" si="65"/>
        <v>46</v>
      </c>
      <c r="E1722" s="5">
        <f t="shared" ref="E1722:E1785" si="66">COUNTIF(F1722:BN1722, "&gt;0")</f>
        <v>1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46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</row>
    <row r="1723" spans="1:66">
      <c r="A1723" s="5" t="s">
        <v>2563</v>
      </c>
      <c r="B1723" s="5" t="s">
        <v>1816</v>
      </c>
      <c r="C1723" s="5" t="s">
        <v>1817</v>
      </c>
      <c r="D1723" s="5">
        <f t="shared" si="65"/>
        <v>45</v>
      </c>
      <c r="E1723" s="5">
        <f t="shared" si="66"/>
        <v>3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30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7</v>
      </c>
      <c r="AS1723" s="5">
        <v>0</v>
      </c>
      <c r="AT1723" s="5">
        <v>0</v>
      </c>
      <c r="AU1723" s="5">
        <v>8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</row>
    <row r="1724" spans="1:66">
      <c r="A1724" s="5" t="s">
        <v>2564</v>
      </c>
      <c r="B1724" s="5" t="s">
        <v>1816</v>
      </c>
      <c r="C1724" s="5" t="s">
        <v>1817</v>
      </c>
      <c r="D1724" s="5">
        <f t="shared" si="65"/>
        <v>44</v>
      </c>
      <c r="E1724" s="5">
        <f t="shared" si="66"/>
        <v>2</v>
      </c>
      <c r="F1724" s="5">
        <v>0</v>
      </c>
      <c r="G1724" s="5">
        <v>0</v>
      </c>
      <c r="H1724" s="5">
        <v>16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28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</row>
    <row r="1725" spans="1:66">
      <c r="A1725" s="5" t="s">
        <v>2565</v>
      </c>
      <c r="B1725" s="5" t="s">
        <v>1816</v>
      </c>
      <c r="C1725" s="5" t="s">
        <v>1817</v>
      </c>
      <c r="D1725" s="5">
        <f t="shared" si="65"/>
        <v>44</v>
      </c>
      <c r="E1725" s="5">
        <f t="shared" si="66"/>
        <v>5</v>
      </c>
      <c r="F1725" s="5">
        <v>0</v>
      </c>
      <c r="G1725" s="5">
        <v>0</v>
      </c>
      <c r="H1725" s="5">
        <v>6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20</v>
      </c>
      <c r="AA1725" s="5">
        <v>0</v>
      </c>
      <c r="AB1725" s="5">
        <v>8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4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6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</row>
    <row r="1726" spans="1:66">
      <c r="A1726" s="5" t="s">
        <v>2566</v>
      </c>
      <c r="B1726" s="5" t="s">
        <v>1816</v>
      </c>
      <c r="C1726" s="5" t="s">
        <v>1817</v>
      </c>
      <c r="D1726" s="5">
        <f t="shared" si="65"/>
        <v>44</v>
      </c>
      <c r="E1726" s="5">
        <f t="shared" si="66"/>
        <v>2</v>
      </c>
      <c r="F1726" s="5">
        <v>0</v>
      </c>
      <c r="G1726" s="5">
        <v>0</v>
      </c>
      <c r="H1726" s="5">
        <v>5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39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</row>
    <row r="1727" spans="1:66">
      <c r="A1727" s="5" t="s">
        <v>2567</v>
      </c>
      <c r="B1727" s="5" t="s">
        <v>1816</v>
      </c>
      <c r="C1727" s="5" t="s">
        <v>1817</v>
      </c>
      <c r="D1727" s="5">
        <f t="shared" si="65"/>
        <v>44</v>
      </c>
      <c r="E1727" s="5">
        <f t="shared" si="66"/>
        <v>3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22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11</v>
      </c>
      <c r="AS1727" s="5">
        <v>0</v>
      </c>
      <c r="AT1727" s="5">
        <v>0</v>
      </c>
      <c r="AU1727" s="5">
        <v>11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</row>
    <row r="1728" spans="1:66">
      <c r="A1728" s="5" t="s">
        <v>2568</v>
      </c>
      <c r="B1728" s="5" t="s">
        <v>1816</v>
      </c>
      <c r="C1728" s="5" t="s">
        <v>1817</v>
      </c>
      <c r="D1728" s="5">
        <f t="shared" si="65"/>
        <v>43</v>
      </c>
      <c r="E1728" s="5">
        <f t="shared" si="66"/>
        <v>2</v>
      </c>
      <c r="F1728" s="5">
        <v>0</v>
      </c>
      <c r="G1728" s="5">
        <v>0</v>
      </c>
      <c r="H1728" s="5">
        <v>12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31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</row>
    <row r="1729" spans="1:66">
      <c r="A1729" s="5" t="s">
        <v>2569</v>
      </c>
      <c r="B1729" s="5" t="s">
        <v>1816</v>
      </c>
      <c r="C1729" s="5" t="s">
        <v>1817</v>
      </c>
      <c r="D1729" s="5">
        <f t="shared" si="65"/>
        <v>43</v>
      </c>
      <c r="E1729" s="5">
        <f t="shared" si="66"/>
        <v>3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13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28</v>
      </c>
      <c r="AS1729" s="5">
        <v>0</v>
      </c>
      <c r="AT1729" s="5">
        <v>0</v>
      </c>
      <c r="AU1729" s="5">
        <v>2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</row>
    <row r="1730" spans="1:66">
      <c r="A1730" s="5" t="s">
        <v>2570</v>
      </c>
      <c r="B1730" s="5" t="s">
        <v>1816</v>
      </c>
      <c r="C1730" s="5" t="s">
        <v>1817</v>
      </c>
      <c r="D1730" s="5">
        <f t="shared" si="65"/>
        <v>43</v>
      </c>
      <c r="E1730" s="5">
        <f t="shared" si="66"/>
        <v>3</v>
      </c>
      <c r="F1730" s="5">
        <v>0</v>
      </c>
      <c r="G1730" s="5">
        <v>0</v>
      </c>
      <c r="H1730" s="5">
        <v>6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11</v>
      </c>
      <c r="AA1730" s="5">
        <v>0</v>
      </c>
      <c r="AB1730" s="5">
        <v>26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</row>
    <row r="1731" spans="1:66">
      <c r="A1731" s="5" t="s">
        <v>2571</v>
      </c>
      <c r="B1731" s="5" t="s">
        <v>1816</v>
      </c>
      <c r="C1731" s="5" t="s">
        <v>1817</v>
      </c>
      <c r="D1731" s="5">
        <f t="shared" ref="D1731:D1794" si="67">SUM(F1731:BN1731)</f>
        <v>42</v>
      </c>
      <c r="E1731" s="5">
        <f t="shared" si="66"/>
        <v>3</v>
      </c>
      <c r="F1731" s="5">
        <v>0</v>
      </c>
      <c r="G1731" s="5">
        <v>0</v>
      </c>
      <c r="H1731" s="5">
        <v>9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31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2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</row>
    <row r="1732" spans="1:66">
      <c r="A1732" s="5" t="s">
        <v>2572</v>
      </c>
      <c r="B1732" s="5" t="s">
        <v>1816</v>
      </c>
      <c r="C1732" s="5" t="s">
        <v>1817</v>
      </c>
      <c r="D1732" s="5">
        <f t="shared" si="67"/>
        <v>42</v>
      </c>
      <c r="E1732" s="5">
        <f t="shared" si="66"/>
        <v>3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3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14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25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</row>
    <row r="1733" spans="1:66">
      <c r="A1733" s="5" t="s">
        <v>2573</v>
      </c>
      <c r="B1733" s="5" t="s">
        <v>1816</v>
      </c>
      <c r="C1733" s="5" t="s">
        <v>1817</v>
      </c>
      <c r="D1733" s="5">
        <f t="shared" si="67"/>
        <v>42</v>
      </c>
      <c r="E1733" s="5">
        <f t="shared" si="66"/>
        <v>6</v>
      </c>
      <c r="F1733" s="5">
        <v>0</v>
      </c>
      <c r="G1733" s="5">
        <v>0</v>
      </c>
      <c r="H1733" s="5">
        <v>6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5</v>
      </c>
      <c r="AA1733" s="5">
        <v>0</v>
      </c>
      <c r="AB1733" s="5">
        <v>20</v>
      </c>
      <c r="AC1733" s="5">
        <v>0</v>
      </c>
      <c r="AD1733" s="5">
        <v>0</v>
      </c>
      <c r="AE1733" s="5">
        <v>2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5</v>
      </c>
      <c r="AV1733" s="5">
        <v>0</v>
      </c>
      <c r="AW1733" s="5">
        <v>0</v>
      </c>
      <c r="AX1733" s="5">
        <v>0</v>
      </c>
      <c r="AY1733" s="5">
        <v>0</v>
      </c>
      <c r="AZ1733" s="5">
        <v>4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</row>
    <row r="1734" spans="1:66">
      <c r="A1734" s="5" t="s">
        <v>2574</v>
      </c>
      <c r="B1734" s="5" t="s">
        <v>1816</v>
      </c>
      <c r="C1734" s="5" t="s">
        <v>1817</v>
      </c>
      <c r="D1734" s="5">
        <f t="shared" si="67"/>
        <v>42</v>
      </c>
      <c r="E1734" s="5">
        <f t="shared" si="66"/>
        <v>5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18</v>
      </c>
      <c r="AA1734" s="5">
        <v>0</v>
      </c>
      <c r="AB1734" s="5">
        <v>5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7</v>
      </c>
      <c r="AS1734" s="5">
        <v>0</v>
      </c>
      <c r="AT1734" s="5">
        <v>0</v>
      </c>
      <c r="AU1734" s="5">
        <v>9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3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</row>
    <row r="1735" spans="1:66">
      <c r="A1735" s="5" t="s">
        <v>2575</v>
      </c>
      <c r="B1735" s="5" t="s">
        <v>1816</v>
      </c>
      <c r="C1735" s="5" t="s">
        <v>1817</v>
      </c>
      <c r="D1735" s="5">
        <f t="shared" si="67"/>
        <v>41</v>
      </c>
      <c r="E1735" s="5">
        <f t="shared" si="66"/>
        <v>7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10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3</v>
      </c>
      <c r="AA1735" s="5">
        <v>0</v>
      </c>
      <c r="AB1735" s="5">
        <v>0</v>
      </c>
      <c r="AC1735" s="5">
        <v>2</v>
      </c>
      <c r="AD1735" s="5">
        <v>0</v>
      </c>
      <c r="AE1735" s="5">
        <v>6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10</v>
      </c>
      <c r="AS1735" s="5">
        <v>0</v>
      </c>
      <c r="AT1735" s="5">
        <v>0</v>
      </c>
      <c r="AU1735" s="5">
        <v>4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6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</row>
    <row r="1736" spans="1:66">
      <c r="A1736" s="5" t="s">
        <v>2576</v>
      </c>
      <c r="B1736" s="5" t="s">
        <v>1816</v>
      </c>
      <c r="C1736" s="5" t="s">
        <v>1817</v>
      </c>
      <c r="D1736" s="5">
        <f t="shared" si="67"/>
        <v>41</v>
      </c>
      <c r="E1736" s="5">
        <f t="shared" si="66"/>
        <v>2</v>
      </c>
      <c r="F1736" s="5">
        <v>0</v>
      </c>
      <c r="G1736" s="5">
        <v>0</v>
      </c>
      <c r="H1736" s="5">
        <v>17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24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</row>
    <row r="1737" spans="1:66">
      <c r="A1737" s="5" t="s">
        <v>2577</v>
      </c>
      <c r="B1737" s="5" t="s">
        <v>1816</v>
      </c>
      <c r="C1737" s="5" t="s">
        <v>1817</v>
      </c>
      <c r="D1737" s="5">
        <f t="shared" si="67"/>
        <v>41</v>
      </c>
      <c r="E1737" s="5">
        <f t="shared" si="66"/>
        <v>4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29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7</v>
      </c>
      <c r="AS1737" s="5">
        <v>0</v>
      </c>
      <c r="AT1737" s="5">
        <v>0</v>
      </c>
      <c r="AU1737" s="5">
        <v>3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2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</row>
    <row r="1738" spans="1:66">
      <c r="A1738" s="5" t="s">
        <v>2578</v>
      </c>
      <c r="B1738" s="5" t="s">
        <v>1816</v>
      </c>
      <c r="C1738" s="5" t="s">
        <v>1817</v>
      </c>
      <c r="D1738" s="5">
        <f t="shared" si="67"/>
        <v>41</v>
      </c>
      <c r="E1738" s="5">
        <f t="shared" si="66"/>
        <v>3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11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27</v>
      </c>
      <c r="AS1738" s="5">
        <v>0</v>
      </c>
      <c r="AT1738" s="5">
        <v>0</v>
      </c>
      <c r="AU1738" s="5">
        <v>3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</row>
    <row r="1739" spans="1:66">
      <c r="A1739" s="5" t="s">
        <v>2579</v>
      </c>
      <c r="B1739" s="5" t="s">
        <v>1816</v>
      </c>
      <c r="C1739" s="5" t="s">
        <v>1817</v>
      </c>
      <c r="D1739" s="5">
        <f t="shared" si="67"/>
        <v>41</v>
      </c>
      <c r="E1739" s="5">
        <f t="shared" si="66"/>
        <v>2</v>
      </c>
      <c r="F1739" s="5">
        <v>0</v>
      </c>
      <c r="G1739" s="5">
        <v>0</v>
      </c>
      <c r="H1739" s="5">
        <v>12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29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</row>
    <row r="1740" spans="1:66">
      <c r="A1740" s="5" t="s">
        <v>2580</v>
      </c>
      <c r="B1740" s="5" t="s">
        <v>1816</v>
      </c>
      <c r="C1740" s="5" t="s">
        <v>1817</v>
      </c>
      <c r="D1740" s="5">
        <f t="shared" si="67"/>
        <v>41</v>
      </c>
      <c r="E1740" s="5">
        <f t="shared" si="66"/>
        <v>5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3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13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7</v>
      </c>
      <c r="AS1740" s="5">
        <v>0</v>
      </c>
      <c r="AT1740" s="5">
        <v>0</v>
      </c>
      <c r="AU1740" s="5">
        <v>13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5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</row>
    <row r="1741" spans="1:66">
      <c r="A1741" s="5" t="s">
        <v>2581</v>
      </c>
      <c r="B1741" s="5" t="s">
        <v>1816</v>
      </c>
      <c r="C1741" s="5" t="s">
        <v>1817</v>
      </c>
      <c r="D1741" s="5">
        <f t="shared" si="67"/>
        <v>40</v>
      </c>
      <c r="E1741" s="5">
        <f t="shared" si="66"/>
        <v>2</v>
      </c>
      <c r="F1741" s="5">
        <v>0</v>
      </c>
      <c r="G1741" s="5">
        <v>0</v>
      </c>
      <c r="H1741" s="5">
        <v>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31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</row>
    <row r="1742" spans="1:66">
      <c r="A1742" s="5" t="s">
        <v>2582</v>
      </c>
      <c r="B1742" s="5" t="s">
        <v>1816</v>
      </c>
      <c r="C1742" s="5" t="s">
        <v>1817</v>
      </c>
      <c r="D1742" s="5">
        <f t="shared" si="67"/>
        <v>40</v>
      </c>
      <c r="E1742" s="5">
        <f t="shared" si="66"/>
        <v>2</v>
      </c>
      <c r="F1742" s="5">
        <v>0</v>
      </c>
      <c r="G1742" s="5">
        <v>0</v>
      </c>
      <c r="H1742" s="5">
        <v>10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30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</row>
    <row r="1743" spans="1:66">
      <c r="A1743" s="5" t="s">
        <v>2583</v>
      </c>
      <c r="B1743" s="5" t="s">
        <v>1816</v>
      </c>
      <c r="C1743" s="5" t="s">
        <v>1817</v>
      </c>
      <c r="D1743" s="5">
        <f t="shared" si="67"/>
        <v>40</v>
      </c>
      <c r="E1743" s="5">
        <f t="shared" si="66"/>
        <v>1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40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</row>
    <row r="1744" spans="1:66">
      <c r="A1744" s="5" t="s">
        <v>2584</v>
      </c>
      <c r="B1744" s="5" t="s">
        <v>1816</v>
      </c>
      <c r="C1744" s="5" t="s">
        <v>1817</v>
      </c>
      <c r="D1744" s="5">
        <f t="shared" si="67"/>
        <v>40</v>
      </c>
      <c r="E1744" s="5">
        <f t="shared" si="66"/>
        <v>4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16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14</v>
      </c>
      <c r="AS1744" s="5">
        <v>0</v>
      </c>
      <c r="AT1744" s="5">
        <v>0</v>
      </c>
      <c r="AU1744" s="5">
        <v>7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3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</row>
    <row r="1745" spans="1:66">
      <c r="A1745" s="5" t="s">
        <v>2585</v>
      </c>
      <c r="B1745" s="5" t="s">
        <v>1816</v>
      </c>
      <c r="C1745" s="5" t="s">
        <v>1817</v>
      </c>
      <c r="D1745" s="5">
        <f t="shared" si="67"/>
        <v>40</v>
      </c>
      <c r="E1745" s="5">
        <f t="shared" si="66"/>
        <v>4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18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11</v>
      </c>
      <c r="AS1745" s="5">
        <v>0</v>
      </c>
      <c r="AT1745" s="5">
        <v>0</v>
      </c>
      <c r="AU1745" s="5">
        <v>6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5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</row>
    <row r="1746" spans="1:66">
      <c r="A1746" s="5" t="s">
        <v>2586</v>
      </c>
      <c r="B1746" s="5" t="s">
        <v>1816</v>
      </c>
      <c r="C1746" s="5" t="s">
        <v>1817</v>
      </c>
      <c r="D1746" s="5">
        <f t="shared" si="67"/>
        <v>40</v>
      </c>
      <c r="E1746" s="5">
        <f t="shared" si="66"/>
        <v>4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17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8</v>
      </c>
      <c r="AS1746" s="5">
        <v>0</v>
      </c>
      <c r="AT1746" s="5">
        <v>0</v>
      </c>
      <c r="AU1746" s="5">
        <v>8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7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</row>
    <row r="1747" spans="1:66">
      <c r="A1747" s="5" t="s">
        <v>2587</v>
      </c>
      <c r="B1747" s="5" t="s">
        <v>1816</v>
      </c>
      <c r="C1747" s="5" t="s">
        <v>1817</v>
      </c>
      <c r="D1747" s="5">
        <f t="shared" si="67"/>
        <v>40</v>
      </c>
      <c r="E1747" s="5">
        <f t="shared" si="66"/>
        <v>3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17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10</v>
      </c>
      <c r="AS1747" s="5">
        <v>0</v>
      </c>
      <c r="AT1747" s="5">
        <v>0</v>
      </c>
      <c r="AU1747" s="5">
        <v>13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</row>
    <row r="1748" spans="1:66">
      <c r="A1748" s="5" t="s">
        <v>2588</v>
      </c>
      <c r="B1748" s="5" t="s">
        <v>1816</v>
      </c>
      <c r="C1748" s="5" t="s">
        <v>1817</v>
      </c>
      <c r="D1748" s="5">
        <f t="shared" si="67"/>
        <v>39</v>
      </c>
      <c r="E1748" s="5">
        <f t="shared" si="66"/>
        <v>6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20</v>
      </c>
      <c r="AA1748" s="5">
        <v>0</v>
      </c>
      <c r="AB1748" s="5">
        <v>0</v>
      </c>
      <c r="AC1748" s="5">
        <v>3</v>
      </c>
      <c r="AD1748" s="5">
        <v>0</v>
      </c>
      <c r="AE1748" s="5">
        <v>2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5</v>
      </c>
      <c r="AS1748" s="5">
        <v>0</v>
      </c>
      <c r="AT1748" s="5">
        <v>0</v>
      </c>
      <c r="AU1748" s="5">
        <v>4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5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</row>
    <row r="1749" spans="1:66">
      <c r="A1749" s="5" t="s">
        <v>2589</v>
      </c>
      <c r="B1749" s="5" t="s">
        <v>1816</v>
      </c>
      <c r="C1749" s="5" t="s">
        <v>1817</v>
      </c>
      <c r="D1749" s="5">
        <f t="shared" si="67"/>
        <v>39</v>
      </c>
      <c r="E1749" s="5">
        <f t="shared" si="66"/>
        <v>4</v>
      </c>
      <c r="F1749" s="5">
        <v>0</v>
      </c>
      <c r="G1749" s="5">
        <v>2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20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15</v>
      </c>
      <c r="AS1749" s="5">
        <v>0</v>
      </c>
      <c r="AT1749" s="5">
        <v>0</v>
      </c>
      <c r="AU1749" s="5">
        <v>2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</row>
    <row r="1750" spans="1:66">
      <c r="A1750" s="5" t="s">
        <v>2590</v>
      </c>
      <c r="B1750" s="5" t="s">
        <v>1816</v>
      </c>
      <c r="C1750" s="5" t="s">
        <v>1817</v>
      </c>
      <c r="D1750" s="5">
        <f t="shared" si="67"/>
        <v>39</v>
      </c>
      <c r="E1750" s="5">
        <f t="shared" si="66"/>
        <v>6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2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13</v>
      </c>
      <c r="AA1750" s="5">
        <v>0</v>
      </c>
      <c r="AB1750" s="5">
        <v>0</v>
      </c>
      <c r="AC1750" s="5">
        <v>0</v>
      </c>
      <c r="AD1750" s="5">
        <v>0</v>
      </c>
      <c r="AE1750" s="5">
        <v>2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14</v>
      </c>
      <c r="AS1750" s="5">
        <v>0</v>
      </c>
      <c r="AT1750" s="5">
        <v>0</v>
      </c>
      <c r="AU1750" s="5">
        <v>6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2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</row>
    <row r="1751" spans="1:66">
      <c r="A1751" s="5" t="s">
        <v>2591</v>
      </c>
      <c r="B1751" s="5" t="s">
        <v>1816</v>
      </c>
      <c r="C1751" s="5" t="s">
        <v>1817</v>
      </c>
      <c r="D1751" s="5">
        <f t="shared" si="67"/>
        <v>39</v>
      </c>
      <c r="E1751" s="5">
        <f t="shared" si="66"/>
        <v>3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14</v>
      </c>
      <c r="AA1751" s="5">
        <v>0</v>
      </c>
      <c r="AB1751" s="5">
        <v>13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12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</row>
    <row r="1752" spans="1:66">
      <c r="A1752" s="5" t="s">
        <v>2592</v>
      </c>
      <c r="B1752" s="5" t="s">
        <v>1816</v>
      </c>
      <c r="C1752" s="5" t="s">
        <v>1817</v>
      </c>
      <c r="D1752" s="5">
        <f t="shared" si="67"/>
        <v>39</v>
      </c>
      <c r="E1752" s="5">
        <f t="shared" si="66"/>
        <v>7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3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15</v>
      </c>
      <c r="AA1752" s="5">
        <v>0</v>
      </c>
      <c r="AB1752" s="5">
        <v>7</v>
      </c>
      <c r="AC1752" s="5">
        <v>2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6</v>
      </c>
      <c r="AS1752" s="5">
        <v>0</v>
      </c>
      <c r="AT1752" s="5">
        <v>0</v>
      </c>
      <c r="AU1752" s="5">
        <v>4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2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</row>
    <row r="1753" spans="1:66">
      <c r="A1753" s="5" t="s">
        <v>2593</v>
      </c>
      <c r="B1753" s="5" t="s">
        <v>1816</v>
      </c>
      <c r="C1753" s="5" t="s">
        <v>1817</v>
      </c>
      <c r="D1753" s="5">
        <f t="shared" si="67"/>
        <v>38</v>
      </c>
      <c r="E1753" s="5">
        <f t="shared" si="66"/>
        <v>7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4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13</v>
      </c>
      <c r="AA1753" s="5">
        <v>0</v>
      </c>
      <c r="AB1753" s="5">
        <v>0</v>
      </c>
      <c r="AC1753" s="5">
        <v>3</v>
      </c>
      <c r="AD1753" s="5">
        <v>0</v>
      </c>
      <c r="AE1753" s="5">
        <v>2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5</v>
      </c>
      <c r="AS1753" s="5">
        <v>0</v>
      </c>
      <c r="AT1753" s="5">
        <v>0</v>
      </c>
      <c r="AU1753" s="5">
        <v>5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6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</row>
    <row r="1754" spans="1:66">
      <c r="A1754" s="5" t="s">
        <v>2594</v>
      </c>
      <c r="B1754" s="5" t="s">
        <v>1816</v>
      </c>
      <c r="C1754" s="5" t="s">
        <v>1817</v>
      </c>
      <c r="D1754" s="5">
        <f t="shared" si="67"/>
        <v>38</v>
      </c>
      <c r="E1754" s="5">
        <f t="shared" si="66"/>
        <v>2</v>
      </c>
      <c r="F1754" s="5">
        <v>0</v>
      </c>
      <c r="G1754" s="5">
        <v>0</v>
      </c>
      <c r="H1754" s="5">
        <v>2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36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</row>
    <row r="1755" spans="1:66">
      <c r="A1755" s="5" t="s">
        <v>2595</v>
      </c>
      <c r="B1755" s="5" t="s">
        <v>1816</v>
      </c>
      <c r="C1755" s="5" t="s">
        <v>1817</v>
      </c>
      <c r="D1755" s="5">
        <f t="shared" si="67"/>
        <v>38</v>
      </c>
      <c r="E1755" s="5">
        <f t="shared" si="66"/>
        <v>4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2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23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5</v>
      </c>
      <c r="AS1755" s="5">
        <v>0</v>
      </c>
      <c r="AT1755" s="5">
        <v>0</v>
      </c>
      <c r="AU1755" s="5">
        <v>8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</row>
    <row r="1756" spans="1:66">
      <c r="A1756" s="5" t="s">
        <v>2596</v>
      </c>
      <c r="B1756" s="5" t="s">
        <v>1816</v>
      </c>
      <c r="C1756" s="5" t="s">
        <v>1817</v>
      </c>
      <c r="D1756" s="5">
        <f t="shared" si="67"/>
        <v>38</v>
      </c>
      <c r="E1756" s="5">
        <f t="shared" si="66"/>
        <v>3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12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23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3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</row>
    <row r="1757" spans="1:66">
      <c r="A1757" s="5" t="s">
        <v>2597</v>
      </c>
      <c r="B1757" s="5" t="s">
        <v>1816</v>
      </c>
      <c r="C1757" s="5" t="s">
        <v>1817</v>
      </c>
      <c r="D1757" s="5">
        <f t="shared" si="67"/>
        <v>38</v>
      </c>
      <c r="E1757" s="5">
        <f t="shared" si="66"/>
        <v>3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21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9</v>
      </c>
      <c r="AS1757" s="5">
        <v>0</v>
      </c>
      <c r="AT1757" s="5">
        <v>0</v>
      </c>
      <c r="AU1757" s="5">
        <v>8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</row>
    <row r="1758" spans="1:66">
      <c r="A1758" s="5" t="s">
        <v>2598</v>
      </c>
      <c r="B1758" s="5" t="s">
        <v>1816</v>
      </c>
      <c r="C1758" s="5" t="s">
        <v>1817</v>
      </c>
      <c r="D1758" s="5">
        <f t="shared" si="67"/>
        <v>38</v>
      </c>
      <c r="E1758" s="5">
        <f t="shared" si="66"/>
        <v>4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16</v>
      </c>
      <c r="AA1758" s="5">
        <v>0</v>
      </c>
      <c r="AB1758" s="5">
        <v>0</v>
      </c>
      <c r="AC1758" s="5">
        <v>2</v>
      </c>
      <c r="AD1758" s="5">
        <v>0</v>
      </c>
      <c r="AE1758" s="5">
        <v>5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15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</row>
    <row r="1759" spans="1:66">
      <c r="A1759" s="5" t="s">
        <v>2599</v>
      </c>
      <c r="B1759" s="5" t="s">
        <v>1816</v>
      </c>
      <c r="C1759" s="5" t="s">
        <v>1817</v>
      </c>
      <c r="D1759" s="5">
        <f t="shared" si="67"/>
        <v>37</v>
      </c>
      <c r="E1759" s="5">
        <f t="shared" si="66"/>
        <v>1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37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</row>
    <row r="1760" spans="1:66">
      <c r="A1760" s="5" t="s">
        <v>2600</v>
      </c>
      <c r="B1760" s="5" t="s">
        <v>1816</v>
      </c>
      <c r="C1760" s="5" t="s">
        <v>1817</v>
      </c>
      <c r="D1760" s="5">
        <f t="shared" si="67"/>
        <v>37</v>
      </c>
      <c r="E1760" s="5">
        <f t="shared" si="66"/>
        <v>4</v>
      </c>
      <c r="F1760" s="5">
        <v>0</v>
      </c>
      <c r="G1760" s="5">
        <v>4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22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6</v>
      </c>
      <c r="AS1760" s="5">
        <v>0</v>
      </c>
      <c r="AT1760" s="5">
        <v>0</v>
      </c>
      <c r="AU1760" s="5">
        <v>5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</row>
    <row r="1761" spans="1:66">
      <c r="A1761" s="5" t="s">
        <v>2601</v>
      </c>
      <c r="B1761" s="5" t="s">
        <v>1816</v>
      </c>
      <c r="C1761" s="5" t="s">
        <v>1817</v>
      </c>
      <c r="D1761" s="5">
        <f t="shared" si="67"/>
        <v>37</v>
      </c>
      <c r="E1761" s="5">
        <f t="shared" si="66"/>
        <v>2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35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2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</row>
    <row r="1762" spans="1:66">
      <c r="A1762" s="5" t="s">
        <v>2602</v>
      </c>
      <c r="B1762" s="5" t="s">
        <v>1816</v>
      </c>
      <c r="C1762" s="5" t="s">
        <v>1817</v>
      </c>
      <c r="D1762" s="5">
        <f t="shared" si="67"/>
        <v>37</v>
      </c>
      <c r="E1762" s="5">
        <f t="shared" si="66"/>
        <v>6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7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15</v>
      </c>
      <c r="AA1762" s="5">
        <v>0</v>
      </c>
      <c r="AB1762" s="5">
        <v>0</v>
      </c>
      <c r="AC1762" s="5">
        <v>3</v>
      </c>
      <c r="AD1762" s="5">
        <v>0</v>
      </c>
      <c r="AE1762" s="5">
        <v>4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5</v>
      </c>
      <c r="AS1762" s="5">
        <v>0</v>
      </c>
      <c r="AT1762" s="5">
        <v>0</v>
      </c>
      <c r="AU1762" s="5">
        <v>3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</row>
    <row r="1763" spans="1:66">
      <c r="A1763" s="5" t="s">
        <v>2603</v>
      </c>
      <c r="B1763" s="5" t="s">
        <v>1816</v>
      </c>
      <c r="C1763" s="5" t="s">
        <v>1817</v>
      </c>
      <c r="D1763" s="5">
        <f t="shared" si="67"/>
        <v>37</v>
      </c>
      <c r="E1763" s="5">
        <f t="shared" si="66"/>
        <v>7</v>
      </c>
      <c r="F1763" s="5">
        <v>0</v>
      </c>
      <c r="G1763" s="5">
        <v>2</v>
      </c>
      <c r="H1763" s="5">
        <v>4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2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10</v>
      </c>
      <c r="AA1763" s="5">
        <v>0</v>
      </c>
      <c r="AB1763" s="5">
        <v>11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5</v>
      </c>
      <c r="AS1763" s="5">
        <v>0</v>
      </c>
      <c r="AT1763" s="5">
        <v>0</v>
      </c>
      <c r="AU1763" s="5">
        <v>3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</row>
    <row r="1764" spans="1:66">
      <c r="A1764" s="5" t="s">
        <v>2604</v>
      </c>
      <c r="B1764" s="5" t="s">
        <v>1816</v>
      </c>
      <c r="C1764" s="5" t="s">
        <v>1817</v>
      </c>
      <c r="D1764" s="5">
        <f t="shared" si="67"/>
        <v>37</v>
      </c>
      <c r="E1764" s="5">
        <f t="shared" si="66"/>
        <v>4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13</v>
      </c>
      <c r="AA1764" s="5">
        <v>0</v>
      </c>
      <c r="AB1764" s="5">
        <v>0</v>
      </c>
      <c r="AC1764" s="5">
        <v>0</v>
      </c>
      <c r="AD1764" s="5">
        <v>0</v>
      </c>
      <c r="AE1764" s="5">
        <v>4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15</v>
      </c>
      <c r="AS1764" s="5">
        <v>0</v>
      </c>
      <c r="AT1764" s="5">
        <v>0</v>
      </c>
      <c r="AU1764" s="5">
        <v>5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</row>
    <row r="1765" spans="1:66">
      <c r="A1765" s="5" t="s">
        <v>2605</v>
      </c>
      <c r="B1765" s="5" t="s">
        <v>1816</v>
      </c>
      <c r="C1765" s="5" t="s">
        <v>1817</v>
      </c>
      <c r="D1765" s="5">
        <f t="shared" si="67"/>
        <v>37</v>
      </c>
      <c r="E1765" s="5">
        <f t="shared" si="66"/>
        <v>3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17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17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3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</row>
    <row r="1766" spans="1:66">
      <c r="A1766" s="5" t="s">
        <v>2606</v>
      </c>
      <c r="B1766" s="5" t="s">
        <v>1816</v>
      </c>
      <c r="C1766" s="5" t="s">
        <v>1817</v>
      </c>
      <c r="D1766" s="5">
        <f t="shared" si="67"/>
        <v>36</v>
      </c>
      <c r="E1766" s="5">
        <f t="shared" si="66"/>
        <v>2</v>
      </c>
      <c r="F1766" s="5">
        <v>0</v>
      </c>
      <c r="G1766" s="5">
        <v>0</v>
      </c>
      <c r="H1766" s="5">
        <v>12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24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</row>
    <row r="1767" spans="1:66">
      <c r="A1767" s="5" t="s">
        <v>2607</v>
      </c>
      <c r="B1767" s="5" t="s">
        <v>1816</v>
      </c>
      <c r="C1767" s="5" t="s">
        <v>1817</v>
      </c>
      <c r="D1767" s="5">
        <f t="shared" si="67"/>
        <v>36</v>
      </c>
      <c r="E1767" s="5">
        <f t="shared" si="66"/>
        <v>7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2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10</v>
      </c>
      <c r="AA1767" s="5">
        <v>0</v>
      </c>
      <c r="AB1767" s="5">
        <v>0</v>
      </c>
      <c r="AC1767" s="5">
        <v>2</v>
      </c>
      <c r="AD1767" s="5">
        <v>0</v>
      </c>
      <c r="AE1767" s="5">
        <v>3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11</v>
      </c>
      <c r="AS1767" s="5">
        <v>0</v>
      </c>
      <c r="AT1767" s="5">
        <v>0</v>
      </c>
      <c r="AU1767" s="5">
        <v>3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5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</row>
    <row r="1768" spans="1:66">
      <c r="A1768" s="5" t="s">
        <v>2608</v>
      </c>
      <c r="B1768" s="5" t="s">
        <v>1816</v>
      </c>
      <c r="C1768" s="5" t="s">
        <v>1817</v>
      </c>
      <c r="D1768" s="5">
        <f t="shared" si="67"/>
        <v>36</v>
      </c>
      <c r="E1768" s="5">
        <f t="shared" si="66"/>
        <v>2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30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6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</row>
    <row r="1769" spans="1:66">
      <c r="A1769" s="5" t="s">
        <v>2609</v>
      </c>
      <c r="B1769" s="5" t="s">
        <v>1816</v>
      </c>
      <c r="C1769" s="5" t="s">
        <v>1817</v>
      </c>
      <c r="D1769" s="5">
        <f t="shared" si="67"/>
        <v>35</v>
      </c>
      <c r="E1769" s="5">
        <f t="shared" si="66"/>
        <v>3</v>
      </c>
      <c r="F1769" s="5">
        <v>0</v>
      </c>
      <c r="G1769" s="5">
        <v>0</v>
      </c>
      <c r="H1769" s="5">
        <v>5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25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5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</row>
    <row r="1770" spans="1:66">
      <c r="A1770" s="5" t="s">
        <v>2610</v>
      </c>
      <c r="B1770" s="5" t="s">
        <v>1816</v>
      </c>
      <c r="C1770" s="5" t="s">
        <v>1817</v>
      </c>
      <c r="D1770" s="5">
        <f t="shared" si="67"/>
        <v>35</v>
      </c>
      <c r="E1770" s="5">
        <f t="shared" si="66"/>
        <v>2</v>
      </c>
      <c r="F1770" s="5">
        <v>0</v>
      </c>
      <c r="G1770" s="5">
        <v>0</v>
      </c>
      <c r="H1770" s="5">
        <v>28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7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</row>
    <row r="1771" spans="1:66">
      <c r="A1771" s="5" t="s">
        <v>2611</v>
      </c>
      <c r="B1771" s="5" t="s">
        <v>1816</v>
      </c>
      <c r="C1771" s="5" t="s">
        <v>1817</v>
      </c>
      <c r="D1771" s="5">
        <f t="shared" si="67"/>
        <v>35</v>
      </c>
      <c r="E1771" s="5">
        <f t="shared" si="66"/>
        <v>4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23</v>
      </c>
      <c r="AA1771" s="5">
        <v>0</v>
      </c>
      <c r="AB1771" s="5">
        <v>0</v>
      </c>
      <c r="AC1771" s="5">
        <v>0</v>
      </c>
      <c r="AD1771" s="5">
        <v>0</v>
      </c>
      <c r="AE1771" s="5">
        <v>2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4</v>
      </c>
      <c r="AS1771" s="5">
        <v>0</v>
      </c>
      <c r="AT1771" s="5">
        <v>0</v>
      </c>
      <c r="AU1771" s="5">
        <v>6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</row>
    <row r="1772" spans="1:66">
      <c r="A1772" s="5" t="s">
        <v>2612</v>
      </c>
      <c r="B1772" s="5" t="s">
        <v>1816</v>
      </c>
      <c r="C1772" s="5" t="s">
        <v>1817</v>
      </c>
      <c r="D1772" s="5">
        <f t="shared" si="67"/>
        <v>35</v>
      </c>
      <c r="E1772" s="5">
        <f t="shared" si="66"/>
        <v>3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18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8</v>
      </c>
      <c r="AS1772" s="5">
        <v>0</v>
      </c>
      <c r="AT1772" s="5">
        <v>0</v>
      </c>
      <c r="AU1772" s="5">
        <v>9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</row>
    <row r="1773" spans="1:66">
      <c r="A1773" s="5" t="s">
        <v>2613</v>
      </c>
      <c r="B1773" s="5" t="s">
        <v>1816</v>
      </c>
      <c r="C1773" s="5" t="s">
        <v>1817</v>
      </c>
      <c r="D1773" s="5">
        <f t="shared" si="67"/>
        <v>35</v>
      </c>
      <c r="E1773" s="5">
        <f t="shared" si="66"/>
        <v>3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11</v>
      </c>
      <c r="AA1773" s="5">
        <v>0</v>
      </c>
      <c r="AB1773" s="5">
        <v>0</v>
      </c>
      <c r="AC1773" s="5">
        <v>2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22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</row>
    <row r="1774" spans="1:66">
      <c r="A1774" s="5" t="s">
        <v>2614</v>
      </c>
      <c r="B1774" s="5" t="s">
        <v>1816</v>
      </c>
      <c r="C1774" s="5" t="s">
        <v>1817</v>
      </c>
      <c r="D1774" s="5">
        <f t="shared" si="67"/>
        <v>35</v>
      </c>
      <c r="E1774" s="5">
        <f t="shared" si="66"/>
        <v>7</v>
      </c>
      <c r="F1774" s="5">
        <v>0</v>
      </c>
      <c r="G1774" s="5">
        <v>2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2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11</v>
      </c>
      <c r="AA1774" s="5">
        <v>0</v>
      </c>
      <c r="AB1774" s="5">
        <v>0</v>
      </c>
      <c r="AC1774" s="5">
        <v>0</v>
      </c>
      <c r="AD1774" s="5">
        <v>0</v>
      </c>
      <c r="AE1774" s="5">
        <v>3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2</v>
      </c>
      <c r="AO1774" s="5">
        <v>0</v>
      </c>
      <c r="AP1774" s="5">
        <v>0</v>
      </c>
      <c r="AQ1774" s="5">
        <v>0</v>
      </c>
      <c r="AR1774" s="5">
        <v>6</v>
      </c>
      <c r="AS1774" s="5">
        <v>0</v>
      </c>
      <c r="AT1774" s="5">
        <v>0</v>
      </c>
      <c r="AU1774" s="5">
        <v>9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</row>
    <row r="1775" spans="1:66">
      <c r="A1775" s="5" t="s">
        <v>2615</v>
      </c>
      <c r="B1775" s="5" t="s">
        <v>1816</v>
      </c>
      <c r="C1775" s="5" t="s">
        <v>1817</v>
      </c>
      <c r="D1775" s="5">
        <f t="shared" si="67"/>
        <v>34</v>
      </c>
      <c r="E1775" s="5">
        <f t="shared" si="66"/>
        <v>1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34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</row>
    <row r="1776" spans="1:66">
      <c r="A1776" s="5" t="s">
        <v>2616</v>
      </c>
      <c r="B1776" s="5" t="s">
        <v>1816</v>
      </c>
      <c r="C1776" s="5" t="s">
        <v>1817</v>
      </c>
      <c r="D1776" s="5">
        <f t="shared" si="67"/>
        <v>33</v>
      </c>
      <c r="E1776" s="5">
        <f t="shared" si="66"/>
        <v>3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20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4</v>
      </c>
      <c r="AS1776" s="5">
        <v>0</v>
      </c>
      <c r="AT1776" s="5">
        <v>0</v>
      </c>
      <c r="AU1776" s="5">
        <v>9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</row>
    <row r="1777" spans="1:66">
      <c r="A1777" s="5" t="s">
        <v>2617</v>
      </c>
      <c r="B1777" s="5" t="s">
        <v>1816</v>
      </c>
      <c r="C1777" s="5" t="s">
        <v>1817</v>
      </c>
      <c r="D1777" s="5">
        <f t="shared" si="67"/>
        <v>33</v>
      </c>
      <c r="E1777" s="5">
        <f t="shared" si="66"/>
        <v>2</v>
      </c>
      <c r="F1777" s="5">
        <v>0</v>
      </c>
      <c r="G1777" s="5">
        <v>0</v>
      </c>
      <c r="H1777" s="5">
        <v>6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27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</row>
    <row r="1778" spans="1:66">
      <c r="A1778" s="5" t="s">
        <v>2618</v>
      </c>
      <c r="B1778" s="5" t="s">
        <v>1816</v>
      </c>
      <c r="C1778" s="5" t="s">
        <v>1817</v>
      </c>
      <c r="D1778" s="5">
        <f t="shared" si="67"/>
        <v>33</v>
      </c>
      <c r="E1778" s="5">
        <f t="shared" si="66"/>
        <v>2</v>
      </c>
      <c r="F1778" s="5">
        <v>0</v>
      </c>
      <c r="G1778" s="5">
        <v>0</v>
      </c>
      <c r="H1778" s="5">
        <v>3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30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</row>
    <row r="1779" spans="1:66">
      <c r="A1779" s="5" t="s">
        <v>2619</v>
      </c>
      <c r="B1779" s="5" t="s">
        <v>1816</v>
      </c>
      <c r="C1779" s="5" t="s">
        <v>1817</v>
      </c>
      <c r="D1779" s="5">
        <f t="shared" si="67"/>
        <v>33</v>
      </c>
      <c r="E1779" s="5">
        <f t="shared" si="66"/>
        <v>3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22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4</v>
      </c>
      <c r="AS1779" s="5">
        <v>0</v>
      </c>
      <c r="AT1779" s="5">
        <v>0</v>
      </c>
      <c r="AU1779" s="5">
        <v>7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</row>
    <row r="1780" spans="1:66">
      <c r="A1780" s="5" t="s">
        <v>2620</v>
      </c>
      <c r="B1780" s="5" t="s">
        <v>1816</v>
      </c>
      <c r="C1780" s="5" t="s">
        <v>1817</v>
      </c>
      <c r="D1780" s="5">
        <f t="shared" si="67"/>
        <v>33</v>
      </c>
      <c r="E1780" s="5">
        <f t="shared" si="66"/>
        <v>2</v>
      </c>
      <c r="F1780" s="5">
        <v>0</v>
      </c>
      <c r="G1780" s="5">
        <v>0</v>
      </c>
      <c r="H1780" s="5">
        <v>9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24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</row>
    <row r="1781" spans="1:66">
      <c r="A1781" s="5" t="s">
        <v>2621</v>
      </c>
      <c r="B1781" s="5" t="s">
        <v>1816</v>
      </c>
      <c r="C1781" s="5" t="s">
        <v>1817</v>
      </c>
      <c r="D1781" s="5">
        <f t="shared" si="67"/>
        <v>33</v>
      </c>
      <c r="E1781" s="5">
        <f t="shared" si="66"/>
        <v>5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18</v>
      </c>
      <c r="AA1781" s="5">
        <v>0</v>
      </c>
      <c r="AB1781" s="5">
        <v>0</v>
      </c>
      <c r="AC1781" s="5">
        <v>2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4</v>
      </c>
      <c r="AS1781" s="5">
        <v>0</v>
      </c>
      <c r="AT1781" s="5">
        <v>0</v>
      </c>
      <c r="AU1781" s="5">
        <v>4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5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</row>
    <row r="1782" spans="1:66">
      <c r="A1782" s="5" t="s">
        <v>2622</v>
      </c>
      <c r="B1782" s="5" t="s">
        <v>1816</v>
      </c>
      <c r="C1782" s="5" t="s">
        <v>1817</v>
      </c>
      <c r="D1782" s="5">
        <f t="shared" si="67"/>
        <v>33</v>
      </c>
      <c r="E1782" s="5">
        <f t="shared" si="66"/>
        <v>3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9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21</v>
      </c>
      <c r="AS1782" s="5">
        <v>0</v>
      </c>
      <c r="AT1782" s="5">
        <v>0</v>
      </c>
      <c r="AU1782" s="5">
        <v>3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</row>
    <row r="1783" spans="1:66">
      <c r="A1783" s="5" t="s">
        <v>2623</v>
      </c>
      <c r="B1783" s="5" t="s">
        <v>1816</v>
      </c>
      <c r="C1783" s="5" t="s">
        <v>1817</v>
      </c>
      <c r="D1783" s="5">
        <f t="shared" si="67"/>
        <v>33</v>
      </c>
      <c r="E1783" s="5">
        <f t="shared" si="66"/>
        <v>5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18</v>
      </c>
      <c r="AA1783" s="5">
        <v>0</v>
      </c>
      <c r="AB1783" s="5">
        <v>0</v>
      </c>
      <c r="AC1783" s="5">
        <v>0</v>
      </c>
      <c r="AD1783" s="5">
        <v>0</v>
      </c>
      <c r="AE1783" s="5">
        <v>4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4</v>
      </c>
      <c r="AS1783" s="5">
        <v>0</v>
      </c>
      <c r="AT1783" s="5">
        <v>0</v>
      </c>
      <c r="AU1783" s="5">
        <v>4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3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</row>
    <row r="1784" spans="1:66">
      <c r="A1784" s="5" t="s">
        <v>2624</v>
      </c>
      <c r="B1784" s="5" t="s">
        <v>1816</v>
      </c>
      <c r="C1784" s="5" t="s">
        <v>1817</v>
      </c>
      <c r="D1784" s="5">
        <f t="shared" si="67"/>
        <v>33</v>
      </c>
      <c r="E1784" s="5">
        <f t="shared" si="66"/>
        <v>3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14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8</v>
      </c>
      <c r="AS1784" s="5">
        <v>0</v>
      </c>
      <c r="AT1784" s="5">
        <v>0</v>
      </c>
      <c r="AU1784" s="5">
        <v>11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</row>
    <row r="1785" spans="1:66">
      <c r="A1785" s="5" t="s">
        <v>2625</v>
      </c>
      <c r="B1785" s="5" t="s">
        <v>1816</v>
      </c>
      <c r="C1785" s="5" t="s">
        <v>1817</v>
      </c>
      <c r="D1785" s="5">
        <f t="shared" si="67"/>
        <v>32</v>
      </c>
      <c r="E1785" s="5">
        <f t="shared" si="66"/>
        <v>3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23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2</v>
      </c>
      <c r="AS1785" s="5">
        <v>0</v>
      </c>
      <c r="AT1785" s="5">
        <v>0</v>
      </c>
      <c r="AU1785" s="5">
        <v>7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</row>
    <row r="1786" spans="1:66">
      <c r="A1786" s="5" t="s">
        <v>2626</v>
      </c>
      <c r="B1786" s="5" t="s">
        <v>1816</v>
      </c>
      <c r="C1786" s="5" t="s">
        <v>1817</v>
      </c>
      <c r="D1786" s="5">
        <f t="shared" si="67"/>
        <v>32</v>
      </c>
      <c r="E1786" s="5">
        <f t="shared" ref="E1786:E1849" si="68">COUNTIF(F1786:BN1786, "&gt;0")</f>
        <v>1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32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</row>
    <row r="1787" spans="1:66">
      <c r="A1787" s="5" t="s">
        <v>2627</v>
      </c>
      <c r="B1787" s="5" t="s">
        <v>1816</v>
      </c>
      <c r="C1787" s="5" t="s">
        <v>1817</v>
      </c>
      <c r="D1787" s="5">
        <f t="shared" si="67"/>
        <v>31</v>
      </c>
      <c r="E1787" s="5">
        <f t="shared" si="68"/>
        <v>5</v>
      </c>
      <c r="F1787" s="5">
        <v>0</v>
      </c>
      <c r="G1787" s="5">
        <v>0</v>
      </c>
      <c r="H1787" s="5">
        <v>8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2</v>
      </c>
      <c r="X1787" s="5">
        <v>0</v>
      </c>
      <c r="Y1787" s="5">
        <v>0</v>
      </c>
      <c r="Z1787" s="5">
        <v>5</v>
      </c>
      <c r="AA1787" s="5">
        <v>0</v>
      </c>
      <c r="AB1787" s="5">
        <v>14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2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</row>
    <row r="1788" spans="1:66">
      <c r="A1788" s="5" t="s">
        <v>2628</v>
      </c>
      <c r="B1788" s="5" t="s">
        <v>1816</v>
      </c>
      <c r="C1788" s="5" t="s">
        <v>1817</v>
      </c>
      <c r="D1788" s="5">
        <f t="shared" si="67"/>
        <v>31</v>
      </c>
      <c r="E1788" s="5">
        <f t="shared" si="68"/>
        <v>2</v>
      </c>
      <c r="F1788" s="5">
        <v>0</v>
      </c>
      <c r="G1788" s="5">
        <v>0</v>
      </c>
      <c r="H1788" s="5">
        <v>11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20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</row>
    <row r="1789" spans="1:66">
      <c r="A1789" s="5" t="s">
        <v>2629</v>
      </c>
      <c r="B1789" s="5" t="s">
        <v>1816</v>
      </c>
      <c r="C1789" s="5" t="s">
        <v>1817</v>
      </c>
      <c r="D1789" s="5">
        <f t="shared" si="67"/>
        <v>31</v>
      </c>
      <c r="E1789" s="5">
        <f t="shared" si="68"/>
        <v>4</v>
      </c>
      <c r="F1789" s="5">
        <v>0</v>
      </c>
      <c r="G1789" s="5">
        <v>2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14</v>
      </c>
      <c r="AA1789" s="5">
        <v>0</v>
      </c>
      <c r="AB1789" s="5">
        <v>0</v>
      </c>
      <c r="AC1789" s="5">
        <v>0</v>
      </c>
      <c r="AD1789" s="5">
        <v>0</v>
      </c>
      <c r="AE1789" s="5">
        <v>13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2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</row>
    <row r="1790" spans="1:66">
      <c r="A1790" s="5" t="s">
        <v>2630</v>
      </c>
      <c r="B1790" s="5" t="s">
        <v>1816</v>
      </c>
      <c r="C1790" s="5" t="s">
        <v>1817</v>
      </c>
      <c r="D1790" s="5">
        <f t="shared" si="67"/>
        <v>31</v>
      </c>
      <c r="E1790" s="5">
        <f t="shared" si="68"/>
        <v>4</v>
      </c>
      <c r="F1790" s="5">
        <v>0</v>
      </c>
      <c r="G1790" s="5">
        <v>2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2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16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11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</row>
    <row r="1791" spans="1:66">
      <c r="A1791" s="5" t="s">
        <v>2631</v>
      </c>
      <c r="B1791" s="5" t="s">
        <v>1816</v>
      </c>
      <c r="C1791" s="5" t="s">
        <v>1817</v>
      </c>
      <c r="D1791" s="5">
        <f t="shared" si="67"/>
        <v>31</v>
      </c>
      <c r="E1791" s="5">
        <f t="shared" si="68"/>
        <v>3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18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5</v>
      </c>
      <c r="AS1791" s="5">
        <v>0</v>
      </c>
      <c r="AT1791" s="5">
        <v>0</v>
      </c>
      <c r="AU1791" s="5">
        <v>8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</row>
    <row r="1792" spans="1:66">
      <c r="A1792" s="5" t="s">
        <v>2632</v>
      </c>
      <c r="B1792" s="5" t="s">
        <v>1816</v>
      </c>
      <c r="C1792" s="5" t="s">
        <v>1817</v>
      </c>
      <c r="D1792" s="5">
        <f t="shared" si="67"/>
        <v>31</v>
      </c>
      <c r="E1792" s="5">
        <f t="shared" si="68"/>
        <v>4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3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4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11</v>
      </c>
      <c r="AS1792" s="5">
        <v>0</v>
      </c>
      <c r="AT1792" s="5">
        <v>0</v>
      </c>
      <c r="AU1792" s="5">
        <v>13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</row>
    <row r="1793" spans="1:66">
      <c r="A1793" s="5" t="s">
        <v>2633</v>
      </c>
      <c r="B1793" s="5" t="s">
        <v>1816</v>
      </c>
      <c r="C1793" s="5" t="s">
        <v>1817</v>
      </c>
      <c r="D1793" s="5">
        <f t="shared" si="67"/>
        <v>30</v>
      </c>
      <c r="E1793" s="5">
        <f t="shared" si="68"/>
        <v>1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30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</row>
    <row r="1794" spans="1:66">
      <c r="A1794" s="5" t="s">
        <v>2634</v>
      </c>
      <c r="B1794" s="5" t="s">
        <v>1816</v>
      </c>
      <c r="C1794" s="5" t="s">
        <v>1817</v>
      </c>
      <c r="D1794" s="5">
        <f t="shared" si="67"/>
        <v>30</v>
      </c>
      <c r="E1794" s="5">
        <f t="shared" si="68"/>
        <v>1</v>
      </c>
      <c r="F1794" s="5">
        <v>0</v>
      </c>
      <c r="G1794" s="5">
        <v>0</v>
      </c>
      <c r="H1794" s="5">
        <v>30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</row>
    <row r="1795" spans="1:66">
      <c r="A1795" s="5" t="s">
        <v>2635</v>
      </c>
      <c r="B1795" s="5" t="s">
        <v>1816</v>
      </c>
      <c r="C1795" s="5" t="s">
        <v>1817</v>
      </c>
      <c r="D1795" s="5">
        <f t="shared" ref="D1795:D1858" si="69">SUM(F1795:BN1795)</f>
        <v>30</v>
      </c>
      <c r="E1795" s="5">
        <f t="shared" si="68"/>
        <v>8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2</v>
      </c>
      <c r="S1795" s="5">
        <v>0</v>
      </c>
      <c r="T1795" s="5">
        <v>0</v>
      </c>
      <c r="U1795" s="5">
        <v>2</v>
      </c>
      <c r="V1795" s="5">
        <v>0</v>
      </c>
      <c r="W1795" s="5">
        <v>0</v>
      </c>
      <c r="X1795" s="5">
        <v>0</v>
      </c>
      <c r="Y1795" s="5">
        <v>0</v>
      </c>
      <c r="Z1795" s="5">
        <v>10</v>
      </c>
      <c r="AA1795" s="5">
        <v>0</v>
      </c>
      <c r="AB1795" s="5">
        <v>0</v>
      </c>
      <c r="AC1795" s="5">
        <v>2</v>
      </c>
      <c r="AD1795" s="5">
        <v>0</v>
      </c>
      <c r="AE1795" s="5">
        <v>3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6</v>
      </c>
      <c r="AS1795" s="5">
        <v>0</v>
      </c>
      <c r="AT1795" s="5">
        <v>0</v>
      </c>
      <c r="AU1795" s="5">
        <v>3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2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</row>
    <row r="1796" spans="1:66">
      <c r="A1796" s="5" t="s">
        <v>2636</v>
      </c>
      <c r="B1796" s="5" t="s">
        <v>1816</v>
      </c>
      <c r="C1796" s="5" t="s">
        <v>1817</v>
      </c>
      <c r="D1796" s="5">
        <f t="shared" si="69"/>
        <v>30</v>
      </c>
      <c r="E1796" s="5">
        <f t="shared" si="68"/>
        <v>5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10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3</v>
      </c>
      <c r="AS1796" s="5">
        <v>0</v>
      </c>
      <c r="AT1796" s="5">
        <v>0</v>
      </c>
      <c r="AU1796" s="5">
        <v>2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13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</row>
    <row r="1797" spans="1:66">
      <c r="A1797" s="5" t="s">
        <v>2637</v>
      </c>
      <c r="B1797" s="5" t="s">
        <v>1816</v>
      </c>
      <c r="C1797" s="5" t="s">
        <v>1817</v>
      </c>
      <c r="D1797" s="5">
        <f t="shared" si="69"/>
        <v>30</v>
      </c>
      <c r="E1797" s="5">
        <f t="shared" si="68"/>
        <v>3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14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9</v>
      </c>
      <c r="AS1797" s="5">
        <v>0</v>
      </c>
      <c r="AT1797" s="5">
        <v>0</v>
      </c>
      <c r="AU1797" s="5">
        <v>7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</row>
    <row r="1798" spans="1:66">
      <c r="A1798" s="5" t="s">
        <v>2638</v>
      </c>
      <c r="B1798" s="5" t="s">
        <v>1816</v>
      </c>
      <c r="C1798" s="5" t="s">
        <v>1817</v>
      </c>
      <c r="D1798" s="5">
        <f t="shared" si="69"/>
        <v>30</v>
      </c>
      <c r="E1798" s="5">
        <f t="shared" si="68"/>
        <v>1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30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</row>
    <row r="1799" spans="1:66">
      <c r="A1799" s="5" t="s">
        <v>2639</v>
      </c>
      <c r="B1799" s="5" t="s">
        <v>1816</v>
      </c>
      <c r="C1799" s="5" t="s">
        <v>1817</v>
      </c>
      <c r="D1799" s="5">
        <f t="shared" si="69"/>
        <v>30</v>
      </c>
      <c r="E1799" s="5">
        <f t="shared" si="68"/>
        <v>3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21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5</v>
      </c>
      <c r="AS1799" s="5">
        <v>0</v>
      </c>
      <c r="AT1799" s="5">
        <v>0</v>
      </c>
      <c r="AU1799" s="5">
        <v>4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</row>
    <row r="1800" spans="1:66">
      <c r="A1800" s="5" t="s">
        <v>2640</v>
      </c>
      <c r="B1800" s="5" t="s">
        <v>1816</v>
      </c>
      <c r="C1800" s="5" t="s">
        <v>1817</v>
      </c>
      <c r="D1800" s="5">
        <f t="shared" si="69"/>
        <v>30</v>
      </c>
      <c r="E1800" s="5">
        <f t="shared" si="68"/>
        <v>4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14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5</v>
      </c>
      <c r="AS1800" s="5">
        <v>0</v>
      </c>
      <c r="AT1800" s="5">
        <v>0</v>
      </c>
      <c r="AU1800" s="5">
        <v>5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6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</row>
    <row r="1801" spans="1:66">
      <c r="A1801" s="5" t="s">
        <v>2641</v>
      </c>
      <c r="B1801" s="5" t="s">
        <v>1816</v>
      </c>
      <c r="C1801" s="5" t="s">
        <v>1817</v>
      </c>
      <c r="D1801" s="5">
        <f t="shared" si="69"/>
        <v>30</v>
      </c>
      <c r="E1801" s="5">
        <f t="shared" si="68"/>
        <v>4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7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10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10</v>
      </c>
      <c r="AS1801" s="5">
        <v>0</v>
      </c>
      <c r="AT1801" s="5">
        <v>0</v>
      </c>
      <c r="AU1801" s="5">
        <v>3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</row>
    <row r="1802" spans="1:66">
      <c r="A1802" s="5" t="s">
        <v>2642</v>
      </c>
      <c r="B1802" s="5" t="s">
        <v>1816</v>
      </c>
      <c r="C1802" s="5" t="s">
        <v>1817</v>
      </c>
      <c r="D1802" s="5">
        <f t="shared" si="69"/>
        <v>30</v>
      </c>
      <c r="E1802" s="5">
        <f t="shared" si="68"/>
        <v>5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7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10</v>
      </c>
      <c r="AA1802" s="5">
        <v>0</v>
      </c>
      <c r="AB1802" s="5">
        <v>6</v>
      </c>
      <c r="AC1802" s="5">
        <v>0</v>
      </c>
      <c r="AD1802" s="5">
        <v>0</v>
      </c>
      <c r="AE1802" s="5">
        <v>2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5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</row>
    <row r="1803" spans="1:66">
      <c r="A1803" s="5" t="s">
        <v>2643</v>
      </c>
      <c r="B1803" s="5" t="s">
        <v>1816</v>
      </c>
      <c r="C1803" s="5" t="s">
        <v>1817</v>
      </c>
      <c r="D1803" s="5">
        <f t="shared" si="69"/>
        <v>29</v>
      </c>
      <c r="E1803" s="5">
        <f t="shared" si="68"/>
        <v>2</v>
      </c>
      <c r="F1803" s="5">
        <v>0</v>
      </c>
      <c r="G1803" s="5">
        <v>0</v>
      </c>
      <c r="H1803" s="5">
        <v>4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25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</row>
    <row r="1804" spans="1:66">
      <c r="A1804" s="5" t="s">
        <v>2644</v>
      </c>
      <c r="B1804" s="5" t="s">
        <v>1816</v>
      </c>
      <c r="C1804" s="5" t="s">
        <v>1817</v>
      </c>
      <c r="D1804" s="5">
        <f t="shared" si="69"/>
        <v>29</v>
      </c>
      <c r="E1804" s="5">
        <f t="shared" si="68"/>
        <v>6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2</v>
      </c>
      <c r="S1804" s="5">
        <v>0</v>
      </c>
      <c r="T1804" s="5">
        <v>0</v>
      </c>
      <c r="U1804" s="5">
        <v>2</v>
      </c>
      <c r="V1804" s="5">
        <v>0</v>
      </c>
      <c r="W1804" s="5">
        <v>0</v>
      </c>
      <c r="X1804" s="5">
        <v>0</v>
      </c>
      <c r="Y1804" s="5">
        <v>0</v>
      </c>
      <c r="Z1804" s="5">
        <v>17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2</v>
      </c>
      <c r="AS1804" s="5">
        <v>0</v>
      </c>
      <c r="AT1804" s="5">
        <v>0</v>
      </c>
      <c r="AU1804" s="5">
        <v>3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3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</row>
    <row r="1805" spans="1:66">
      <c r="A1805" s="5" t="s">
        <v>2645</v>
      </c>
      <c r="B1805" s="5" t="s">
        <v>1816</v>
      </c>
      <c r="C1805" s="5" t="s">
        <v>1817</v>
      </c>
      <c r="D1805" s="5">
        <f t="shared" si="69"/>
        <v>29</v>
      </c>
      <c r="E1805" s="5">
        <f t="shared" si="68"/>
        <v>3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16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5</v>
      </c>
      <c r="AS1805" s="5">
        <v>0</v>
      </c>
      <c r="AT1805" s="5">
        <v>0</v>
      </c>
      <c r="AU1805" s="5">
        <v>8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</row>
    <row r="1806" spans="1:66">
      <c r="A1806" s="5" t="s">
        <v>2646</v>
      </c>
      <c r="B1806" s="5" t="s">
        <v>1816</v>
      </c>
      <c r="C1806" s="5" t="s">
        <v>1817</v>
      </c>
      <c r="D1806" s="5">
        <f t="shared" si="69"/>
        <v>29</v>
      </c>
      <c r="E1806" s="5">
        <f t="shared" si="68"/>
        <v>1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29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</row>
    <row r="1807" spans="1:66">
      <c r="A1807" s="5" t="s">
        <v>2647</v>
      </c>
      <c r="B1807" s="5" t="s">
        <v>1816</v>
      </c>
      <c r="C1807" s="5" t="s">
        <v>1817</v>
      </c>
      <c r="D1807" s="5">
        <f t="shared" si="69"/>
        <v>29</v>
      </c>
      <c r="E1807" s="5">
        <f t="shared" si="68"/>
        <v>3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18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9</v>
      </c>
      <c r="AS1807" s="5">
        <v>0</v>
      </c>
      <c r="AT1807" s="5">
        <v>0</v>
      </c>
      <c r="AU1807" s="5">
        <v>2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</row>
    <row r="1808" spans="1:66">
      <c r="A1808" s="5" t="s">
        <v>2648</v>
      </c>
      <c r="B1808" s="5" t="s">
        <v>1816</v>
      </c>
      <c r="C1808" s="5" t="s">
        <v>1817</v>
      </c>
      <c r="D1808" s="5">
        <f t="shared" si="69"/>
        <v>29</v>
      </c>
      <c r="E1808" s="5">
        <f t="shared" si="68"/>
        <v>4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16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4</v>
      </c>
      <c r="AS1808" s="5">
        <v>0</v>
      </c>
      <c r="AT1808" s="5">
        <v>0</v>
      </c>
      <c r="AU1808" s="5">
        <v>4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5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</row>
    <row r="1809" spans="1:66">
      <c r="A1809" s="5" t="s">
        <v>2649</v>
      </c>
      <c r="B1809" s="5" t="s">
        <v>1816</v>
      </c>
      <c r="C1809" s="5" t="s">
        <v>1817</v>
      </c>
      <c r="D1809" s="5">
        <f t="shared" si="69"/>
        <v>29</v>
      </c>
      <c r="E1809" s="5">
        <f t="shared" si="68"/>
        <v>3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24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2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3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</row>
    <row r="1810" spans="1:66">
      <c r="A1810" s="5" t="s">
        <v>2650</v>
      </c>
      <c r="B1810" s="5" t="s">
        <v>1816</v>
      </c>
      <c r="C1810" s="5" t="s">
        <v>1817</v>
      </c>
      <c r="D1810" s="5">
        <f t="shared" si="69"/>
        <v>29</v>
      </c>
      <c r="E1810" s="5">
        <f t="shared" si="68"/>
        <v>3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2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14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13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</row>
    <row r="1811" spans="1:66">
      <c r="A1811" s="5" t="s">
        <v>2651</v>
      </c>
      <c r="B1811" s="5" t="s">
        <v>1816</v>
      </c>
      <c r="C1811" s="5" t="s">
        <v>1817</v>
      </c>
      <c r="D1811" s="5">
        <f t="shared" si="69"/>
        <v>29</v>
      </c>
      <c r="E1811" s="5">
        <f t="shared" si="68"/>
        <v>3</v>
      </c>
      <c r="F1811" s="5">
        <v>0</v>
      </c>
      <c r="G1811" s="5">
        <v>0</v>
      </c>
      <c r="H1811" s="5">
        <v>6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21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2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</row>
    <row r="1812" spans="1:66">
      <c r="A1812" s="5" t="s">
        <v>2652</v>
      </c>
      <c r="B1812" s="5" t="s">
        <v>1816</v>
      </c>
      <c r="C1812" s="5" t="s">
        <v>1817</v>
      </c>
      <c r="D1812" s="5">
        <f t="shared" si="69"/>
        <v>29</v>
      </c>
      <c r="E1812" s="5">
        <f t="shared" si="68"/>
        <v>3</v>
      </c>
      <c r="F1812" s="5">
        <v>0</v>
      </c>
      <c r="G1812" s="5">
        <v>0</v>
      </c>
      <c r="H1812" s="5">
        <v>3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4</v>
      </c>
      <c r="AA1812" s="5">
        <v>0</v>
      </c>
      <c r="AB1812" s="5">
        <v>22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</row>
    <row r="1813" spans="1:66">
      <c r="A1813" s="5" t="s">
        <v>2653</v>
      </c>
      <c r="B1813" s="5" t="s">
        <v>1816</v>
      </c>
      <c r="C1813" s="5" t="s">
        <v>1817</v>
      </c>
      <c r="D1813" s="5">
        <f t="shared" si="69"/>
        <v>29</v>
      </c>
      <c r="E1813" s="5">
        <f t="shared" si="68"/>
        <v>5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2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13</v>
      </c>
      <c r="AA1813" s="5">
        <v>0</v>
      </c>
      <c r="AB1813" s="5">
        <v>2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6</v>
      </c>
      <c r="AS1813" s="5">
        <v>0</v>
      </c>
      <c r="AT1813" s="5">
        <v>0</v>
      </c>
      <c r="AU1813" s="5">
        <v>6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</row>
    <row r="1814" spans="1:66">
      <c r="A1814" s="5" t="s">
        <v>2654</v>
      </c>
      <c r="B1814" s="5" t="s">
        <v>1816</v>
      </c>
      <c r="C1814" s="5" t="s">
        <v>1817</v>
      </c>
      <c r="D1814" s="5">
        <f t="shared" si="69"/>
        <v>28</v>
      </c>
      <c r="E1814" s="5">
        <f t="shared" si="68"/>
        <v>4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11</v>
      </c>
      <c r="AA1814" s="5">
        <v>0</v>
      </c>
      <c r="AB1814" s="5">
        <v>0</v>
      </c>
      <c r="AC1814" s="5">
        <v>0</v>
      </c>
      <c r="AD1814" s="5">
        <v>0</v>
      </c>
      <c r="AE1814" s="5">
        <v>2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13</v>
      </c>
      <c r="AS1814" s="5">
        <v>0</v>
      </c>
      <c r="AT1814" s="5">
        <v>0</v>
      </c>
      <c r="AU1814" s="5">
        <v>2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</row>
    <row r="1815" spans="1:66">
      <c r="A1815" s="5" t="s">
        <v>2655</v>
      </c>
      <c r="B1815" s="5" t="s">
        <v>1816</v>
      </c>
      <c r="C1815" s="5" t="s">
        <v>1817</v>
      </c>
      <c r="D1815" s="5">
        <f t="shared" si="69"/>
        <v>28</v>
      </c>
      <c r="E1815" s="5">
        <f t="shared" si="68"/>
        <v>5</v>
      </c>
      <c r="F1815" s="5">
        <v>0</v>
      </c>
      <c r="G1815" s="5">
        <v>3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16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2</v>
      </c>
      <c r="AS1815" s="5">
        <v>0</v>
      </c>
      <c r="AT1815" s="5">
        <v>0</v>
      </c>
      <c r="AU1815" s="5">
        <v>4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3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</row>
    <row r="1816" spans="1:66">
      <c r="A1816" s="5" t="s">
        <v>2656</v>
      </c>
      <c r="B1816" s="5" t="s">
        <v>1816</v>
      </c>
      <c r="C1816" s="5" t="s">
        <v>1817</v>
      </c>
      <c r="D1816" s="5">
        <f t="shared" si="69"/>
        <v>28</v>
      </c>
      <c r="E1816" s="5">
        <f t="shared" si="68"/>
        <v>1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28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</row>
    <row r="1817" spans="1:66">
      <c r="A1817" s="5" t="s">
        <v>2657</v>
      </c>
      <c r="B1817" s="5" t="s">
        <v>1816</v>
      </c>
      <c r="C1817" s="5" t="s">
        <v>1817</v>
      </c>
      <c r="D1817" s="5">
        <f t="shared" si="69"/>
        <v>28</v>
      </c>
      <c r="E1817" s="5">
        <f t="shared" si="68"/>
        <v>3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18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3</v>
      </c>
      <c r="AS1817" s="5">
        <v>0</v>
      </c>
      <c r="AT1817" s="5">
        <v>0</v>
      </c>
      <c r="AU1817" s="5">
        <v>7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</row>
    <row r="1818" spans="1:66">
      <c r="A1818" s="5" t="s">
        <v>2658</v>
      </c>
      <c r="B1818" s="5" t="s">
        <v>1816</v>
      </c>
      <c r="C1818" s="5" t="s">
        <v>1817</v>
      </c>
      <c r="D1818" s="5">
        <f t="shared" si="69"/>
        <v>28</v>
      </c>
      <c r="E1818" s="5">
        <f t="shared" si="68"/>
        <v>3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20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2</v>
      </c>
      <c r="AS1818" s="5">
        <v>0</v>
      </c>
      <c r="AT1818" s="5">
        <v>0</v>
      </c>
      <c r="AU1818" s="5">
        <v>6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</row>
    <row r="1819" spans="1:66">
      <c r="A1819" s="5" t="s">
        <v>2659</v>
      </c>
      <c r="B1819" s="5" t="s">
        <v>1816</v>
      </c>
      <c r="C1819" s="5" t="s">
        <v>1817</v>
      </c>
      <c r="D1819" s="5">
        <f t="shared" si="69"/>
        <v>28</v>
      </c>
      <c r="E1819" s="5">
        <f t="shared" si="68"/>
        <v>2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8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20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</row>
    <row r="1820" spans="1:66">
      <c r="A1820" s="5" t="s">
        <v>2660</v>
      </c>
      <c r="B1820" s="5" t="s">
        <v>1816</v>
      </c>
      <c r="C1820" s="5" t="s">
        <v>1817</v>
      </c>
      <c r="D1820" s="5">
        <f t="shared" si="69"/>
        <v>28</v>
      </c>
      <c r="E1820" s="5">
        <f t="shared" si="68"/>
        <v>2</v>
      </c>
      <c r="F1820" s="5">
        <v>0</v>
      </c>
      <c r="G1820" s="5">
        <v>0</v>
      </c>
      <c r="H1820" s="5">
        <v>5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23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</row>
    <row r="1821" spans="1:66">
      <c r="A1821" s="5" t="s">
        <v>2661</v>
      </c>
      <c r="B1821" s="5" t="s">
        <v>1816</v>
      </c>
      <c r="C1821" s="5" t="s">
        <v>1817</v>
      </c>
      <c r="D1821" s="5">
        <f t="shared" si="69"/>
        <v>28</v>
      </c>
      <c r="E1821" s="5">
        <f t="shared" si="68"/>
        <v>3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23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2</v>
      </c>
      <c r="AS1821" s="5">
        <v>0</v>
      </c>
      <c r="AT1821" s="5">
        <v>0</v>
      </c>
      <c r="AU1821" s="5">
        <v>3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</row>
    <row r="1822" spans="1:66">
      <c r="A1822" s="5" t="s">
        <v>2662</v>
      </c>
      <c r="B1822" s="5" t="s">
        <v>1816</v>
      </c>
      <c r="C1822" s="5" t="s">
        <v>1817</v>
      </c>
      <c r="D1822" s="5">
        <f t="shared" si="69"/>
        <v>28</v>
      </c>
      <c r="E1822" s="5">
        <f t="shared" si="68"/>
        <v>6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2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9</v>
      </c>
      <c r="AA1822" s="5">
        <v>0</v>
      </c>
      <c r="AB1822" s="5">
        <v>0</v>
      </c>
      <c r="AC1822" s="5">
        <v>2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4</v>
      </c>
      <c r="AS1822" s="5">
        <v>0</v>
      </c>
      <c r="AT1822" s="5">
        <v>0</v>
      </c>
      <c r="AU1822" s="5">
        <v>5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6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</row>
    <row r="1823" spans="1:66">
      <c r="A1823" s="5" t="s">
        <v>2663</v>
      </c>
      <c r="B1823" s="5" t="s">
        <v>1816</v>
      </c>
      <c r="C1823" s="5" t="s">
        <v>1817</v>
      </c>
      <c r="D1823" s="5">
        <f t="shared" si="69"/>
        <v>28</v>
      </c>
      <c r="E1823" s="5">
        <f t="shared" si="68"/>
        <v>4</v>
      </c>
      <c r="F1823" s="5">
        <v>0</v>
      </c>
      <c r="G1823" s="5">
        <v>2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15</v>
      </c>
      <c r="AA1823" s="5">
        <v>0</v>
      </c>
      <c r="AB1823" s="5">
        <v>0</v>
      </c>
      <c r="AC1823" s="5">
        <v>3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8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</row>
    <row r="1824" spans="1:66">
      <c r="A1824" s="5" t="s">
        <v>2664</v>
      </c>
      <c r="B1824" s="5" t="s">
        <v>1816</v>
      </c>
      <c r="C1824" s="5" t="s">
        <v>1817</v>
      </c>
      <c r="D1824" s="5">
        <f t="shared" si="69"/>
        <v>28</v>
      </c>
      <c r="E1824" s="5">
        <f t="shared" si="68"/>
        <v>3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18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3</v>
      </c>
      <c r="AS1824" s="5">
        <v>0</v>
      </c>
      <c r="AT1824" s="5">
        <v>0</v>
      </c>
      <c r="AU1824" s="5">
        <v>7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</row>
    <row r="1825" spans="1:66">
      <c r="A1825" s="5" t="s">
        <v>2665</v>
      </c>
      <c r="B1825" s="5" t="s">
        <v>1816</v>
      </c>
      <c r="C1825" s="5" t="s">
        <v>1817</v>
      </c>
      <c r="D1825" s="5">
        <f t="shared" si="69"/>
        <v>28</v>
      </c>
      <c r="E1825" s="5">
        <f t="shared" si="68"/>
        <v>5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9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5</v>
      </c>
      <c r="AA1825" s="5">
        <v>0</v>
      </c>
      <c r="AB1825" s="5">
        <v>0</v>
      </c>
      <c r="AC1825" s="5">
        <v>0</v>
      </c>
      <c r="AD1825" s="5">
        <v>0</v>
      </c>
      <c r="AE1825" s="5">
        <v>2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8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4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</row>
    <row r="1826" spans="1:66">
      <c r="A1826" s="5" t="s">
        <v>2666</v>
      </c>
      <c r="B1826" s="5" t="s">
        <v>1816</v>
      </c>
      <c r="C1826" s="5" t="s">
        <v>1817</v>
      </c>
      <c r="D1826" s="5">
        <f t="shared" si="69"/>
        <v>28</v>
      </c>
      <c r="E1826" s="5">
        <f t="shared" si="68"/>
        <v>4</v>
      </c>
      <c r="F1826" s="5">
        <v>0</v>
      </c>
      <c r="G1826" s="5">
        <v>2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13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8</v>
      </c>
      <c r="AS1826" s="5">
        <v>0</v>
      </c>
      <c r="AT1826" s="5">
        <v>0</v>
      </c>
      <c r="AU1826" s="5">
        <v>5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</row>
    <row r="1827" spans="1:66">
      <c r="A1827" s="5" t="s">
        <v>2667</v>
      </c>
      <c r="B1827" s="5" t="s">
        <v>1816</v>
      </c>
      <c r="C1827" s="5" t="s">
        <v>1817</v>
      </c>
      <c r="D1827" s="5">
        <f t="shared" si="69"/>
        <v>28</v>
      </c>
      <c r="E1827" s="5">
        <f t="shared" si="68"/>
        <v>5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2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3</v>
      </c>
      <c r="AA1827" s="5">
        <v>0</v>
      </c>
      <c r="AB1827" s="5">
        <v>0</v>
      </c>
      <c r="AC1827" s="5">
        <v>0</v>
      </c>
      <c r="AD1827" s="5">
        <v>0</v>
      </c>
      <c r="AE1827" s="5">
        <v>2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13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8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</row>
    <row r="1828" spans="1:66">
      <c r="A1828" s="5" t="s">
        <v>2668</v>
      </c>
      <c r="B1828" s="5" t="s">
        <v>1816</v>
      </c>
      <c r="C1828" s="5" t="s">
        <v>1817</v>
      </c>
      <c r="D1828" s="5">
        <f t="shared" si="69"/>
        <v>28</v>
      </c>
      <c r="E1828" s="5">
        <f t="shared" si="68"/>
        <v>5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2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10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3</v>
      </c>
      <c r="AS1828" s="5">
        <v>0</v>
      </c>
      <c r="AT1828" s="5">
        <v>0</v>
      </c>
      <c r="AU1828" s="5">
        <v>9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4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</row>
    <row r="1829" spans="1:66">
      <c r="A1829" s="5" t="s">
        <v>2669</v>
      </c>
      <c r="B1829" s="5" t="s">
        <v>1816</v>
      </c>
      <c r="C1829" s="5" t="s">
        <v>1817</v>
      </c>
      <c r="D1829" s="5">
        <f t="shared" si="69"/>
        <v>28</v>
      </c>
      <c r="E1829" s="5">
        <f t="shared" si="68"/>
        <v>4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2</v>
      </c>
      <c r="V1829" s="5">
        <v>0</v>
      </c>
      <c r="W1829" s="5">
        <v>0</v>
      </c>
      <c r="X1829" s="5">
        <v>0</v>
      </c>
      <c r="Y1829" s="5">
        <v>0</v>
      </c>
      <c r="Z1829" s="5">
        <v>12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9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5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</row>
    <row r="1830" spans="1:66">
      <c r="A1830" s="5" t="s">
        <v>2670</v>
      </c>
      <c r="B1830" s="5" t="s">
        <v>1816</v>
      </c>
      <c r="C1830" s="5" t="s">
        <v>1817</v>
      </c>
      <c r="D1830" s="5">
        <f t="shared" si="69"/>
        <v>28</v>
      </c>
      <c r="E1830" s="5">
        <f t="shared" si="68"/>
        <v>2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4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24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</row>
    <row r="1831" spans="1:66">
      <c r="A1831" s="5" t="s">
        <v>2671</v>
      </c>
      <c r="B1831" s="5" t="s">
        <v>1816</v>
      </c>
      <c r="C1831" s="5" t="s">
        <v>1817</v>
      </c>
      <c r="D1831" s="5">
        <f t="shared" si="69"/>
        <v>27</v>
      </c>
      <c r="E1831" s="5">
        <f t="shared" si="68"/>
        <v>3</v>
      </c>
      <c r="F1831" s="5">
        <v>0</v>
      </c>
      <c r="G1831" s="5">
        <v>0</v>
      </c>
      <c r="H1831" s="5">
        <v>9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15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3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</row>
    <row r="1832" spans="1:66">
      <c r="A1832" s="5" t="s">
        <v>2672</v>
      </c>
      <c r="B1832" s="5" t="s">
        <v>1816</v>
      </c>
      <c r="C1832" s="5" t="s">
        <v>1817</v>
      </c>
      <c r="D1832" s="5">
        <f t="shared" si="69"/>
        <v>27</v>
      </c>
      <c r="E1832" s="5">
        <f t="shared" si="68"/>
        <v>3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6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16</v>
      </c>
      <c r="AS1832" s="5">
        <v>0</v>
      </c>
      <c r="AT1832" s="5">
        <v>0</v>
      </c>
      <c r="AU1832" s="5">
        <v>5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</row>
    <row r="1833" spans="1:66">
      <c r="A1833" s="5" t="s">
        <v>2673</v>
      </c>
      <c r="B1833" s="5" t="s">
        <v>1816</v>
      </c>
      <c r="C1833" s="5" t="s">
        <v>1817</v>
      </c>
      <c r="D1833" s="5">
        <f t="shared" si="69"/>
        <v>27</v>
      </c>
      <c r="E1833" s="5">
        <f t="shared" si="68"/>
        <v>1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27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</row>
    <row r="1834" spans="1:66">
      <c r="A1834" s="5" t="s">
        <v>2674</v>
      </c>
      <c r="B1834" s="5" t="s">
        <v>1816</v>
      </c>
      <c r="C1834" s="5" t="s">
        <v>1817</v>
      </c>
      <c r="D1834" s="5">
        <f t="shared" si="69"/>
        <v>27</v>
      </c>
      <c r="E1834" s="5">
        <f t="shared" si="68"/>
        <v>5</v>
      </c>
      <c r="F1834" s="5">
        <v>0</v>
      </c>
      <c r="G1834" s="5">
        <v>2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3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5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13</v>
      </c>
      <c r="AS1834" s="5">
        <v>0</v>
      </c>
      <c r="AT1834" s="5">
        <v>0</v>
      </c>
      <c r="AU1834" s="5">
        <v>4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</row>
    <row r="1835" spans="1:66">
      <c r="A1835" s="5" t="s">
        <v>2675</v>
      </c>
      <c r="B1835" s="5" t="s">
        <v>1816</v>
      </c>
      <c r="C1835" s="5" t="s">
        <v>1817</v>
      </c>
      <c r="D1835" s="5">
        <f t="shared" si="69"/>
        <v>27</v>
      </c>
      <c r="E1835" s="5">
        <f t="shared" si="68"/>
        <v>4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7</v>
      </c>
      <c r="AA1835" s="5">
        <v>0</v>
      </c>
      <c r="AB1835" s="5">
        <v>0</v>
      </c>
      <c r="AC1835" s="5">
        <v>3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14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3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</row>
    <row r="1836" spans="1:66">
      <c r="A1836" s="5" t="s">
        <v>2676</v>
      </c>
      <c r="B1836" s="5" t="s">
        <v>1816</v>
      </c>
      <c r="C1836" s="5" t="s">
        <v>1817</v>
      </c>
      <c r="D1836" s="5">
        <f t="shared" si="69"/>
        <v>27</v>
      </c>
      <c r="E1836" s="5">
        <f t="shared" si="68"/>
        <v>3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14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5</v>
      </c>
      <c r="AS1836" s="5">
        <v>0</v>
      </c>
      <c r="AT1836" s="5">
        <v>0</v>
      </c>
      <c r="AU1836" s="5">
        <v>8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</row>
    <row r="1837" spans="1:66">
      <c r="A1837" s="5" t="s">
        <v>2677</v>
      </c>
      <c r="B1837" s="5" t="s">
        <v>1816</v>
      </c>
      <c r="C1837" s="5" t="s">
        <v>1817</v>
      </c>
      <c r="D1837" s="5">
        <f t="shared" si="69"/>
        <v>27</v>
      </c>
      <c r="E1837" s="5">
        <f t="shared" si="68"/>
        <v>5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12</v>
      </c>
      <c r="AA1837" s="5">
        <v>0</v>
      </c>
      <c r="AB1837" s="5">
        <v>3</v>
      </c>
      <c r="AC1837" s="5">
        <v>0</v>
      </c>
      <c r="AD1837" s="5">
        <v>0</v>
      </c>
      <c r="AE1837" s="5">
        <v>2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8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2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</row>
    <row r="1838" spans="1:66">
      <c r="A1838" s="5" t="s">
        <v>2678</v>
      </c>
      <c r="B1838" s="5" t="s">
        <v>1816</v>
      </c>
      <c r="C1838" s="5" t="s">
        <v>1817</v>
      </c>
      <c r="D1838" s="5">
        <f t="shared" si="69"/>
        <v>26</v>
      </c>
      <c r="E1838" s="5">
        <f t="shared" si="68"/>
        <v>1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26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</row>
    <row r="1839" spans="1:66">
      <c r="A1839" s="5" t="s">
        <v>2679</v>
      </c>
      <c r="B1839" s="5" t="s">
        <v>1816</v>
      </c>
      <c r="C1839" s="5" t="s">
        <v>1817</v>
      </c>
      <c r="D1839" s="5">
        <f t="shared" si="69"/>
        <v>26</v>
      </c>
      <c r="E1839" s="5">
        <f t="shared" si="68"/>
        <v>3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14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4</v>
      </c>
      <c r="AS1839" s="5">
        <v>0</v>
      </c>
      <c r="AT1839" s="5">
        <v>0</v>
      </c>
      <c r="AU1839" s="5">
        <v>8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</row>
    <row r="1840" spans="1:66">
      <c r="A1840" s="5" t="s">
        <v>2680</v>
      </c>
      <c r="B1840" s="5" t="s">
        <v>1816</v>
      </c>
      <c r="C1840" s="5" t="s">
        <v>1817</v>
      </c>
      <c r="D1840" s="5">
        <f t="shared" si="69"/>
        <v>26</v>
      </c>
      <c r="E1840" s="5">
        <f t="shared" si="68"/>
        <v>1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26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</row>
    <row r="1841" spans="1:66">
      <c r="A1841" s="5" t="s">
        <v>2681</v>
      </c>
      <c r="B1841" s="5" t="s">
        <v>1816</v>
      </c>
      <c r="C1841" s="5" t="s">
        <v>1817</v>
      </c>
      <c r="D1841" s="5">
        <f t="shared" si="69"/>
        <v>26</v>
      </c>
      <c r="E1841" s="5">
        <f t="shared" si="68"/>
        <v>4</v>
      </c>
      <c r="F1841" s="5">
        <v>0</v>
      </c>
      <c r="G1841" s="5">
        <v>0</v>
      </c>
      <c r="H1841" s="5">
        <v>12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8</v>
      </c>
      <c r="AA1841" s="5">
        <v>0</v>
      </c>
      <c r="AB1841" s="5">
        <v>3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3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</row>
    <row r="1842" spans="1:66">
      <c r="A1842" s="5" t="s">
        <v>2682</v>
      </c>
      <c r="B1842" s="5" t="s">
        <v>1816</v>
      </c>
      <c r="C1842" s="5" t="s">
        <v>1817</v>
      </c>
      <c r="D1842" s="5">
        <f t="shared" si="69"/>
        <v>26</v>
      </c>
      <c r="E1842" s="5">
        <f t="shared" si="68"/>
        <v>2</v>
      </c>
      <c r="F1842" s="5">
        <v>0</v>
      </c>
      <c r="G1842" s="5">
        <v>0</v>
      </c>
      <c r="H1842" s="5">
        <v>5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21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</row>
    <row r="1843" spans="1:66">
      <c r="A1843" s="5" t="s">
        <v>2683</v>
      </c>
      <c r="B1843" s="5" t="s">
        <v>1816</v>
      </c>
      <c r="C1843" s="5" t="s">
        <v>1817</v>
      </c>
      <c r="D1843" s="5">
        <f t="shared" si="69"/>
        <v>26</v>
      </c>
      <c r="E1843" s="5">
        <f t="shared" si="68"/>
        <v>1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26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</row>
    <row r="1844" spans="1:66">
      <c r="A1844" s="5" t="s">
        <v>2684</v>
      </c>
      <c r="B1844" s="5" t="s">
        <v>1816</v>
      </c>
      <c r="C1844" s="5" t="s">
        <v>1817</v>
      </c>
      <c r="D1844" s="5">
        <f t="shared" si="69"/>
        <v>26</v>
      </c>
      <c r="E1844" s="5">
        <f t="shared" si="68"/>
        <v>5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3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5</v>
      </c>
      <c r="AA1844" s="5">
        <v>0</v>
      </c>
      <c r="AB1844" s="5">
        <v>0</v>
      </c>
      <c r="AC1844" s="5">
        <v>2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7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9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</row>
    <row r="1845" spans="1:66">
      <c r="A1845" s="5" t="s">
        <v>2685</v>
      </c>
      <c r="B1845" s="5" t="s">
        <v>1816</v>
      </c>
      <c r="C1845" s="5" t="s">
        <v>1817</v>
      </c>
      <c r="D1845" s="5">
        <f t="shared" si="69"/>
        <v>26</v>
      </c>
      <c r="E1845" s="5">
        <f t="shared" si="68"/>
        <v>1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26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</row>
    <row r="1846" spans="1:66">
      <c r="A1846" s="5" t="s">
        <v>2686</v>
      </c>
      <c r="B1846" s="5" t="s">
        <v>1816</v>
      </c>
      <c r="C1846" s="5" t="s">
        <v>1817</v>
      </c>
      <c r="D1846" s="5">
        <f t="shared" si="69"/>
        <v>26</v>
      </c>
      <c r="E1846" s="5">
        <f t="shared" si="68"/>
        <v>3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8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7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11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</row>
    <row r="1847" spans="1:66">
      <c r="A1847" s="5" t="s">
        <v>2687</v>
      </c>
      <c r="B1847" s="5" t="s">
        <v>1816</v>
      </c>
      <c r="C1847" s="5" t="s">
        <v>1817</v>
      </c>
      <c r="D1847" s="5">
        <f t="shared" si="69"/>
        <v>26</v>
      </c>
      <c r="E1847" s="5">
        <f t="shared" si="68"/>
        <v>1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26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</row>
    <row r="1848" spans="1:66">
      <c r="A1848" s="5" t="s">
        <v>2688</v>
      </c>
      <c r="B1848" s="5" t="s">
        <v>1816</v>
      </c>
      <c r="C1848" s="5" t="s">
        <v>1817</v>
      </c>
      <c r="D1848" s="5">
        <f t="shared" si="69"/>
        <v>26</v>
      </c>
      <c r="E1848" s="5">
        <f t="shared" si="68"/>
        <v>5</v>
      </c>
      <c r="F1848" s="5">
        <v>0</v>
      </c>
      <c r="G1848" s="5">
        <v>0</v>
      </c>
      <c r="H1848" s="5">
        <v>2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7</v>
      </c>
      <c r="AA1848" s="5">
        <v>0</v>
      </c>
      <c r="AB1848" s="5">
        <v>13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2</v>
      </c>
      <c r="AS1848" s="5">
        <v>0</v>
      </c>
      <c r="AT1848" s="5">
        <v>0</v>
      </c>
      <c r="AU1848" s="5">
        <v>2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</row>
    <row r="1849" spans="1:66">
      <c r="A1849" s="5" t="s">
        <v>2689</v>
      </c>
      <c r="B1849" s="5" t="s">
        <v>1816</v>
      </c>
      <c r="C1849" s="5" t="s">
        <v>1817</v>
      </c>
      <c r="D1849" s="5">
        <f t="shared" si="69"/>
        <v>26</v>
      </c>
      <c r="E1849" s="5">
        <f t="shared" si="68"/>
        <v>4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11</v>
      </c>
      <c r="AA1849" s="5">
        <v>0</v>
      </c>
      <c r="AB1849" s="5">
        <v>0</v>
      </c>
      <c r="AC1849" s="5">
        <v>0</v>
      </c>
      <c r="AD1849" s="5">
        <v>0</v>
      </c>
      <c r="AE1849" s="5">
        <v>2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6</v>
      </c>
      <c r="AS1849" s="5">
        <v>0</v>
      </c>
      <c r="AT1849" s="5">
        <v>0</v>
      </c>
      <c r="AU1849" s="5">
        <v>7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</row>
    <row r="1850" spans="1:66">
      <c r="A1850" s="5" t="s">
        <v>2690</v>
      </c>
      <c r="B1850" s="5" t="s">
        <v>1816</v>
      </c>
      <c r="C1850" s="5" t="s">
        <v>1817</v>
      </c>
      <c r="D1850" s="5">
        <f t="shared" si="69"/>
        <v>26</v>
      </c>
      <c r="E1850" s="5">
        <f t="shared" ref="E1850:E1913" si="70">COUNTIF(F1850:BN1850, "&gt;0")</f>
        <v>4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2</v>
      </c>
      <c r="V1850" s="5">
        <v>0</v>
      </c>
      <c r="W1850" s="5">
        <v>0</v>
      </c>
      <c r="X1850" s="5">
        <v>0</v>
      </c>
      <c r="Y1850" s="5">
        <v>0</v>
      </c>
      <c r="Z1850" s="5">
        <v>7</v>
      </c>
      <c r="AA1850" s="5">
        <v>0</v>
      </c>
      <c r="AB1850" s="5">
        <v>0</v>
      </c>
      <c r="AC1850" s="5">
        <v>0</v>
      </c>
      <c r="AD1850" s="5">
        <v>0</v>
      </c>
      <c r="AE1850" s="5">
        <v>2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15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</row>
    <row r="1851" spans="1:66">
      <c r="A1851" s="5" t="s">
        <v>2691</v>
      </c>
      <c r="B1851" s="5" t="s">
        <v>1816</v>
      </c>
      <c r="C1851" s="5" t="s">
        <v>1817</v>
      </c>
      <c r="D1851" s="5">
        <f t="shared" si="69"/>
        <v>25</v>
      </c>
      <c r="E1851" s="5">
        <f t="shared" si="70"/>
        <v>2</v>
      </c>
      <c r="F1851" s="5">
        <v>0</v>
      </c>
      <c r="G1851" s="5">
        <v>0</v>
      </c>
      <c r="H1851" s="5">
        <v>19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6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</row>
    <row r="1852" spans="1:66">
      <c r="A1852" s="5" t="s">
        <v>2692</v>
      </c>
      <c r="B1852" s="5" t="s">
        <v>1816</v>
      </c>
      <c r="C1852" s="5" t="s">
        <v>1817</v>
      </c>
      <c r="D1852" s="5">
        <f t="shared" si="69"/>
        <v>25</v>
      </c>
      <c r="E1852" s="5">
        <f t="shared" si="70"/>
        <v>4</v>
      </c>
      <c r="F1852" s="5">
        <v>0</v>
      </c>
      <c r="G1852" s="5">
        <v>3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12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7</v>
      </c>
      <c r="AS1852" s="5">
        <v>0</v>
      </c>
      <c r="AT1852" s="5">
        <v>0</v>
      </c>
      <c r="AU1852" s="5">
        <v>3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</row>
    <row r="1853" spans="1:66">
      <c r="A1853" s="5" t="s">
        <v>2693</v>
      </c>
      <c r="B1853" s="5" t="s">
        <v>1816</v>
      </c>
      <c r="C1853" s="5" t="s">
        <v>1817</v>
      </c>
      <c r="D1853" s="5">
        <f t="shared" si="69"/>
        <v>25</v>
      </c>
      <c r="E1853" s="5">
        <f t="shared" si="70"/>
        <v>1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25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</row>
    <row r="1854" spans="1:66">
      <c r="A1854" s="5" t="s">
        <v>2694</v>
      </c>
      <c r="B1854" s="5" t="s">
        <v>1816</v>
      </c>
      <c r="C1854" s="5" t="s">
        <v>1817</v>
      </c>
      <c r="D1854" s="5">
        <f t="shared" si="69"/>
        <v>25</v>
      </c>
      <c r="E1854" s="5">
        <f t="shared" si="70"/>
        <v>1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25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</row>
    <row r="1855" spans="1:66">
      <c r="A1855" s="5" t="s">
        <v>2695</v>
      </c>
      <c r="B1855" s="5" t="s">
        <v>1816</v>
      </c>
      <c r="C1855" s="5" t="s">
        <v>1817</v>
      </c>
      <c r="D1855" s="5">
        <f t="shared" si="69"/>
        <v>25</v>
      </c>
      <c r="E1855" s="5">
        <f t="shared" si="70"/>
        <v>2</v>
      </c>
      <c r="F1855" s="5">
        <v>0</v>
      </c>
      <c r="G1855" s="5">
        <v>0</v>
      </c>
      <c r="H1855" s="5">
        <v>10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15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</row>
    <row r="1856" spans="1:66">
      <c r="A1856" s="5" t="s">
        <v>2696</v>
      </c>
      <c r="B1856" s="5" t="s">
        <v>1816</v>
      </c>
      <c r="C1856" s="5" t="s">
        <v>1817</v>
      </c>
      <c r="D1856" s="5">
        <f t="shared" si="69"/>
        <v>25</v>
      </c>
      <c r="E1856" s="5">
        <f t="shared" si="70"/>
        <v>3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9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10</v>
      </c>
      <c r="AS1856" s="5">
        <v>0</v>
      </c>
      <c r="AT1856" s="5">
        <v>0</v>
      </c>
      <c r="AU1856" s="5">
        <v>6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</row>
    <row r="1857" spans="1:66">
      <c r="A1857" s="5" t="s">
        <v>2697</v>
      </c>
      <c r="B1857" s="5" t="s">
        <v>1816</v>
      </c>
      <c r="C1857" s="5" t="s">
        <v>1817</v>
      </c>
      <c r="D1857" s="5">
        <f t="shared" si="69"/>
        <v>25</v>
      </c>
      <c r="E1857" s="5">
        <f t="shared" si="70"/>
        <v>1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25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</row>
    <row r="1858" spans="1:66">
      <c r="A1858" s="5" t="s">
        <v>2698</v>
      </c>
      <c r="B1858" s="5" t="s">
        <v>1816</v>
      </c>
      <c r="C1858" s="5" t="s">
        <v>1817</v>
      </c>
      <c r="D1858" s="5">
        <f t="shared" si="69"/>
        <v>25</v>
      </c>
      <c r="E1858" s="5">
        <f t="shared" si="70"/>
        <v>3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10</v>
      </c>
      <c r="AA1858" s="5">
        <v>0</v>
      </c>
      <c r="AB1858" s="5">
        <v>0</v>
      </c>
      <c r="AC1858" s="5">
        <v>0</v>
      </c>
      <c r="AD1858" s="5">
        <v>0</v>
      </c>
      <c r="AE1858" s="5">
        <v>3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12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</row>
    <row r="1859" spans="1:66">
      <c r="A1859" s="5" t="s">
        <v>2699</v>
      </c>
      <c r="B1859" s="5" t="s">
        <v>1816</v>
      </c>
      <c r="C1859" s="5" t="s">
        <v>1817</v>
      </c>
      <c r="D1859" s="5">
        <f t="shared" ref="D1859:D1922" si="71">SUM(F1859:BN1859)</f>
        <v>25</v>
      </c>
      <c r="E1859" s="5">
        <f t="shared" si="70"/>
        <v>2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13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12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</row>
    <row r="1860" spans="1:66">
      <c r="A1860" s="5" t="s">
        <v>2700</v>
      </c>
      <c r="B1860" s="5" t="s">
        <v>1816</v>
      </c>
      <c r="C1860" s="5" t="s">
        <v>1817</v>
      </c>
      <c r="D1860" s="5">
        <f t="shared" si="71"/>
        <v>25</v>
      </c>
      <c r="E1860" s="5">
        <f t="shared" si="70"/>
        <v>4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8</v>
      </c>
      <c r="AA1860" s="5">
        <v>0</v>
      </c>
      <c r="AB1860" s="5">
        <v>0</v>
      </c>
      <c r="AC1860" s="5">
        <v>0</v>
      </c>
      <c r="AD1860" s="5">
        <v>0</v>
      </c>
      <c r="AE1860" s="5">
        <v>6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5</v>
      </c>
      <c r="AS1860" s="5">
        <v>0</v>
      </c>
      <c r="AT1860" s="5">
        <v>0</v>
      </c>
      <c r="AU1860" s="5">
        <v>6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</row>
    <row r="1861" spans="1:66">
      <c r="A1861" s="5" t="s">
        <v>2701</v>
      </c>
      <c r="B1861" s="5" t="s">
        <v>1816</v>
      </c>
      <c r="C1861" s="5" t="s">
        <v>1817</v>
      </c>
      <c r="D1861" s="5">
        <f t="shared" si="71"/>
        <v>24</v>
      </c>
      <c r="E1861" s="5">
        <f t="shared" si="70"/>
        <v>2</v>
      </c>
      <c r="F1861" s="5">
        <v>0</v>
      </c>
      <c r="G1861" s="5">
        <v>0</v>
      </c>
      <c r="H1861" s="5">
        <v>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16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</row>
    <row r="1862" spans="1:66">
      <c r="A1862" s="5" t="s">
        <v>2702</v>
      </c>
      <c r="B1862" s="5" t="s">
        <v>1816</v>
      </c>
      <c r="C1862" s="5" t="s">
        <v>1817</v>
      </c>
      <c r="D1862" s="5">
        <f t="shared" si="71"/>
        <v>24</v>
      </c>
      <c r="E1862" s="5">
        <f t="shared" si="70"/>
        <v>2</v>
      </c>
      <c r="F1862" s="5">
        <v>0</v>
      </c>
      <c r="G1862" s="5">
        <v>0</v>
      </c>
      <c r="H1862" s="5">
        <v>9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15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</row>
    <row r="1863" spans="1:66">
      <c r="A1863" s="5" t="s">
        <v>2703</v>
      </c>
      <c r="B1863" s="5" t="s">
        <v>1816</v>
      </c>
      <c r="C1863" s="5" t="s">
        <v>1817</v>
      </c>
      <c r="D1863" s="5">
        <f t="shared" si="71"/>
        <v>24</v>
      </c>
      <c r="E1863" s="5">
        <f t="shared" si="70"/>
        <v>2</v>
      </c>
      <c r="F1863" s="5">
        <v>0</v>
      </c>
      <c r="G1863" s="5">
        <v>0</v>
      </c>
      <c r="H1863" s="5">
        <v>8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16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</row>
    <row r="1864" spans="1:66">
      <c r="A1864" s="5" t="s">
        <v>2704</v>
      </c>
      <c r="B1864" s="5" t="s">
        <v>1816</v>
      </c>
      <c r="C1864" s="5" t="s">
        <v>1817</v>
      </c>
      <c r="D1864" s="5">
        <f t="shared" si="71"/>
        <v>24</v>
      </c>
      <c r="E1864" s="5">
        <f t="shared" si="70"/>
        <v>2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12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12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</row>
    <row r="1865" spans="1:66">
      <c r="A1865" s="5" t="s">
        <v>2705</v>
      </c>
      <c r="B1865" s="5" t="s">
        <v>1816</v>
      </c>
      <c r="C1865" s="5" t="s">
        <v>1817</v>
      </c>
      <c r="D1865" s="5">
        <f t="shared" si="71"/>
        <v>24</v>
      </c>
      <c r="E1865" s="5">
        <f t="shared" si="70"/>
        <v>3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10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3</v>
      </c>
      <c r="AS1865" s="5">
        <v>0</v>
      </c>
      <c r="AT1865" s="5">
        <v>0</v>
      </c>
      <c r="AU1865" s="5">
        <v>11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</row>
    <row r="1866" spans="1:66">
      <c r="A1866" s="5" t="s">
        <v>2706</v>
      </c>
      <c r="B1866" s="5" t="s">
        <v>1816</v>
      </c>
      <c r="C1866" s="5" t="s">
        <v>1817</v>
      </c>
      <c r="D1866" s="5">
        <f t="shared" si="71"/>
        <v>24</v>
      </c>
      <c r="E1866" s="5">
        <f t="shared" si="70"/>
        <v>1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24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</row>
    <row r="1867" spans="1:66">
      <c r="A1867" s="5" t="s">
        <v>2707</v>
      </c>
      <c r="B1867" s="5" t="s">
        <v>1816</v>
      </c>
      <c r="C1867" s="5" t="s">
        <v>1817</v>
      </c>
      <c r="D1867" s="5">
        <f t="shared" si="71"/>
        <v>24</v>
      </c>
      <c r="E1867" s="5">
        <f t="shared" si="70"/>
        <v>4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8</v>
      </c>
      <c r="AA1867" s="5">
        <v>0</v>
      </c>
      <c r="AB1867" s="5">
        <v>0</v>
      </c>
      <c r="AC1867" s="5">
        <v>3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9</v>
      </c>
      <c r="AS1867" s="5">
        <v>0</v>
      </c>
      <c r="AT1867" s="5">
        <v>0</v>
      </c>
      <c r="AU1867" s="5">
        <v>4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</row>
    <row r="1868" spans="1:66">
      <c r="A1868" s="5" t="s">
        <v>2708</v>
      </c>
      <c r="B1868" s="5" t="s">
        <v>1816</v>
      </c>
      <c r="C1868" s="5" t="s">
        <v>1817</v>
      </c>
      <c r="D1868" s="5">
        <f t="shared" si="71"/>
        <v>24</v>
      </c>
      <c r="E1868" s="5">
        <f t="shared" si="70"/>
        <v>2</v>
      </c>
      <c r="F1868" s="5">
        <v>0</v>
      </c>
      <c r="G1868" s="5">
        <v>0</v>
      </c>
      <c r="H1868" s="5">
        <v>10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14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</row>
    <row r="1869" spans="1:66">
      <c r="A1869" s="5" t="s">
        <v>2709</v>
      </c>
      <c r="B1869" s="5" t="s">
        <v>1816</v>
      </c>
      <c r="C1869" s="5" t="s">
        <v>1817</v>
      </c>
      <c r="D1869" s="5">
        <f t="shared" si="71"/>
        <v>24</v>
      </c>
      <c r="E1869" s="5">
        <f t="shared" si="70"/>
        <v>7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2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5</v>
      </c>
      <c r="AA1869" s="5">
        <v>0</v>
      </c>
      <c r="AB1869" s="5">
        <v>0</v>
      </c>
      <c r="AC1869" s="5">
        <v>2</v>
      </c>
      <c r="AD1869" s="5">
        <v>0</v>
      </c>
      <c r="AE1869" s="5">
        <v>2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6</v>
      </c>
      <c r="AS1869" s="5">
        <v>0</v>
      </c>
      <c r="AT1869" s="5">
        <v>0</v>
      </c>
      <c r="AU1869" s="5">
        <v>5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2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</row>
    <row r="1870" spans="1:66">
      <c r="A1870" s="5" t="s">
        <v>2710</v>
      </c>
      <c r="B1870" s="5" t="s">
        <v>1816</v>
      </c>
      <c r="C1870" s="5" t="s">
        <v>1817</v>
      </c>
      <c r="D1870" s="5">
        <f t="shared" si="71"/>
        <v>24</v>
      </c>
      <c r="E1870" s="5">
        <f t="shared" si="70"/>
        <v>5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2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12</v>
      </c>
      <c r="AA1870" s="5">
        <v>0</v>
      </c>
      <c r="AB1870" s="5">
        <v>0</v>
      </c>
      <c r="AC1870" s="5">
        <v>0</v>
      </c>
      <c r="AD1870" s="5">
        <v>0</v>
      </c>
      <c r="AE1870" s="5">
        <v>2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2</v>
      </c>
      <c r="AS1870" s="5">
        <v>0</v>
      </c>
      <c r="AT1870" s="5">
        <v>0</v>
      </c>
      <c r="AU1870" s="5">
        <v>6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</row>
    <row r="1871" spans="1:66">
      <c r="A1871" s="5" t="s">
        <v>2711</v>
      </c>
      <c r="B1871" s="5" t="s">
        <v>1816</v>
      </c>
      <c r="C1871" s="5" t="s">
        <v>1817</v>
      </c>
      <c r="D1871" s="5">
        <f t="shared" si="71"/>
        <v>24</v>
      </c>
      <c r="E1871" s="5">
        <f t="shared" si="70"/>
        <v>3</v>
      </c>
      <c r="F1871" s="5">
        <v>0</v>
      </c>
      <c r="G1871" s="5">
        <v>0</v>
      </c>
      <c r="H1871" s="5">
        <v>7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10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7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</row>
    <row r="1872" spans="1:66">
      <c r="A1872" s="5" t="s">
        <v>2712</v>
      </c>
      <c r="B1872" s="5" t="s">
        <v>1816</v>
      </c>
      <c r="C1872" s="5" t="s">
        <v>1817</v>
      </c>
      <c r="D1872" s="5">
        <f t="shared" si="71"/>
        <v>24</v>
      </c>
      <c r="E1872" s="5">
        <f t="shared" si="70"/>
        <v>2</v>
      </c>
      <c r="F1872" s="5">
        <v>0</v>
      </c>
      <c r="G1872" s="5">
        <v>0</v>
      </c>
      <c r="H1872" s="5">
        <v>5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19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</row>
    <row r="1873" spans="1:66">
      <c r="A1873" s="5" t="s">
        <v>2713</v>
      </c>
      <c r="B1873" s="5" t="s">
        <v>1816</v>
      </c>
      <c r="C1873" s="5" t="s">
        <v>1817</v>
      </c>
      <c r="D1873" s="5">
        <f t="shared" si="71"/>
        <v>24</v>
      </c>
      <c r="E1873" s="5">
        <f t="shared" si="70"/>
        <v>4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11</v>
      </c>
      <c r="AA1873" s="5">
        <v>0</v>
      </c>
      <c r="AB1873" s="5">
        <v>0</v>
      </c>
      <c r="AC1873" s="5">
        <v>2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5</v>
      </c>
      <c r="AS1873" s="5">
        <v>0</v>
      </c>
      <c r="AT1873" s="5">
        <v>0</v>
      </c>
      <c r="AU1873" s="5">
        <v>6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</row>
    <row r="1874" spans="1:66">
      <c r="A1874" s="5" t="s">
        <v>2714</v>
      </c>
      <c r="B1874" s="5" t="s">
        <v>1816</v>
      </c>
      <c r="C1874" s="5" t="s">
        <v>1817</v>
      </c>
      <c r="D1874" s="5">
        <f t="shared" si="71"/>
        <v>24</v>
      </c>
      <c r="E1874" s="5">
        <f t="shared" si="70"/>
        <v>4</v>
      </c>
      <c r="F1874" s="5">
        <v>0</v>
      </c>
      <c r="G1874" s="5">
        <v>0</v>
      </c>
      <c r="H1874" s="5">
        <v>4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4</v>
      </c>
      <c r="AA1874" s="5">
        <v>0</v>
      </c>
      <c r="AB1874" s="5">
        <v>14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2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</row>
    <row r="1875" spans="1:66">
      <c r="A1875" s="5" t="s">
        <v>2715</v>
      </c>
      <c r="B1875" s="5" t="s">
        <v>1816</v>
      </c>
      <c r="C1875" s="5" t="s">
        <v>1817</v>
      </c>
      <c r="D1875" s="5">
        <f t="shared" si="71"/>
        <v>24</v>
      </c>
      <c r="E1875" s="5">
        <f t="shared" si="70"/>
        <v>2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19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5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</row>
    <row r="1876" spans="1:66">
      <c r="A1876" s="5" t="s">
        <v>2716</v>
      </c>
      <c r="B1876" s="5" t="s">
        <v>1816</v>
      </c>
      <c r="C1876" s="5" t="s">
        <v>1817</v>
      </c>
      <c r="D1876" s="5">
        <f t="shared" si="71"/>
        <v>24</v>
      </c>
      <c r="E1876" s="5">
        <f t="shared" si="70"/>
        <v>4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3</v>
      </c>
      <c r="X1876" s="5">
        <v>0</v>
      </c>
      <c r="Y1876" s="5">
        <v>0</v>
      </c>
      <c r="Z1876" s="5">
        <v>11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3</v>
      </c>
      <c r="AS1876" s="5">
        <v>0</v>
      </c>
      <c r="AT1876" s="5">
        <v>0</v>
      </c>
      <c r="AU1876" s="5">
        <v>7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</row>
    <row r="1877" spans="1:66">
      <c r="A1877" s="5" t="s">
        <v>2717</v>
      </c>
      <c r="B1877" s="5" t="s">
        <v>1816</v>
      </c>
      <c r="C1877" s="5" t="s">
        <v>1817</v>
      </c>
      <c r="D1877" s="5">
        <f t="shared" si="71"/>
        <v>24</v>
      </c>
      <c r="E1877" s="5">
        <f t="shared" si="70"/>
        <v>3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10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7</v>
      </c>
      <c r="AS1877" s="5">
        <v>0</v>
      </c>
      <c r="AT1877" s="5">
        <v>0</v>
      </c>
      <c r="AU1877" s="5">
        <v>7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</row>
    <row r="1878" spans="1:66">
      <c r="A1878" s="5" t="s">
        <v>2718</v>
      </c>
      <c r="B1878" s="5" t="s">
        <v>1816</v>
      </c>
      <c r="C1878" s="5" t="s">
        <v>1817</v>
      </c>
      <c r="D1878" s="5">
        <f t="shared" si="71"/>
        <v>23</v>
      </c>
      <c r="E1878" s="5">
        <f t="shared" si="70"/>
        <v>1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23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</row>
    <row r="1879" spans="1:66">
      <c r="A1879" s="5" t="s">
        <v>2719</v>
      </c>
      <c r="B1879" s="5" t="s">
        <v>1816</v>
      </c>
      <c r="C1879" s="5" t="s">
        <v>1817</v>
      </c>
      <c r="D1879" s="5">
        <f t="shared" si="71"/>
        <v>23</v>
      </c>
      <c r="E1879" s="5">
        <f t="shared" si="70"/>
        <v>3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15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3</v>
      </c>
      <c r="AS1879" s="5">
        <v>0</v>
      </c>
      <c r="AT1879" s="5">
        <v>0</v>
      </c>
      <c r="AU1879" s="5">
        <v>5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</row>
    <row r="1880" spans="1:66">
      <c r="A1880" s="5" t="s">
        <v>2720</v>
      </c>
      <c r="B1880" s="5" t="s">
        <v>1816</v>
      </c>
      <c r="C1880" s="5" t="s">
        <v>1817</v>
      </c>
      <c r="D1880" s="5">
        <f t="shared" si="71"/>
        <v>23</v>
      </c>
      <c r="E1880" s="5">
        <f t="shared" si="70"/>
        <v>2</v>
      </c>
      <c r="F1880" s="5">
        <v>0</v>
      </c>
      <c r="G1880" s="5">
        <v>0</v>
      </c>
      <c r="H1880" s="5">
        <v>3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20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</row>
    <row r="1881" spans="1:66">
      <c r="A1881" s="5" t="s">
        <v>2721</v>
      </c>
      <c r="B1881" s="5" t="s">
        <v>1816</v>
      </c>
      <c r="C1881" s="5" t="s">
        <v>1817</v>
      </c>
      <c r="D1881" s="5">
        <f t="shared" si="71"/>
        <v>23</v>
      </c>
      <c r="E1881" s="5">
        <f t="shared" si="70"/>
        <v>4</v>
      </c>
      <c r="F1881" s="5">
        <v>0</v>
      </c>
      <c r="G1881" s="5">
        <v>0</v>
      </c>
      <c r="H1881" s="5">
        <v>3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3</v>
      </c>
      <c r="AA1881" s="5">
        <v>0</v>
      </c>
      <c r="AB1881" s="5">
        <v>14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3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</row>
    <row r="1882" spans="1:66">
      <c r="A1882" s="5" t="s">
        <v>2722</v>
      </c>
      <c r="B1882" s="5" t="s">
        <v>1816</v>
      </c>
      <c r="C1882" s="5" t="s">
        <v>1817</v>
      </c>
      <c r="D1882" s="5">
        <f t="shared" si="71"/>
        <v>23</v>
      </c>
      <c r="E1882" s="5">
        <f t="shared" si="70"/>
        <v>2</v>
      </c>
      <c r="F1882" s="5">
        <v>0</v>
      </c>
      <c r="G1882" s="5">
        <v>0</v>
      </c>
      <c r="H1882" s="5">
        <v>5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18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</row>
    <row r="1883" spans="1:66">
      <c r="A1883" s="5" t="s">
        <v>2723</v>
      </c>
      <c r="B1883" s="5" t="s">
        <v>1816</v>
      </c>
      <c r="C1883" s="5" t="s">
        <v>1817</v>
      </c>
      <c r="D1883" s="5">
        <f t="shared" si="71"/>
        <v>23</v>
      </c>
      <c r="E1883" s="5">
        <f t="shared" si="70"/>
        <v>2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18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5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</row>
    <row r="1884" spans="1:66">
      <c r="A1884" s="5" t="s">
        <v>2724</v>
      </c>
      <c r="B1884" s="5" t="s">
        <v>1816</v>
      </c>
      <c r="C1884" s="5" t="s">
        <v>1817</v>
      </c>
      <c r="D1884" s="5">
        <f t="shared" si="71"/>
        <v>23</v>
      </c>
      <c r="E1884" s="5">
        <f t="shared" si="70"/>
        <v>2</v>
      </c>
      <c r="F1884" s="5">
        <v>0</v>
      </c>
      <c r="G1884" s="5">
        <v>0</v>
      </c>
      <c r="H1884" s="5">
        <v>3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20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</row>
    <row r="1885" spans="1:66">
      <c r="A1885" s="5" t="s">
        <v>2725</v>
      </c>
      <c r="B1885" s="5" t="s">
        <v>1816</v>
      </c>
      <c r="C1885" s="5" t="s">
        <v>1817</v>
      </c>
      <c r="D1885" s="5">
        <f t="shared" si="71"/>
        <v>23</v>
      </c>
      <c r="E1885" s="5">
        <f t="shared" si="70"/>
        <v>5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8</v>
      </c>
      <c r="AA1885" s="5">
        <v>0</v>
      </c>
      <c r="AB1885" s="5">
        <v>0</v>
      </c>
      <c r="AC1885" s="5">
        <v>2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9</v>
      </c>
      <c r="AS1885" s="5">
        <v>0</v>
      </c>
      <c r="AT1885" s="5">
        <v>0</v>
      </c>
      <c r="AU1885" s="5">
        <v>2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2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</row>
    <row r="1886" spans="1:66">
      <c r="A1886" s="5" t="s">
        <v>2726</v>
      </c>
      <c r="B1886" s="5" t="s">
        <v>1816</v>
      </c>
      <c r="C1886" s="5" t="s">
        <v>1817</v>
      </c>
      <c r="D1886" s="5">
        <f t="shared" si="71"/>
        <v>23</v>
      </c>
      <c r="E1886" s="5">
        <f t="shared" si="70"/>
        <v>3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5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10</v>
      </c>
      <c r="AS1886" s="5">
        <v>0</v>
      </c>
      <c r="AT1886" s="5">
        <v>0</v>
      </c>
      <c r="AU1886" s="5">
        <v>8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</row>
    <row r="1887" spans="1:66">
      <c r="A1887" s="5" t="s">
        <v>2727</v>
      </c>
      <c r="B1887" s="5" t="s">
        <v>1816</v>
      </c>
      <c r="C1887" s="5" t="s">
        <v>1817</v>
      </c>
      <c r="D1887" s="5">
        <f t="shared" si="71"/>
        <v>23</v>
      </c>
      <c r="E1887" s="5">
        <f t="shared" si="70"/>
        <v>2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17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6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</row>
    <row r="1888" spans="1:66">
      <c r="A1888" s="5" t="s">
        <v>2728</v>
      </c>
      <c r="B1888" s="5" t="s">
        <v>1816</v>
      </c>
      <c r="C1888" s="5" t="s">
        <v>1817</v>
      </c>
      <c r="D1888" s="5">
        <f t="shared" si="71"/>
        <v>23</v>
      </c>
      <c r="E1888" s="5">
        <f t="shared" si="70"/>
        <v>3</v>
      </c>
      <c r="F1888" s="5">
        <v>0</v>
      </c>
      <c r="G1888" s="5">
        <v>0</v>
      </c>
      <c r="H1888" s="5">
        <v>5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2</v>
      </c>
      <c r="AA1888" s="5">
        <v>0</v>
      </c>
      <c r="AB1888" s="5">
        <v>16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</row>
    <row r="1889" spans="1:66">
      <c r="A1889" s="5" t="s">
        <v>2729</v>
      </c>
      <c r="B1889" s="5" t="s">
        <v>1816</v>
      </c>
      <c r="C1889" s="5" t="s">
        <v>1817</v>
      </c>
      <c r="D1889" s="5">
        <f t="shared" si="71"/>
        <v>23</v>
      </c>
      <c r="E1889" s="5">
        <f t="shared" si="70"/>
        <v>2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18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5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</row>
    <row r="1890" spans="1:66">
      <c r="A1890" s="5" t="s">
        <v>2730</v>
      </c>
      <c r="B1890" s="5" t="s">
        <v>1816</v>
      </c>
      <c r="C1890" s="5" t="s">
        <v>1817</v>
      </c>
      <c r="D1890" s="5">
        <f t="shared" si="71"/>
        <v>23</v>
      </c>
      <c r="E1890" s="5">
        <f t="shared" si="70"/>
        <v>4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15</v>
      </c>
      <c r="AA1890" s="5">
        <v>0</v>
      </c>
      <c r="AB1890" s="5">
        <v>0</v>
      </c>
      <c r="AC1890" s="5">
        <v>0</v>
      </c>
      <c r="AD1890" s="5">
        <v>0</v>
      </c>
      <c r="AE1890" s="5">
        <v>2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4</v>
      </c>
      <c r="AS1890" s="5">
        <v>0</v>
      </c>
      <c r="AT1890" s="5">
        <v>0</v>
      </c>
      <c r="AU1890" s="5">
        <v>2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</row>
    <row r="1891" spans="1:66">
      <c r="A1891" s="5" t="s">
        <v>2731</v>
      </c>
      <c r="B1891" s="5" t="s">
        <v>1816</v>
      </c>
      <c r="C1891" s="5" t="s">
        <v>1817</v>
      </c>
      <c r="D1891" s="5">
        <f t="shared" si="71"/>
        <v>23</v>
      </c>
      <c r="E1891" s="5">
        <f t="shared" si="70"/>
        <v>3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2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16</v>
      </c>
      <c r="AS1891" s="5">
        <v>0</v>
      </c>
      <c r="AT1891" s="5">
        <v>0</v>
      </c>
      <c r="AU1891" s="5">
        <v>5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</row>
    <row r="1892" spans="1:66">
      <c r="A1892" s="5" t="s">
        <v>2732</v>
      </c>
      <c r="B1892" s="5" t="s">
        <v>1816</v>
      </c>
      <c r="C1892" s="5" t="s">
        <v>1817</v>
      </c>
      <c r="D1892" s="5">
        <f t="shared" si="71"/>
        <v>22</v>
      </c>
      <c r="E1892" s="5">
        <f t="shared" si="70"/>
        <v>3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2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8</v>
      </c>
      <c r="AS1892" s="5">
        <v>0</v>
      </c>
      <c r="AT1892" s="5">
        <v>0</v>
      </c>
      <c r="AU1892" s="5">
        <v>12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</row>
    <row r="1893" spans="1:66">
      <c r="A1893" s="5" t="s">
        <v>2733</v>
      </c>
      <c r="B1893" s="5" t="s">
        <v>1816</v>
      </c>
      <c r="C1893" s="5" t="s">
        <v>1817</v>
      </c>
      <c r="D1893" s="5">
        <f t="shared" si="71"/>
        <v>22</v>
      </c>
      <c r="E1893" s="5">
        <f t="shared" si="70"/>
        <v>1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22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</row>
    <row r="1894" spans="1:66">
      <c r="A1894" s="5" t="s">
        <v>2734</v>
      </c>
      <c r="B1894" s="5" t="s">
        <v>1816</v>
      </c>
      <c r="C1894" s="5" t="s">
        <v>1817</v>
      </c>
      <c r="D1894" s="5">
        <f t="shared" si="71"/>
        <v>22</v>
      </c>
      <c r="E1894" s="5">
        <f t="shared" si="70"/>
        <v>2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15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7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</row>
    <row r="1895" spans="1:66">
      <c r="A1895" s="5" t="s">
        <v>2735</v>
      </c>
      <c r="B1895" s="5" t="s">
        <v>1816</v>
      </c>
      <c r="C1895" s="5" t="s">
        <v>1817</v>
      </c>
      <c r="D1895" s="5">
        <f t="shared" si="71"/>
        <v>22</v>
      </c>
      <c r="E1895" s="5">
        <f t="shared" si="70"/>
        <v>2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4</v>
      </c>
      <c r="P1895" s="5">
        <v>0</v>
      </c>
      <c r="Q1895" s="5">
        <v>0</v>
      </c>
      <c r="R1895" s="5">
        <v>0</v>
      </c>
      <c r="S1895" s="5">
        <v>18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</row>
    <row r="1896" spans="1:66">
      <c r="A1896" s="5" t="s">
        <v>2736</v>
      </c>
      <c r="B1896" s="5" t="s">
        <v>1816</v>
      </c>
      <c r="C1896" s="5" t="s">
        <v>1817</v>
      </c>
      <c r="D1896" s="5">
        <f t="shared" si="71"/>
        <v>22</v>
      </c>
      <c r="E1896" s="5">
        <f t="shared" si="70"/>
        <v>3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9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5</v>
      </c>
      <c r="AS1896" s="5">
        <v>0</v>
      </c>
      <c r="AT1896" s="5">
        <v>0</v>
      </c>
      <c r="AU1896" s="5">
        <v>8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</row>
    <row r="1897" spans="1:66">
      <c r="A1897" s="5" t="s">
        <v>2737</v>
      </c>
      <c r="B1897" s="5" t="s">
        <v>1816</v>
      </c>
      <c r="C1897" s="5" t="s">
        <v>1817</v>
      </c>
      <c r="D1897" s="5">
        <f t="shared" si="71"/>
        <v>22</v>
      </c>
      <c r="E1897" s="5">
        <f t="shared" si="70"/>
        <v>3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7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3</v>
      </c>
      <c r="AS1897" s="5">
        <v>0</v>
      </c>
      <c r="AT1897" s="5">
        <v>0</v>
      </c>
      <c r="AU1897" s="5">
        <v>12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</row>
    <row r="1898" spans="1:66">
      <c r="A1898" s="5" t="s">
        <v>2738</v>
      </c>
      <c r="B1898" s="5" t="s">
        <v>1816</v>
      </c>
      <c r="C1898" s="5" t="s">
        <v>1817</v>
      </c>
      <c r="D1898" s="5">
        <f t="shared" si="71"/>
        <v>22</v>
      </c>
      <c r="E1898" s="5">
        <f t="shared" si="70"/>
        <v>5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4</v>
      </c>
      <c r="AA1898" s="5">
        <v>0</v>
      </c>
      <c r="AB1898" s="5">
        <v>0</v>
      </c>
      <c r="AC1898" s="5">
        <v>2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10</v>
      </c>
      <c r="AS1898" s="5">
        <v>0</v>
      </c>
      <c r="AT1898" s="5">
        <v>0</v>
      </c>
      <c r="AU1898" s="5">
        <v>2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4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</row>
    <row r="1899" spans="1:66">
      <c r="A1899" s="5" t="s">
        <v>2739</v>
      </c>
      <c r="B1899" s="5" t="s">
        <v>1816</v>
      </c>
      <c r="C1899" s="5" t="s">
        <v>1817</v>
      </c>
      <c r="D1899" s="5">
        <f t="shared" si="71"/>
        <v>22</v>
      </c>
      <c r="E1899" s="5">
        <f t="shared" si="70"/>
        <v>3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16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4</v>
      </c>
      <c r="AS1899" s="5">
        <v>0</v>
      </c>
      <c r="AT1899" s="5">
        <v>0</v>
      </c>
      <c r="AU1899" s="5">
        <v>2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</row>
    <row r="1900" spans="1:66">
      <c r="A1900" s="5" t="s">
        <v>2740</v>
      </c>
      <c r="B1900" s="5" t="s">
        <v>1816</v>
      </c>
      <c r="C1900" s="5" t="s">
        <v>1817</v>
      </c>
      <c r="D1900" s="5">
        <f t="shared" si="71"/>
        <v>22</v>
      </c>
      <c r="E1900" s="5">
        <f t="shared" si="70"/>
        <v>3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9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11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2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</row>
    <row r="1901" spans="1:66">
      <c r="A1901" s="5" t="s">
        <v>2741</v>
      </c>
      <c r="B1901" s="5" t="s">
        <v>1816</v>
      </c>
      <c r="C1901" s="5" t="s">
        <v>1817</v>
      </c>
      <c r="D1901" s="5">
        <f t="shared" si="71"/>
        <v>22</v>
      </c>
      <c r="E1901" s="5">
        <f t="shared" si="70"/>
        <v>3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6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11</v>
      </c>
      <c r="AS1901" s="5">
        <v>0</v>
      </c>
      <c r="AT1901" s="5">
        <v>0</v>
      </c>
      <c r="AU1901" s="5">
        <v>5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</row>
    <row r="1902" spans="1:66">
      <c r="A1902" s="5" t="s">
        <v>2742</v>
      </c>
      <c r="B1902" s="5" t="s">
        <v>1816</v>
      </c>
      <c r="C1902" s="5" t="s">
        <v>1817</v>
      </c>
      <c r="D1902" s="5">
        <f t="shared" si="71"/>
        <v>22</v>
      </c>
      <c r="E1902" s="5">
        <f t="shared" si="70"/>
        <v>3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4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13</v>
      </c>
      <c r="AA1902" s="5">
        <v>0</v>
      </c>
      <c r="AB1902" s="5">
        <v>0</v>
      </c>
      <c r="AC1902" s="5">
        <v>0</v>
      </c>
      <c r="AD1902" s="5">
        <v>0</v>
      </c>
      <c r="AE1902" s="5">
        <v>5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</row>
    <row r="1903" spans="1:66">
      <c r="A1903" s="5" t="s">
        <v>2743</v>
      </c>
      <c r="B1903" s="5" t="s">
        <v>1816</v>
      </c>
      <c r="C1903" s="5" t="s">
        <v>1817</v>
      </c>
      <c r="D1903" s="5">
        <f t="shared" si="71"/>
        <v>22</v>
      </c>
      <c r="E1903" s="5">
        <f t="shared" si="70"/>
        <v>3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2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5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15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</row>
    <row r="1904" spans="1:66">
      <c r="A1904" s="5" t="s">
        <v>2744</v>
      </c>
      <c r="B1904" s="5" t="s">
        <v>1816</v>
      </c>
      <c r="C1904" s="5" t="s">
        <v>1817</v>
      </c>
      <c r="D1904" s="5">
        <f t="shared" si="71"/>
        <v>22</v>
      </c>
      <c r="E1904" s="5">
        <f t="shared" si="70"/>
        <v>4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4</v>
      </c>
      <c r="AA1904" s="5">
        <v>0</v>
      </c>
      <c r="AB1904" s="5">
        <v>7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9</v>
      </c>
      <c r="AS1904" s="5">
        <v>0</v>
      </c>
      <c r="AT1904" s="5">
        <v>0</v>
      </c>
      <c r="AU1904" s="5">
        <v>2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</row>
    <row r="1905" spans="1:66">
      <c r="A1905" s="5" t="s">
        <v>2745</v>
      </c>
      <c r="B1905" s="5" t="s">
        <v>1816</v>
      </c>
      <c r="C1905" s="5" t="s">
        <v>1817</v>
      </c>
      <c r="D1905" s="5">
        <f t="shared" si="71"/>
        <v>21</v>
      </c>
      <c r="E1905" s="5">
        <f t="shared" si="70"/>
        <v>2</v>
      </c>
      <c r="F1905" s="5">
        <v>0</v>
      </c>
      <c r="G1905" s="5">
        <v>0</v>
      </c>
      <c r="H1905" s="5">
        <v>16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5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</row>
    <row r="1906" spans="1:66">
      <c r="A1906" s="5" t="s">
        <v>2746</v>
      </c>
      <c r="B1906" s="5" t="s">
        <v>1816</v>
      </c>
      <c r="C1906" s="5" t="s">
        <v>1817</v>
      </c>
      <c r="D1906" s="5">
        <f t="shared" si="71"/>
        <v>21</v>
      </c>
      <c r="E1906" s="5">
        <f t="shared" si="70"/>
        <v>2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13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8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</row>
    <row r="1907" spans="1:66">
      <c r="A1907" s="5" t="s">
        <v>2747</v>
      </c>
      <c r="B1907" s="5" t="s">
        <v>1816</v>
      </c>
      <c r="C1907" s="5" t="s">
        <v>1817</v>
      </c>
      <c r="D1907" s="5">
        <f t="shared" si="71"/>
        <v>21</v>
      </c>
      <c r="E1907" s="5">
        <f t="shared" si="70"/>
        <v>2</v>
      </c>
      <c r="F1907" s="5">
        <v>0</v>
      </c>
      <c r="G1907" s="5">
        <v>0</v>
      </c>
      <c r="H1907" s="5">
        <v>13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8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</row>
    <row r="1908" spans="1:66">
      <c r="A1908" s="5" t="s">
        <v>2748</v>
      </c>
      <c r="B1908" s="5" t="s">
        <v>1816</v>
      </c>
      <c r="C1908" s="5" t="s">
        <v>1817</v>
      </c>
      <c r="D1908" s="5">
        <f t="shared" si="71"/>
        <v>21</v>
      </c>
      <c r="E1908" s="5">
        <f t="shared" si="70"/>
        <v>1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21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</row>
    <row r="1909" spans="1:66">
      <c r="A1909" s="5" t="s">
        <v>2749</v>
      </c>
      <c r="B1909" s="5" t="s">
        <v>1816</v>
      </c>
      <c r="C1909" s="5" t="s">
        <v>1817</v>
      </c>
      <c r="D1909" s="5">
        <f t="shared" si="71"/>
        <v>21</v>
      </c>
      <c r="E1909" s="5">
        <f t="shared" si="70"/>
        <v>2</v>
      </c>
      <c r="F1909" s="5">
        <v>0</v>
      </c>
      <c r="G1909" s="5">
        <v>0</v>
      </c>
      <c r="H1909" s="5">
        <v>13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8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</row>
    <row r="1910" spans="1:66">
      <c r="A1910" s="5" t="s">
        <v>2750</v>
      </c>
      <c r="B1910" s="5" t="s">
        <v>1816</v>
      </c>
      <c r="C1910" s="5" t="s">
        <v>1817</v>
      </c>
      <c r="D1910" s="5">
        <f t="shared" si="71"/>
        <v>21</v>
      </c>
      <c r="E1910" s="5">
        <f t="shared" si="70"/>
        <v>1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21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</row>
    <row r="1911" spans="1:66">
      <c r="A1911" s="5" t="s">
        <v>2751</v>
      </c>
      <c r="B1911" s="5" t="s">
        <v>1816</v>
      </c>
      <c r="C1911" s="5" t="s">
        <v>1817</v>
      </c>
      <c r="D1911" s="5">
        <f t="shared" si="71"/>
        <v>21</v>
      </c>
      <c r="E1911" s="5">
        <f t="shared" si="70"/>
        <v>3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3</v>
      </c>
      <c r="AA1911" s="5">
        <v>0</v>
      </c>
      <c r="AB1911" s="5">
        <v>0</v>
      </c>
      <c r="AC1911" s="5">
        <v>2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16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</row>
    <row r="1912" spans="1:66">
      <c r="A1912" s="5" t="s">
        <v>2752</v>
      </c>
      <c r="B1912" s="5" t="s">
        <v>1816</v>
      </c>
      <c r="C1912" s="5" t="s">
        <v>1817</v>
      </c>
      <c r="D1912" s="5">
        <f t="shared" si="71"/>
        <v>21</v>
      </c>
      <c r="E1912" s="5">
        <f t="shared" si="70"/>
        <v>4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6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8</v>
      </c>
      <c r="AS1912" s="5">
        <v>0</v>
      </c>
      <c r="AT1912" s="5">
        <v>0</v>
      </c>
      <c r="AU1912" s="5">
        <v>5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2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</row>
    <row r="1913" spans="1:66">
      <c r="A1913" s="5" t="s">
        <v>2753</v>
      </c>
      <c r="B1913" s="5" t="s">
        <v>1816</v>
      </c>
      <c r="C1913" s="5" t="s">
        <v>1817</v>
      </c>
      <c r="D1913" s="5">
        <f t="shared" si="71"/>
        <v>21</v>
      </c>
      <c r="E1913" s="5">
        <f t="shared" si="70"/>
        <v>3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12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5</v>
      </c>
      <c r="AS1913" s="5">
        <v>0</v>
      </c>
      <c r="AT1913" s="5">
        <v>0</v>
      </c>
      <c r="AU1913" s="5">
        <v>4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</row>
    <row r="1914" spans="1:66">
      <c r="A1914" s="5" t="s">
        <v>2754</v>
      </c>
      <c r="B1914" s="5" t="s">
        <v>1816</v>
      </c>
      <c r="C1914" s="5" t="s">
        <v>1817</v>
      </c>
      <c r="D1914" s="5">
        <f t="shared" si="71"/>
        <v>21</v>
      </c>
      <c r="E1914" s="5">
        <f t="shared" ref="E1914:E1977" si="72">COUNTIF(F1914:BN1914, "&gt;0")</f>
        <v>4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2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6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5</v>
      </c>
      <c r="AS1914" s="5">
        <v>0</v>
      </c>
      <c r="AT1914" s="5">
        <v>0</v>
      </c>
      <c r="AU1914" s="5">
        <v>8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</row>
    <row r="1915" spans="1:66">
      <c r="A1915" s="5" t="s">
        <v>2755</v>
      </c>
      <c r="B1915" s="5" t="s">
        <v>1816</v>
      </c>
      <c r="C1915" s="5" t="s">
        <v>1817</v>
      </c>
      <c r="D1915" s="5">
        <f t="shared" si="71"/>
        <v>21</v>
      </c>
      <c r="E1915" s="5">
        <f t="shared" si="72"/>
        <v>3</v>
      </c>
      <c r="F1915" s="5">
        <v>0</v>
      </c>
      <c r="G1915" s="5">
        <v>0</v>
      </c>
      <c r="H1915" s="5">
        <v>4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6</v>
      </c>
      <c r="AA1915" s="5">
        <v>0</v>
      </c>
      <c r="AB1915" s="5">
        <v>11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</row>
    <row r="1916" spans="1:66">
      <c r="A1916" s="5" t="s">
        <v>2756</v>
      </c>
      <c r="B1916" s="5" t="s">
        <v>1816</v>
      </c>
      <c r="C1916" s="5" t="s">
        <v>1817</v>
      </c>
      <c r="D1916" s="5">
        <f t="shared" si="71"/>
        <v>21</v>
      </c>
      <c r="E1916" s="5">
        <f t="shared" si="72"/>
        <v>5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6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6</v>
      </c>
      <c r="AA1916" s="5">
        <v>0</v>
      </c>
      <c r="AB1916" s="5">
        <v>0</v>
      </c>
      <c r="AC1916" s="5">
        <v>2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2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5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</row>
    <row r="1917" spans="1:66">
      <c r="A1917" s="5" t="s">
        <v>2757</v>
      </c>
      <c r="B1917" s="5" t="s">
        <v>1816</v>
      </c>
      <c r="C1917" s="5" t="s">
        <v>1817</v>
      </c>
      <c r="D1917" s="5">
        <f t="shared" si="71"/>
        <v>20</v>
      </c>
      <c r="E1917" s="5">
        <f t="shared" si="72"/>
        <v>1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20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</row>
    <row r="1918" spans="1:66">
      <c r="A1918" s="5" t="s">
        <v>2758</v>
      </c>
      <c r="B1918" s="5" t="s">
        <v>1816</v>
      </c>
      <c r="C1918" s="5" t="s">
        <v>1817</v>
      </c>
      <c r="D1918" s="5">
        <f t="shared" si="71"/>
        <v>20</v>
      </c>
      <c r="E1918" s="5">
        <f t="shared" si="72"/>
        <v>2</v>
      </c>
      <c r="F1918" s="5">
        <v>0</v>
      </c>
      <c r="G1918" s="5">
        <v>0</v>
      </c>
      <c r="H1918" s="5">
        <v>12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8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</row>
    <row r="1919" spans="1:66">
      <c r="A1919" s="5" t="s">
        <v>2759</v>
      </c>
      <c r="B1919" s="5" t="s">
        <v>1816</v>
      </c>
      <c r="C1919" s="5" t="s">
        <v>1817</v>
      </c>
      <c r="D1919" s="5">
        <f t="shared" si="71"/>
        <v>20</v>
      </c>
      <c r="E1919" s="5">
        <f t="shared" si="72"/>
        <v>1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20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</row>
    <row r="1920" spans="1:66">
      <c r="A1920" s="5" t="s">
        <v>2760</v>
      </c>
      <c r="B1920" s="5" t="s">
        <v>1816</v>
      </c>
      <c r="C1920" s="5" t="s">
        <v>1817</v>
      </c>
      <c r="D1920" s="5">
        <f t="shared" si="71"/>
        <v>20</v>
      </c>
      <c r="E1920" s="5">
        <f t="shared" si="72"/>
        <v>4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8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6</v>
      </c>
      <c r="AS1920" s="5">
        <v>0</v>
      </c>
      <c r="AT1920" s="5">
        <v>0</v>
      </c>
      <c r="AU1920" s="5">
        <v>3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3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</row>
    <row r="1921" spans="1:66">
      <c r="A1921" s="5" t="s">
        <v>2761</v>
      </c>
      <c r="B1921" s="5" t="s">
        <v>1816</v>
      </c>
      <c r="C1921" s="5" t="s">
        <v>1817</v>
      </c>
      <c r="D1921" s="5">
        <f t="shared" si="71"/>
        <v>20</v>
      </c>
      <c r="E1921" s="5">
        <f t="shared" si="72"/>
        <v>2</v>
      </c>
      <c r="F1921" s="5">
        <v>0</v>
      </c>
      <c r="G1921" s="5">
        <v>0</v>
      </c>
      <c r="H1921" s="5">
        <v>15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5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</row>
    <row r="1922" spans="1:66">
      <c r="A1922" s="5" t="s">
        <v>2762</v>
      </c>
      <c r="B1922" s="5" t="s">
        <v>1816</v>
      </c>
      <c r="C1922" s="5" t="s">
        <v>1817</v>
      </c>
      <c r="D1922" s="5">
        <f t="shared" si="71"/>
        <v>20</v>
      </c>
      <c r="E1922" s="5">
        <f t="shared" si="72"/>
        <v>2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18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2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</row>
    <row r="1923" spans="1:66">
      <c r="A1923" s="5" t="s">
        <v>2763</v>
      </c>
      <c r="B1923" s="5" t="s">
        <v>1816</v>
      </c>
      <c r="C1923" s="5" t="s">
        <v>1817</v>
      </c>
      <c r="D1923" s="5">
        <f t="shared" ref="D1923:D1986" si="73">SUM(F1923:BN1923)</f>
        <v>20</v>
      </c>
      <c r="E1923" s="5">
        <f t="shared" si="72"/>
        <v>2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17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3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</row>
    <row r="1924" spans="1:66">
      <c r="A1924" s="5" t="s">
        <v>2764</v>
      </c>
      <c r="B1924" s="5" t="s">
        <v>1816</v>
      </c>
      <c r="C1924" s="5" t="s">
        <v>1817</v>
      </c>
      <c r="D1924" s="5">
        <f t="shared" si="73"/>
        <v>20</v>
      </c>
      <c r="E1924" s="5">
        <f t="shared" si="72"/>
        <v>3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8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6</v>
      </c>
      <c r="AS1924" s="5">
        <v>0</v>
      </c>
      <c r="AT1924" s="5">
        <v>0</v>
      </c>
      <c r="AU1924" s="5">
        <v>6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</row>
    <row r="1925" spans="1:66">
      <c r="A1925" s="5" t="s">
        <v>2765</v>
      </c>
      <c r="B1925" s="5" t="s">
        <v>1816</v>
      </c>
      <c r="C1925" s="5" t="s">
        <v>1817</v>
      </c>
      <c r="D1925" s="5">
        <f t="shared" si="73"/>
        <v>20</v>
      </c>
      <c r="E1925" s="5">
        <f t="shared" si="72"/>
        <v>1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20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</row>
    <row r="1926" spans="1:66">
      <c r="A1926" s="5" t="s">
        <v>2766</v>
      </c>
      <c r="B1926" s="5" t="s">
        <v>1816</v>
      </c>
      <c r="C1926" s="5" t="s">
        <v>1817</v>
      </c>
      <c r="D1926" s="5">
        <f t="shared" si="73"/>
        <v>20</v>
      </c>
      <c r="E1926" s="5">
        <f t="shared" si="72"/>
        <v>5</v>
      </c>
      <c r="F1926" s="5">
        <v>0</v>
      </c>
      <c r="G1926" s="5">
        <v>0</v>
      </c>
      <c r="H1926" s="5">
        <v>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4</v>
      </c>
      <c r="AA1926" s="5">
        <v>0</v>
      </c>
      <c r="AB1926" s="5">
        <v>5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5</v>
      </c>
      <c r="AS1926" s="5">
        <v>0</v>
      </c>
      <c r="AT1926" s="5">
        <v>0</v>
      </c>
      <c r="AU1926" s="5">
        <v>3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</row>
    <row r="1927" spans="1:66">
      <c r="A1927" s="5" t="s">
        <v>2767</v>
      </c>
      <c r="B1927" s="5" t="s">
        <v>1816</v>
      </c>
      <c r="C1927" s="5" t="s">
        <v>1817</v>
      </c>
      <c r="D1927" s="5">
        <f t="shared" si="73"/>
        <v>20</v>
      </c>
      <c r="E1927" s="5">
        <f t="shared" si="72"/>
        <v>3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8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10</v>
      </c>
      <c r="AS1927" s="5">
        <v>0</v>
      </c>
      <c r="AT1927" s="5">
        <v>0</v>
      </c>
      <c r="AU1927" s="5">
        <v>2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</row>
    <row r="1928" spans="1:66">
      <c r="A1928" s="5" t="s">
        <v>2768</v>
      </c>
      <c r="B1928" s="5" t="s">
        <v>1816</v>
      </c>
      <c r="C1928" s="5" t="s">
        <v>1817</v>
      </c>
      <c r="D1928" s="5">
        <f t="shared" si="73"/>
        <v>20</v>
      </c>
      <c r="E1928" s="5">
        <f t="shared" si="72"/>
        <v>4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8</v>
      </c>
      <c r="AA1928" s="5">
        <v>0</v>
      </c>
      <c r="AB1928" s="5">
        <v>0</v>
      </c>
      <c r="AC1928" s="5">
        <v>0</v>
      </c>
      <c r="AD1928" s="5">
        <v>0</v>
      </c>
      <c r="AE1928" s="5">
        <v>5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5</v>
      </c>
      <c r="AS1928" s="5">
        <v>0</v>
      </c>
      <c r="AT1928" s="5">
        <v>0</v>
      </c>
      <c r="AU1928" s="5">
        <v>2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</row>
    <row r="1929" spans="1:66">
      <c r="A1929" s="5" t="s">
        <v>2769</v>
      </c>
      <c r="B1929" s="5" t="s">
        <v>1816</v>
      </c>
      <c r="C1929" s="5" t="s">
        <v>1817</v>
      </c>
      <c r="D1929" s="5">
        <f t="shared" si="73"/>
        <v>20</v>
      </c>
      <c r="E1929" s="5">
        <f t="shared" si="72"/>
        <v>3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8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3</v>
      </c>
      <c r="AS1929" s="5">
        <v>0</v>
      </c>
      <c r="AT1929" s="5">
        <v>0</v>
      </c>
      <c r="AU1929" s="5">
        <v>9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</row>
    <row r="1930" spans="1:66">
      <c r="A1930" s="5" t="s">
        <v>2770</v>
      </c>
      <c r="B1930" s="5" t="s">
        <v>1816</v>
      </c>
      <c r="C1930" s="5" t="s">
        <v>1817</v>
      </c>
      <c r="D1930" s="5">
        <f t="shared" si="73"/>
        <v>20</v>
      </c>
      <c r="E1930" s="5">
        <f t="shared" si="72"/>
        <v>3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13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5</v>
      </c>
      <c r="AS1930" s="5">
        <v>0</v>
      </c>
      <c r="AT1930" s="5">
        <v>0</v>
      </c>
      <c r="AU1930" s="5">
        <v>2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</row>
    <row r="1931" spans="1:66">
      <c r="A1931" s="5" t="s">
        <v>2771</v>
      </c>
      <c r="B1931" s="5" t="s">
        <v>1816</v>
      </c>
      <c r="C1931" s="5" t="s">
        <v>1817</v>
      </c>
      <c r="D1931" s="5">
        <f t="shared" si="73"/>
        <v>20</v>
      </c>
      <c r="E1931" s="5">
        <f t="shared" si="72"/>
        <v>5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3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10</v>
      </c>
      <c r="AA1931" s="5">
        <v>0</v>
      </c>
      <c r="AB1931" s="5">
        <v>0</v>
      </c>
      <c r="AC1931" s="5">
        <v>2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2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3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</row>
    <row r="1932" spans="1:66">
      <c r="A1932" s="5" t="s">
        <v>2772</v>
      </c>
      <c r="B1932" s="5" t="s">
        <v>1816</v>
      </c>
      <c r="C1932" s="5" t="s">
        <v>1817</v>
      </c>
      <c r="D1932" s="5">
        <f t="shared" si="73"/>
        <v>19</v>
      </c>
      <c r="E1932" s="5">
        <f t="shared" si="72"/>
        <v>3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11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4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4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</row>
    <row r="1933" spans="1:66">
      <c r="A1933" s="5" t="s">
        <v>2773</v>
      </c>
      <c r="B1933" s="5" t="s">
        <v>1816</v>
      </c>
      <c r="C1933" s="5" t="s">
        <v>1817</v>
      </c>
      <c r="D1933" s="5">
        <f t="shared" si="73"/>
        <v>19</v>
      </c>
      <c r="E1933" s="5">
        <f t="shared" si="72"/>
        <v>1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19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</row>
    <row r="1934" spans="1:66">
      <c r="A1934" s="5" t="s">
        <v>2774</v>
      </c>
      <c r="B1934" s="5" t="s">
        <v>1816</v>
      </c>
      <c r="C1934" s="5" t="s">
        <v>1817</v>
      </c>
      <c r="D1934" s="5">
        <f t="shared" si="73"/>
        <v>19</v>
      </c>
      <c r="E1934" s="5">
        <f t="shared" si="72"/>
        <v>2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6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13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</row>
    <row r="1935" spans="1:66">
      <c r="A1935" s="5" t="s">
        <v>2775</v>
      </c>
      <c r="B1935" s="5" t="s">
        <v>1816</v>
      </c>
      <c r="C1935" s="5" t="s">
        <v>1817</v>
      </c>
      <c r="D1935" s="5">
        <f t="shared" si="73"/>
        <v>19</v>
      </c>
      <c r="E1935" s="5">
        <f t="shared" si="72"/>
        <v>2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11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8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</row>
    <row r="1936" spans="1:66">
      <c r="A1936" s="5" t="s">
        <v>2776</v>
      </c>
      <c r="B1936" s="5" t="s">
        <v>1816</v>
      </c>
      <c r="C1936" s="5" t="s">
        <v>1817</v>
      </c>
      <c r="D1936" s="5">
        <f t="shared" si="73"/>
        <v>19</v>
      </c>
      <c r="E1936" s="5">
        <f t="shared" si="72"/>
        <v>1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19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</row>
    <row r="1937" spans="1:66">
      <c r="A1937" s="5" t="s">
        <v>2777</v>
      </c>
      <c r="B1937" s="5" t="s">
        <v>1816</v>
      </c>
      <c r="C1937" s="5" t="s">
        <v>1817</v>
      </c>
      <c r="D1937" s="5">
        <f t="shared" si="73"/>
        <v>19</v>
      </c>
      <c r="E1937" s="5">
        <f t="shared" si="72"/>
        <v>3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12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4</v>
      </c>
      <c r="AS1937" s="5">
        <v>0</v>
      </c>
      <c r="AT1937" s="5">
        <v>0</v>
      </c>
      <c r="AU1937" s="5">
        <v>3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</row>
    <row r="1938" spans="1:66">
      <c r="A1938" s="5" t="s">
        <v>2778</v>
      </c>
      <c r="B1938" s="5" t="s">
        <v>1816</v>
      </c>
      <c r="C1938" s="5" t="s">
        <v>1817</v>
      </c>
      <c r="D1938" s="5">
        <f t="shared" si="73"/>
        <v>19</v>
      </c>
      <c r="E1938" s="5">
        <f t="shared" si="72"/>
        <v>4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9</v>
      </c>
      <c r="AA1938" s="5">
        <v>0</v>
      </c>
      <c r="AB1938" s="5">
        <v>0</v>
      </c>
      <c r="AC1938" s="5">
        <v>0</v>
      </c>
      <c r="AD1938" s="5">
        <v>0</v>
      </c>
      <c r="AE1938" s="5">
        <v>2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6</v>
      </c>
      <c r="AS1938" s="5">
        <v>0</v>
      </c>
      <c r="AT1938" s="5">
        <v>0</v>
      </c>
      <c r="AU1938" s="5">
        <v>2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</row>
    <row r="1939" spans="1:66">
      <c r="A1939" s="5" t="s">
        <v>2779</v>
      </c>
      <c r="B1939" s="5" t="s">
        <v>1816</v>
      </c>
      <c r="C1939" s="5" t="s">
        <v>1817</v>
      </c>
      <c r="D1939" s="5">
        <f t="shared" si="73"/>
        <v>19</v>
      </c>
      <c r="E1939" s="5">
        <f t="shared" si="72"/>
        <v>2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6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13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</row>
    <row r="1940" spans="1:66">
      <c r="A1940" s="5" t="s">
        <v>2780</v>
      </c>
      <c r="B1940" s="5" t="s">
        <v>1816</v>
      </c>
      <c r="C1940" s="5" t="s">
        <v>1817</v>
      </c>
      <c r="D1940" s="5">
        <f t="shared" si="73"/>
        <v>19</v>
      </c>
      <c r="E1940" s="5">
        <f t="shared" si="72"/>
        <v>1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19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</row>
    <row r="1941" spans="1:66">
      <c r="A1941" s="5" t="s">
        <v>2781</v>
      </c>
      <c r="B1941" s="5" t="s">
        <v>1816</v>
      </c>
      <c r="C1941" s="5" t="s">
        <v>1817</v>
      </c>
      <c r="D1941" s="5">
        <f t="shared" si="73"/>
        <v>19</v>
      </c>
      <c r="E1941" s="5">
        <f t="shared" si="72"/>
        <v>3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4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10</v>
      </c>
      <c r="AS1941" s="5">
        <v>0</v>
      </c>
      <c r="AT1941" s="5">
        <v>0</v>
      </c>
      <c r="AU1941" s="5">
        <v>5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</row>
    <row r="1942" spans="1:66">
      <c r="A1942" s="5" t="s">
        <v>2782</v>
      </c>
      <c r="B1942" s="5" t="s">
        <v>1816</v>
      </c>
      <c r="C1942" s="5" t="s">
        <v>1817</v>
      </c>
      <c r="D1942" s="5">
        <f t="shared" si="73"/>
        <v>19</v>
      </c>
      <c r="E1942" s="5">
        <f t="shared" si="72"/>
        <v>3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7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5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7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</row>
    <row r="1943" spans="1:66">
      <c r="A1943" s="5" t="s">
        <v>2783</v>
      </c>
      <c r="B1943" s="5" t="s">
        <v>1816</v>
      </c>
      <c r="C1943" s="5" t="s">
        <v>1817</v>
      </c>
      <c r="D1943" s="5">
        <f t="shared" si="73"/>
        <v>19</v>
      </c>
      <c r="E1943" s="5">
        <f t="shared" si="72"/>
        <v>3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8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4</v>
      </c>
      <c r="AS1943" s="5">
        <v>0</v>
      </c>
      <c r="AT1943" s="5">
        <v>0</v>
      </c>
      <c r="AU1943" s="5">
        <v>7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</row>
    <row r="1944" spans="1:66">
      <c r="A1944" s="5" t="s">
        <v>2784</v>
      </c>
      <c r="B1944" s="5" t="s">
        <v>1816</v>
      </c>
      <c r="C1944" s="5" t="s">
        <v>1817</v>
      </c>
      <c r="D1944" s="5">
        <f t="shared" si="73"/>
        <v>19</v>
      </c>
      <c r="E1944" s="5">
        <f t="shared" si="72"/>
        <v>3</v>
      </c>
      <c r="F1944" s="5">
        <v>0</v>
      </c>
      <c r="G1944" s="5">
        <v>2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10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7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</row>
    <row r="1945" spans="1:66">
      <c r="A1945" s="5" t="s">
        <v>2785</v>
      </c>
      <c r="B1945" s="5" t="s">
        <v>1816</v>
      </c>
      <c r="C1945" s="5" t="s">
        <v>1817</v>
      </c>
      <c r="D1945" s="5">
        <f t="shared" si="73"/>
        <v>19</v>
      </c>
      <c r="E1945" s="5">
        <f t="shared" si="72"/>
        <v>4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5</v>
      </c>
      <c r="AA1945" s="5">
        <v>0</v>
      </c>
      <c r="AB1945" s="5">
        <v>10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2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2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</row>
    <row r="1946" spans="1:66">
      <c r="A1946" s="5" t="s">
        <v>2786</v>
      </c>
      <c r="B1946" s="5" t="s">
        <v>1816</v>
      </c>
      <c r="C1946" s="5" t="s">
        <v>1817</v>
      </c>
      <c r="D1946" s="5">
        <f t="shared" si="73"/>
        <v>19</v>
      </c>
      <c r="E1946" s="5">
        <f t="shared" si="72"/>
        <v>2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10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9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</row>
    <row r="1947" spans="1:66">
      <c r="A1947" s="5" t="s">
        <v>2787</v>
      </c>
      <c r="B1947" s="5" t="s">
        <v>1816</v>
      </c>
      <c r="C1947" s="5" t="s">
        <v>1817</v>
      </c>
      <c r="D1947" s="5">
        <f t="shared" si="73"/>
        <v>18</v>
      </c>
      <c r="E1947" s="5">
        <f t="shared" si="72"/>
        <v>1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18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</row>
    <row r="1948" spans="1:66">
      <c r="A1948" s="5" t="s">
        <v>2788</v>
      </c>
      <c r="B1948" s="5" t="s">
        <v>1816</v>
      </c>
      <c r="C1948" s="5" t="s">
        <v>1817</v>
      </c>
      <c r="D1948" s="5">
        <f t="shared" si="73"/>
        <v>18</v>
      </c>
      <c r="E1948" s="5">
        <f t="shared" si="72"/>
        <v>5</v>
      </c>
      <c r="F1948" s="5">
        <v>0</v>
      </c>
      <c r="G1948" s="5">
        <v>0</v>
      </c>
      <c r="H1948" s="5">
        <v>3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4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4</v>
      </c>
      <c r="AA1948" s="5">
        <v>0</v>
      </c>
      <c r="AB1948" s="5">
        <v>5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2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</row>
    <row r="1949" spans="1:66">
      <c r="A1949" s="5" t="s">
        <v>2789</v>
      </c>
      <c r="B1949" s="5" t="s">
        <v>1816</v>
      </c>
      <c r="C1949" s="5" t="s">
        <v>1817</v>
      </c>
      <c r="D1949" s="5">
        <f t="shared" si="73"/>
        <v>18</v>
      </c>
      <c r="E1949" s="5">
        <f t="shared" si="72"/>
        <v>5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3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6</v>
      </c>
      <c r="AA1949" s="5">
        <v>0</v>
      </c>
      <c r="AB1949" s="5">
        <v>0</v>
      </c>
      <c r="AC1949" s="5">
        <v>0</v>
      </c>
      <c r="AD1949" s="5">
        <v>0</v>
      </c>
      <c r="AE1949" s="5">
        <v>4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2</v>
      </c>
      <c r="AS1949" s="5">
        <v>0</v>
      </c>
      <c r="AT1949" s="5">
        <v>0</v>
      </c>
      <c r="AU1949" s="5">
        <v>3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</row>
    <row r="1950" spans="1:66">
      <c r="A1950" s="5" t="s">
        <v>2790</v>
      </c>
      <c r="B1950" s="5" t="s">
        <v>1816</v>
      </c>
      <c r="C1950" s="5" t="s">
        <v>1817</v>
      </c>
      <c r="D1950" s="5">
        <f t="shared" si="73"/>
        <v>18</v>
      </c>
      <c r="E1950" s="5">
        <f t="shared" si="72"/>
        <v>4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5</v>
      </c>
      <c r="AA1950" s="5">
        <v>0</v>
      </c>
      <c r="AB1950" s="5">
        <v>0</v>
      </c>
      <c r="AC1950" s="5">
        <v>0</v>
      </c>
      <c r="AD1950" s="5">
        <v>0</v>
      </c>
      <c r="AE1950" s="5">
        <v>5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5</v>
      </c>
      <c r="AS1950" s="5">
        <v>0</v>
      </c>
      <c r="AT1950" s="5">
        <v>0</v>
      </c>
      <c r="AU1950" s="5">
        <v>3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</row>
    <row r="1951" spans="1:66">
      <c r="A1951" s="5" t="s">
        <v>2791</v>
      </c>
      <c r="B1951" s="5" t="s">
        <v>1816</v>
      </c>
      <c r="C1951" s="5" t="s">
        <v>1817</v>
      </c>
      <c r="D1951" s="5">
        <f t="shared" si="73"/>
        <v>18</v>
      </c>
      <c r="E1951" s="5">
        <f t="shared" si="72"/>
        <v>4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5</v>
      </c>
      <c r="AA1951" s="5">
        <v>0</v>
      </c>
      <c r="AB1951" s="5">
        <v>7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4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2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</row>
    <row r="1952" spans="1:66">
      <c r="A1952" s="5" t="s">
        <v>2792</v>
      </c>
      <c r="B1952" s="5" t="s">
        <v>1816</v>
      </c>
      <c r="C1952" s="5" t="s">
        <v>1817</v>
      </c>
      <c r="D1952" s="5">
        <f t="shared" si="73"/>
        <v>18</v>
      </c>
      <c r="E1952" s="5">
        <f t="shared" si="72"/>
        <v>3</v>
      </c>
      <c r="F1952" s="5">
        <v>0</v>
      </c>
      <c r="G1952" s="5">
        <v>0</v>
      </c>
      <c r="H1952" s="5">
        <v>2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13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3</v>
      </c>
      <c r="BA1952" s="5">
        <v>0</v>
      </c>
      <c r="BB1952" s="5">
        <v>0</v>
      </c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</row>
    <row r="1953" spans="1:66">
      <c r="A1953" s="5" t="s">
        <v>2793</v>
      </c>
      <c r="B1953" s="5" t="s">
        <v>1816</v>
      </c>
      <c r="C1953" s="5" t="s">
        <v>1817</v>
      </c>
      <c r="D1953" s="5">
        <f t="shared" si="73"/>
        <v>18</v>
      </c>
      <c r="E1953" s="5">
        <f t="shared" si="72"/>
        <v>1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18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</row>
    <row r="1954" spans="1:66">
      <c r="A1954" s="5" t="s">
        <v>2794</v>
      </c>
      <c r="B1954" s="5" t="s">
        <v>1816</v>
      </c>
      <c r="C1954" s="5" t="s">
        <v>1817</v>
      </c>
      <c r="D1954" s="5">
        <f t="shared" si="73"/>
        <v>18</v>
      </c>
      <c r="E1954" s="5">
        <f t="shared" si="72"/>
        <v>2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9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9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</row>
    <row r="1955" spans="1:66">
      <c r="A1955" s="5" t="s">
        <v>2795</v>
      </c>
      <c r="B1955" s="5" t="s">
        <v>1816</v>
      </c>
      <c r="C1955" s="5" t="s">
        <v>1817</v>
      </c>
      <c r="D1955" s="5">
        <f t="shared" si="73"/>
        <v>18</v>
      </c>
      <c r="E1955" s="5">
        <f t="shared" si="72"/>
        <v>1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18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</row>
    <row r="1956" spans="1:66">
      <c r="A1956" s="5" t="s">
        <v>2796</v>
      </c>
      <c r="B1956" s="5" t="s">
        <v>1816</v>
      </c>
      <c r="C1956" s="5" t="s">
        <v>1817</v>
      </c>
      <c r="D1956" s="5">
        <f t="shared" si="73"/>
        <v>18</v>
      </c>
      <c r="E1956" s="5">
        <f t="shared" si="72"/>
        <v>1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18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>
        <v>0</v>
      </c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</row>
    <row r="1957" spans="1:66">
      <c r="A1957" s="5" t="s">
        <v>2797</v>
      </c>
      <c r="B1957" s="5" t="s">
        <v>1816</v>
      </c>
      <c r="C1957" s="5" t="s">
        <v>1817</v>
      </c>
      <c r="D1957" s="5">
        <f t="shared" si="73"/>
        <v>18</v>
      </c>
      <c r="E1957" s="5">
        <f t="shared" si="72"/>
        <v>1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18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</row>
    <row r="1958" spans="1:66">
      <c r="A1958" s="5" t="s">
        <v>2798</v>
      </c>
      <c r="B1958" s="5" t="s">
        <v>1816</v>
      </c>
      <c r="C1958" s="5" t="s">
        <v>1817</v>
      </c>
      <c r="D1958" s="5">
        <f t="shared" si="73"/>
        <v>18</v>
      </c>
      <c r="E1958" s="5">
        <f t="shared" si="72"/>
        <v>1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18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</row>
    <row r="1959" spans="1:66">
      <c r="A1959" s="5" t="s">
        <v>2799</v>
      </c>
      <c r="B1959" s="5" t="s">
        <v>1816</v>
      </c>
      <c r="C1959" s="5" t="s">
        <v>1817</v>
      </c>
      <c r="D1959" s="5">
        <f t="shared" si="73"/>
        <v>18</v>
      </c>
      <c r="E1959" s="5">
        <f t="shared" si="72"/>
        <v>2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16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2</v>
      </c>
      <c r="BD1959" s="5">
        <v>0</v>
      </c>
      <c r="BE1959" s="5">
        <v>0</v>
      </c>
      <c r="BF1959" s="5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</row>
    <row r="1960" spans="1:66">
      <c r="A1960" s="5" t="s">
        <v>2800</v>
      </c>
      <c r="B1960" s="5" t="s">
        <v>1816</v>
      </c>
      <c r="C1960" s="5" t="s">
        <v>1817</v>
      </c>
      <c r="D1960" s="5">
        <f t="shared" si="73"/>
        <v>18</v>
      </c>
      <c r="E1960" s="5">
        <f t="shared" si="72"/>
        <v>2</v>
      </c>
      <c r="F1960" s="5">
        <v>0</v>
      </c>
      <c r="G1960" s="5">
        <v>0</v>
      </c>
      <c r="H1960" s="5">
        <v>3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15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</row>
    <row r="1961" spans="1:66">
      <c r="A1961" s="5" t="s">
        <v>2801</v>
      </c>
      <c r="B1961" s="5" t="s">
        <v>1816</v>
      </c>
      <c r="C1961" s="5" t="s">
        <v>1817</v>
      </c>
      <c r="D1961" s="5">
        <f t="shared" si="73"/>
        <v>18</v>
      </c>
      <c r="E1961" s="5">
        <f t="shared" si="72"/>
        <v>4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2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10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3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3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</row>
    <row r="1962" spans="1:66">
      <c r="A1962" s="5" t="s">
        <v>2802</v>
      </c>
      <c r="B1962" s="5" t="s">
        <v>1816</v>
      </c>
      <c r="C1962" s="5" t="s">
        <v>1817</v>
      </c>
      <c r="D1962" s="5">
        <f t="shared" si="73"/>
        <v>18</v>
      </c>
      <c r="E1962" s="5">
        <f t="shared" si="72"/>
        <v>3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5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7</v>
      </c>
      <c r="AS1962" s="5">
        <v>0</v>
      </c>
      <c r="AT1962" s="5">
        <v>0</v>
      </c>
      <c r="AU1962" s="5">
        <v>6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</row>
    <row r="1963" spans="1:66">
      <c r="A1963" s="5" t="s">
        <v>2803</v>
      </c>
      <c r="B1963" s="5" t="s">
        <v>1816</v>
      </c>
      <c r="C1963" s="5" t="s">
        <v>1817</v>
      </c>
      <c r="D1963" s="5">
        <f t="shared" si="73"/>
        <v>18</v>
      </c>
      <c r="E1963" s="5">
        <f t="shared" si="72"/>
        <v>3</v>
      </c>
      <c r="F1963" s="5">
        <v>0</v>
      </c>
      <c r="G1963" s="5">
        <v>0</v>
      </c>
      <c r="H1963" s="5">
        <v>5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3</v>
      </c>
      <c r="AA1963" s="5">
        <v>0</v>
      </c>
      <c r="AB1963" s="5">
        <v>10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</row>
    <row r="1964" spans="1:66">
      <c r="A1964" s="5" t="s">
        <v>2804</v>
      </c>
      <c r="B1964" s="5" t="s">
        <v>1816</v>
      </c>
      <c r="C1964" s="5" t="s">
        <v>1817</v>
      </c>
      <c r="D1964" s="5">
        <f t="shared" si="73"/>
        <v>18</v>
      </c>
      <c r="E1964" s="5">
        <f t="shared" si="72"/>
        <v>2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9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9</v>
      </c>
      <c r="BD1964" s="5">
        <v>0</v>
      </c>
      <c r="BE1964" s="5">
        <v>0</v>
      </c>
      <c r="BF1964" s="5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</row>
    <row r="1965" spans="1:66">
      <c r="A1965" s="5" t="s">
        <v>2805</v>
      </c>
      <c r="B1965" s="5" t="s">
        <v>1816</v>
      </c>
      <c r="C1965" s="5" t="s">
        <v>1817</v>
      </c>
      <c r="D1965" s="5">
        <f t="shared" si="73"/>
        <v>18</v>
      </c>
      <c r="E1965" s="5">
        <f t="shared" si="72"/>
        <v>2</v>
      </c>
      <c r="F1965" s="5">
        <v>0</v>
      </c>
      <c r="G1965" s="5">
        <v>0</v>
      </c>
      <c r="H1965" s="5">
        <v>3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15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</row>
    <row r="1966" spans="1:66">
      <c r="A1966" s="5" t="s">
        <v>2806</v>
      </c>
      <c r="B1966" s="5" t="s">
        <v>1816</v>
      </c>
      <c r="C1966" s="5" t="s">
        <v>1817</v>
      </c>
      <c r="D1966" s="5">
        <f t="shared" si="73"/>
        <v>18</v>
      </c>
      <c r="E1966" s="5">
        <f t="shared" si="72"/>
        <v>2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4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14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</row>
    <row r="1967" spans="1:66">
      <c r="A1967" s="5" t="s">
        <v>2807</v>
      </c>
      <c r="B1967" s="5" t="s">
        <v>1816</v>
      </c>
      <c r="C1967" s="5" t="s">
        <v>1817</v>
      </c>
      <c r="D1967" s="5">
        <f t="shared" si="73"/>
        <v>18</v>
      </c>
      <c r="E1967" s="5">
        <f t="shared" si="72"/>
        <v>2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11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7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</row>
    <row r="1968" spans="1:66">
      <c r="A1968" s="5" t="s">
        <v>2808</v>
      </c>
      <c r="B1968" s="5" t="s">
        <v>1816</v>
      </c>
      <c r="C1968" s="5" t="s">
        <v>1817</v>
      </c>
      <c r="D1968" s="5">
        <f t="shared" si="73"/>
        <v>17</v>
      </c>
      <c r="E1968" s="5">
        <f t="shared" si="72"/>
        <v>1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17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</row>
    <row r="1969" spans="1:66">
      <c r="A1969" s="5" t="s">
        <v>2809</v>
      </c>
      <c r="B1969" s="5" t="s">
        <v>1816</v>
      </c>
      <c r="C1969" s="5" t="s">
        <v>1817</v>
      </c>
      <c r="D1969" s="5">
        <f t="shared" si="73"/>
        <v>17</v>
      </c>
      <c r="E1969" s="5">
        <f t="shared" si="72"/>
        <v>3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5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3</v>
      </c>
      <c r="AS1969" s="5">
        <v>0</v>
      </c>
      <c r="AT1969" s="5">
        <v>0</v>
      </c>
      <c r="AU1969" s="5">
        <v>9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</row>
    <row r="1970" spans="1:66">
      <c r="A1970" s="5" t="s">
        <v>2810</v>
      </c>
      <c r="B1970" s="5" t="s">
        <v>1816</v>
      </c>
      <c r="C1970" s="5" t="s">
        <v>1817</v>
      </c>
      <c r="D1970" s="5">
        <f t="shared" si="73"/>
        <v>17</v>
      </c>
      <c r="E1970" s="5">
        <f t="shared" si="72"/>
        <v>4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4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5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3</v>
      </c>
      <c r="AS1970" s="5">
        <v>0</v>
      </c>
      <c r="AT1970" s="5">
        <v>0</v>
      </c>
      <c r="AU1970" s="5">
        <v>5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</row>
    <row r="1971" spans="1:66">
      <c r="A1971" s="5" t="s">
        <v>2811</v>
      </c>
      <c r="B1971" s="5" t="s">
        <v>1816</v>
      </c>
      <c r="C1971" s="5" t="s">
        <v>1817</v>
      </c>
      <c r="D1971" s="5">
        <f t="shared" si="73"/>
        <v>17</v>
      </c>
      <c r="E1971" s="5">
        <f t="shared" si="72"/>
        <v>1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17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</row>
    <row r="1972" spans="1:66">
      <c r="A1972" s="5" t="s">
        <v>2812</v>
      </c>
      <c r="B1972" s="5" t="s">
        <v>1816</v>
      </c>
      <c r="C1972" s="5" t="s">
        <v>1817</v>
      </c>
      <c r="D1972" s="5">
        <f t="shared" si="73"/>
        <v>17</v>
      </c>
      <c r="E1972" s="5">
        <f t="shared" si="72"/>
        <v>3</v>
      </c>
      <c r="F1972" s="5">
        <v>0</v>
      </c>
      <c r="G1972" s="5">
        <v>0</v>
      </c>
      <c r="H1972" s="5">
        <v>5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4</v>
      </c>
      <c r="AA1972" s="5">
        <v>0</v>
      </c>
      <c r="AB1972" s="5">
        <v>8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</row>
    <row r="1973" spans="1:66">
      <c r="A1973" s="5" t="s">
        <v>2813</v>
      </c>
      <c r="B1973" s="5" t="s">
        <v>1816</v>
      </c>
      <c r="C1973" s="5" t="s">
        <v>1817</v>
      </c>
      <c r="D1973" s="5">
        <f t="shared" si="73"/>
        <v>17</v>
      </c>
      <c r="E1973" s="5">
        <f t="shared" si="72"/>
        <v>4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10</v>
      </c>
      <c r="AA1973" s="5">
        <v>0</v>
      </c>
      <c r="AB1973" s="5">
        <v>0</v>
      </c>
      <c r="AC1973" s="5">
        <v>0</v>
      </c>
      <c r="AD1973" s="5">
        <v>0</v>
      </c>
      <c r="AE1973" s="5">
        <v>3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2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2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</row>
    <row r="1974" spans="1:66">
      <c r="A1974" s="5" t="s">
        <v>2814</v>
      </c>
      <c r="B1974" s="5" t="s">
        <v>1816</v>
      </c>
      <c r="C1974" s="5" t="s">
        <v>1817</v>
      </c>
      <c r="D1974" s="5">
        <f t="shared" si="73"/>
        <v>17</v>
      </c>
      <c r="E1974" s="5">
        <f t="shared" si="72"/>
        <v>3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8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3</v>
      </c>
      <c r="AS1974" s="5">
        <v>0</v>
      </c>
      <c r="AT1974" s="5">
        <v>0</v>
      </c>
      <c r="AU1974" s="5">
        <v>6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</row>
    <row r="1975" spans="1:66">
      <c r="A1975" s="5" t="s">
        <v>2815</v>
      </c>
      <c r="B1975" s="5" t="s">
        <v>1816</v>
      </c>
      <c r="C1975" s="5" t="s">
        <v>1817</v>
      </c>
      <c r="D1975" s="5">
        <f t="shared" si="73"/>
        <v>17</v>
      </c>
      <c r="E1975" s="5">
        <f t="shared" si="72"/>
        <v>3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12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3</v>
      </c>
      <c r="AS1975" s="5">
        <v>0</v>
      </c>
      <c r="AT1975" s="5">
        <v>0</v>
      </c>
      <c r="AU1975" s="5">
        <v>2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</row>
    <row r="1976" spans="1:66">
      <c r="A1976" s="5" t="s">
        <v>2816</v>
      </c>
      <c r="B1976" s="5" t="s">
        <v>1816</v>
      </c>
      <c r="C1976" s="5" t="s">
        <v>1817</v>
      </c>
      <c r="D1976" s="5">
        <f t="shared" si="73"/>
        <v>17</v>
      </c>
      <c r="E1976" s="5">
        <f t="shared" si="72"/>
        <v>2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11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6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</row>
    <row r="1977" spans="1:66">
      <c r="A1977" s="5" t="s">
        <v>2817</v>
      </c>
      <c r="B1977" s="5" t="s">
        <v>1816</v>
      </c>
      <c r="C1977" s="5" t="s">
        <v>1817</v>
      </c>
      <c r="D1977" s="5">
        <f t="shared" si="73"/>
        <v>17</v>
      </c>
      <c r="E1977" s="5">
        <f t="shared" si="72"/>
        <v>1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17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>
        <v>0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</row>
    <row r="1978" spans="1:66">
      <c r="A1978" s="5" t="s">
        <v>2818</v>
      </c>
      <c r="B1978" s="5" t="s">
        <v>1816</v>
      </c>
      <c r="C1978" s="5" t="s">
        <v>1817</v>
      </c>
      <c r="D1978" s="5">
        <f t="shared" si="73"/>
        <v>17</v>
      </c>
      <c r="E1978" s="5">
        <f t="shared" ref="E1978:E2041" si="74">COUNTIF(F1978:BN1978, "&gt;0")</f>
        <v>4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2</v>
      </c>
      <c r="V1978" s="5">
        <v>0</v>
      </c>
      <c r="W1978" s="5">
        <v>0</v>
      </c>
      <c r="X1978" s="5">
        <v>0</v>
      </c>
      <c r="Y1978" s="5">
        <v>0</v>
      </c>
      <c r="Z1978" s="5">
        <v>7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5</v>
      </c>
      <c r="AS1978" s="5">
        <v>0</v>
      </c>
      <c r="AT1978" s="5">
        <v>0</v>
      </c>
      <c r="AU1978" s="5">
        <v>3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</row>
    <row r="1979" spans="1:66">
      <c r="A1979" s="5" t="s">
        <v>2819</v>
      </c>
      <c r="B1979" s="5" t="s">
        <v>1816</v>
      </c>
      <c r="C1979" s="5" t="s">
        <v>1817</v>
      </c>
      <c r="D1979" s="5">
        <f t="shared" si="73"/>
        <v>17</v>
      </c>
      <c r="E1979" s="5">
        <f t="shared" si="74"/>
        <v>4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2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6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4</v>
      </c>
      <c r="AS1979" s="5">
        <v>0</v>
      </c>
      <c r="AT1979" s="5">
        <v>0</v>
      </c>
      <c r="AU1979" s="5">
        <v>5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</row>
    <row r="1980" spans="1:66">
      <c r="A1980" s="5" t="s">
        <v>2820</v>
      </c>
      <c r="B1980" s="5" t="s">
        <v>1816</v>
      </c>
      <c r="C1980" s="5" t="s">
        <v>1817</v>
      </c>
      <c r="D1980" s="5">
        <f t="shared" si="73"/>
        <v>17</v>
      </c>
      <c r="E1980" s="5">
        <f t="shared" si="74"/>
        <v>3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4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9</v>
      </c>
      <c r="AS1980" s="5">
        <v>0</v>
      </c>
      <c r="AT1980" s="5">
        <v>0</v>
      </c>
      <c r="AU1980" s="5">
        <v>4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0</v>
      </c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</row>
    <row r="1981" spans="1:66">
      <c r="A1981" s="5" t="s">
        <v>2821</v>
      </c>
      <c r="B1981" s="5" t="s">
        <v>1816</v>
      </c>
      <c r="C1981" s="5" t="s">
        <v>1817</v>
      </c>
      <c r="D1981" s="5">
        <f t="shared" si="73"/>
        <v>17</v>
      </c>
      <c r="E1981" s="5">
        <f t="shared" si="74"/>
        <v>3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10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2</v>
      </c>
      <c r="AS1981" s="5">
        <v>0</v>
      </c>
      <c r="AT1981" s="5">
        <v>0</v>
      </c>
      <c r="AU1981" s="5">
        <v>5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5">
        <v>0</v>
      </c>
      <c r="BC1981" s="5">
        <v>0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</row>
    <row r="1982" spans="1:66">
      <c r="A1982" s="5" t="s">
        <v>2822</v>
      </c>
      <c r="B1982" s="5" t="s">
        <v>1816</v>
      </c>
      <c r="C1982" s="5" t="s">
        <v>1817</v>
      </c>
      <c r="D1982" s="5">
        <f t="shared" si="73"/>
        <v>17</v>
      </c>
      <c r="E1982" s="5">
        <f t="shared" si="74"/>
        <v>3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6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4</v>
      </c>
      <c r="AS1982" s="5">
        <v>0</v>
      </c>
      <c r="AT1982" s="5">
        <v>0</v>
      </c>
      <c r="AU1982" s="5">
        <v>7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5">
        <v>0</v>
      </c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</row>
    <row r="1983" spans="1:66">
      <c r="A1983" s="5" t="s">
        <v>2823</v>
      </c>
      <c r="B1983" s="5" t="s">
        <v>1816</v>
      </c>
      <c r="C1983" s="5" t="s">
        <v>1817</v>
      </c>
      <c r="D1983" s="5">
        <f t="shared" si="73"/>
        <v>17</v>
      </c>
      <c r="E1983" s="5">
        <f t="shared" si="74"/>
        <v>4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2</v>
      </c>
      <c r="AA1983" s="5">
        <v>0</v>
      </c>
      <c r="AB1983" s="5">
        <v>0</v>
      </c>
      <c r="AC1983" s="5">
        <v>0</v>
      </c>
      <c r="AD1983" s="5">
        <v>0</v>
      </c>
      <c r="AE1983" s="5">
        <v>2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6</v>
      </c>
      <c r="AS1983" s="5">
        <v>0</v>
      </c>
      <c r="AT1983" s="5">
        <v>0</v>
      </c>
      <c r="AU1983" s="5">
        <v>7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</row>
    <row r="1984" spans="1:66">
      <c r="A1984" s="5" t="s">
        <v>2824</v>
      </c>
      <c r="B1984" s="5" t="s">
        <v>1816</v>
      </c>
      <c r="C1984" s="5" t="s">
        <v>1817</v>
      </c>
      <c r="D1984" s="5">
        <f t="shared" si="73"/>
        <v>16</v>
      </c>
      <c r="E1984" s="5">
        <f t="shared" si="74"/>
        <v>1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16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</row>
    <row r="1985" spans="1:66">
      <c r="A1985" s="5" t="s">
        <v>2825</v>
      </c>
      <c r="B1985" s="5" t="s">
        <v>1816</v>
      </c>
      <c r="C1985" s="5" t="s">
        <v>1817</v>
      </c>
      <c r="D1985" s="5">
        <f t="shared" si="73"/>
        <v>16</v>
      </c>
      <c r="E1985" s="5">
        <f t="shared" si="74"/>
        <v>1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16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0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</row>
    <row r="1986" spans="1:66">
      <c r="A1986" s="5" t="s">
        <v>2826</v>
      </c>
      <c r="B1986" s="5" t="s">
        <v>1816</v>
      </c>
      <c r="C1986" s="5" t="s">
        <v>1817</v>
      </c>
      <c r="D1986" s="5">
        <f t="shared" si="73"/>
        <v>16</v>
      </c>
      <c r="E1986" s="5">
        <f t="shared" si="74"/>
        <v>1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16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</row>
    <row r="1987" spans="1:66">
      <c r="A1987" s="5" t="s">
        <v>2827</v>
      </c>
      <c r="B1987" s="5" t="s">
        <v>1816</v>
      </c>
      <c r="C1987" s="5" t="s">
        <v>1817</v>
      </c>
      <c r="D1987" s="5">
        <f t="shared" ref="D1987:D2050" si="75">SUM(F1987:BN1987)</f>
        <v>16</v>
      </c>
      <c r="E1987" s="5">
        <f t="shared" si="74"/>
        <v>2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11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5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</row>
    <row r="1988" spans="1:66">
      <c r="A1988" s="5" t="s">
        <v>2828</v>
      </c>
      <c r="B1988" s="5" t="s">
        <v>1816</v>
      </c>
      <c r="C1988" s="5" t="s">
        <v>1817</v>
      </c>
      <c r="D1988" s="5">
        <f t="shared" si="75"/>
        <v>16</v>
      </c>
      <c r="E1988" s="5">
        <f t="shared" si="74"/>
        <v>3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7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6</v>
      </c>
      <c r="AS1988" s="5">
        <v>0</v>
      </c>
      <c r="AT1988" s="5">
        <v>0</v>
      </c>
      <c r="AU1988" s="5">
        <v>3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5">
        <v>0</v>
      </c>
      <c r="BG1988" s="5">
        <v>0</v>
      </c>
      <c r="BH1988" s="5">
        <v>0</v>
      </c>
      <c r="BI1988" s="5">
        <v>0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</row>
    <row r="1989" spans="1:66">
      <c r="A1989" s="5" t="s">
        <v>2829</v>
      </c>
      <c r="B1989" s="5" t="s">
        <v>1816</v>
      </c>
      <c r="C1989" s="5" t="s">
        <v>1817</v>
      </c>
      <c r="D1989" s="5">
        <f t="shared" si="75"/>
        <v>16</v>
      </c>
      <c r="E1989" s="5">
        <f t="shared" si="74"/>
        <v>3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4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7</v>
      </c>
      <c r="AS1989" s="5">
        <v>0</v>
      </c>
      <c r="AT1989" s="5">
        <v>0</v>
      </c>
      <c r="AU1989" s="5">
        <v>5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</row>
    <row r="1990" spans="1:66">
      <c r="A1990" s="5" t="s">
        <v>2830</v>
      </c>
      <c r="B1990" s="5" t="s">
        <v>1816</v>
      </c>
      <c r="C1990" s="5" t="s">
        <v>1817</v>
      </c>
      <c r="D1990" s="5">
        <f t="shared" si="75"/>
        <v>16</v>
      </c>
      <c r="E1990" s="5">
        <f t="shared" si="74"/>
        <v>4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6</v>
      </c>
      <c r="AA1990" s="5">
        <v>0</v>
      </c>
      <c r="AB1990" s="5">
        <v>0</v>
      </c>
      <c r="AC1990" s="5">
        <v>0</v>
      </c>
      <c r="AD1990" s="5">
        <v>0</v>
      </c>
      <c r="AE1990" s="5">
        <v>2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6</v>
      </c>
      <c r="AS1990" s="5">
        <v>0</v>
      </c>
      <c r="AT1990" s="5">
        <v>0</v>
      </c>
      <c r="AU1990" s="5">
        <v>2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</row>
    <row r="1991" spans="1:66">
      <c r="A1991" s="5" t="s">
        <v>2831</v>
      </c>
      <c r="B1991" s="5" t="s">
        <v>1816</v>
      </c>
      <c r="C1991" s="5" t="s">
        <v>1817</v>
      </c>
      <c r="D1991" s="5">
        <f t="shared" si="75"/>
        <v>16</v>
      </c>
      <c r="E1991" s="5">
        <f t="shared" si="74"/>
        <v>3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12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2</v>
      </c>
      <c r="AS1991" s="5">
        <v>0</v>
      </c>
      <c r="AT1991" s="5">
        <v>0</v>
      </c>
      <c r="AU1991" s="5">
        <v>2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</row>
    <row r="1992" spans="1:66">
      <c r="A1992" s="5" t="s">
        <v>2832</v>
      </c>
      <c r="B1992" s="5" t="s">
        <v>1816</v>
      </c>
      <c r="C1992" s="5" t="s">
        <v>1817</v>
      </c>
      <c r="D1992" s="5">
        <f t="shared" si="75"/>
        <v>16</v>
      </c>
      <c r="E1992" s="5">
        <f t="shared" si="74"/>
        <v>3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2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7</v>
      </c>
      <c r="AS1992" s="5">
        <v>0</v>
      </c>
      <c r="AT1992" s="5">
        <v>0</v>
      </c>
      <c r="AU1992" s="5">
        <v>7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</row>
    <row r="1993" spans="1:66">
      <c r="A1993" s="5" t="s">
        <v>2833</v>
      </c>
      <c r="B1993" s="5" t="s">
        <v>1816</v>
      </c>
      <c r="C1993" s="5" t="s">
        <v>1817</v>
      </c>
      <c r="D1993" s="5">
        <f t="shared" si="75"/>
        <v>16</v>
      </c>
      <c r="E1993" s="5">
        <f t="shared" si="74"/>
        <v>3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7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2</v>
      </c>
      <c r="AS1993" s="5">
        <v>0</v>
      </c>
      <c r="AT1993" s="5">
        <v>0</v>
      </c>
      <c r="AU1993" s="5">
        <v>7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</row>
    <row r="1994" spans="1:66">
      <c r="A1994" s="5" t="s">
        <v>2834</v>
      </c>
      <c r="B1994" s="5" t="s">
        <v>1816</v>
      </c>
      <c r="C1994" s="5" t="s">
        <v>1817</v>
      </c>
      <c r="D1994" s="5">
        <f t="shared" si="75"/>
        <v>16</v>
      </c>
      <c r="E1994" s="5">
        <f t="shared" si="74"/>
        <v>3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8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5</v>
      </c>
      <c r="AS1994" s="5">
        <v>0</v>
      </c>
      <c r="AT1994" s="5">
        <v>0</v>
      </c>
      <c r="AU1994" s="5">
        <v>3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>
        <v>0</v>
      </c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</row>
    <row r="1995" spans="1:66">
      <c r="A1995" s="5" t="s">
        <v>2835</v>
      </c>
      <c r="B1995" s="5" t="s">
        <v>1816</v>
      </c>
      <c r="C1995" s="5" t="s">
        <v>1817</v>
      </c>
      <c r="D1995" s="5">
        <f t="shared" si="75"/>
        <v>16</v>
      </c>
      <c r="E1995" s="5">
        <f t="shared" si="74"/>
        <v>2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2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14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</row>
    <row r="1996" spans="1:66">
      <c r="A1996" s="5" t="s">
        <v>2836</v>
      </c>
      <c r="B1996" s="5" t="s">
        <v>1816</v>
      </c>
      <c r="C1996" s="5" t="s">
        <v>1817</v>
      </c>
      <c r="D1996" s="5">
        <f t="shared" si="75"/>
        <v>16</v>
      </c>
      <c r="E1996" s="5">
        <f t="shared" si="74"/>
        <v>3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2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4</v>
      </c>
      <c r="AS1996" s="5">
        <v>0</v>
      </c>
      <c r="AT1996" s="5">
        <v>0</v>
      </c>
      <c r="AU1996" s="5">
        <v>10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</row>
    <row r="1997" spans="1:66">
      <c r="A1997" s="5" t="s">
        <v>2837</v>
      </c>
      <c r="B1997" s="5" t="s">
        <v>1816</v>
      </c>
      <c r="C1997" s="5" t="s">
        <v>1817</v>
      </c>
      <c r="D1997" s="5">
        <f t="shared" si="75"/>
        <v>16</v>
      </c>
      <c r="E1997" s="5">
        <f t="shared" si="74"/>
        <v>3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12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2</v>
      </c>
      <c r="AS1997" s="5">
        <v>0</v>
      </c>
      <c r="AT1997" s="5">
        <v>0</v>
      </c>
      <c r="AU1997" s="5">
        <v>2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</row>
    <row r="1998" spans="1:66">
      <c r="A1998" s="5" t="s">
        <v>2838</v>
      </c>
      <c r="B1998" s="5" t="s">
        <v>1816</v>
      </c>
      <c r="C1998" s="5" t="s">
        <v>1817</v>
      </c>
      <c r="D1998" s="5">
        <f t="shared" si="75"/>
        <v>16</v>
      </c>
      <c r="E1998" s="5">
        <f t="shared" si="74"/>
        <v>3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4</v>
      </c>
      <c r="AA1998" s="5">
        <v>0</v>
      </c>
      <c r="AB1998" s="5">
        <v>0</v>
      </c>
      <c r="AC1998" s="5">
        <v>2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10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</row>
    <row r="1999" spans="1:66">
      <c r="A1999" s="5" t="s">
        <v>2839</v>
      </c>
      <c r="B1999" s="5" t="s">
        <v>1816</v>
      </c>
      <c r="C1999" s="5" t="s">
        <v>1817</v>
      </c>
      <c r="D1999" s="5">
        <f t="shared" si="75"/>
        <v>16</v>
      </c>
      <c r="E1999" s="5">
        <f t="shared" si="74"/>
        <v>4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8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2</v>
      </c>
      <c r="AA1999" s="5">
        <v>0</v>
      </c>
      <c r="AB1999" s="5">
        <v>0</v>
      </c>
      <c r="AC1999" s="5">
        <v>4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2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</row>
    <row r="2000" spans="1:66">
      <c r="A2000" s="5" t="s">
        <v>2840</v>
      </c>
      <c r="B2000" s="5" t="s">
        <v>1816</v>
      </c>
      <c r="C2000" s="5" t="s">
        <v>1817</v>
      </c>
      <c r="D2000" s="5">
        <f t="shared" si="75"/>
        <v>16</v>
      </c>
      <c r="E2000" s="5">
        <f t="shared" si="74"/>
        <v>4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4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4</v>
      </c>
      <c r="AA2000" s="5">
        <v>0</v>
      </c>
      <c r="AB2000" s="5">
        <v>0</v>
      </c>
      <c r="AC2000" s="5">
        <v>0</v>
      </c>
      <c r="AD2000" s="5">
        <v>0</v>
      </c>
      <c r="AE2000" s="5">
        <v>5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3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</row>
    <row r="2001" spans="1:66">
      <c r="A2001" s="5" t="s">
        <v>2841</v>
      </c>
      <c r="B2001" s="5" t="s">
        <v>1816</v>
      </c>
      <c r="C2001" s="5" t="s">
        <v>1817</v>
      </c>
      <c r="D2001" s="5">
        <f t="shared" si="75"/>
        <v>16</v>
      </c>
      <c r="E2001" s="5">
        <f t="shared" si="74"/>
        <v>4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9</v>
      </c>
      <c r="AA2001" s="5">
        <v>0</v>
      </c>
      <c r="AB2001" s="5">
        <v>3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2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2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</row>
    <row r="2002" spans="1:66">
      <c r="A2002" s="5" t="s">
        <v>2842</v>
      </c>
      <c r="B2002" s="5" t="s">
        <v>1816</v>
      </c>
      <c r="C2002" s="5" t="s">
        <v>1817</v>
      </c>
      <c r="D2002" s="5">
        <f t="shared" si="75"/>
        <v>16</v>
      </c>
      <c r="E2002" s="5">
        <f t="shared" si="74"/>
        <v>2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9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7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</row>
    <row r="2003" spans="1:66">
      <c r="A2003" s="5" t="s">
        <v>2843</v>
      </c>
      <c r="B2003" s="5" t="s">
        <v>1816</v>
      </c>
      <c r="C2003" s="5" t="s">
        <v>1817</v>
      </c>
      <c r="D2003" s="5">
        <f t="shared" si="75"/>
        <v>16</v>
      </c>
      <c r="E2003" s="5">
        <f t="shared" si="74"/>
        <v>3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8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4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4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</row>
    <row r="2004" spans="1:66">
      <c r="A2004" s="5" t="s">
        <v>2844</v>
      </c>
      <c r="B2004" s="5" t="s">
        <v>1816</v>
      </c>
      <c r="C2004" s="5" t="s">
        <v>1817</v>
      </c>
      <c r="D2004" s="5">
        <f t="shared" si="75"/>
        <v>16</v>
      </c>
      <c r="E2004" s="5">
        <f t="shared" si="74"/>
        <v>4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2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5</v>
      </c>
      <c r="AA2004" s="5">
        <v>0</v>
      </c>
      <c r="AB2004" s="5">
        <v>0</v>
      </c>
      <c r="AC2004" s="5">
        <v>0</v>
      </c>
      <c r="AD2004" s="5">
        <v>0</v>
      </c>
      <c r="AE2004" s="5">
        <v>2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7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</row>
    <row r="2005" spans="1:66">
      <c r="A2005" s="5" t="s">
        <v>2845</v>
      </c>
      <c r="B2005" s="5" t="s">
        <v>1816</v>
      </c>
      <c r="C2005" s="5" t="s">
        <v>1817</v>
      </c>
      <c r="D2005" s="5">
        <f t="shared" si="75"/>
        <v>16</v>
      </c>
      <c r="E2005" s="5">
        <f t="shared" si="74"/>
        <v>3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9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4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5">
        <v>0</v>
      </c>
      <c r="BC2005" s="5">
        <v>3</v>
      </c>
      <c r="BD2005" s="5">
        <v>0</v>
      </c>
      <c r="BE2005" s="5">
        <v>0</v>
      </c>
      <c r="BF2005" s="5">
        <v>0</v>
      </c>
      <c r="BG2005" s="5">
        <v>0</v>
      </c>
      <c r="BH2005" s="5">
        <v>0</v>
      </c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</row>
    <row r="2006" spans="1:66">
      <c r="A2006" s="5" t="s">
        <v>2846</v>
      </c>
      <c r="B2006" s="5" t="s">
        <v>1816</v>
      </c>
      <c r="C2006" s="5" t="s">
        <v>1817</v>
      </c>
      <c r="D2006" s="5">
        <f t="shared" si="75"/>
        <v>16</v>
      </c>
      <c r="E2006" s="5">
        <f t="shared" si="74"/>
        <v>1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16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</row>
    <row r="2007" spans="1:66">
      <c r="A2007" s="5" t="s">
        <v>2847</v>
      </c>
      <c r="B2007" s="5" t="s">
        <v>1816</v>
      </c>
      <c r="C2007" s="5" t="s">
        <v>1817</v>
      </c>
      <c r="D2007" s="5">
        <f t="shared" si="75"/>
        <v>16</v>
      </c>
      <c r="E2007" s="5">
        <f t="shared" si="74"/>
        <v>3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9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5</v>
      </c>
      <c r="AS2007" s="5">
        <v>0</v>
      </c>
      <c r="AT2007" s="5">
        <v>0</v>
      </c>
      <c r="AU2007" s="5">
        <v>2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</row>
    <row r="2008" spans="1:66">
      <c r="A2008" s="5" t="s">
        <v>2848</v>
      </c>
      <c r="B2008" s="5" t="s">
        <v>1816</v>
      </c>
      <c r="C2008" s="5" t="s">
        <v>1817</v>
      </c>
      <c r="D2008" s="5">
        <f t="shared" si="75"/>
        <v>15</v>
      </c>
      <c r="E2008" s="5">
        <f t="shared" si="74"/>
        <v>2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11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4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0</v>
      </c>
      <c r="BN2008" s="5">
        <v>0</v>
      </c>
    </row>
    <row r="2009" spans="1:66">
      <c r="A2009" s="5" t="s">
        <v>2849</v>
      </c>
      <c r="B2009" s="5" t="s">
        <v>1816</v>
      </c>
      <c r="C2009" s="5" t="s">
        <v>1817</v>
      </c>
      <c r="D2009" s="5">
        <f t="shared" si="75"/>
        <v>15</v>
      </c>
      <c r="E2009" s="5">
        <f t="shared" si="74"/>
        <v>2</v>
      </c>
      <c r="F2009" s="5">
        <v>0</v>
      </c>
      <c r="G2009" s="5">
        <v>0</v>
      </c>
      <c r="H2009" s="5">
        <v>4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11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</row>
    <row r="2010" spans="1:66">
      <c r="A2010" s="5" t="s">
        <v>2850</v>
      </c>
      <c r="B2010" s="5" t="s">
        <v>1816</v>
      </c>
      <c r="C2010" s="5" t="s">
        <v>1817</v>
      </c>
      <c r="D2010" s="5">
        <f t="shared" si="75"/>
        <v>15</v>
      </c>
      <c r="E2010" s="5">
        <f t="shared" si="74"/>
        <v>2</v>
      </c>
      <c r="F2010" s="5">
        <v>0</v>
      </c>
      <c r="G2010" s="5">
        <v>0</v>
      </c>
      <c r="H2010" s="5">
        <v>6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9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</row>
    <row r="2011" spans="1:66">
      <c r="A2011" s="5" t="s">
        <v>2851</v>
      </c>
      <c r="B2011" s="5" t="s">
        <v>1816</v>
      </c>
      <c r="C2011" s="5" t="s">
        <v>1817</v>
      </c>
      <c r="D2011" s="5">
        <f t="shared" si="75"/>
        <v>15</v>
      </c>
      <c r="E2011" s="5">
        <f t="shared" si="74"/>
        <v>2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11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4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G2011" s="5">
        <v>0</v>
      </c>
      <c r="BH2011" s="5">
        <v>0</v>
      </c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</row>
    <row r="2012" spans="1:66">
      <c r="A2012" s="5" t="s">
        <v>2852</v>
      </c>
      <c r="B2012" s="5" t="s">
        <v>1816</v>
      </c>
      <c r="C2012" s="5" t="s">
        <v>1817</v>
      </c>
      <c r="D2012" s="5">
        <f t="shared" si="75"/>
        <v>15</v>
      </c>
      <c r="E2012" s="5">
        <f t="shared" si="74"/>
        <v>3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10</v>
      </c>
      <c r="AA2012" s="5">
        <v>0</v>
      </c>
      <c r="AB2012" s="5">
        <v>0</v>
      </c>
      <c r="AC2012" s="5">
        <v>0</v>
      </c>
      <c r="AD2012" s="5">
        <v>0</v>
      </c>
      <c r="AE2012" s="5">
        <v>2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0</v>
      </c>
      <c r="BC2012" s="5">
        <v>3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</row>
    <row r="2013" spans="1:66">
      <c r="A2013" s="5" t="s">
        <v>2853</v>
      </c>
      <c r="B2013" s="5" t="s">
        <v>1816</v>
      </c>
      <c r="C2013" s="5" t="s">
        <v>1817</v>
      </c>
      <c r="D2013" s="5">
        <f t="shared" si="75"/>
        <v>15</v>
      </c>
      <c r="E2013" s="5">
        <f t="shared" si="74"/>
        <v>1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15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</row>
    <row r="2014" spans="1:66">
      <c r="A2014" s="5" t="s">
        <v>2854</v>
      </c>
      <c r="B2014" s="5" t="s">
        <v>1816</v>
      </c>
      <c r="C2014" s="5" t="s">
        <v>1817</v>
      </c>
      <c r="D2014" s="5">
        <f t="shared" si="75"/>
        <v>15</v>
      </c>
      <c r="E2014" s="5">
        <f t="shared" si="74"/>
        <v>3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2</v>
      </c>
      <c r="X2014" s="5">
        <v>0</v>
      </c>
      <c r="Y2014" s="5">
        <v>0</v>
      </c>
      <c r="Z2014" s="5">
        <v>10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3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</row>
    <row r="2015" spans="1:66">
      <c r="A2015" s="5" t="s">
        <v>2855</v>
      </c>
      <c r="B2015" s="5" t="s">
        <v>1816</v>
      </c>
      <c r="C2015" s="5" t="s">
        <v>1817</v>
      </c>
      <c r="D2015" s="5">
        <f t="shared" si="75"/>
        <v>15</v>
      </c>
      <c r="E2015" s="5">
        <f t="shared" si="74"/>
        <v>2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5</v>
      </c>
      <c r="AA2015" s="5">
        <v>0</v>
      </c>
      <c r="AB2015" s="5">
        <v>10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</row>
    <row r="2016" spans="1:66">
      <c r="A2016" s="5" t="s">
        <v>2856</v>
      </c>
      <c r="B2016" s="5" t="s">
        <v>1816</v>
      </c>
      <c r="C2016" s="5" t="s">
        <v>1817</v>
      </c>
      <c r="D2016" s="5">
        <f t="shared" si="75"/>
        <v>15</v>
      </c>
      <c r="E2016" s="5">
        <f t="shared" si="74"/>
        <v>4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5</v>
      </c>
      <c r="AA2016" s="5">
        <v>0</v>
      </c>
      <c r="AB2016" s="5">
        <v>3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5</v>
      </c>
      <c r="AS2016" s="5">
        <v>0</v>
      </c>
      <c r="AT2016" s="5">
        <v>0</v>
      </c>
      <c r="AU2016" s="5">
        <v>2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</row>
    <row r="2017" spans="1:66">
      <c r="A2017" s="5" t="s">
        <v>2857</v>
      </c>
      <c r="B2017" s="5" t="s">
        <v>1816</v>
      </c>
      <c r="C2017" s="5" t="s">
        <v>1817</v>
      </c>
      <c r="D2017" s="5">
        <f t="shared" si="75"/>
        <v>15</v>
      </c>
      <c r="E2017" s="5">
        <f t="shared" si="74"/>
        <v>3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9</v>
      </c>
      <c r="AA2017" s="5">
        <v>0</v>
      </c>
      <c r="AB2017" s="5">
        <v>4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2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>
        <v>0</v>
      </c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</row>
    <row r="2018" spans="1:66">
      <c r="A2018" s="5" t="s">
        <v>2858</v>
      </c>
      <c r="B2018" s="5" t="s">
        <v>1816</v>
      </c>
      <c r="C2018" s="5" t="s">
        <v>1817</v>
      </c>
      <c r="D2018" s="5">
        <f t="shared" si="75"/>
        <v>14</v>
      </c>
      <c r="E2018" s="5">
        <f t="shared" si="74"/>
        <v>2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3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11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</row>
    <row r="2019" spans="1:66">
      <c r="A2019" s="5" t="s">
        <v>2859</v>
      </c>
      <c r="B2019" s="5" t="s">
        <v>1816</v>
      </c>
      <c r="C2019" s="5" t="s">
        <v>1817</v>
      </c>
      <c r="D2019" s="5">
        <f t="shared" si="75"/>
        <v>13</v>
      </c>
      <c r="E2019" s="5">
        <f t="shared" si="74"/>
        <v>2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7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6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</row>
    <row r="2020" spans="1:66">
      <c r="A2020" s="5" t="s">
        <v>2860</v>
      </c>
      <c r="B2020" s="5" t="s">
        <v>1816</v>
      </c>
      <c r="C2020" s="5" t="s">
        <v>1817</v>
      </c>
      <c r="D2020" s="5">
        <f t="shared" si="75"/>
        <v>13</v>
      </c>
      <c r="E2020" s="5">
        <f t="shared" si="74"/>
        <v>3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2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5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6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>
        <v>0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</row>
    <row r="2021" spans="1:66">
      <c r="A2021" s="5" t="s">
        <v>2861</v>
      </c>
      <c r="B2021" s="5" t="s">
        <v>1816</v>
      </c>
      <c r="C2021" s="5" t="s">
        <v>1817</v>
      </c>
      <c r="D2021" s="5">
        <f t="shared" si="75"/>
        <v>13</v>
      </c>
      <c r="E2021" s="5">
        <f t="shared" si="74"/>
        <v>3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3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7</v>
      </c>
      <c r="AS2021" s="5">
        <v>0</v>
      </c>
      <c r="AT2021" s="5">
        <v>0</v>
      </c>
      <c r="AU2021" s="5">
        <v>3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</row>
    <row r="2022" spans="1:66">
      <c r="A2022" s="5" t="s">
        <v>2862</v>
      </c>
      <c r="B2022" s="5" t="s">
        <v>1816</v>
      </c>
      <c r="C2022" s="5" t="s">
        <v>1817</v>
      </c>
      <c r="D2022" s="5">
        <f t="shared" si="75"/>
        <v>13</v>
      </c>
      <c r="E2022" s="5">
        <f t="shared" si="74"/>
        <v>3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2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7</v>
      </c>
      <c r="AS2022" s="5">
        <v>0</v>
      </c>
      <c r="AT2022" s="5">
        <v>0</v>
      </c>
      <c r="AU2022" s="5">
        <v>4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</row>
    <row r="2023" spans="1:66">
      <c r="A2023" s="5" t="s">
        <v>2863</v>
      </c>
      <c r="B2023" s="5" t="s">
        <v>1816</v>
      </c>
      <c r="C2023" s="5" t="s">
        <v>1817</v>
      </c>
      <c r="D2023" s="5">
        <f t="shared" si="75"/>
        <v>13</v>
      </c>
      <c r="E2023" s="5">
        <f t="shared" si="74"/>
        <v>3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9</v>
      </c>
      <c r="AA2023" s="5">
        <v>0</v>
      </c>
      <c r="AB2023" s="5">
        <v>0</v>
      </c>
      <c r="AC2023" s="5">
        <v>0</v>
      </c>
      <c r="AD2023" s="5">
        <v>0</v>
      </c>
      <c r="AE2023" s="5">
        <v>2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2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>
        <v>0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</row>
    <row r="2024" spans="1:66">
      <c r="A2024" s="5" t="s">
        <v>2864</v>
      </c>
      <c r="B2024" s="5" t="s">
        <v>1840</v>
      </c>
      <c r="C2024" s="5" t="s">
        <v>1817</v>
      </c>
      <c r="D2024" s="5">
        <f t="shared" si="75"/>
        <v>49</v>
      </c>
      <c r="E2024" s="5">
        <f t="shared" si="74"/>
        <v>1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49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G2024" s="5">
        <v>0</v>
      </c>
      <c r="BH2024" s="5">
        <v>0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</row>
    <row r="2025" spans="1:66">
      <c r="A2025" s="5" t="s">
        <v>2865</v>
      </c>
      <c r="B2025" s="5" t="s">
        <v>1840</v>
      </c>
      <c r="C2025" s="5" t="s">
        <v>1817</v>
      </c>
      <c r="D2025" s="5">
        <f t="shared" si="75"/>
        <v>46</v>
      </c>
      <c r="E2025" s="5">
        <f t="shared" si="74"/>
        <v>1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46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>
        <v>0</v>
      </c>
      <c r="BI2025" s="5">
        <v>0</v>
      </c>
      <c r="BJ2025" s="5">
        <v>0</v>
      </c>
      <c r="BK2025" s="5">
        <v>0</v>
      </c>
      <c r="BL2025" s="5">
        <v>0</v>
      </c>
      <c r="BM2025" s="5">
        <v>0</v>
      </c>
      <c r="BN2025" s="5">
        <v>0</v>
      </c>
    </row>
    <row r="2026" spans="1:66">
      <c r="A2026" s="5" t="s">
        <v>2866</v>
      </c>
      <c r="B2026" s="5" t="s">
        <v>1840</v>
      </c>
      <c r="C2026" s="5" t="s">
        <v>1817</v>
      </c>
      <c r="D2026" s="5">
        <f t="shared" si="75"/>
        <v>34</v>
      </c>
      <c r="E2026" s="5">
        <f t="shared" si="74"/>
        <v>1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34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>
        <v>0</v>
      </c>
      <c r="BI2026" s="5">
        <v>0</v>
      </c>
      <c r="BJ2026" s="5">
        <v>0</v>
      </c>
      <c r="BK2026" s="5">
        <v>0</v>
      </c>
      <c r="BL2026" s="5">
        <v>0</v>
      </c>
      <c r="BM2026" s="5">
        <v>0</v>
      </c>
      <c r="BN2026" s="5">
        <v>0</v>
      </c>
    </row>
    <row r="2027" spans="1:66">
      <c r="A2027" s="5" t="s">
        <v>2867</v>
      </c>
      <c r="B2027" s="5" t="s">
        <v>1840</v>
      </c>
      <c r="C2027" s="5" t="s">
        <v>1817</v>
      </c>
      <c r="D2027" s="5">
        <f t="shared" si="75"/>
        <v>28</v>
      </c>
      <c r="E2027" s="5">
        <f t="shared" si="74"/>
        <v>1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28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</row>
    <row r="2028" spans="1:66">
      <c r="A2028" s="5" t="s">
        <v>2868</v>
      </c>
      <c r="B2028" s="5" t="s">
        <v>1840</v>
      </c>
      <c r="C2028" s="5" t="s">
        <v>1817</v>
      </c>
      <c r="D2028" s="5">
        <f t="shared" si="75"/>
        <v>24</v>
      </c>
      <c r="E2028" s="5">
        <f t="shared" si="74"/>
        <v>1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24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</row>
    <row r="2029" spans="1:66">
      <c r="A2029" s="5" t="s">
        <v>2869</v>
      </c>
      <c r="B2029" s="5" t="s">
        <v>1840</v>
      </c>
      <c r="C2029" s="5" t="s">
        <v>1817</v>
      </c>
      <c r="D2029" s="5">
        <f t="shared" si="75"/>
        <v>19</v>
      </c>
      <c r="E2029" s="5">
        <f t="shared" si="74"/>
        <v>1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19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</row>
    <row r="2030" spans="1:66">
      <c r="A2030" s="5" t="s">
        <v>2870</v>
      </c>
      <c r="B2030" s="5" t="s">
        <v>1840</v>
      </c>
      <c r="C2030" s="5" t="s">
        <v>1817</v>
      </c>
      <c r="D2030" s="5">
        <f t="shared" si="75"/>
        <v>18</v>
      </c>
      <c r="E2030" s="5">
        <f t="shared" si="74"/>
        <v>1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18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</row>
    <row r="2031" spans="1:66">
      <c r="A2031" s="5" t="s">
        <v>2871</v>
      </c>
      <c r="B2031" s="5" t="s">
        <v>1838</v>
      </c>
      <c r="C2031" s="5" t="s">
        <v>1817</v>
      </c>
      <c r="D2031" s="5">
        <f t="shared" si="75"/>
        <v>7803</v>
      </c>
      <c r="E2031" s="5">
        <f t="shared" si="74"/>
        <v>19</v>
      </c>
      <c r="F2031" s="5">
        <v>228</v>
      </c>
      <c r="G2031" s="5">
        <v>10</v>
      </c>
      <c r="H2031" s="5">
        <v>0</v>
      </c>
      <c r="I2031" s="5">
        <v>0</v>
      </c>
      <c r="J2031" s="5">
        <v>0</v>
      </c>
      <c r="K2031" s="5">
        <v>632</v>
      </c>
      <c r="L2031" s="5">
        <v>0</v>
      </c>
      <c r="M2031" s="5">
        <v>0</v>
      </c>
      <c r="N2031" s="5">
        <v>0</v>
      </c>
      <c r="O2031" s="5">
        <v>840</v>
      </c>
      <c r="P2031" s="5">
        <v>1370</v>
      </c>
      <c r="Q2031" s="5">
        <v>0</v>
      </c>
      <c r="R2031" s="5">
        <v>209</v>
      </c>
      <c r="S2031" s="5">
        <v>11</v>
      </c>
      <c r="T2031" s="5">
        <v>142</v>
      </c>
      <c r="U2031" s="5">
        <v>295</v>
      </c>
      <c r="V2031" s="5">
        <v>124</v>
      </c>
      <c r="W2031" s="5">
        <v>0</v>
      </c>
      <c r="X2031" s="5">
        <v>0</v>
      </c>
      <c r="Y2031" s="5">
        <v>0</v>
      </c>
      <c r="Z2031" s="5">
        <v>3</v>
      </c>
      <c r="AA2031" s="5">
        <v>0</v>
      </c>
      <c r="AB2031" s="5">
        <v>91</v>
      </c>
      <c r="AC2031" s="5">
        <v>2052</v>
      </c>
      <c r="AD2031" s="5">
        <v>0</v>
      </c>
      <c r="AE2031" s="5">
        <v>68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6</v>
      </c>
      <c r="AS2031" s="5">
        <v>118</v>
      </c>
      <c r="AT2031" s="5">
        <v>0</v>
      </c>
      <c r="AU2031" s="5">
        <v>0</v>
      </c>
      <c r="AV2031" s="5">
        <v>40</v>
      </c>
      <c r="AW2031" s="5">
        <v>0</v>
      </c>
      <c r="AX2031" s="5">
        <v>0</v>
      </c>
      <c r="AY2031" s="5">
        <v>0</v>
      </c>
      <c r="AZ2031" s="5">
        <v>113</v>
      </c>
      <c r="BA2031" s="5">
        <v>0</v>
      </c>
      <c r="BB2031" s="5">
        <v>0</v>
      </c>
      <c r="BC2031" s="5">
        <v>1451</v>
      </c>
      <c r="BD2031" s="5">
        <v>0</v>
      </c>
      <c r="BE2031" s="5">
        <v>0</v>
      </c>
      <c r="BF2031" s="5">
        <v>0</v>
      </c>
      <c r="BG2031" s="5">
        <v>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</row>
    <row r="2032" spans="1:66">
      <c r="A2032" s="5" t="s">
        <v>2872</v>
      </c>
      <c r="B2032" s="5" t="s">
        <v>1838</v>
      </c>
      <c r="C2032" s="5" t="s">
        <v>1817</v>
      </c>
      <c r="D2032" s="5">
        <f t="shared" si="75"/>
        <v>686</v>
      </c>
      <c r="E2032" s="5">
        <f t="shared" si="74"/>
        <v>3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626</v>
      </c>
      <c r="P2032" s="5">
        <v>52</v>
      </c>
      <c r="Q2032" s="5">
        <v>0</v>
      </c>
      <c r="R2032" s="5">
        <v>0</v>
      </c>
      <c r="S2032" s="5">
        <v>0</v>
      </c>
      <c r="T2032" s="5">
        <v>8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</row>
    <row r="2033" spans="1:66">
      <c r="A2033" s="5" t="s">
        <v>2873</v>
      </c>
      <c r="B2033" s="5" t="s">
        <v>1838</v>
      </c>
      <c r="C2033" s="5" t="s">
        <v>1817</v>
      </c>
      <c r="D2033" s="5">
        <f t="shared" si="75"/>
        <v>591</v>
      </c>
      <c r="E2033" s="5">
        <f t="shared" si="74"/>
        <v>4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184</v>
      </c>
      <c r="AH2033" s="5">
        <v>0</v>
      </c>
      <c r="AI2033" s="5">
        <v>58</v>
      </c>
      <c r="AJ2033" s="5">
        <v>0</v>
      </c>
      <c r="AK2033" s="5">
        <v>29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320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</row>
    <row r="2034" spans="1:66">
      <c r="A2034" s="5" t="s">
        <v>2874</v>
      </c>
      <c r="B2034" s="5" t="s">
        <v>1838</v>
      </c>
      <c r="C2034" s="5" t="s">
        <v>1817</v>
      </c>
      <c r="D2034" s="5">
        <f t="shared" si="75"/>
        <v>356</v>
      </c>
      <c r="E2034" s="5">
        <f t="shared" si="74"/>
        <v>4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83</v>
      </c>
      <c r="AH2034" s="5">
        <v>0</v>
      </c>
      <c r="AI2034" s="5">
        <v>0</v>
      </c>
      <c r="AJ2034" s="5">
        <v>0</v>
      </c>
      <c r="AK2034" s="5">
        <v>34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34</v>
      </c>
      <c r="BB2034" s="5">
        <v>0</v>
      </c>
      <c r="BC2034" s="5">
        <v>0</v>
      </c>
      <c r="BD2034" s="5">
        <v>205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</row>
    <row r="2035" spans="1:66">
      <c r="A2035" s="5" t="s">
        <v>2875</v>
      </c>
      <c r="B2035" s="5" t="s">
        <v>1838</v>
      </c>
      <c r="C2035" s="5" t="s">
        <v>1817</v>
      </c>
      <c r="D2035" s="5">
        <f t="shared" si="75"/>
        <v>40</v>
      </c>
      <c r="E2035" s="5">
        <f t="shared" si="74"/>
        <v>1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40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</row>
    <row r="2036" spans="1:66">
      <c r="A2036" s="5" t="s">
        <v>2876</v>
      </c>
      <c r="B2036" s="5" t="s">
        <v>1838</v>
      </c>
      <c r="C2036" s="5" t="s">
        <v>1817</v>
      </c>
      <c r="D2036" s="5">
        <f t="shared" si="75"/>
        <v>20</v>
      </c>
      <c r="E2036" s="5">
        <f t="shared" si="74"/>
        <v>3</v>
      </c>
      <c r="F2036" s="5">
        <v>2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8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10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</row>
    <row r="2037" spans="1:66">
      <c r="A2037" s="5" t="s">
        <v>2877</v>
      </c>
      <c r="B2037" s="5" t="s">
        <v>2878</v>
      </c>
      <c r="C2037" s="5" t="s">
        <v>1817</v>
      </c>
      <c r="D2037" s="5">
        <f t="shared" si="75"/>
        <v>695</v>
      </c>
      <c r="E2037" s="5">
        <f t="shared" si="74"/>
        <v>9</v>
      </c>
      <c r="F2037" s="5">
        <v>0</v>
      </c>
      <c r="G2037" s="5">
        <v>109</v>
      </c>
      <c r="H2037" s="5">
        <v>0</v>
      </c>
      <c r="I2037" s="5">
        <v>0</v>
      </c>
      <c r="J2037" s="5">
        <v>126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180</v>
      </c>
      <c r="R2037" s="5">
        <v>0</v>
      </c>
      <c r="S2037" s="5">
        <v>0</v>
      </c>
      <c r="T2037" s="5">
        <v>0</v>
      </c>
      <c r="U2037" s="5">
        <v>0</v>
      </c>
      <c r="V2037" s="5">
        <v>115</v>
      </c>
      <c r="W2037" s="5">
        <v>0</v>
      </c>
      <c r="X2037" s="5">
        <v>7</v>
      </c>
      <c r="Y2037" s="5">
        <v>0</v>
      </c>
      <c r="Z2037" s="5">
        <v>10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6</v>
      </c>
      <c r="AS2037" s="5">
        <v>0</v>
      </c>
      <c r="AT2037" s="5">
        <v>0</v>
      </c>
      <c r="AU2037" s="5">
        <v>0</v>
      </c>
      <c r="AV2037" s="5">
        <v>132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10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</row>
    <row r="2038" spans="1:66">
      <c r="A2038" s="5" t="s">
        <v>2879</v>
      </c>
      <c r="B2038" s="5" t="s">
        <v>2125</v>
      </c>
      <c r="C2038" s="5" t="s">
        <v>1817</v>
      </c>
      <c r="D2038" s="5">
        <f t="shared" si="75"/>
        <v>42</v>
      </c>
      <c r="E2038" s="5">
        <f t="shared" si="74"/>
        <v>5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3</v>
      </c>
      <c r="AH2038" s="5">
        <v>0</v>
      </c>
      <c r="AI2038" s="5">
        <v>4</v>
      </c>
      <c r="AJ2038" s="5">
        <v>0</v>
      </c>
      <c r="AK2038" s="5">
        <v>0</v>
      </c>
      <c r="AL2038" s="5">
        <v>0</v>
      </c>
      <c r="AM2038" s="5">
        <v>8</v>
      </c>
      <c r="AN2038" s="5">
        <v>24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3</v>
      </c>
      <c r="BE2038" s="5">
        <v>0</v>
      </c>
      <c r="BF2038" s="5">
        <v>0</v>
      </c>
      <c r="BG2038" s="5">
        <v>0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</row>
    <row r="2039" spans="1:66">
      <c r="A2039" s="5" t="s">
        <v>2880</v>
      </c>
      <c r="B2039" s="5" t="s">
        <v>2125</v>
      </c>
      <c r="C2039" s="5" t="s">
        <v>1817</v>
      </c>
      <c r="D2039" s="5">
        <f t="shared" si="75"/>
        <v>27</v>
      </c>
      <c r="E2039" s="5">
        <f t="shared" si="74"/>
        <v>3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20</v>
      </c>
      <c r="AA2039" s="5">
        <v>2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5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</row>
    <row r="2040" spans="1:66">
      <c r="A2040" s="5" t="s">
        <v>2881</v>
      </c>
      <c r="B2040" s="5" t="s">
        <v>2389</v>
      </c>
      <c r="C2040" s="5" t="s">
        <v>1817</v>
      </c>
      <c r="D2040" s="5">
        <f t="shared" si="75"/>
        <v>402</v>
      </c>
      <c r="E2040" s="5">
        <f t="shared" si="74"/>
        <v>1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402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</row>
    <row r="2041" spans="1:66">
      <c r="A2041" s="5" t="s">
        <v>2882</v>
      </c>
      <c r="B2041" s="5" t="s">
        <v>2389</v>
      </c>
      <c r="C2041" s="5" t="s">
        <v>1817</v>
      </c>
      <c r="D2041" s="5">
        <f t="shared" si="75"/>
        <v>50</v>
      </c>
      <c r="E2041" s="5">
        <f t="shared" si="74"/>
        <v>1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50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</row>
    <row r="2042" spans="1:66">
      <c r="A2042" s="5" t="s">
        <v>2883</v>
      </c>
      <c r="B2042" s="5" t="s">
        <v>2884</v>
      </c>
      <c r="C2042" s="5" t="s">
        <v>1817</v>
      </c>
      <c r="D2042" s="5">
        <f t="shared" si="75"/>
        <v>685</v>
      </c>
      <c r="E2042" s="5">
        <f t="shared" ref="E2042:E2059" si="76">COUNTIF(F2042:BN2042, "&gt;0")</f>
        <v>2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678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7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</row>
    <row r="2043" spans="1:66">
      <c r="A2043" s="5" t="s">
        <v>2885</v>
      </c>
      <c r="B2043" s="5" t="s">
        <v>1894</v>
      </c>
      <c r="C2043" s="5" t="s">
        <v>1817</v>
      </c>
      <c r="D2043" s="5">
        <f t="shared" si="75"/>
        <v>9078</v>
      </c>
      <c r="E2043" s="5">
        <f t="shared" si="76"/>
        <v>5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155</v>
      </c>
      <c r="V2043" s="5">
        <v>0</v>
      </c>
      <c r="W2043" s="5">
        <v>160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7229</v>
      </c>
      <c r="AD2043" s="5">
        <v>0</v>
      </c>
      <c r="AE2043" s="5">
        <v>1520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14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0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</row>
    <row r="2044" spans="1:66">
      <c r="A2044" s="5" t="s">
        <v>2886</v>
      </c>
      <c r="B2044" s="5" t="s">
        <v>1894</v>
      </c>
      <c r="C2044" s="5" t="s">
        <v>1817</v>
      </c>
      <c r="D2044" s="5">
        <f t="shared" si="75"/>
        <v>731</v>
      </c>
      <c r="E2044" s="5">
        <f t="shared" si="76"/>
        <v>4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18</v>
      </c>
      <c r="V2044" s="5">
        <v>0</v>
      </c>
      <c r="W2044" s="5">
        <v>4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518</v>
      </c>
      <c r="AD2044" s="5">
        <v>0</v>
      </c>
      <c r="AE2044" s="5">
        <v>191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</row>
    <row r="2045" spans="1:66">
      <c r="A2045" s="5" t="s">
        <v>2887</v>
      </c>
      <c r="B2045" s="5" t="s">
        <v>1894</v>
      </c>
      <c r="C2045" s="5" t="s">
        <v>1817</v>
      </c>
      <c r="D2045" s="5">
        <f t="shared" si="75"/>
        <v>44</v>
      </c>
      <c r="E2045" s="5">
        <f t="shared" si="76"/>
        <v>1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44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</row>
    <row r="2046" spans="1:66">
      <c r="A2046" s="5" t="s">
        <v>2888</v>
      </c>
      <c r="B2046" s="5" t="s">
        <v>1894</v>
      </c>
      <c r="C2046" s="5" t="s">
        <v>1817</v>
      </c>
      <c r="D2046" s="5">
        <f t="shared" si="75"/>
        <v>44</v>
      </c>
      <c r="E2046" s="5">
        <f t="shared" si="76"/>
        <v>3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2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37</v>
      </c>
      <c r="AD2046" s="5">
        <v>0</v>
      </c>
      <c r="AE2046" s="5">
        <v>5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</row>
    <row r="2047" spans="1:66">
      <c r="A2047" s="5" t="s">
        <v>2889</v>
      </c>
      <c r="B2047" s="5" t="s">
        <v>1894</v>
      </c>
      <c r="C2047" s="5" t="s">
        <v>1817</v>
      </c>
      <c r="D2047" s="5">
        <f t="shared" si="75"/>
        <v>31</v>
      </c>
      <c r="E2047" s="5">
        <f t="shared" si="76"/>
        <v>3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3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20</v>
      </c>
      <c r="AD2047" s="5">
        <v>0</v>
      </c>
      <c r="AE2047" s="5">
        <v>8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G2047" s="5">
        <v>0</v>
      </c>
      <c r="BH2047" s="5">
        <v>0</v>
      </c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</row>
    <row r="2048" spans="1:66">
      <c r="A2048" s="5" t="s">
        <v>2890</v>
      </c>
      <c r="B2048" s="5" t="s">
        <v>1894</v>
      </c>
      <c r="C2048" s="5" t="s">
        <v>1817</v>
      </c>
      <c r="D2048" s="5">
        <f t="shared" si="75"/>
        <v>24</v>
      </c>
      <c r="E2048" s="5">
        <f t="shared" si="76"/>
        <v>1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24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</row>
    <row r="2049" spans="1:66">
      <c r="A2049" s="5" t="s">
        <v>2891</v>
      </c>
      <c r="B2049" s="5" t="s">
        <v>1894</v>
      </c>
      <c r="C2049" s="5" t="s">
        <v>1817</v>
      </c>
      <c r="D2049" s="5">
        <f t="shared" si="75"/>
        <v>22</v>
      </c>
      <c r="E2049" s="5">
        <f t="shared" si="76"/>
        <v>3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5</v>
      </c>
      <c r="V2049" s="5">
        <v>0</v>
      </c>
      <c r="W2049" s="5">
        <v>5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12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</row>
    <row r="2050" spans="1:66">
      <c r="A2050" s="5" t="s">
        <v>2892</v>
      </c>
      <c r="B2050" s="5" t="s">
        <v>1894</v>
      </c>
      <c r="C2050" s="5" t="s">
        <v>1817</v>
      </c>
      <c r="D2050" s="5">
        <f t="shared" si="75"/>
        <v>20</v>
      </c>
      <c r="E2050" s="5">
        <f t="shared" si="76"/>
        <v>2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18</v>
      </c>
      <c r="AD2050" s="5">
        <v>0</v>
      </c>
      <c r="AE2050" s="5">
        <v>2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G2050" s="5">
        <v>0</v>
      </c>
      <c r="BH2050" s="5">
        <v>0</v>
      </c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</row>
    <row r="2051" spans="1:66">
      <c r="A2051" s="5" t="s">
        <v>2893</v>
      </c>
      <c r="B2051" s="5" t="s">
        <v>1894</v>
      </c>
      <c r="C2051" s="5" t="s">
        <v>1817</v>
      </c>
      <c r="D2051" s="5">
        <f t="shared" ref="D2051:D2114" si="77">SUM(F2051:BN2051)</f>
        <v>16</v>
      </c>
      <c r="E2051" s="5">
        <f t="shared" si="76"/>
        <v>2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13</v>
      </c>
      <c r="AD2051" s="5">
        <v>0</v>
      </c>
      <c r="AE2051" s="5">
        <v>3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0</v>
      </c>
      <c r="BG2051" s="5">
        <v>0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</row>
    <row r="2052" spans="1:66">
      <c r="A2052" s="5" t="s">
        <v>2894</v>
      </c>
      <c r="B2052" s="5" t="s">
        <v>1894</v>
      </c>
      <c r="C2052" s="5" t="s">
        <v>1817</v>
      </c>
      <c r="D2052" s="5">
        <f t="shared" si="77"/>
        <v>14</v>
      </c>
      <c r="E2052" s="5">
        <f t="shared" si="76"/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14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G2052" s="5">
        <v>0</v>
      </c>
      <c r="BH2052" s="5">
        <v>0</v>
      </c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</row>
    <row r="2053" spans="1:66">
      <c r="A2053" s="5" t="s">
        <v>2895</v>
      </c>
      <c r="B2053" s="5" t="s">
        <v>2896</v>
      </c>
      <c r="C2053" s="5" t="s">
        <v>1817</v>
      </c>
      <c r="D2053" s="5">
        <f t="shared" si="77"/>
        <v>605</v>
      </c>
      <c r="E2053" s="5">
        <f t="shared" si="76"/>
        <v>2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382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223</v>
      </c>
      <c r="BE2053" s="5">
        <v>0</v>
      </c>
      <c r="BF2053" s="5">
        <v>0</v>
      </c>
      <c r="BG2053" s="5">
        <v>0</v>
      </c>
      <c r="BH2053" s="5">
        <v>0</v>
      </c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</row>
    <row r="2054" spans="1:66">
      <c r="A2054" s="5" t="s">
        <v>2897</v>
      </c>
      <c r="B2054" s="5" t="s">
        <v>2896</v>
      </c>
      <c r="C2054" s="5" t="s">
        <v>1817</v>
      </c>
      <c r="D2054" s="5">
        <f t="shared" si="77"/>
        <v>22</v>
      </c>
      <c r="E2054" s="5">
        <f t="shared" si="76"/>
        <v>1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22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0</v>
      </c>
      <c r="BF2054" s="5">
        <v>0</v>
      </c>
      <c r="BG2054" s="5">
        <v>0</v>
      </c>
      <c r="BH2054" s="5">
        <v>0</v>
      </c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</row>
    <row r="2055" spans="1:66">
      <c r="A2055" s="5" t="s">
        <v>2898</v>
      </c>
      <c r="B2055" s="5" t="s">
        <v>2896</v>
      </c>
      <c r="C2055" s="5" t="s">
        <v>1817</v>
      </c>
      <c r="D2055" s="5">
        <f t="shared" si="77"/>
        <v>19</v>
      </c>
      <c r="E2055" s="5">
        <f t="shared" si="76"/>
        <v>1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19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</row>
    <row r="2056" spans="1:66">
      <c r="A2056" s="5" t="s">
        <v>2899</v>
      </c>
      <c r="B2056" s="5" t="s">
        <v>2900</v>
      </c>
      <c r="C2056" s="5" t="s">
        <v>1817</v>
      </c>
      <c r="D2056" s="5">
        <f t="shared" si="77"/>
        <v>30</v>
      </c>
      <c r="E2056" s="5">
        <f t="shared" si="76"/>
        <v>1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>
        <v>0</v>
      </c>
      <c r="BA2056" s="5">
        <v>0</v>
      </c>
      <c r="BB2056" s="5">
        <v>0</v>
      </c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30</v>
      </c>
      <c r="BM2056" s="5">
        <v>0</v>
      </c>
      <c r="BN2056" s="5">
        <v>0</v>
      </c>
    </row>
    <row r="2057" spans="1:66">
      <c r="A2057" s="5" t="s">
        <v>2901</v>
      </c>
      <c r="B2057" s="5" t="s">
        <v>1887</v>
      </c>
      <c r="C2057" s="5" t="s">
        <v>1817</v>
      </c>
      <c r="D2057" s="5">
        <f t="shared" si="77"/>
        <v>380</v>
      </c>
      <c r="E2057" s="5">
        <f t="shared" si="76"/>
        <v>8</v>
      </c>
      <c r="F2057" s="5">
        <v>0</v>
      </c>
      <c r="G2057" s="5">
        <v>239</v>
      </c>
      <c r="H2057" s="5">
        <v>0</v>
      </c>
      <c r="I2057" s="5">
        <v>0</v>
      </c>
      <c r="J2057" s="5">
        <v>8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17</v>
      </c>
      <c r="AA2057" s="5">
        <v>0</v>
      </c>
      <c r="AB2057" s="5">
        <v>0</v>
      </c>
      <c r="AC2057" s="5">
        <v>5</v>
      </c>
      <c r="AD2057" s="5">
        <v>0</v>
      </c>
      <c r="AE2057" s="5">
        <v>8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70</v>
      </c>
      <c r="AS2057" s="5">
        <v>0</v>
      </c>
      <c r="AT2057" s="5">
        <v>0</v>
      </c>
      <c r="AU2057" s="5">
        <v>10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23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</row>
    <row r="2058" spans="1:66">
      <c r="A2058" s="5" t="s">
        <v>2902</v>
      </c>
      <c r="B2058" s="5" t="s">
        <v>2140</v>
      </c>
      <c r="C2058" s="5" t="s">
        <v>1817</v>
      </c>
      <c r="D2058" s="5">
        <f t="shared" si="77"/>
        <v>28</v>
      </c>
      <c r="E2058" s="5">
        <f t="shared" si="76"/>
        <v>2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3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25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0</v>
      </c>
      <c r="BF2058" s="5">
        <v>0</v>
      </c>
      <c r="BG2058" s="5">
        <v>0</v>
      </c>
      <c r="BH2058" s="5">
        <v>0</v>
      </c>
      <c r="BI2058" s="5">
        <v>0</v>
      </c>
      <c r="BJ2058" s="5">
        <v>0</v>
      </c>
      <c r="BK2058" s="5">
        <v>0</v>
      </c>
      <c r="BL2058" s="5">
        <v>0</v>
      </c>
      <c r="BM2058" s="5">
        <v>0</v>
      </c>
      <c r="BN2058" s="5">
        <v>0</v>
      </c>
    </row>
    <row r="2059" spans="1:66">
      <c r="A2059" s="5" t="s">
        <v>2903</v>
      </c>
      <c r="B2059" s="5" t="s">
        <v>2904</v>
      </c>
      <c r="C2059" s="5" t="s">
        <v>1817</v>
      </c>
      <c r="D2059" s="5">
        <f t="shared" si="77"/>
        <v>17</v>
      </c>
      <c r="E2059" s="5">
        <f t="shared" si="76"/>
        <v>1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17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</row>
    <row r="2060" spans="1:66">
      <c r="A2060" s="5" t="s">
        <v>2905</v>
      </c>
      <c r="B2060" s="5" t="s">
        <v>2906</v>
      </c>
      <c r="C2060" s="5" t="s">
        <v>2907</v>
      </c>
      <c r="D2060" s="5">
        <f t="shared" si="77"/>
        <v>52</v>
      </c>
      <c r="E2060" s="5">
        <f t="shared" ref="E2060:E2102" si="78">COUNTIF(F2060:BN2060,"&gt;0")</f>
        <v>1</v>
      </c>
      <c r="F2060" s="5">
        <v>52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0</v>
      </c>
      <c r="BA2060" s="5">
        <v>0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</row>
    <row r="2061" spans="1:66">
      <c r="A2061" s="5" t="s">
        <v>2908</v>
      </c>
      <c r="B2061" s="5" t="s">
        <v>2906</v>
      </c>
      <c r="C2061" s="5" t="s">
        <v>2907</v>
      </c>
      <c r="D2061" s="5">
        <f t="shared" si="77"/>
        <v>55</v>
      </c>
      <c r="E2061" s="5">
        <f t="shared" si="78"/>
        <v>2</v>
      </c>
      <c r="F2061" s="5">
        <v>0</v>
      </c>
      <c r="G2061" s="5">
        <v>0</v>
      </c>
      <c r="H2061" s="5">
        <v>35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20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0</v>
      </c>
      <c r="AY2061" s="5">
        <v>0</v>
      </c>
      <c r="AZ2061" s="5">
        <v>0</v>
      </c>
      <c r="BA2061" s="5">
        <v>0</v>
      </c>
      <c r="BB2061" s="5">
        <v>0</v>
      </c>
      <c r="BC2061" s="5">
        <v>0</v>
      </c>
      <c r="BD2061" s="5">
        <v>0</v>
      </c>
      <c r="BE2061" s="5">
        <v>0</v>
      </c>
      <c r="BF2061" s="5">
        <v>0</v>
      </c>
      <c r="BG2061" s="5">
        <v>0</v>
      </c>
      <c r="BH2061" s="5">
        <v>0</v>
      </c>
      <c r="BI2061" s="5">
        <v>0</v>
      </c>
      <c r="BJ2061" s="5">
        <v>0</v>
      </c>
      <c r="BK2061" s="5">
        <v>0</v>
      </c>
      <c r="BL2061" s="5">
        <v>0</v>
      </c>
      <c r="BM2061" s="5">
        <v>0</v>
      </c>
      <c r="BN2061" s="5">
        <v>0</v>
      </c>
    </row>
    <row r="2062" spans="1:66">
      <c r="A2062" s="5" t="s">
        <v>2909</v>
      </c>
      <c r="B2062" s="5" t="s">
        <v>2910</v>
      </c>
      <c r="C2062" s="5" t="s">
        <v>2907</v>
      </c>
      <c r="D2062" s="5">
        <f t="shared" si="77"/>
        <v>1306</v>
      </c>
      <c r="E2062" s="5">
        <f t="shared" si="78"/>
        <v>3</v>
      </c>
      <c r="F2062" s="5">
        <v>617</v>
      </c>
      <c r="G2062" s="5">
        <v>0</v>
      </c>
      <c r="H2062" s="5">
        <v>0</v>
      </c>
      <c r="I2062" s="5">
        <v>0</v>
      </c>
      <c r="J2062" s="5">
        <v>0</v>
      </c>
      <c r="K2062" s="5">
        <v>514</v>
      </c>
      <c r="L2062" s="5">
        <v>0</v>
      </c>
      <c r="M2062" s="5">
        <v>0</v>
      </c>
      <c r="N2062" s="5">
        <v>175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</row>
    <row r="2063" spans="1:66">
      <c r="A2063" s="5" t="s">
        <v>2911</v>
      </c>
      <c r="B2063" s="5" t="s">
        <v>2912</v>
      </c>
      <c r="C2063" s="5" t="s">
        <v>2907</v>
      </c>
      <c r="D2063" s="5">
        <f t="shared" si="77"/>
        <v>62</v>
      </c>
      <c r="E2063" s="5">
        <f t="shared" si="78"/>
        <v>2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  <c r="BA2063" s="5">
        <v>6</v>
      </c>
      <c r="BB2063" s="5">
        <v>0</v>
      </c>
      <c r="BC2063" s="5">
        <v>0</v>
      </c>
      <c r="BD2063" s="5">
        <v>56</v>
      </c>
      <c r="BE2063" s="5">
        <v>0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</row>
    <row r="2064" spans="1:66">
      <c r="A2064" s="5" t="s">
        <v>2913</v>
      </c>
      <c r="B2064" s="5" t="s">
        <v>2914</v>
      </c>
      <c r="C2064" s="5" t="s">
        <v>2907</v>
      </c>
      <c r="D2064" s="5">
        <f t="shared" si="77"/>
        <v>77</v>
      </c>
      <c r="E2064" s="5">
        <f t="shared" si="78"/>
        <v>1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77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>
        <v>0</v>
      </c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</row>
    <row r="2065" spans="1:66">
      <c r="A2065" s="5" t="s">
        <v>2915</v>
      </c>
      <c r="B2065" s="5" t="s">
        <v>2906</v>
      </c>
      <c r="C2065" s="5" t="s">
        <v>2907</v>
      </c>
      <c r="D2065" s="5">
        <f t="shared" si="77"/>
        <v>79</v>
      </c>
      <c r="E2065" s="5">
        <f t="shared" si="78"/>
        <v>2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2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77</v>
      </c>
      <c r="BB2065" s="5">
        <v>0</v>
      </c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>
        <v>0</v>
      </c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</row>
    <row r="2066" spans="1:66">
      <c r="A2066" s="5" t="s">
        <v>2916</v>
      </c>
      <c r="B2066" s="5" t="s">
        <v>2906</v>
      </c>
      <c r="C2066" s="5" t="s">
        <v>2907</v>
      </c>
      <c r="D2066" s="5">
        <f t="shared" si="77"/>
        <v>81</v>
      </c>
      <c r="E2066" s="5">
        <f t="shared" si="78"/>
        <v>2</v>
      </c>
      <c r="F2066" s="5">
        <v>0</v>
      </c>
      <c r="G2066" s="5">
        <v>0</v>
      </c>
      <c r="H2066" s="5">
        <v>43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38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>
        <v>0</v>
      </c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</row>
    <row r="2067" spans="1:66">
      <c r="A2067" s="5" t="s">
        <v>2917</v>
      </c>
      <c r="B2067" s="5" t="s">
        <v>2918</v>
      </c>
      <c r="C2067" s="5" t="s">
        <v>2907</v>
      </c>
      <c r="D2067" s="5">
        <f t="shared" si="77"/>
        <v>85</v>
      </c>
      <c r="E2067" s="5">
        <f t="shared" si="78"/>
        <v>1</v>
      </c>
      <c r="F2067" s="5">
        <v>85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>
        <v>0</v>
      </c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</row>
    <row r="2068" spans="1:66">
      <c r="A2068" s="5" t="s">
        <v>2919</v>
      </c>
      <c r="B2068" s="5" t="s">
        <v>2920</v>
      </c>
      <c r="C2068" s="5" t="s">
        <v>2907</v>
      </c>
      <c r="D2068" s="5">
        <f t="shared" si="77"/>
        <v>95</v>
      </c>
      <c r="E2068" s="5">
        <f t="shared" si="78"/>
        <v>1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95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>
        <v>0</v>
      </c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</row>
    <row r="2069" spans="1:66">
      <c r="A2069" s="5" t="s">
        <v>2921</v>
      </c>
      <c r="B2069" s="5" t="s">
        <v>2922</v>
      </c>
      <c r="C2069" s="5" t="s">
        <v>2907</v>
      </c>
      <c r="D2069" s="5">
        <f t="shared" si="77"/>
        <v>107</v>
      </c>
      <c r="E2069" s="5">
        <f t="shared" si="78"/>
        <v>1</v>
      </c>
      <c r="F2069" s="5">
        <v>107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</row>
    <row r="2070" spans="1:66">
      <c r="A2070" s="5" t="s">
        <v>2923</v>
      </c>
      <c r="B2070" s="5" t="s">
        <v>2918</v>
      </c>
      <c r="C2070" s="5" t="s">
        <v>2907</v>
      </c>
      <c r="D2070" s="5">
        <f t="shared" si="77"/>
        <v>115</v>
      </c>
      <c r="E2070" s="5">
        <f t="shared" si="78"/>
        <v>1</v>
      </c>
      <c r="F2070" s="5">
        <v>115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0</v>
      </c>
      <c r="AY2070" s="5">
        <v>0</v>
      </c>
      <c r="AZ2070" s="5">
        <v>0</v>
      </c>
      <c r="BA2070" s="5">
        <v>0</v>
      </c>
      <c r="BB2070" s="5">
        <v>0</v>
      </c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>
        <v>0</v>
      </c>
      <c r="BI2070" s="5">
        <v>0</v>
      </c>
      <c r="BJ2070" s="5">
        <v>0</v>
      </c>
      <c r="BK2070" s="5">
        <v>0</v>
      </c>
      <c r="BL2070" s="5">
        <v>0</v>
      </c>
      <c r="BM2070" s="5">
        <v>0</v>
      </c>
      <c r="BN2070" s="5">
        <v>0</v>
      </c>
    </row>
    <row r="2071" spans="1:66">
      <c r="A2071" s="5" t="s">
        <v>2924</v>
      </c>
      <c r="B2071" s="5" t="s">
        <v>2912</v>
      </c>
      <c r="C2071" s="5" t="s">
        <v>2907</v>
      </c>
      <c r="D2071" s="5">
        <f t="shared" si="77"/>
        <v>148</v>
      </c>
      <c r="E2071" s="5">
        <f t="shared" si="78"/>
        <v>1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148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0</v>
      </c>
      <c r="BG2071" s="5">
        <v>0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</row>
    <row r="2072" spans="1:66">
      <c r="A2072" s="5" t="s">
        <v>2925</v>
      </c>
      <c r="B2072" s="5" t="s">
        <v>2918</v>
      </c>
      <c r="C2072" s="5" t="s">
        <v>2907</v>
      </c>
      <c r="D2072" s="5">
        <f t="shared" si="77"/>
        <v>124</v>
      </c>
      <c r="E2072" s="5">
        <f t="shared" si="78"/>
        <v>1</v>
      </c>
      <c r="F2072" s="5">
        <v>124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0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</row>
    <row r="2073" spans="1:66">
      <c r="A2073" s="5" t="s">
        <v>2926</v>
      </c>
      <c r="B2073" s="5" t="s">
        <v>2906</v>
      </c>
      <c r="C2073" s="5" t="s">
        <v>2907</v>
      </c>
      <c r="D2073" s="5">
        <f t="shared" si="77"/>
        <v>158</v>
      </c>
      <c r="E2073" s="5">
        <f t="shared" si="78"/>
        <v>1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158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</row>
    <row r="2074" spans="1:66">
      <c r="A2074" s="5" t="s">
        <v>2927</v>
      </c>
      <c r="B2074" s="5" t="s">
        <v>2910</v>
      </c>
      <c r="C2074" s="5" t="s">
        <v>2907</v>
      </c>
      <c r="D2074" s="5">
        <f t="shared" si="77"/>
        <v>160</v>
      </c>
      <c r="E2074" s="5">
        <f t="shared" si="78"/>
        <v>5</v>
      </c>
      <c r="F2074" s="5">
        <v>0</v>
      </c>
      <c r="G2074" s="5">
        <v>0</v>
      </c>
      <c r="H2074" s="5">
        <v>0</v>
      </c>
      <c r="I2074" s="5">
        <v>0</v>
      </c>
      <c r="J2074" s="5">
        <v>14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37</v>
      </c>
      <c r="R2074" s="5">
        <v>0</v>
      </c>
      <c r="S2074" s="5">
        <v>0</v>
      </c>
      <c r="T2074" s="5">
        <v>0</v>
      </c>
      <c r="U2074" s="5">
        <v>0</v>
      </c>
      <c r="V2074" s="5">
        <v>60</v>
      </c>
      <c r="W2074" s="5">
        <v>0</v>
      </c>
      <c r="X2074" s="5">
        <v>13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36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>
        <v>0</v>
      </c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</row>
    <row r="2075" spans="1:66">
      <c r="A2075" s="5" t="s">
        <v>2928</v>
      </c>
      <c r="B2075" s="5" t="s">
        <v>2910</v>
      </c>
      <c r="C2075" s="5" t="s">
        <v>2907</v>
      </c>
      <c r="D2075" s="5">
        <f t="shared" si="77"/>
        <v>190</v>
      </c>
      <c r="E2075" s="5">
        <f t="shared" si="78"/>
        <v>5</v>
      </c>
      <c r="F2075" s="5">
        <v>0</v>
      </c>
      <c r="G2075" s="5">
        <v>0</v>
      </c>
      <c r="H2075" s="5">
        <v>0</v>
      </c>
      <c r="I2075" s="5">
        <v>0</v>
      </c>
      <c r="J2075" s="5">
        <v>34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46</v>
      </c>
      <c r="R2075" s="5">
        <v>0</v>
      </c>
      <c r="S2075" s="5">
        <v>0</v>
      </c>
      <c r="T2075" s="5">
        <v>0</v>
      </c>
      <c r="U2075" s="5">
        <v>0</v>
      </c>
      <c r="V2075" s="5">
        <v>69</v>
      </c>
      <c r="W2075" s="5">
        <v>0</v>
      </c>
      <c r="X2075" s="5">
        <v>15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26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</row>
    <row r="2076" spans="1:66">
      <c r="A2076" s="5" t="s">
        <v>2929</v>
      </c>
      <c r="B2076" s="5" t="s">
        <v>2930</v>
      </c>
      <c r="C2076" s="5" t="s">
        <v>2907</v>
      </c>
      <c r="D2076" s="5">
        <f t="shared" si="77"/>
        <v>191</v>
      </c>
      <c r="E2076" s="5">
        <f t="shared" si="78"/>
        <v>2</v>
      </c>
      <c r="F2076" s="5">
        <v>67</v>
      </c>
      <c r="G2076" s="5">
        <v>0</v>
      </c>
      <c r="H2076" s="5">
        <v>0</v>
      </c>
      <c r="I2076" s="5">
        <v>0</v>
      </c>
      <c r="J2076" s="5">
        <v>0</v>
      </c>
      <c r="K2076" s="5">
        <v>124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</row>
    <row r="2077" spans="1:66">
      <c r="A2077" s="5" t="s">
        <v>2931</v>
      </c>
      <c r="B2077" s="5" t="s">
        <v>2906</v>
      </c>
      <c r="C2077" s="5" t="s">
        <v>2907</v>
      </c>
      <c r="D2077" s="5">
        <f t="shared" si="77"/>
        <v>213</v>
      </c>
      <c r="E2077" s="5">
        <f t="shared" si="78"/>
        <v>1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213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0</v>
      </c>
      <c r="BA2077" s="5">
        <v>0</v>
      </c>
      <c r="BB2077" s="5">
        <v>0</v>
      </c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>
        <v>0</v>
      </c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</row>
    <row r="2078" spans="1:66">
      <c r="A2078" s="5" t="s">
        <v>2932</v>
      </c>
      <c r="B2078" s="5" t="s">
        <v>2918</v>
      </c>
      <c r="C2078" s="5" t="s">
        <v>2907</v>
      </c>
      <c r="D2078" s="5">
        <f t="shared" si="77"/>
        <v>224</v>
      </c>
      <c r="E2078" s="5">
        <f t="shared" si="78"/>
        <v>5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77</v>
      </c>
      <c r="AH2078" s="5">
        <v>0</v>
      </c>
      <c r="AI2078" s="5">
        <v>8</v>
      </c>
      <c r="AJ2078" s="5">
        <v>0</v>
      </c>
      <c r="AK2078" s="5">
        <v>22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48</v>
      </c>
      <c r="BB2078" s="5">
        <v>0</v>
      </c>
      <c r="BC2078" s="5">
        <v>0</v>
      </c>
      <c r="BD2078" s="5">
        <v>69</v>
      </c>
      <c r="BE2078" s="5">
        <v>0</v>
      </c>
      <c r="BF2078" s="5">
        <v>0</v>
      </c>
      <c r="BG2078" s="5">
        <v>0</v>
      </c>
      <c r="BH2078" s="5">
        <v>0</v>
      </c>
      <c r="BI2078" s="5">
        <v>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</row>
    <row r="2079" spans="1:66">
      <c r="A2079" s="5" t="s">
        <v>2933</v>
      </c>
      <c r="B2079" s="5" t="s">
        <v>2906</v>
      </c>
      <c r="C2079" s="5" t="s">
        <v>2907</v>
      </c>
      <c r="D2079" s="5">
        <f t="shared" si="77"/>
        <v>10</v>
      </c>
      <c r="E2079" s="5">
        <f t="shared" si="78"/>
        <v>1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10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0</v>
      </c>
      <c r="BI2079" s="5">
        <v>0</v>
      </c>
      <c r="BJ2079" s="5">
        <v>0</v>
      </c>
      <c r="BK2079" s="5">
        <v>0</v>
      </c>
      <c r="BL2079" s="5">
        <v>0</v>
      </c>
      <c r="BM2079" s="5">
        <v>0</v>
      </c>
      <c r="BN2079" s="5">
        <v>0</v>
      </c>
    </row>
    <row r="2080" spans="1:66">
      <c r="A2080" s="5" t="s">
        <v>2934</v>
      </c>
      <c r="B2080" s="5" t="s">
        <v>2910</v>
      </c>
      <c r="C2080" s="5" t="s">
        <v>2907</v>
      </c>
      <c r="D2080" s="5">
        <f t="shared" si="77"/>
        <v>7</v>
      </c>
      <c r="E2080" s="5">
        <f t="shared" si="78"/>
        <v>2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5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2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0</v>
      </c>
    </row>
    <row r="2081" spans="1:66">
      <c r="A2081" s="5" t="s">
        <v>2935</v>
      </c>
      <c r="B2081" s="5" t="s">
        <v>2912</v>
      </c>
      <c r="C2081" s="5" t="s">
        <v>2907</v>
      </c>
      <c r="D2081" s="5">
        <f t="shared" si="77"/>
        <v>10</v>
      </c>
      <c r="E2081" s="5">
        <f t="shared" si="78"/>
        <v>1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10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0</v>
      </c>
      <c r="BI2081" s="5">
        <v>0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</row>
    <row r="2082" spans="1:66">
      <c r="A2082" s="5" t="s">
        <v>2936</v>
      </c>
      <c r="B2082" s="5" t="s">
        <v>2912</v>
      </c>
      <c r="C2082" s="5" t="s">
        <v>2907</v>
      </c>
      <c r="D2082" s="5">
        <f t="shared" si="77"/>
        <v>10</v>
      </c>
      <c r="E2082" s="5">
        <f t="shared" si="78"/>
        <v>1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10</v>
      </c>
      <c r="BE2082" s="5">
        <v>0</v>
      </c>
      <c r="BF2082" s="5">
        <v>0</v>
      </c>
      <c r="BG2082" s="5">
        <v>0</v>
      </c>
      <c r="BH2082" s="5">
        <v>0</v>
      </c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</row>
    <row r="2083" spans="1:66">
      <c r="A2083" s="5" t="s">
        <v>2937</v>
      </c>
      <c r="B2083" s="5" t="s">
        <v>2930</v>
      </c>
      <c r="C2083" s="5" t="s">
        <v>2907</v>
      </c>
      <c r="D2083" s="5">
        <f t="shared" si="77"/>
        <v>207</v>
      </c>
      <c r="E2083" s="5">
        <f t="shared" si="78"/>
        <v>4</v>
      </c>
      <c r="F2083" s="5">
        <v>65</v>
      </c>
      <c r="G2083" s="5">
        <v>0</v>
      </c>
      <c r="H2083" s="5">
        <v>5</v>
      </c>
      <c r="I2083" s="5">
        <v>0</v>
      </c>
      <c r="J2083" s="5">
        <v>0</v>
      </c>
      <c r="K2083" s="5">
        <v>58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79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5">
        <v>0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  <c r="BM2083" s="5">
        <v>0</v>
      </c>
      <c r="BN2083" s="5">
        <v>0</v>
      </c>
    </row>
    <row r="2084" spans="1:66">
      <c r="A2084" s="5" t="s">
        <v>2938</v>
      </c>
      <c r="B2084" s="5" t="s">
        <v>2906</v>
      </c>
      <c r="C2084" s="5" t="s">
        <v>2907</v>
      </c>
      <c r="D2084" s="5">
        <f t="shared" si="77"/>
        <v>11</v>
      </c>
      <c r="E2084" s="5">
        <f t="shared" si="78"/>
        <v>1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11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0</v>
      </c>
      <c r="BD2084" s="5">
        <v>0</v>
      </c>
      <c r="BE2084" s="5">
        <v>0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</row>
    <row r="2085" spans="1:66">
      <c r="A2085" s="5" t="s">
        <v>2939</v>
      </c>
      <c r="B2085" s="5" t="s">
        <v>2912</v>
      </c>
      <c r="C2085" s="5" t="s">
        <v>2907</v>
      </c>
      <c r="D2085" s="5">
        <f t="shared" si="77"/>
        <v>11</v>
      </c>
      <c r="E2085" s="5">
        <f t="shared" si="78"/>
        <v>1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11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</row>
    <row r="2086" spans="1:66">
      <c r="A2086" s="5" t="s">
        <v>2940</v>
      </c>
      <c r="B2086" s="5" t="s">
        <v>2910</v>
      </c>
      <c r="C2086" s="5" t="s">
        <v>2907</v>
      </c>
      <c r="D2086" s="5">
        <f t="shared" si="77"/>
        <v>11</v>
      </c>
      <c r="E2086" s="5">
        <f t="shared" si="78"/>
        <v>2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6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5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>
        <v>0</v>
      </c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</row>
    <row r="2087" spans="1:66">
      <c r="A2087" s="5" t="s">
        <v>2941</v>
      </c>
      <c r="B2087" s="5" t="s">
        <v>2910</v>
      </c>
      <c r="C2087" s="5" t="s">
        <v>2907</v>
      </c>
      <c r="D2087" s="5">
        <f t="shared" si="77"/>
        <v>11</v>
      </c>
      <c r="E2087" s="5">
        <f t="shared" si="78"/>
        <v>1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11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0</v>
      </c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</row>
    <row r="2088" spans="1:66">
      <c r="A2088" s="5" t="s">
        <v>2942</v>
      </c>
      <c r="B2088" s="5" t="s">
        <v>2906</v>
      </c>
      <c r="C2088" s="5" t="s">
        <v>2907</v>
      </c>
      <c r="D2088" s="5">
        <f t="shared" si="77"/>
        <v>11</v>
      </c>
      <c r="E2088" s="5">
        <f t="shared" si="78"/>
        <v>1</v>
      </c>
      <c r="F2088" s="5">
        <v>11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0</v>
      </c>
      <c r="BC2088" s="5">
        <v>0</v>
      </c>
      <c r="BD2088" s="5">
        <v>0</v>
      </c>
      <c r="BE2088" s="5">
        <v>0</v>
      </c>
      <c r="BF2088" s="5">
        <v>0</v>
      </c>
      <c r="BG2088" s="5">
        <v>0</v>
      </c>
      <c r="BH2088" s="5">
        <v>0</v>
      </c>
      <c r="BI2088" s="5">
        <v>0</v>
      </c>
      <c r="BJ2088" s="5">
        <v>0</v>
      </c>
      <c r="BK2088" s="5">
        <v>0</v>
      </c>
      <c r="BL2088" s="5">
        <v>0</v>
      </c>
      <c r="BM2088" s="5">
        <v>0</v>
      </c>
      <c r="BN2088" s="5">
        <v>0</v>
      </c>
    </row>
    <row r="2089" spans="1:66">
      <c r="A2089" s="5" t="s">
        <v>2943</v>
      </c>
      <c r="B2089" s="5" t="s">
        <v>2912</v>
      </c>
      <c r="C2089" s="5" t="s">
        <v>2907</v>
      </c>
      <c r="D2089" s="5">
        <f t="shared" si="77"/>
        <v>11</v>
      </c>
      <c r="E2089" s="5">
        <f t="shared" si="78"/>
        <v>1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11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0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</row>
    <row r="2090" spans="1:66">
      <c r="A2090" s="5" t="s">
        <v>2944</v>
      </c>
      <c r="B2090" s="5" t="s">
        <v>2906</v>
      </c>
      <c r="C2090" s="5" t="s">
        <v>2907</v>
      </c>
      <c r="D2090" s="5">
        <f t="shared" si="77"/>
        <v>12</v>
      </c>
      <c r="E2090" s="5">
        <f t="shared" si="78"/>
        <v>1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12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G2090" s="5">
        <v>0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</row>
    <row r="2091" spans="1:66">
      <c r="A2091" s="5" t="s">
        <v>2945</v>
      </c>
      <c r="B2091" s="5" t="s">
        <v>2906</v>
      </c>
      <c r="C2091" s="5" t="s">
        <v>2907</v>
      </c>
      <c r="D2091" s="5">
        <f t="shared" si="77"/>
        <v>12</v>
      </c>
      <c r="E2091" s="5">
        <f t="shared" si="78"/>
        <v>1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12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>
        <v>0</v>
      </c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</row>
    <row r="2092" spans="1:66">
      <c r="A2092" s="5" t="s">
        <v>2946</v>
      </c>
      <c r="B2092" s="5" t="s">
        <v>2910</v>
      </c>
      <c r="C2092" s="5" t="s">
        <v>2907</v>
      </c>
      <c r="D2092" s="5">
        <f t="shared" si="77"/>
        <v>12</v>
      </c>
      <c r="E2092" s="5">
        <f t="shared" si="78"/>
        <v>4</v>
      </c>
      <c r="F2092" s="5">
        <v>0</v>
      </c>
      <c r="G2092" s="5">
        <v>0</v>
      </c>
      <c r="H2092" s="5">
        <v>0</v>
      </c>
      <c r="I2092" s="5">
        <v>0</v>
      </c>
      <c r="J2092" s="5">
        <v>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2</v>
      </c>
      <c r="R2092" s="5">
        <v>0</v>
      </c>
      <c r="S2092" s="5">
        <v>0</v>
      </c>
      <c r="T2092" s="5">
        <v>0</v>
      </c>
      <c r="U2092" s="5">
        <v>0</v>
      </c>
      <c r="V2092" s="5">
        <v>5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3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G2092" s="5">
        <v>0</v>
      </c>
      <c r="BH2092" s="5">
        <v>0</v>
      </c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</row>
    <row r="2093" spans="1:66">
      <c r="A2093" s="5" t="s">
        <v>2947</v>
      </c>
      <c r="B2093" s="5" t="s">
        <v>2906</v>
      </c>
      <c r="C2093" s="5" t="s">
        <v>2907</v>
      </c>
      <c r="D2093" s="5">
        <f t="shared" si="77"/>
        <v>13</v>
      </c>
      <c r="E2093" s="5">
        <f t="shared" si="78"/>
        <v>1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13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G2093" s="5">
        <v>0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</row>
    <row r="2094" spans="1:66">
      <c r="A2094" s="5" t="s">
        <v>2948</v>
      </c>
      <c r="B2094" s="5" t="s">
        <v>2906</v>
      </c>
      <c r="C2094" s="5" t="s">
        <v>2907</v>
      </c>
      <c r="D2094" s="5">
        <f t="shared" si="77"/>
        <v>205</v>
      </c>
      <c r="E2094" s="5">
        <f t="shared" si="78"/>
        <v>1</v>
      </c>
      <c r="F2094" s="5">
        <v>205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0</v>
      </c>
      <c r="BF2094" s="5">
        <v>0</v>
      </c>
      <c r="BG2094" s="5">
        <v>0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</row>
    <row r="2095" spans="1:66">
      <c r="A2095" s="5" t="s">
        <v>2949</v>
      </c>
      <c r="B2095" s="5" t="s">
        <v>2950</v>
      </c>
      <c r="C2095" s="5" t="s">
        <v>2907</v>
      </c>
      <c r="D2095" s="5">
        <f t="shared" si="77"/>
        <v>248</v>
      </c>
      <c r="E2095" s="5">
        <f t="shared" si="78"/>
        <v>1</v>
      </c>
      <c r="F2095" s="5">
        <v>0</v>
      </c>
      <c r="G2095" s="5">
        <v>0</v>
      </c>
      <c r="H2095" s="5">
        <v>0</v>
      </c>
      <c r="I2095" s="5">
        <v>0</v>
      </c>
      <c r="J2095" s="5">
        <v>248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0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</row>
    <row r="2096" spans="1:66">
      <c r="A2096" s="5" t="s">
        <v>2951</v>
      </c>
      <c r="B2096" s="5" t="s">
        <v>2910</v>
      </c>
      <c r="C2096" s="5" t="s">
        <v>2907</v>
      </c>
      <c r="D2096" s="5">
        <f t="shared" si="77"/>
        <v>12</v>
      </c>
      <c r="E2096" s="5">
        <f t="shared" si="78"/>
        <v>4</v>
      </c>
      <c r="F2096" s="5">
        <v>0</v>
      </c>
      <c r="G2096" s="5">
        <v>0</v>
      </c>
      <c r="H2096" s="5">
        <v>0</v>
      </c>
      <c r="I2096" s="5">
        <v>0</v>
      </c>
      <c r="J2096" s="5">
        <v>2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2</v>
      </c>
      <c r="R2096" s="5">
        <v>0</v>
      </c>
      <c r="S2096" s="5">
        <v>0</v>
      </c>
      <c r="T2096" s="5">
        <v>0</v>
      </c>
      <c r="U2096" s="5">
        <v>0</v>
      </c>
      <c r="V2096" s="5">
        <v>5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3</v>
      </c>
      <c r="AW2096" s="5">
        <v>0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G2096" s="5">
        <v>0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</row>
    <row r="2097" spans="1:66">
      <c r="A2097" s="5" t="s">
        <v>2952</v>
      </c>
      <c r="B2097" s="5" t="s">
        <v>2912</v>
      </c>
      <c r="C2097" s="5" t="s">
        <v>2907</v>
      </c>
      <c r="D2097" s="5">
        <f t="shared" si="77"/>
        <v>14</v>
      </c>
      <c r="E2097" s="5">
        <f t="shared" si="78"/>
        <v>1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14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G2097" s="5">
        <v>0</v>
      </c>
      <c r="BH2097" s="5">
        <v>0</v>
      </c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</row>
    <row r="2098" spans="1:66">
      <c r="A2098" s="5" t="s">
        <v>2953</v>
      </c>
      <c r="B2098" s="5" t="s">
        <v>2906</v>
      </c>
      <c r="C2098" s="5" t="s">
        <v>2907</v>
      </c>
      <c r="D2098" s="5">
        <f t="shared" si="77"/>
        <v>14</v>
      </c>
      <c r="E2098" s="5">
        <f t="shared" si="78"/>
        <v>1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14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</row>
    <row r="2099" spans="1:66">
      <c r="A2099" s="5" t="s">
        <v>2954</v>
      </c>
      <c r="B2099" s="5" t="s">
        <v>2906</v>
      </c>
      <c r="C2099" s="5" t="s">
        <v>2907</v>
      </c>
      <c r="D2099" s="5">
        <f t="shared" si="77"/>
        <v>14</v>
      </c>
      <c r="E2099" s="5">
        <f t="shared" si="78"/>
        <v>1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14</v>
      </c>
      <c r="BB2099" s="5">
        <v>0</v>
      </c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</row>
    <row r="2100" spans="1:66">
      <c r="A2100" s="5" t="s">
        <v>2955</v>
      </c>
      <c r="B2100" s="5" t="s">
        <v>2918</v>
      </c>
      <c r="C2100" s="5" t="s">
        <v>2907</v>
      </c>
      <c r="D2100" s="5">
        <f t="shared" si="77"/>
        <v>203</v>
      </c>
      <c r="E2100" s="5">
        <f t="shared" si="78"/>
        <v>3</v>
      </c>
      <c r="F2100" s="5">
        <v>149</v>
      </c>
      <c r="G2100" s="5">
        <v>0</v>
      </c>
      <c r="H2100" s="5">
        <v>0</v>
      </c>
      <c r="I2100" s="5">
        <v>0</v>
      </c>
      <c r="J2100" s="5">
        <v>0</v>
      </c>
      <c r="K2100" s="5">
        <v>52</v>
      </c>
      <c r="L2100" s="5">
        <v>0</v>
      </c>
      <c r="M2100" s="5">
        <v>0</v>
      </c>
      <c r="N2100" s="5">
        <v>2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>
        <v>0</v>
      </c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</row>
    <row r="2101" spans="1:66">
      <c r="A2101" s="5" t="s">
        <v>2956</v>
      </c>
      <c r="B2101" s="5" t="s">
        <v>2918</v>
      </c>
      <c r="C2101" s="5" t="s">
        <v>2907</v>
      </c>
      <c r="D2101" s="5">
        <f t="shared" si="77"/>
        <v>209</v>
      </c>
      <c r="E2101" s="5">
        <f t="shared" si="78"/>
        <v>1</v>
      </c>
      <c r="F2101" s="5">
        <v>209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</row>
    <row r="2102" spans="1:66">
      <c r="A2102" s="5" t="s">
        <v>2957</v>
      </c>
      <c r="B2102" s="5" t="s">
        <v>2906</v>
      </c>
      <c r="C2102" s="5" t="s">
        <v>2907</v>
      </c>
      <c r="D2102" s="5">
        <f t="shared" si="77"/>
        <v>16</v>
      </c>
      <c r="E2102" s="5">
        <f t="shared" si="78"/>
        <v>1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16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</row>
    <row r="2103" spans="1:66">
      <c r="A2103" s="5" t="s">
        <v>2958</v>
      </c>
      <c r="B2103" s="5" t="s">
        <v>2912</v>
      </c>
      <c r="C2103" s="5" t="s">
        <v>2907</v>
      </c>
      <c r="D2103" s="5">
        <f t="shared" si="77"/>
        <v>43</v>
      </c>
      <c r="E2103" s="5">
        <f t="shared" ref="E2103:E2128" si="79">COUNTIF(F2103:BN2103, "&gt;0")</f>
        <v>1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43</v>
      </c>
      <c r="BE2103" s="5">
        <v>0</v>
      </c>
      <c r="BF2103" s="5">
        <v>0</v>
      </c>
      <c r="BG2103" s="5">
        <v>0</v>
      </c>
      <c r="BH2103" s="5">
        <v>0</v>
      </c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</row>
    <row r="2104" spans="1:66">
      <c r="A2104" s="5" t="s">
        <v>2959</v>
      </c>
      <c r="B2104" s="5" t="s">
        <v>2912</v>
      </c>
      <c r="C2104" s="5" t="s">
        <v>2907</v>
      </c>
      <c r="D2104" s="5">
        <f t="shared" si="77"/>
        <v>37</v>
      </c>
      <c r="E2104" s="5">
        <f t="shared" si="79"/>
        <v>1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37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>
        <v>0</v>
      </c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</row>
    <row r="2105" spans="1:66">
      <c r="A2105" s="5" t="s">
        <v>2960</v>
      </c>
      <c r="B2105" s="5" t="s">
        <v>2912</v>
      </c>
      <c r="C2105" s="5" t="s">
        <v>2907</v>
      </c>
      <c r="D2105" s="5">
        <f t="shared" si="77"/>
        <v>33</v>
      </c>
      <c r="E2105" s="5">
        <f t="shared" si="79"/>
        <v>1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33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</row>
    <row r="2106" spans="1:66">
      <c r="A2106" s="5" t="s">
        <v>2961</v>
      </c>
      <c r="B2106" s="5" t="s">
        <v>2912</v>
      </c>
      <c r="C2106" s="5" t="s">
        <v>2907</v>
      </c>
      <c r="D2106" s="5">
        <f t="shared" si="77"/>
        <v>18</v>
      </c>
      <c r="E2106" s="5">
        <f t="shared" si="79"/>
        <v>2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14</v>
      </c>
      <c r="BB2106" s="5">
        <v>0</v>
      </c>
      <c r="BC2106" s="5">
        <v>0</v>
      </c>
      <c r="BD2106" s="5">
        <v>4</v>
      </c>
      <c r="BE2106" s="5">
        <v>0</v>
      </c>
      <c r="BF2106" s="5">
        <v>0</v>
      </c>
      <c r="BG2106" s="5">
        <v>0</v>
      </c>
      <c r="BH2106" s="5">
        <v>0</v>
      </c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</row>
    <row r="2107" spans="1:66">
      <c r="A2107" s="5" t="s">
        <v>2962</v>
      </c>
      <c r="B2107" s="5" t="s">
        <v>2912</v>
      </c>
      <c r="C2107" s="5" t="s">
        <v>2907</v>
      </c>
      <c r="D2107" s="5">
        <f t="shared" si="77"/>
        <v>17</v>
      </c>
      <c r="E2107" s="5">
        <f t="shared" si="79"/>
        <v>1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17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0</v>
      </c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</row>
    <row r="2108" spans="1:66">
      <c r="A2108" s="5" t="s">
        <v>2963</v>
      </c>
      <c r="B2108" s="5" t="s">
        <v>2914</v>
      </c>
      <c r="C2108" s="5" t="s">
        <v>2907</v>
      </c>
      <c r="D2108" s="5">
        <f t="shared" si="77"/>
        <v>46</v>
      </c>
      <c r="E2108" s="5">
        <f t="shared" si="79"/>
        <v>1</v>
      </c>
      <c r="F2108" s="5">
        <v>0</v>
      </c>
      <c r="G2108" s="5">
        <v>0</v>
      </c>
      <c r="H2108" s="5">
        <v>46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>
        <v>0</v>
      </c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</row>
    <row r="2109" spans="1:66">
      <c r="A2109" s="5" t="s">
        <v>2964</v>
      </c>
      <c r="B2109" s="5" t="s">
        <v>2914</v>
      </c>
      <c r="C2109" s="5" t="s">
        <v>2907</v>
      </c>
      <c r="D2109" s="5">
        <f t="shared" si="77"/>
        <v>40</v>
      </c>
      <c r="E2109" s="5">
        <f t="shared" si="79"/>
        <v>1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40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0</v>
      </c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>
        <v>0</v>
      </c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</row>
    <row r="2110" spans="1:66">
      <c r="A2110" s="5" t="s">
        <v>2965</v>
      </c>
      <c r="B2110" s="5" t="s">
        <v>2906</v>
      </c>
      <c r="C2110" s="5" t="s">
        <v>2907</v>
      </c>
      <c r="D2110" s="5">
        <f t="shared" si="77"/>
        <v>300</v>
      </c>
      <c r="E2110" s="5">
        <f t="shared" si="79"/>
        <v>2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186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114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0</v>
      </c>
      <c r="BC2110" s="5">
        <v>0</v>
      </c>
      <c r="BD2110" s="5">
        <v>0</v>
      </c>
      <c r="BE2110" s="5">
        <v>0</v>
      </c>
      <c r="BF2110" s="5">
        <v>0</v>
      </c>
      <c r="BG2110" s="5">
        <v>0</v>
      </c>
      <c r="BH2110" s="5">
        <v>0</v>
      </c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</row>
    <row r="2111" spans="1:66">
      <c r="A2111" s="5" t="s">
        <v>2966</v>
      </c>
      <c r="B2111" s="5" t="s">
        <v>2906</v>
      </c>
      <c r="C2111" s="5" t="s">
        <v>2907</v>
      </c>
      <c r="D2111" s="5">
        <f t="shared" si="77"/>
        <v>40</v>
      </c>
      <c r="E2111" s="5">
        <f t="shared" si="79"/>
        <v>1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40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>
        <v>0</v>
      </c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</row>
    <row r="2112" spans="1:66">
      <c r="A2112" s="5" t="s">
        <v>2967</v>
      </c>
      <c r="B2112" s="5" t="s">
        <v>2906</v>
      </c>
      <c r="C2112" s="5" t="s">
        <v>2907</v>
      </c>
      <c r="D2112" s="5">
        <f t="shared" si="77"/>
        <v>39</v>
      </c>
      <c r="E2112" s="5">
        <f t="shared" si="79"/>
        <v>2</v>
      </c>
      <c r="F2112" s="5">
        <v>0</v>
      </c>
      <c r="G2112" s="5">
        <v>0</v>
      </c>
      <c r="H2112" s="5">
        <v>15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24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0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</row>
    <row r="2113" spans="1:66">
      <c r="A2113" s="5" t="s">
        <v>2968</v>
      </c>
      <c r="B2113" s="5" t="s">
        <v>2906</v>
      </c>
      <c r="C2113" s="5" t="s">
        <v>2907</v>
      </c>
      <c r="D2113" s="5">
        <f t="shared" si="77"/>
        <v>30</v>
      </c>
      <c r="E2113" s="5">
        <f t="shared" si="79"/>
        <v>1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30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</row>
    <row r="2114" spans="1:66">
      <c r="A2114" s="5" t="s">
        <v>2969</v>
      </c>
      <c r="B2114" s="5" t="s">
        <v>2906</v>
      </c>
      <c r="C2114" s="5" t="s">
        <v>2907</v>
      </c>
      <c r="D2114" s="5">
        <f t="shared" si="77"/>
        <v>25</v>
      </c>
      <c r="E2114" s="5">
        <f t="shared" si="79"/>
        <v>2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22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3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</row>
    <row r="2115" spans="1:66">
      <c r="A2115" s="5" t="s">
        <v>2970</v>
      </c>
      <c r="B2115" s="5" t="s">
        <v>2906</v>
      </c>
      <c r="C2115" s="5" t="s">
        <v>2907</v>
      </c>
      <c r="D2115" s="5">
        <f t="shared" ref="D2115:D2178" si="80">SUM(F2115:BN2115)</f>
        <v>24</v>
      </c>
      <c r="E2115" s="5">
        <f t="shared" si="79"/>
        <v>2</v>
      </c>
      <c r="F2115" s="5">
        <v>0</v>
      </c>
      <c r="G2115" s="5">
        <v>0</v>
      </c>
      <c r="H2115" s="5">
        <v>17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7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0</v>
      </c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</row>
    <row r="2116" spans="1:66">
      <c r="A2116" s="5" t="s">
        <v>2971</v>
      </c>
      <c r="B2116" s="5" t="s">
        <v>2906</v>
      </c>
      <c r="C2116" s="5" t="s">
        <v>2907</v>
      </c>
      <c r="D2116" s="5">
        <f t="shared" si="80"/>
        <v>23</v>
      </c>
      <c r="E2116" s="5">
        <f t="shared" si="79"/>
        <v>1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23</v>
      </c>
      <c r="BE2116" s="5">
        <v>0</v>
      </c>
      <c r="BF2116" s="5">
        <v>0</v>
      </c>
      <c r="BG2116" s="5">
        <v>0</v>
      </c>
      <c r="BH2116" s="5">
        <v>0</v>
      </c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</row>
    <row r="2117" spans="1:66">
      <c r="A2117" s="5" t="s">
        <v>2972</v>
      </c>
      <c r="B2117" s="5" t="s">
        <v>2906</v>
      </c>
      <c r="C2117" s="5" t="s">
        <v>2907</v>
      </c>
      <c r="D2117" s="5">
        <f t="shared" si="80"/>
        <v>23</v>
      </c>
      <c r="E2117" s="5">
        <f t="shared" si="79"/>
        <v>1</v>
      </c>
      <c r="F2117" s="5">
        <v>23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>
        <v>0</v>
      </c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</row>
    <row r="2118" spans="1:66">
      <c r="A2118" s="5" t="s">
        <v>2973</v>
      </c>
      <c r="B2118" s="5" t="s">
        <v>2906</v>
      </c>
      <c r="C2118" s="5" t="s">
        <v>2907</v>
      </c>
      <c r="D2118" s="5">
        <f t="shared" si="80"/>
        <v>19</v>
      </c>
      <c r="E2118" s="5">
        <f t="shared" si="79"/>
        <v>1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19</v>
      </c>
      <c r="BB2118" s="5">
        <v>0</v>
      </c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>
        <v>0</v>
      </c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</row>
    <row r="2119" spans="1:66">
      <c r="A2119" s="5" t="s">
        <v>2974</v>
      </c>
      <c r="B2119" s="5" t="s">
        <v>2918</v>
      </c>
      <c r="C2119" s="5" t="s">
        <v>2907</v>
      </c>
      <c r="D2119" s="5">
        <f t="shared" si="80"/>
        <v>42</v>
      </c>
      <c r="E2119" s="5">
        <f t="shared" si="79"/>
        <v>1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42</v>
      </c>
      <c r="BB2119" s="5">
        <v>0</v>
      </c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</row>
    <row r="2120" spans="1:66">
      <c r="A2120" s="5" t="s">
        <v>2975</v>
      </c>
      <c r="B2120" s="5" t="s">
        <v>2920</v>
      </c>
      <c r="C2120" s="5" t="s">
        <v>2907</v>
      </c>
      <c r="D2120" s="5">
        <f t="shared" si="80"/>
        <v>37</v>
      </c>
      <c r="E2120" s="5">
        <f t="shared" si="79"/>
        <v>1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37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G2120" s="5">
        <v>0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</row>
    <row r="2121" spans="1:66">
      <c r="A2121" s="5" t="s">
        <v>2976</v>
      </c>
      <c r="B2121" s="5" t="s">
        <v>2920</v>
      </c>
      <c r="C2121" s="5" t="s">
        <v>2907</v>
      </c>
      <c r="D2121" s="5">
        <f t="shared" si="80"/>
        <v>33</v>
      </c>
      <c r="E2121" s="5">
        <f t="shared" si="79"/>
        <v>1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33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</row>
    <row r="2122" spans="1:66">
      <c r="A2122" s="5" t="s">
        <v>2977</v>
      </c>
      <c r="B2122" s="5" t="s">
        <v>2910</v>
      </c>
      <c r="C2122" s="5" t="s">
        <v>2907</v>
      </c>
      <c r="D2122" s="5">
        <f t="shared" si="80"/>
        <v>18999</v>
      </c>
      <c r="E2122" s="5">
        <f t="shared" si="79"/>
        <v>6</v>
      </c>
      <c r="F2122" s="5">
        <v>0</v>
      </c>
      <c r="G2122" s="5">
        <v>0</v>
      </c>
      <c r="H2122" s="5">
        <v>0</v>
      </c>
      <c r="I2122" s="5">
        <v>0</v>
      </c>
      <c r="J2122" s="5">
        <v>2619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4483</v>
      </c>
      <c r="R2122" s="5">
        <v>0</v>
      </c>
      <c r="S2122" s="5">
        <v>0</v>
      </c>
      <c r="T2122" s="5">
        <v>0</v>
      </c>
      <c r="U2122" s="5">
        <v>0</v>
      </c>
      <c r="V2122" s="5">
        <v>6749</v>
      </c>
      <c r="W2122" s="5">
        <v>0</v>
      </c>
      <c r="X2122" s="5">
        <v>1755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3391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2</v>
      </c>
      <c r="BE2122" s="5">
        <v>0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</row>
    <row r="2123" spans="1:66">
      <c r="A2123" s="5" t="s">
        <v>2978</v>
      </c>
      <c r="B2123" s="5" t="s">
        <v>2910</v>
      </c>
      <c r="C2123" s="5" t="s">
        <v>2907</v>
      </c>
      <c r="D2123" s="5">
        <f t="shared" si="80"/>
        <v>31</v>
      </c>
      <c r="E2123" s="5">
        <f t="shared" si="79"/>
        <v>1</v>
      </c>
      <c r="F2123" s="5">
        <v>0</v>
      </c>
      <c r="G2123" s="5">
        <v>0</v>
      </c>
      <c r="H2123" s="5">
        <v>0</v>
      </c>
      <c r="I2123" s="5">
        <v>0</v>
      </c>
      <c r="J2123" s="5">
        <v>31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</row>
    <row r="2124" spans="1:66">
      <c r="A2124" s="5" t="s">
        <v>2979</v>
      </c>
      <c r="B2124" s="5" t="s">
        <v>2910</v>
      </c>
      <c r="C2124" s="5" t="s">
        <v>2907</v>
      </c>
      <c r="D2124" s="5">
        <f t="shared" si="80"/>
        <v>21</v>
      </c>
      <c r="E2124" s="5">
        <f t="shared" si="79"/>
        <v>1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21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G2124" s="5">
        <v>0</v>
      </c>
      <c r="BH2124" s="5">
        <v>0</v>
      </c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</row>
    <row r="2125" spans="1:66">
      <c r="A2125" s="5" t="s">
        <v>2980</v>
      </c>
      <c r="B2125" s="5" t="s">
        <v>2910</v>
      </c>
      <c r="C2125" s="5" t="s">
        <v>2907</v>
      </c>
      <c r="D2125" s="5">
        <f t="shared" si="80"/>
        <v>21</v>
      </c>
      <c r="E2125" s="5">
        <f t="shared" si="79"/>
        <v>5</v>
      </c>
      <c r="F2125" s="5">
        <v>0</v>
      </c>
      <c r="G2125" s="5">
        <v>0</v>
      </c>
      <c r="H2125" s="5">
        <v>0</v>
      </c>
      <c r="I2125" s="5">
        <v>0</v>
      </c>
      <c r="J2125" s="5">
        <v>2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4</v>
      </c>
      <c r="R2125" s="5">
        <v>0</v>
      </c>
      <c r="S2125" s="5">
        <v>0</v>
      </c>
      <c r="T2125" s="5">
        <v>0</v>
      </c>
      <c r="U2125" s="5">
        <v>0</v>
      </c>
      <c r="V2125" s="5">
        <v>9</v>
      </c>
      <c r="W2125" s="5">
        <v>0</v>
      </c>
      <c r="X2125" s="5">
        <v>2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4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0</v>
      </c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</row>
    <row r="2126" spans="1:66">
      <c r="A2126" s="5" t="s">
        <v>2981</v>
      </c>
      <c r="B2126" s="5" t="s">
        <v>2910</v>
      </c>
      <c r="C2126" s="5" t="s">
        <v>2907</v>
      </c>
      <c r="D2126" s="5">
        <f t="shared" si="80"/>
        <v>21</v>
      </c>
      <c r="E2126" s="5">
        <f t="shared" si="79"/>
        <v>4</v>
      </c>
      <c r="F2126" s="5">
        <v>0</v>
      </c>
      <c r="G2126" s="5">
        <v>0</v>
      </c>
      <c r="H2126" s="5">
        <v>0</v>
      </c>
      <c r="I2126" s="5">
        <v>0</v>
      </c>
      <c r="J2126" s="5">
        <v>3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5</v>
      </c>
      <c r="R2126" s="5">
        <v>0</v>
      </c>
      <c r="S2126" s="5">
        <v>0</v>
      </c>
      <c r="T2126" s="5">
        <v>0</v>
      </c>
      <c r="U2126" s="5">
        <v>0</v>
      </c>
      <c r="V2126" s="5">
        <v>10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3</v>
      </c>
      <c r="AW2126" s="5">
        <v>0</v>
      </c>
      <c r="AX2126" s="5">
        <v>0</v>
      </c>
      <c r="AY2126" s="5">
        <v>0</v>
      </c>
      <c r="AZ2126" s="5">
        <v>0</v>
      </c>
      <c r="BA2126" s="5">
        <v>0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0</v>
      </c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</row>
    <row r="2127" spans="1:66">
      <c r="A2127" s="5" t="s">
        <v>2982</v>
      </c>
      <c r="B2127" s="5" t="s">
        <v>2910</v>
      </c>
      <c r="C2127" s="5" t="s">
        <v>2907</v>
      </c>
      <c r="D2127" s="5">
        <f t="shared" si="80"/>
        <v>21</v>
      </c>
      <c r="E2127" s="5">
        <f t="shared" si="79"/>
        <v>4</v>
      </c>
      <c r="F2127" s="5">
        <v>0</v>
      </c>
      <c r="G2127" s="5">
        <v>0</v>
      </c>
      <c r="H2127" s="5">
        <v>0</v>
      </c>
      <c r="I2127" s="5">
        <v>0</v>
      </c>
      <c r="J2127" s="5">
        <v>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7</v>
      </c>
      <c r="R2127" s="5">
        <v>0</v>
      </c>
      <c r="S2127" s="5">
        <v>0</v>
      </c>
      <c r="T2127" s="5">
        <v>0</v>
      </c>
      <c r="U2127" s="5">
        <v>0</v>
      </c>
      <c r="V2127" s="5">
        <v>10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2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</row>
    <row r="2128" spans="1:66">
      <c r="A2128" s="5" t="s">
        <v>2983</v>
      </c>
      <c r="B2128" s="5" t="s">
        <v>2910</v>
      </c>
      <c r="C2128" s="5" t="s">
        <v>2907</v>
      </c>
      <c r="D2128" s="5">
        <f t="shared" si="80"/>
        <v>18</v>
      </c>
      <c r="E2128" s="5">
        <f t="shared" si="79"/>
        <v>1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18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>
        <v>0</v>
      </c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</row>
    <row r="2129" spans="1:66">
      <c r="A2129" s="5" t="s">
        <v>2984</v>
      </c>
      <c r="B2129" s="5" t="s">
        <v>2985</v>
      </c>
      <c r="C2129" s="5" t="s">
        <v>2986</v>
      </c>
      <c r="D2129" s="5">
        <f t="shared" si="80"/>
        <v>52</v>
      </c>
      <c r="E2129" s="5">
        <f t="shared" ref="E2129:E2160" si="81">COUNTIF(F2129:BN2129,"&gt;0")</f>
        <v>1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52</v>
      </c>
      <c r="BB2129" s="5">
        <v>0</v>
      </c>
      <c r="BC2129" s="5">
        <v>0</v>
      </c>
      <c r="BD2129" s="5">
        <v>0</v>
      </c>
      <c r="BE2129" s="5">
        <v>0</v>
      </c>
      <c r="BF2129" s="5">
        <v>0</v>
      </c>
      <c r="BG2129" s="5">
        <v>0</v>
      </c>
      <c r="BH2129" s="5">
        <v>0</v>
      </c>
      <c r="BI2129" s="5">
        <v>0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</row>
    <row r="2130" spans="1:66">
      <c r="A2130" s="5" t="s">
        <v>2987</v>
      </c>
      <c r="B2130" s="5" t="s">
        <v>2988</v>
      </c>
      <c r="C2130" s="5" t="s">
        <v>2986</v>
      </c>
      <c r="D2130" s="5">
        <f t="shared" si="80"/>
        <v>1142</v>
      </c>
      <c r="E2130" s="5">
        <f t="shared" si="81"/>
        <v>2</v>
      </c>
      <c r="F2130" s="5">
        <v>74</v>
      </c>
      <c r="G2130" s="5">
        <v>0</v>
      </c>
      <c r="H2130" s="5">
        <v>0</v>
      </c>
      <c r="I2130" s="5">
        <v>0</v>
      </c>
      <c r="J2130" s="5">
        <v>0</v>
      </c>
      <c r="K2130" s="5">
        <v>1068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0</v>
      </c>
      <c r="BG2130" s="5">
        <v>0</v>
      </c>
      <c r="BH2130" s="5">
        <v>0</v>
      </c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</row>
    <row r="2131" spans="1:66">
      <c r="A2131" s="5" t="s">
        <v>2989</v>
      </c>
      <c r="B2131" s="5" t="s">
        <v>2988</v>
      </c>
      <c r="C2131" s="5" t="s">
        <v>2986</v>
      </c>
      <c r="D2131" s="5">
        <f t="shared" si="80"/>
        <v>53</v>
      </c>
      <c r="E2131" s="5">
        <f t="shared" si="81"/>
        <v>1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53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</row>
    <row r="2132" spans="1:66">
      <c r="A2132" s="5" t="s">
        <v>2990</v>
      </c>
      <c r="B2132" s="5" t="s">
        <v>2988</v>
      </c>
      <c r="C2132" s="5" t="s">
        <v>2986</v>
      </c>
      <c r="D2132" s="5">
        <f t="shared" si="80"/>
        <v>54</v>
      </c>
      <c r="E2132" s="5">
        <f t="shared" si="81"/>
        <v>1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54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</row>
    <row r="2133" spans="1:66">
      <c r="A2133" s="5" t="s">
        <v>2991</v>
      </c>
      <c r="B2133" s="5" t="s">
        <v>2988</v>
      </c>
      <c r="C2133" s="5" t="s">
        <v>2986</v>
      </c>
      <c r="D2133" s="5">
        <f t="shared" si="80"/>
        <v>56</v>
      </c>
      <c r="E2133" s="5">
        <f t="shared" si="81"/>
        <v>1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56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0</v>
      </c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</row>
    <row r="2134" spans="1:66">
      <c r="A2134" s="5" t="s">
        <v>2992</v>
      </c>
      <c r="B2134" s="5" t="s">
        <v>2988</v>
      </c>
      <c r="C2134" s="5" t="s">
        <v>2986</v>
      </c>
      <c r="D2134" s="5">
        <f t="shared" si="80"/>
        <v>57</v>
      </c>
      <c r="E2134" s="5">
        <f t="shared" si="81"/>
        <v>1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57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0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</row>
    <row r="2135" spans="1:66">
      <c r="A2135" s="5" t="s">
        <v>2993</v>
      </c>
      <c r="B2135" s="5" t="s">
        <v>2988</v>
      </c>
      <c r="C2135" s="5" t="s">
        <v>2986</v>
      </c>
      <c r="D2135" s="5">
        <f t="shared" si="80"/>
        <v>1405</v>
      </c>
      <c r="E2135" s="5">
        <f t="shared" si="81"/>
        <v>2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18</v>
      </c>
      <c r="P2135" s="5">
        <v>1387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5">
        <v>0</v>
      </c>
      <c r="BC2135" s="5">
        <v>0</v>
      </c>
      <c r="BD2135" s="5">
        <v>0</v>
      </c>
      <c r="BE2135" s="5">
        <v>0</v>
      </c>
      <c r="BF2135" s="5">
        <v>0</v>
      </c>
      <c r="BG2135" s="5">
        <v>0</v>
      </c>
      <c r="BH2135" s="5">
        <v>0</v>
      </c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</row>
    <row r="2136" spans="1:66">
      <c r="A2136" s="5" t="s">
        <v>2994</v>
      </c>
      <c r="B2136" s="5" t="s">
        <v>2988</v>
      </c>
      <c r="C2136" s="5" t="s">
        <v>2986</v>
      </c>
      <c r="D2136" s="5">
        <f t="shared" si="80"/>
        <v>69</v>
      </c>
      <c r="E2136" s="5">
        <f t="shared" si="81"/>
        <v>1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69</v>
      </c>
      <c r="AY2136" s="5">
        <v>0</v>
      </c>
      <c r="AZ2136" s="5">
        <v>0</v>
      </c>
      <c r="BA2136" s="5">
        <v>0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</row>
    <row r="2137" spans="1:66">
      <c r="A2137" s="5" t="s">
        <v>2995</v>
      </c>
      <c r="B2137" s="5" t="s">
        <v>2988</v>
      </c>
      <c r="C2137" s="5" t="s">
        <v>2986</v>
      </c>
      <c r="D2137" s="5">
        <f t="shared" si="80"/>
        <v>71</v>
      </c>
      <c r="E2137" s="5">
        <f t="shared" si="81"/>
        <v>2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44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27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</row>
    <row r="2138" spans="1:66">
      <c r="A2138" s="5" t="s">
        <v>2996</v>
      </c>
      <c r="B2138" s="5" t="s">
        <v>2988</v>
      </c>
      <c r="C2138" s="5" t="s">
        <v>2986</v>
      </c>
      <c r="D2138" s="5">
        <f t="shared" si="80"/>
        <v>93</v>
      </c>
      <c r="E2138" s="5">
        <f t="shared" si="81"/>
        <v>1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93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0</v>
      </c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</row>
    <row r="2139" spans="1:66">
      <c r="A2139" s="5" t="s">
        <v>2997</v>
      </c>
      <c r="B2139" s="5" t="s">
        <v>2988</v>
      </c>
      <c r="C2139" s="5" t="s">
        <v>2986</v>
      </c>
      <c r="D2139" s="5">
        <f t="shared" si="80"/>
        <v>94</v>
      </c>
      <c r="E2139" s="5">
        <f t="shared" si="81"/>
        <v>1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94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>
        <v>0</v>
      </c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</row>
    <row r="2140" spans="1:66">
      <c r="A2140" s="5" t="s">
        <v>2998</v>
      </c>
      <c r="B2140" s="5" t="s">
        <v>2988</v>
      </c>
      <c r="C2140" s="5" t="s">
        <v>2986</v>
      </c>
      <c r="D2140" s="5">
        <f t="shared" si="80"/>
        <v>2424</v>
      </c>
      <c r="E2140" s="5">
        <f t="shared" si="81"/>
        <v>1</v>
      </c>
      <c r="F2140" s="5">
        <v>2424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0</v>
      </c>
      <c r="BG2140" s="5">
        <v>0</v>
      </c>
      <c r="BH2140" s="5">
        <v>0</v>
      </c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</row>
    <row r="2141" spans="1:66">
      <c r="A2141" s="5" t="s">
        <v>2999</v>
      </c>
      <c r="B2141" s="5" t="s">
        <v>2988</v>
      </c>
      <c r="C2141" s="5" t="s">
        <v>2986</v>
      </c>
      <c r="D2141" s="5">
        <f t="shared" si="80"/>
        <v>97</v>
      </c>
      <c r="E2141" s="5">
        <f t="shared" si="81"/>
        <v>2</v>
      </c>
      <c r="F2141" s="5">
        <v>11</v>
      </c>
      <c r="G2141" s="5">
        <v>0</v>
      </c>
      <c r="H2141" s="5">
        <v>0</v>
      </c>
      <c r="I2141" s="5">
        <v>0</v>
      </c>
      <c r="J2141" s="5">
        <v>0</v>
      </c>
      <c r="K2141" s="5">
        <v>86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0</v>
      </c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>
        <v>0</v>
      </c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</row>
    <row r="2142" spans="1:66">
      <c r="A2142" s="5" t="s">
        <v>3000</v>
      </c>
      <c r="B2142" s="5" t="s">
        <v>2988</v>
      </c>
      <c r="C2142" s="5" t="s">
        <v>2986</v>
      </c>
      <c r="D2142" s="5">
        <f t="shared" si="80"/>
        <v>105</v>
      </c>
      <c r="E2142" s="5">
        <f t="shared" si="81"/>
        <v>1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105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</row>
    <row r="2143" spans="1:66">
      <c r="A2143" s="5" t="s">
        <v>3001</v>
      </c>
      <c r="B2143" s="5" t="s">
        <v>3002</v>
      </c>
      <c r="C2143" s="5" t="s">
        <v>2986</v>
      </c>
      <c r="D2143" s="5">
        <f t="shared" si="80"/>
        <v>105</v>
      </c>
      <c r="E2143" s="5">
        <f t="shared" si="81"/>
        <v>3</v>
      </c>
      <c r="F2143" s="5">
        <v>83</v>
      </c>
      <c r="G2143" s="5">
        <v>0</v>
      </c>
      <c r="H2143" s="5">
        <v>0</v>
      </c>
      <c r="I2143" s="5">
        <v>0</v>
      </c>
      <c r="J2143" s="5">
        <v>0</v>
      </c>
      <c r="K2143" s="5">
        <v>9</v>
      </c>
      <c r="L2143" s="5">
        <v>0</v>
      </c>
      <c r="M2143" s="5">
        <v>0</v>
      </c>
      <c r="N2143" s="5">
        <v>13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0</v>
      </c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</row>
    <row r="2144" spans="1:66">
      <c r="A2144" s="5" t="s">
        <v>3003</v>
      </c>
      <c r="B2144" s="5" t="s">
        <v>2988</v>
      </c>
      <c r="C2144" s="5" t="s">
        <v>2986</v>
      </c>
      <c r="D2144" s="5">
        <f t="shared" si="80"/>
        <v>108</v>
      </c>
      <c r="E2144" s="5">
        <f t="shared" si="81"/>
        <v>13</v>
      </c>
      <c r="F2144" s="5">
        <v>0</v>
      </c>
      <c r="G2144" s="5">
        <v>21</v>
      </c>
      <c r="H2144" s="5">
        <v>6</v>
      </c>
      <c r="I2144" s="5">
        <v>0</v>
      </c>
      <c r="J2144" s="5">
        <v>3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11</v>
      </c>
      <c r="S2144" s="5">
        <v>0</v>
      </c>
      <c r="T2144" s="5">
        <v>0</v>
      </c>
      <c r="U2144" s="5">
        <v>3</v>
      </c>
      <c r="V2144" s="5">
        <v>0</v>
      </c>
      <c r="W2144" s="5">
        <v>8</v>
      </c>
      <c r="X2144" s="5">
        <v>8</v>
      </c>
      <c r="Y2144" s="5">
        <v>0</v>
      </c>
      <c r="Z2144" s="5">
        <v>3</v>
      </c>
      <c r="AA2144" s="5">
        <v>0</v>
      </c>
      <c r="AB2144" s="5">
        <v>3</v>
      </c>
      <c r="AC2144" s="5">
        <v>8</v>
      </c>
      <c r="AD2144" s="5">
        <v>0</v>
      </c>
      <c r="AE2144" s="5">
        <v>7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25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2</v>
      </c>
      <c r="BD2144" s="5">
        <v>0</v>
      </c>
      <c r="BE2144" s="5">
        <v>0</v>
      </c>
      <c r="BF2144" s="5">
        <v>0</v>
      </c>
      <c r="BG2144" s="5">
        <v>0</v>
      </c>
      <c r="BH2144" s="5">
        <v>0</v>
      </c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</row>
    <row r="2145" spans="1:66">
      <c r="A2145" s="5" t="s">
        <v>3004</v>
      </c>
      <c r="B2145" s="5" t="s">
        <v>2988</v>
      </c>
      <c r="C2145" s="5" t="s">
        <v>2986</v>
      </c>
      <c r="D2145" s="5">
        <f t="shared" si="80"/>
        <v>114</v>
      </c>
      <c r="E2145" s="5">
        <f t="shared" si="81"/>
        <v>1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114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</row>
    <row r="2146" spans="1:66">
      <c r="A2146" s="5" t="s">
        <v>3005</v>
      </c>
      <c r="B2146" s="5" t="s">
        <v>2988</v>
      </c>
      <c r="C2146" s="5" t="s">
        <v>2986</v>
      </c>
      <c r="D2146" s="5">
        <f t="shared" si="80"/>
        <v>119</v>
      </c>
      <c r="E2146" s="5">
        <f t="shared" si="81"/>
        <v>1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119</v>
      </c>
      <c r="BE2146" s="5">
        <v>0</v>
      </c>
      <c r="BF2146" s="5">
        <v>0</v>
      </c>
      <c r="BG2146" s="5">
        <v>0</v>
      </c>
      <c r="BH2146" s="5">
        <v>0</v>
      </c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</row>
    <row r="2147" spans="1:66">
      <c r="A2147" s="5" t="s">
        <v>3006</v>
      </c>
      <c r="B2147" s="5" t="s">
        <v>2988</v>
      </c>
      <c r="C2147" s="5" t="s">
        <v>2986</v>
      </c>
      <c r="D2147" s="5">
        <f t="shared" si="80"/>
        <v>132</v>
      </c>
      <c r="E2147" s="5">
        <f t="shared" si="81"/>
        <v>1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132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0</v>
      </c>
      <c r="BF2147" s="5">
        <v>0</v>
      </c>
      <c r="BG2147" s="5">
        <v>0</v>
      </c>
      <c r="BH2147" s="5">
        <v>0</v>
      </c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</row>
    <row r="2148" spans="1:66">
      <c r="A2148" s="5" t="s">
        <v>3007</v>
      </c>
      <c r="B2148" s="5" t="s">
        <v>2988</v>
      </c>
      <c r="C2148" s="5" t="s">
        <v>2986</v>
      </c>
      <c r="D2148" s="5">
        <f t="shared" si="80"/>
        <v>134</v>
      </c>
      <c r="E2148" s="5">
        <f t="shared" si="81"/>
        <v>2</v>
      </c>
      <c r="F2148" s="5">
        <v>117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17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>
        <v>0</v>
      </c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</row>
    <row r="2149" spans="1:66">
      <c r="A2149" s="5" t="s">
        <v>3008</v>
      </c>
      <c r="B2149" s="5" t="s">
        <v>2988</v>
      </c>
      <c r="C2149" s="5" t="s">
        <v>2986</v>
      </c>
      <c r="D2149" s="5">
        <f t="shared" si="80"/>
        <v>111</v>
      </c>
      <c r="E2149" s="5">
        <f t="shared" si="81"/>
        <v>1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111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</row>
    <row r="2150" spans="1:66">
      <c r="A2150" s="5" t="s">
        <v>3009</v>
      </c>
      <c r="B2150" s="5" t="s">
        <v>2988</v>
      </c>
      <c r="C2150" s="5" t="s">
        <v>2986</v>
      </c>
      <c r="D2150" s="5">
        <f t="shared" si="80"/>
        <v>155</v>
      </c>
      <c r="E2150" s="5">
        <f t="shared" si="81"/>
        <v>1</v>
      </c>
      <c r="F2150" s="5">
        <v>155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>
        <v>0</v>
      </c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</row>
    <row r="2151" spans="1:66">
      <c r="A2151" s="5" t="s">
        <v>3010</v>
      </c>
      <c r="B2151" s="5" t="s">
        <v>2988</v>
      </c>
      <c r="C2151" s="5" t="s">
        <v>2986</v>
      </c>
      <c r="D2151" s="5">
        <f t="shared" si="80"/>
        <v>195</v>
      </c>
      <c r="E2151" s="5">
        <f t="shared" si="81"/>
        <v>2</v>
      </c>
      <c r="F2151" s="5">
        <v>0</v>
      </c>
      <c r="G2151" s="5">
        <v>0</v>
      </c>
      <c r="H2151" s="5">
        <v>0</v>
      </c>
      <c r="I2151" s="5">
        <v>60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135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5">
        <v>0</v>
      </c>
      <c r="BC2151" s="5">
        <v>0</v>
      </c>
      <c r="BD2151" s="5">
        <v>0</v>
      </c>
      <c r="BE2151" s="5">
        <v>0</v>
      </c>
      <c r="BF2151" s="5">
        <v>0</v>
      </c>
      <c r="BG2151" s="5">
        <v>0</v>
      </c>
      <c r="BH2151" s="5">
        <v>0</v>
      </c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</row>
    <row r="2152" spans="1:66">
      <c r="A2152" s="5" t="s">
        <v>3011</v>
      </c>
      <c r="B2152" s="5" t="s">
        <v>2988</v>
      </c>
      <c r="C2152" s="5" t="s">
        <v>2986</v>
      </c>
      <c r="D2152" s="5">
        <f t="shared" si="80"/>
        <v>142</v>
      </c>
      <c r="E2152" s="5">
        <f t="shared" si="81"/>
        <v>1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142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0</v>
      </c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</row>
    <row r="2153" spans="1:66">
      <c r="A2153" s="5" t="s">
        <v>3012</v>
      </c>
      <c r="B2153" s="5" t="s">
        <v>2988</v>
      </c>
      <c r="C2153" s="5" t="s">
        <v>2986</v>
      </c>
      <c r="D2153" s="5">
        <f t="shared" si="80"/>
        <v>186</v>
      </c>
      <c r="E2153" s="5">
        <f t="shared" si="81"/>
        <v>1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186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0</v>
      </c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>
        <v>0</v>
      </c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</row>
    <row r="2154" spans="1:66">
      <c r="A2154" s="5" t="s">
        <v>3013</v>
      </c>
      <c r="B2154" s="5" t="s">
        <v>2988</v>
      </c>
      <c r="C2154" s="5" t="s">
        <v>2986</v>
      </c>
      <c r="D2154" s="5">
        <f t="shared" si="80"/>
        <v>10</v>
      </c>
      <c r="E2154" s="5">
        <f t="shared" si="81"/>
        <v>1</v>
      </c>
      <c r="F2154" s="5">
        <v>10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>
        <v>0</v>
      </c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</row>
    <row r="2155" spans="1:66">
      <c r="A2155" s="5" t="s">
        <v>3014</v>
      </c>
      <c r="B2155" s="5" t="s">
        <v>3002</v>
      </c>
      <c r="C2155" s="5" t="s">
        <v>2986</v>
      </c>
      <c r="D2155" s="5">
        <f t="shared" si="80"/>
        <v>10</v>
      </c>
      <c r="E2155" s="5">
        <f t="shared" si="81"/>
        <v>1</v>
      </c>
      <c r="F2155" s="5">
        <v>10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0</v>
      </c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</row>
    <row r="2156" spans="1:66">
      <c r="A2156" s="5" t="s">
        <v>3015</v>
      </c>
      <c r="B2156" s="5" t="s">
        <v>2988</v>
      </c>
      <c r="C2156" s="5" t="s">
        <v>2986</v>
      </c>
      <c r="D2156" s="5">
        <f t="shared" si="80"/>
        <v>10</v>
      </c>
      <c r="E2156" s="5">
        <f t="shared" si="81"/>
        <v>1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10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0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0</v>
      </c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</row>
    <row r="2157" spans="1:66">
      <c r="A2157" s="5" t="s">
        <v>3016</v>
      </c>
      <c r="B2157" s="5" t="s">
        <v>2988</v>
      </c>
      <c r="C2157" s="5" t="s">
        <v>2986</v>
      </c>
      <c r="D2157" s="5">
        <f t="shared" si="80"/>
        <v>195</v>
      </c>
      <c r="E2157" s="5">
        <f t="shared" si="81"/>
        <v>1</v>
      </c>
      <c r="F2157" s="5">
        <v>195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>
        <v>0</v>
      </c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</row>
    <row r="2158" spans="1:66">
      <c r="A2158" s="5" t="s">
        <v>3017</v>
      </c>
      <c r="B2158" s="5" t="s">
        <v>2988</v>
      </c>
      <c r="C2158" s="5" t="s">
        <v>2986</v>
      </c>
      <c r="D2158" s="5">
        <f t="shared" si="80"/>
        <v>10</v>
      </c>
      <c r="E2158" s="5">
        <f t="shared" si="81"/>
        <v>1</v>
      </c>
      <c r="F2158" s="5">
        <v>10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>
        <v>0</v>
      </c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</row>
    <row r="2159" spans="1:66">
      <c r="A2159" s="5" t="s">
        <v>3018</v>
      </c>
      <c r="B2159" s="5" t="s">
        <v>2988</v>
      </c>
      <c r="C2159" s="5" t="s">
        <v>2986</v>
      </c>
      <c r="D2159" s="5">
        <f t="shared" si="80"/>
        <v>10</v>
      </c>
      <c r="E2159" s="5">
        <f t="shared" si="81"/>
        <v>1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10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>
        <v>0</v>
      </c>
      <c r="BI2159" s="5">
        <v>0</v>
      </c>
      <c r="BJ2159" s="5">
        <v>0</v>
      </c>
      <c r="BK2159" s="5">
        <v>0</v>
      </c>
      <c r="BL2159" s="5">
        <v>0</v>
      </c>
      <c r="BM2159" s="5">
        <v>0</v>
      </c>
      <c r="BN2159" s="5">
        <v>0</v>
      </c>
    </row>
    <row r="2160" spans="1:66">
      <c r="A2160" s="5" t="s">
        <v>3019</v>
      </c>
      <c r="B2160" s="5" t="s">
        <v>2988</v>
      </c>
      <c r="C2160" s="5" t="s">
        <v>2986</v>
      </c>
      <c r="D2160" s="5">
        <f t="shared" si="80"/>
        <v>166</v>
      </c>
      <c r="E2160" s="5">
        <f t="shared" si="81"/>
        <v>1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166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0</v>
      </c>
      <c r="BB2160" s="5">
        <v>0</v>
      </c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>
        <v>0</v>
      </c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</row>
    <row r="2161" spans="1:66">
      <c r="A2161" s="5" t="s">
        <v>3020</v>
      </c>
      <c r="B2161" s="5" t="s">
        <v>3002</v>
      </c>
      <c r="C2161" s="5" t="s">
        <v>2986</v>
      </c>
      <c r="D2161" s="5">
        <f t="shared" si="80"/>
        <v>11</v>
      </c>
      <c r="E2161" s="5">
        <f t="shared" ref="E2161:E2183" si="82">COUNTIF(F2161:BN2161,"&gt;0")</f>
        <v>1</v>
      </c>
      <c r="F2161" s="5">
        <v>11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>
        <v>0</v>
      </c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</row>
    <row r="2162" spans="1:66">
      <c r="A2162" s="5" t="s">
        <v>3021</v>
      </c>
      <c r="B2162" s="5" t="s">
        <v>2988</v>
      </c>
      <c r="C2162" s="5" t="s">
        <v>2986</v>
      </c>
      <c r="D2162" s="5">
        <f t="shared" si="80"/>
        <v>201</v>
      </c>
      <c r="E2162" s="5">
        <f t="shared" si="82"/>
        <v>2</v>
      </c>
      <c r="F2162" s="5">
        <v>0</v>
      </c>
      <c r="G2162" s="5">
        <v>0</v>
      </c>
      <c r="H2162" s="5">
        <v>127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74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0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0</v>
      </c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</row>
    <row r="2163" spans="1:66">
      <c r="A2163" s="5" t="s">
        <v>3022</v>
      </c>
      <c r="B2163" s="5" t="s">
        <v>2988</v>
      </c>
      <c r="C2163" s="5" t="s">
        <v>2986</v>
      </c>
      <c r="D2163" s="5">
        <f t="shared" si="80"/>
        <v>11</v>
      </c>
      <c r="E2163" s="5">
        <f t="shared" si="82"/>
        <v>1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11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</row>
    <row r="2164" spans="1:66">
      <c r="A2164" s="5" t="s">
        <v>3023</v>
      </c>
      <c r="B2164" s="5" t="s">
        <v>2988</v>
      </c>
      <c r="C2164" s="5" t="s">
        <v>2986</v>
      </c>
      <c r="D2164" s="5">
        <f t="shared" si="80"/>
        <v>12</v>
      </c>
      <c r="E2164" s="5">
        <f t="shared" si="82"/>
        <v>1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12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>
        <v>0</v>
      </c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</row>
    <row r="2165" spans="1:66">
      <c r="A2165" s="5" t="s">
        <v>3024</v>
      </c>
      <c r="B2165" s="5" t="s">
        <v>2988</v>
      </c>
      <c r="C2165" s="5" t="s">
        <v>2986</v>
      </c>
      <c r="D2165" s="5">
        <f t="shared" si="80"/>
        <v>12</v>
      </c>
      <c r="E2165" s="5">
        <f t="shared" si="82"/>
        <v>1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12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</row>
    <row r="2166" spans="1:66">
      <c r="A2166" s="5" t="s">
        <v>3025</v>
      </c>
      <c r="B2166" s="5" t="s">
        <v>2988</v>
      </c>
      <c r="C2166" s="5" t="s">
        <v>2986</v>
      </c>
      <c r="D2166" s="5">
        <f t="shared" si="80"/>
        <v>233</v>
      </c>
      <c r="E2166" s="5">
        <f t="shared" si="82"/>
        <v>3</v>
      </c>
      <c r="F2166" s="5">
        <v>127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100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6</v>
      </c>
      <c r="BH2166" s="5">
        <v>0</v>
      </c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</row>
    <row r="2167" spans="1:66">
      <c r="A2167" s="5" t="s">
        <v>3026</v>
      </c>
      <c r="B2167" s="5" t="s">
        <v>2988</v>
      </c>
      <c r="C2167" s="5" t="s">
        <v>2986</v>
      </c>
      <c r="D2167" s="5">
        <f t="shared" si="80"/>
        <v>12</v>
      </c>
      <c r="E2167" s="5">
        <f t="shared" si="82"/>
        <v>1</v>
      </c>
      <c r="F2167" s="5">
        <v>12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>
        <v>0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  <c r="BM2167" s="5">
        <v>0</v>
      </c>
      <c r="BN2167" s="5">
        <v>0</v>
      </c>
    </row>
    <row r="2168" spans="1:66">
      <c r="A2168" s="5" t="s">
        <v>3027</v>
      </c>
      <c r="B2168" s="5" t="s">
        <v>3002</v>
      </c>
      <c r="C2168" s="5" t="s">
        <v>2986</v>
      </c>
      <c r="D2168" s="5">
        <f t="shared" si="80"/>
        <v>12</v>
      </c>
      <c r="E2168" s="5">
        <f t="shared" si="82"/>
        <v>1</v>
      </c>
      <c r="F2168" s="5">
        <v>12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0</v>
      </c>
      <c r="BA2168" s="5">
        <v>0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</row>
    <row r="2169" spans="1:66">
      <c r="A2169" s="5" t="s">
        <v>3028</v>
      </c>
      <c r="B2169" s="5" t="s">
        <v>2988</v>
      </c>
      <c r="C2169" s="5" t="s">
        <v>2986</v>
      </c>
      <c r="D2169" s="5">
        <f t="shared" si="80"/>
        <v>12</v>
      </c>
      <c r="E2169" s="5">
        <f t="shared" si="82"/>
        <v>1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12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0</v>
      </c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</row>
    <row r="2170" spans="1:66">
      <c r="A2170" s="5" t="s">
        <v>3029</v>
      </c>
      <c r="B2170" s="5" t="s">
        <v>2988</v>
      </c>
      <c r="C2170" s="5" t="s">
        <v>2986</v>
      </c>
      <c r="D2170" s="5">
        <f t="shared" si="80"/>
        <v>13</v>
      </c>
      <c r="E2170" s="5">
        <f t="shared" si="82"/>
        <v>1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13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0</v>
      </c>
      <c r="AZ2170" s="5">
        <v>0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</row>
    <row r="2171" spans="1:66">
      <c r="A2171" s="5" t="s">
        <v>3030</v>
      </c>
      <c r="B2171" s="5" t="s">
        <v>2988</v>
      </c>
      <c r="C2171" s="5" t="s">
        <v>2986</v>
      </c>
      <c r="D2171" s="5">
        <f t="shared" si="80"/>
        <v>13</v>
      </c>
      <c r="E2171" s="5">
        <f t="shared" si="82"/>
        <v>1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13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>
        <v>0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</row>
    <row r="2172" spans="1:66">
      <c r="A2172" s="5" t="s">
        <v>3031</v>
      </c>
      <c r="B2172" s="5" t="s">
        <v>2988</v>
      </c>
      <c r="C2172" s="5" t="s">
        <v>2986</v>
      </c>
      <c r="D2172" s="5">
        <f t="shared" si="80"/>
        <v>13</v>
      </c>
      <c r="E2172" s="5">
        <f t="shared" si="82"/>
        <v>1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13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0</v>
      </c>
      <c r="AZ2172" s="5">
        <v>0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</row>
    <row r="2173" spans="1:66">
      <c r="A2173" s="5" t="s">
        <v>3032</v>
      </c>
      <c r="B2173" s="5" t="s">
        <v>2988</v>
      </c>
      <c r="C2173" s="5" t="s">
        <v>2986</v>
      </c>
      <c r="D2173" s="5">
        <f t="shared" si="80"/>
        <v>13</v>
      </c>
      <c r="E2173" s="5">
        <f t="shared" si="82"/>
        <v>1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13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</row>
    <row r="2174" spans="1:66">
      <c r="A2174" s="5" t="s">
        <v>3033</v>
      </c>
      <c r="B2174" s="5" t="s">
        <v>2988</v>
      </c>
      <c r="C2174" s="5" t="s">
        <v>2986</v>
      </c>
      <c r="D2174" s="5">
        <f t="shared" si="80"/>
        <v>267</v>
      </c>
      <c r="E2174" s="5">
        <f t="shared" si="82"/>
        <v>1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267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>
        <v>0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</row>
    <row r="2175" spans="1:66">
      <c r="A2175" s="5" t="s">
        <v>3034</v>
      </c>
      <c r="B2175" s="5" t="s">
        <v>2988</v>
      </c>
      <c r="C2175" s="5" t="s">
        <v>2986</v>
      </c>
      <c r="D2175" s="5">
        <f t="shared" si="80"/>
        <v>14</v>
      </c>
      <c r="E2175" s="5">
        <f t="shared" si="82"/>
        <v>1</v>
      </c>
      <c r="F2175" s="5">
        <v>14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0</v>
      </c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</row>
    <row r="2176" spans="1:66">
      <c r="A2176" s="5" t="s">
        <v>3035</v>
      </c>
      <c r="B2176" s="5" t="s">
        <v>2988</v>
      </c>
      <c r="C2176" s="5" t="s">
        <v>2986</v>
      </c>
      <c r="D2176" s="5">
        <f t="shared" si="80"/>
        <v>14</v>
      </c>
      <c r="E2176" s="5">
        <f t="shared" si="82"/>
        <v>1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14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</row>
    <row r="2177" spans="1:66">
      <c r="A2177" s="5" t="s">
        <v>3036</v>
      </c>
      <c r="B2177" s="5" t="s">
        <v>2988</v>
      </c>
      <c r="C2177" s="5" t="s">
        <v>2986</v>
      </c>
      <c r="D2177" s="5">
        <f t="shared" si="80"/>
        <v>14</v>
      </c>
      <c r="E2177" s="5">
        <f t="shared" si="82"/>
        <v>1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v>0</v>
      </c>
      <c r="AN2177" s="5">
        <v>14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>
        <v>0</v>
      </c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</row>
    <row r="2178" spans="1:66">
      <c r="A2178" s="5" t="s">
        <v>3037</v>
      </c>
      <c r="B2178" s="5" t="s">
        <v>3002</v>
      </c>
      <c r="C2178" s="5" t="s">
        <v>2986</v>
      </c>
      <c r="D2178" s="5">
        <f t="shared" si="80"/>
        <v>14</v>
      </c>
      <c r="E2178" s="5">
        <f t="shared" si="82"/>
        <v>1</v>
      </c>
      <c r="F2178" s="5">
        <v>14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0</v>
      </c>
      <c r="BD2178" s="5">
        <v>0</v>
      </c>
      <c r="BE2178" s="5">
        <v>0</v>
      </c>
      <c r="BF2178" s="5">
        <v>0</v>
      </c>
      <c r="BG2178" s="5">
        <v>0</v>
      </c>
      <c r="BH2178" s="5">
        <v>0</v>
      </c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</row>
    <row r="2179" spans="1:66">
      <c r="A2179" s="5" t="s">
        <v>3038</v>
      </c>
      <c r="B2179" s="5" t="s">
        <v>2988</v>
      </c>
      <c r="C2179" s="5" t="s">
        <v>2986</v>
      </c>
      <c r="D2179" s="5">
        <f t="shared" ref="D2179:D2226" si="83">SUM(F2179:BN2179)</f>
        <v>15</v>
      </c>
      <c r="E2179" s="5">
        <f t="shared" si="82"/>
        <v>1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15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0</v>
      </c>
      <c r="BD2179" s="5">
        <v>0</v>
      </c>
      <c r="BE2179" s="5">
        <v>0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</row>
    <row r="2180" spans="1:66">
      <c r="A2180" s="5" t="s">
        <v>3039</v>
      </c>
      <c r="B2180" s="5" t="s">
        <v>2988</v>
      </c>
      <c r="C2180" s="5" t="s">
        <v>2986</v>
      </c>
      <c r="D2180" s="5">
        <f t="shared" si="83"/>
        <v>15</v>
      </c>
      <c r="E2180" s="5">
        <f t="shared" si="82"/>
        <v>1</v>
      </c>
      <c r="F2180" s="5">
        <v>0</v>
      </c>
      <c r="G2180" s="5">
        <v>0</v>
      </c>
      <c r="H2180" s="5">
        <v>15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G2180" s="5">
        <v>0</v>
      </c>
      <c r="BH2180" s="5">
        <v>0</v>
      </c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</row>
    <row r="2181" spans="1:66">
      <c r="A2181" s="5" t="s">
        <v>3040</v>
      </c>
      <c r="B2181" s="5" t="s">
        <v>2988</v>
      </c>
      <c r="C2181" s="5" t="s">
        <v>2986</v>
      </c>
      <c r="D2181" s="5">
        <f t="shared" si="83"/>
        <v>15</v>
      </c>
      <c r="E2181" s="5">
        <f t="shared" si="82"/>
        <v>1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15</v>
      </c>
      <c r="AY2181" s="5">
        <v>0</v>
      </c>
      <c r="AZ2181" s="5">
        <v>0</v>
      </c>
      <c r="BA2181" s="5">
        <v>0</v>
      </c>
      <c r="BB2181" s="5">
        <v>0</v>
      </c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>
        <v>0</v>
      </c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</row>
    <row r="2182" spans="1:66">
      <c r="A2182" s="5" t="s">
        <v>3041</v>
      </c>
      <c r="B2182" s="5" t="s">
        <v>2988</v>
      </c>
      <c r="C2182" s="5" t="s">
        <v>2986</v>
      </c>
      <c r="D2182" s="5">
        <f t="shared" si="83"/>
        <v>303</v>
      </c>
      <c r="E2182" s="5">
        <f t="shared" si="82"/>
        <v>1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303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>
        <v>0</v>
      </c>
      <c r="BI2182" s="5">
        <v>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</row>
    <row r="2183" spans="1:66">
      <c r="A2183" s="5" t="s">
        <v>3042</v>
      </c>
      <c r="B2183" s="5" t="s">
        <v>2988</v>
      </c>
      <c r="C2183" s="5" t="s">
        <v>2986</v>
      </c>
      <c r="D2183" s="5">
        <f t="shared" si="83"/>
        <v>16</v>
      </c>
      <c r="E2183" s="5">
        <f t="shared" si="82"/>
        <v>1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16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>
        <v>0</v>
      </c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</row>
    <row r="2184" spans="1:66">
      <c r="A2184" s="5" t="s">
        <v>3043</v>
      </c>
      <c r="B2184" s="5" t="s">
        <v>2985</v>
      </c>
      <c r="C2184" s="5" t="s">
        <v>2986</v>
      </c>
      <c r="D2184" s="5">
        <f t="shared" si="83"/>
        <v>19</v>
      </c>
      <c r="E2184" s="5">
        <f t="shared" ref="E2184:E2226" si="84">COUNTIF(F2184:BN2184, "&gt;0")</f>
        <v>1</v>
      </c>
      <c r="F2184" s="5">
        <v>19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>
        <v>0</v>
      </c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</row>
    <row r="2185" spans="1:66">
      <c r="A2185" s="5" t="s">
        <v>3044</v>
      </c>
      <c r="B2185" s="5" t="s">
        <v>3002</v>
      </c>
      <c r="C2185" s="5" t="s">
        <v>2986</v>
      </c>
      <c r="D2185" s="5">
        <f t="shared" si="83"/>
        <v>22</v>
      </c>
      <c r="E2185" s="5">
        <f t="shared" si="84"/>
        <v>3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6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4</v>
      </c>
      <c r="AM2185" s="5">
        <v>0</v>
      </c>
      <c r="AN2185" s="5">
        <v>0</v>
      </c>
      <c r="AO2185" s="5">
        <v>0</v>
      </c>
      <c r="AP2185" s="5">
        <v>0</v>
      </c>
      <c r="AQ2185" s="5">
        <v>12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0</v>
      </c>
      <c r="BE2185" s="5">
        <v>0</v>
      </c>
      <c r="BF2185" s="5">
        <v>0</v>
      </c>
      <c r="BG2185" s="5">
        <v>0</v>
      </c>
      <c r="BH2185" s="5">
        <v>0</v>
      </c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</row>
    <row r="2186" spans="1:66">
      <c r="A2186" s="5" t="s">
        <v>3045</v>
      </c>
      <c r="B2186" s="5" t="s">
        <v>2988</v>
      </c>
      <c r="C2186" s="5" t="s">
        <v>2986</v>
      </c>
      <c r="D2186" s="5">
        <f t="shared" si="83"/>
        <v>773</v>
      </c>
      <c r="E2186" s="5">
        <f t="shared" si="84"/>
        <v>1</v>
      </c>
      <c r="F2186" s="5">
        <v>773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>
        <v>0</v>
      </c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</row>
    <row r="2187" spans="1:66">
      <c r="A2187" s="5" t="s">
        <v>3046</v>
      </c>
      <c r="B2187" s="5" t="s">
        <v>2988</v>
      </c>
      <c r="C2187" s="5" t="s">
        <v>2986</v>
      </c>
      <c r="D2187" s="5">
        <f t="shared" si="83"/>
        <v>591</v>
      </c>
      <c r="E2187" s="5">
        <f t="shared" si="84"/>
        <v>3</v>
      </c>
      <c r="F2187" s="5">
        <v>446</v>
      </c>
      <c r="G2187" s="5">
        <v>0</v>
      </c>
      <c r="H2187" s="5">
        <v>0</v>
      </c>
      <c r="I2187" s="5">
        <v>0</v>
      </c>
      <c r="J2187" s="5">
        <v>0</v>
      </c>
      <c r="K2187" s="5">
        <v>113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32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G2187" s="5">
        <v>0</v>
      </c>
      <c r="BH2187" s="5">
        <v>0</v>
      </c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</row>
    <row r="2188" spans="1:66">
      <c r="A2188" s="5" t="s">
        <v>3047</v>
      </c>
      <c r="B2188" s="5" t="s">
        <v>2988</v>
      </c>
      <c r="C2188" s="5" t="s">
        <v>2986</v>
      </c>
      <c r="D2188" s="5">
        <f t="shared" si="83"/>
        <v>549</v>
      </c>
      <c r="E2188" s="5">
        <f t="shared" si="84"/>
        <v>4</v>
      </c>
      <c r="F2188" s="5">
        <v>207</v>
      </c>
      <c r="G2188" s="5">
        <v>0</v>
      </c>
      <c r="H2188" s="5">
        <v>49</v>
      </c>
      <c r="I2188" s="5">
        <v>0</v>
      </c>
      <c r="J2188" s="5">
        <v>0</v>
      </c>
      <c r="K2188" s="5">
        <v>277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16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>
        <v>0</v>
      </c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</row>
    <row r="2189" spans="1:66">
      <c r="A2189" s="5" t="s">
        <v>3048</v>
      </c>
      <c r="B2189" s="5" t="s">
        <v>2988</v>
      </c>
      <c r="C2189" s="5" t="s">
        <v>2986</v>
      </c>
      <c r="D2189" s="5">
        <f t="shared" si="83"/>
        <v>48</v>
      </c>
      <c r="E2189" s="5">
        <f t="shared" si="84"/>
        <v>1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48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>
        <v>0</v>
      </c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</row>
    <row r="2190" spans="1:66">
      <c r="A2190" s="5" t="s">
        <v>3049</v>
      </c>
      <c r="B2190" s="5" t="s">
        <v>2988</v>
      </c>
      <c r="C2190" s="5" t="s">
        <v>2986</v>
      </c>
      <c r="D2190" s="5">
        <f t="shared" si="83"/>
        <v>47</v>
      </c>
      <c r="E2190" s="5">
        <f t="shared" si="84"/>
        <v>1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47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>
        <v>0</v>
      </c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</row>
    <row r="2191" spans="1:66">
      <c r="A2191" s="5" t="s">
        <v>3050</v>
      </c>
      <c r="B2191" s="5" t="s">
        <v>2988</v>
      </c>
      <c r="C2191" s="5" t="s">
        <v>2986</v>
      </c>
      <c r="D2191" s="5">
        <f t="shared" si="83"/>
        <v>46</v>
      </c>
      <c r="E2191" s="5">
        <f t="shared" si="84"/>
        <v>1</v>
      </c>
      <c r="F2191" s="5">
        <v>0</v>
      </c>
      <c r="G2191" s="5">
        <v>0</v>
      </c>
      <c r="H2191" s="5">
        <v>46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0</v>
      </c>
      <c r="BE2191" s="5">
        <v>0</v>
      </c>
      <c r="BF2191" s="5">
        <v>0</v>
      </c>
      <c r="BG2191" s="5">
        <v>0</v>
      </c>
      <c r="BH2191" s="5">
        <v>0</v>
      </c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</row>
    <row r="2192" spans="1:66">
      <c r="A2192" s="5" t="s">
        <v>3051</v>
      </c>
      <c r="B2192" s="5" t="s">
        <v>2988</v>
      </c>
      <c r="C2192" s="5" t="s">
        <v>2986</v>
      </c>
      <c r="D2192" s="5">
        <f t="shared" si="83"/>
        <v>45</v>
      </c>
      <c r="E2192" s="5">
        <f t="shared" si="84"/>
        <v>1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45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</row>
    <row r="2193" spans="1:66">
      <c r="A2193" s="5" t="s">
        <v>3052</v>
      </c>
      <c r="B2193" s="5" t="s">
        <v>2988</v>
      </c>
      <c r="C2193" s="5" t="s">
        <v>2986</v>
      </c>
      <c r="D2193" s="5">
        <f t="shared" si="83"/>
        <v>43</v>
      </c>
      <c r="E2193" s="5">
        <f t="shared" si="84"/>
        <v>1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43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</row>
    <row r="2194" spans="1:66">
      <c r="A2194" s="5" t="s">
        <v>3053</v>
      </c>
      <c r="B2194" s="5" t="s">
        <v>2988</v>
      </c>
      <c r="C2194" s="5" t="s">
        <v>2986</v>
      </c>
      <c r="D2194" s="5">
        <f t="shared" si="83"/>
        <v>39</v>
      </c>
      <c r="E2194" s="5">
        <f t="shared" si="84"/>
        <v>1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39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</row>
    <row r="2195" spans="1:66">
      <c r="A2195" s="5" t="s">
        <v>3054</v>
      </c>
      <c r="B2195" s="5" t="s">
        <v>2988</v>
      </c>
      <c r="C2195" s="5" t="s">
        <v>2986</v>
      </c>
      <c r="D2195" s="5">
        <f t="shared" si="83"/>
        <v>37</v>
      </c>
      <c r="E2195" s="5">
        <f t="shared" si="84"/>
        <v>1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37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0</v>
      </c>
      <c r="BG2195" s="5">
        <v>0</v>
      </c>
      <c r="BH2195" s="5">
        <v>0</v>
      </c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</row>
    <row r="2196" spans="1:66">
      <c r="A2196" s="5" t="s">
        <v>3055</v>
      </c>
      <c r="B2196" s="5" t="s">
        <v>2988</v>
      </c>
      <c r="C2196" s="5" t="s">
        <v>2986</v>
      </c>
      <c r="D2196" s="5">
        <f t="shared" si="83"/>
        <v>33</v>
      </c>
      <c r="E2196" s="5">
        <f t="shared" si="84"/>
        <v>1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33</v>
      </c>
      <c r="BB2196" s="5">
        <v>0</v>
      </c>
      <c r="BC2196" s="5">
        <v>0</v>
      </c>
      <c r="BD2196" s="5">
        <v>0</v>
      </c>
      <c r="BE2196" s="5">
        <v>0</v>
      </c>
      <c r="BF2196" s="5">
        <v>0</v>
      </c>
      <c r="BG2196" s="5">
        <v>0</v>
      </c>
      <c r="BH2196" s="5">
        <v>0</v>
      </c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</row>
    <row r="2197" spans="1:66">
      <c r="A2197" s="5" t="s">
        <v>3056</v>
      </c>
      <c r="B2197" s="5" t="s">
        <v>2988</v>
      </c>
      <c r="C2197" s="5" t="s">
        <v>2986</v>
      </c>
      <c r="D2197" s="5">
        <f t="shared" si="83"/>
        <v>33</v>
      </c>
      <c r="E2197" s="5">
        <f t="shared" si="84"/>
        <v>1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33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5">
        <v>0</v>
      </c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>
        <v>0</v>
      </c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</row>
    <row r="2198" spans="1:66">
      <c r="A2198" s="5" t="s">
        <v>3057</v>
      </c>
      <c r="B2198" s="5" t="s">
        <v>2988</v>
      </c>
      <c r="C2198" s="5" t="s">
        <v>2986</v>
      </c>
      <c r="D2198" s="5">
        <f t="shared" si="83"/>
        <v>31</v>
      </c>
      <c r="E2198" s="5">
        <f t="shared" si="84"/>
        <v>2</v>
      </c>
      <c r="F2198" s="5">
        <v>17</v>
      </c>
      <c r="G2198" s="5">
        <v>0</v>
      </c>
      <c r="H2198" s="5">
        <v>0</v>
      </c>
      <c r="I2198" s="5">
        <v>0</v>
      </c>
      <c r="J2198" s="5">
        <v>0</v>
      </c>
      <c r="K2198" s="5">
        <v>14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</row>
    <row r="2199" spans="1:66">
      <c r="A2199" s="5" t="s">
        <v>3058</v>
      </c>
      <c r="B2199" s="5" t="s">
        <v>2988</v>
      </c>
      <c r="C2199" s="5" t="s">
        <v>2986</v>
      </c>
      <c r="D2199" s="5">
        <f t="shared" si="83"/>
        <v>30</v>
      </c>
      <c r="E2199" s="5">
        <f t="shared" si="84"/>
        <v>1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30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</row>
    <row r="2200" spans="1:66">
      <c r="A2200" s="5" t="s">
        <v>3059</v>
      </c>
      <c r="B2200" s="5" t="s">
        <v>2988</v>
      </c>
      <c r="C2200" s="5" t="s">
        <v>2986</v>
      </c>
      <c r="D2200" s="5">
        <f t="shared" si="83"/>
        <v>30</v>
      </c>
      <c r="E2200" s="5">
        <f t="shared" si="84"/>
        <v>1</v>
      </c>
      <c r="F2200" s="5">
        <v>30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</row>
    <row r="2201" spans="1:66">
      <c r="A2201" s="5" t="s">
        <v>3060</v>
      </c>
      <c r="B2201" s="5" t="s">
        <v>2988</v>
      </c>
      <c r="C2201" s="5" t="s">
        <v>2986</v>
      </c>
      <c r="D2201" s="5">
        <f t="shared" si="83"/>
        <v>30</v>
      </c>
      <c r="E2201" s="5">
        <f t="shared" si="84"/>
        <v>1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30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>
        <v>0</v>
      </c>
      <c r="BA2201" s="5">
        <v>0</v>
      </c>
      <c r="BB2201" s="5">
        <v>0</v>
      </c>
      <c r="BC2201" s="5">
        <v>0</v>
      </c>
      <c r="BD2201" s="5">
        <v>0</v>
      </c>
      <c r="BE2201" s="5">
        <v>0</v>
      </c>
      <c r="BF2201" s="5">
        <v>0</v>
      </c>
      <c r="BG2201" s="5">
        <v>0</v>
      </c>
      <c r="BH2201" s="5">
        <v>0</v>
      </c>
      <c r="BI2201" s="5">
        <v>0</v>
      </c>
      <c r="BJ2201" s="5">
        <v>0</v>
      </c>
      <c r="BK2201" s="5">
        <v>0</v>
      </c>
      <c r="BL2201" s="5">
        <v>0</v>
      </c>
      <c r="BM2201" s="5">
        <v>0</v>
      </c>
      <c r="BN2201" s="5">
        <v>0</v>
      </c>
    </row>
    <row r="2202" spans="1:66">
      <c r="A2202" s="5" t="s">
        <v>3061</v>
      </c>
      <c r="B2202" s="5" t="s">
        <v>2988</v>
      </c>
      <c r="C2202" s="5" t="s">
        <v>2986</v>
      </c>
      <c r="D2202" s="5">
        <f t="shared" si="83"/>
        <v>29</v>
      </c>
      <c r="E2202" s="5">
        <f t="shared" si="84"/>
        <v>1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29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0</v>
      </c>
      <c r="BD2202" s="5">
        <v>0</v>
      </c>
      <c r="BE2202" s="5">
        <v>0</v>
      </c>
      <c r="BF2202" s="5">
        <v>0</v>
      </c>
      <c r="BG2202" s="5">
        <v>0</v>
      </c>
      <c r="BH2202" s="5">
        <v>0</v>
      </c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</row>
    <row r="2203" spans="1:66">
      <c r="A2203" s="5" t="s">
        <v>3062</v>
      </c>
      <c r="B2203" s="5" t="s">
        <v>2988</v>
      </c>
      <c r="C2203" s="5" t="s">
        <v>2986</v>
      </c>
      <c r="D2203" s="5">
        <f t="shared" si="83"/>
        <v>28</v>
      </c>
      <c r="E2203" s="5">
        <f t="shared" si="84"/>
        <v>1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28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</row>
    <row r="2204" spans="1:66">
      <c r="A2204" s="5" t="s">
        <v>3063</v>
      </c>
      <c r="B2204" s="5" t="s">
        <v>2988</v>
      </c>
      <c r="C2204" s="5" t="s">
        <v>2986</v>
      </c>
      <c r="D2204" s="5">
        <f t="shared" si="83"/>
        <v>28</v>
      </c>
      <c r="E2204" s="5">
        <f t="shared" si="84"/>
        <v>1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28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5">
        <v>0</v>
      </c>
      <c r="BC2204" s="5">
        <v>0</v>
      </c>
      <c r="BD2204" s="5">
        <v>0</v>
      </c>
      <c r="BE2204" s="5">
        <v>0</v>
      </c>
      <c r="BF2204" s="5">
        <v>0</v>
      </c>
      <c r="BG2204" s="5">
        <v>0</v>
      </c>
      <c r="BH2204" s="5">
        <v>0</v>
      </c>
      <c r="BI2204" s="5">
        <v>0</v>
      </c>
      <c r="BJ2204" s="5">
        <v>0</v>
      </c>
      <c r="BK2204" s="5">
        <v>0</v>
      </c>
      <c r="BL2204" s="5">
        <v>0</v>
      </c>
      <c r="BM2204" s="5">
        <v>0</v>
      </c>
      <c r="BN2204" s="5">
        <v>0</v>
      </c>
    </row>
    <row r="2205" spans="1:66">
      <c r="A2205" s="5" t="s">
        <v>3064</v>
      </c>
      <c r="B2205" s="5" t="s">
        <v>2988</v>
      </c>
      <c r="C2205" s="5" t="s">
        <v>2986</v>
      </c>
      <c r="D2205" s="5">
        <f t="shared" si="83"/>
        <v>26</v>
      </c>
      <c r="E2205" s="5">
        <f t="shared" si="84"/>
        <v>1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26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</row>
    <row r="2206" spans="1:66">
      <c r="A2206" s="5" t="s">
        <v>3065</v>
      </c>
      <c r="B2206" s="5" t="s">
        <v>2988</v>
      </c>
      <c r="C2206" s="5" t="s">
        <v>2986</v>
      </c>
      <c r="D2206" s="5">
        <f t="shared" si="83"/>
        <v>25</v>
      </c>
      <c r="E2206" s="5">
        <f t="shared" si="84"/>
        <v>1</v>
      </c>
      <c r="F2206" s="5">
        <v>25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G2206" s="5">
        <v>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</row>
    <row r="2207" spans="1:66">
      <c r="A2207" s="5" t="s">
        <v>3066</v>
      </c>
      <c r="B2207" s="5" t="s">
        <v>2988</v>
      </c>
      <c r="C2207" s="5" t="s">
        <v>2986</v>
      </c>
      <c r="D2207" s="5">
        <f t="shared" si="83"/>
        <v>25</v>
      </c>
      <c r="E2207" s="5">
        <f t="shared" si="84"/>
        <v>1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25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0</v>
      </c>
      <c r="BC2207" s="5">
        <v>0</v>
      </c>
      <c r="BD2207" s="5">
        <v>0</v>
      </c>
      <c r="BE2207" s="5">
        <v>0</v>
      </c>
      <c r="BF2207" s="5">
        <v>0</v>
      </c>
      <c r="BG2207" s="5">
        <v>0</v>
      </c>
      <c r="BH2207" s="5">
        <v>0</v>
      </c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</row>
    <row r="2208" spans="1:66">
      <c r="A2208" s="5" t="s">
        <v>3067</v>
      </c>
      <c r="B2208" s="5" t="s">
        <v>2988</v>
      </c>
      <c r="C2208" s="5" t="s">
        <v>2986</v>
      </c>
      <c r="D2208" s="5">
        <f t="shared" si="83"/>
        <v>24</v>
      </c>
      <c r="E2208" s="5">
        <f t="shared" si="84"/>
        <v>1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24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</row>
    <row r="2209" spans="1:66">
      <c r="A2209" s="5" t="s">
        <v>3068</v>
      </c>
      <c r="B2209" s="5" t="s">
        <v>2988</v>
      </c>
      <c r="C2209" s="5" t="s">
        <v>2986</v>
      </c>
      <c r="D2209" s="5">
        <f t="shared" si="83"/>
        <v>22</v>
      </c>
      <c r="E2209" s="5">
        <f t="shared" si="84"/>
        <v>1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22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0</v>
      </c>
      <c r="BM2209" s="5">
        <v>0</v>
      </c>
      <c r="BN2209" s="5">
        <v>0</v>
      </c>
    </row>
    <row r="2210" spans="1:66">
      <c r="A2210" s="5" t="s">
        <v>3069</v>
      </c>
      <c r="B2210" s="5" t="s">
        <v>2988</v>
      </c>
      <c r="C2210" s="5" t="s">
        <v>2986</v>
      </c>
      <c r="D2210" s="5">
        <f t="shared" si="83"/>
        <v>22</v>
      </c>
      <c r="E2210" s="5">
        <f t="shared" si="84"/>
        <v>1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22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>
        <v>0</v>
      </c>
      <c r="BA2210" s="5">
        <v>0</v>
      </c>
      <c r="BB2210" s="5">
        <v>0</v>
      </c>
      <c r="BC2210" s="5">
        <v>0</v>
      </c>
      <c r="BD2210" s="5">
        <v>0</v>
      </c>
      <c r="BE2210" s="5">
        <v>0</v>
      </c>
      <c r="BF2210" s="5">
        <v>0</v>
      </c>
      <c r="BG2210" s="5">
        <v>0</v>
      </c>
      <c r="BH2210" s="5">
        <v>0</v>
      </c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</row>
    <row r="2211" spans="1:66">
      <c r="A2211" s="5" t="s">
        <v>3070</v>
      </c>
      <c r="B2211" s="5" t="s">
        <v>2988</v>
      </c>
      <c r="C2211" s="5" t="s">
        <v>2986</v>
      </c>
      <c r="D2211" s="5">
        <f t="shared" si="83"/>
        <v>21</v>
      </c>
      <c r="E2211" s="5">
        <f t="shared" si="84"/>
        <v>1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21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0</v>
      </c>
      <c r="BD2211" s="5">
        <v>0</v>
      </c>
      <c r="BE2211" s="5">
        <v>0</v>
      </c>
      <c r="BF2211" s="5">
        <v>0</v>
      </c>
      <c r="BG2211" s="5">
        <v>0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</row>
    <row r="2212" spans="1:66">
      <c r="A2212" s="5" t="s">
        <v>3071</v>
      </c>
      <c r="B2212" s="5" t="s">
        <v>2988</v>
      </c>
      <c r="C2212" s="5" t="s">
        <v>2986</v>
      </c>
      <c r="D2212" s="5">
        <f t="shared" si="83"/>
        <v>21</v>
      </c>
      <c r="E2212" s="5">
        <f t="shared" si="84"/>
        <v>1</v>
      </c>
      <c r="F2212" s="5">
        <v>21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>
        <v>0</v>
      </c>
      <c r="BA2212" s="5">
        <v>0</v>
      </c>
      <c r="BB2212" s="5">
        <v>0</v>
      </c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</row>
    <row r="2213" spans="1:66">
      <c r="A2213" s="5" t="s">
        <v>3072</v>
      </c>
      <c r="B2213" s="5" t="s">
        <v>2988</v>
      </c>
      <c r="C2213" s="5" t="s">
        <v>2986</v>
      </c>
      <c r="D2213" s="5">
        <f t="shared" si="83"/>
        <v>21</v>
      </c>
      <c r="E2213" s="5">
        <f t="shared" si="84"/>
        <v>1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21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>
        <v>0</v>
      </c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</row>
    <row r="2214" spans="1:66">
      <c r="A2214" s="5" t="s">
        <v>3073</v>
      </c>
      <c r="B2214" s="5" t="s">
        <v>2988</v>
      </c>
      <c r="C2214" s="5" t="s">
        <v>2986</v>
      </c>
      <c r="D2214" s="5">
        <f t="shared" si="83"/>
        <v>20</v>
      </c>
      <c r="E2214" s="5">
        <f t="shared" si="84"/>
        <v>2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15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5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</row>
    <row r="2215" spans="1:66">
      <c r="A2215" s="5" t="s">
        <v>3074</v>
      </c>
      <c r="B2215" s="5" t="s">
        <v>2988</v>
      </c>
      <c r="C2215" s="5" t="s">
        <v>2986</v>
      </c>
      <c r="D2215" s="5">
        <f t="shared" si="83"/>
        <v>19</v>
      </c>
      <c r="E2215" s="5">
        <f t="shared" si="84"/>
        <v>1</v>
      </c>
      <c r="F2215" s="5">
        <v>19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</row>
    <row r="2216" spans="1:66">
      <c r="A2216" s="5" t="s">
        <v>3075</v>
      </c>
      <c r="B2216" s="5" t="s">
        <v>2988</v>
      </c>
      <c r="C2216" s="5" t="s">
        <v>2986</v>
      </c>
      <c r="D2216" s="5">
        <f t="shared" si="83"/>
        <v>19</v>
      </c>
      <c r="E2216" s="5">
        <f t="shared" si="84"/>
        <v>1</v>
      </c>
      <c r="F2216" s="5">
        <v>19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0</v>
      </c>
      <c r="BB2216" s="5">
        <v>0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</row>
    <row r="2217" spans="1:66">
      <c r="A2217" s="5" t="s">
        <v>3076</v>
      </c>
      <c r="B2217" s="5" t="s">
        <v>2988</v>
      </c>
      <c r="C2217" s="5" t="s">
        <v>2986</v>
      </c>
      <c r="D2217" s="5">
        <f t="shared" si="83"/>
        <v>19</v>
      </c>
      <c r="E2217" s="5">
        <f t="shared" si="84"/>
        <v>1</v>
      </c>
      <c r="F2217" s="5">
        <v>19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0</v>
      </c>
      <c r="BB2217" s="5">
        <v>0</v>
      </c>
      <c r="BC2217" s="5">
        <v>0</v>
      </c>
      <c r="BD2217" s="5">
        <v>0</v>
      </c>
      <c r="BE2217" s="5">
        <v>0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</row>
    <row r="2218" spans="1:66">
      <c r="A2218" s="5" t="s">
        <v>3077</v>
      </c>
      <c r="B2218" s="5" t="s">
        <v>2988</v>
      </c>
      <c r="C2218" s="5" t="s">
        <v>2986</v>
      </c>
      <c r="D2218" s="5">
        <f t="shared" si="83"/>
        <v>19</v>
      </c>
      <c r="E2218" s="5">
        <f t="shared" si="84"/>
        <v>1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19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0</v>
      </c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</row>
    <row r="2219" spans="1:66">
      <c r="A2219" s="5" t="s">
        <v>3078</v>
      </c>
      <c r="B2219" s="5" t="s">
        <v>2988</v>
      </c>
      <c r="C2219" s="5" t="s">
        <v>2986</v>
      </c>
      <c r="D2219" s="5">
        <f t="shared" si="83"/>
        <v>18</v>
      </c>
      <c r="E2219" s="5">
        <f t="shared" si="84"/>
        <v>1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0</v>
      </c>
      <c r="BD2219" s="5">
        <v>18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</row>
    <row r="2220" spans="1:66">
      <c r="A2220" s="5" t="s">
        <v>3079</v>
      </c>
      <c r="B2220" s="5" t="s">
        <v>2988</v>
      </c>
      <c r="C2220" s="5" t="s">
        <v>2986</v>
      </c>
      <c r="D2220" s="5">
        <f t="shared" si="83"/>
        <v>18</v>
      </c>
      <c r="E2220" s="5">
        <f t="shared" si="84"/>
        <v>1</v>
      </c>
      <c r="F2220" s="5">
        <v>18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>
        <v>0</v>
      </c>
      <c r="BA2220" s="5">
        <v>0</v>
      </c>
      <c r="BB2220" s="5">
        <v>0</v>
      </c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</row>
    <row r="2221" spans="1:66">
      <c r="A2221" s="5" t="s">
        <v>3080</v>
      </c>
      <c r="B2221" s="5" t="s">
        <v>2988</v>
      </c>
      <c r="C2221" s="5" t="s">
        <v>2986</v>
      </c>
      <c r="D2221" s="5">
        <f t="shared" si="83"/>
        <v>18</v>
      </c>
      <c r="E2221" s="5">
        <f t="shared" si="84"/>
        <v>1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18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</row>
    <row r="2222" spans="1:66">
      <c r="A2222" s="5" t="s">
        <v>3081</v>
      </c>
      <c r="B2222" s="5" t="s">
        <v>2988</v>
      </c>
      <c r="C2222" s="5" t="s">
        <v>2986</v>
      </c>
      <c r="D2222" s="5">
        <f t="shared" si="83"/>
        <v>17</v>
      </c>
      <c r="E2222" s="5">
        <f t="shared" si="84"/>
        <v>1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17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0</v>
      </c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</row>
    <row r="2223" spans="1:66">
      <c r="A2223" s="5" t="s">
        <v>3082</v>
      </c>
      <c r="B2223" s="5" t="s">
        <v>2988</v>
      </c>
      <c r="C2223" s="5" t="s">
        <v>2986</v>
      </c>
      <c r="D2223" s="5">
        <f t="shared" si="83"/>
        <v>17</v>
      </c>
      <c r="E2223" s="5">
        <f t="shared" si="84"/>
        <v>1</v>
      </c>
      <c r="F2223" s="5">
        <v>0</v>
      </c>
      <c r="G2223" s="5">
        <v>0</v>
      </c>
      <c r="H2223" s="5">
        <v>17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0</v>
      </c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</row>
    <row r="2224" spans="1:66">
      <c r="A2224" s="5" t="s">
        <v>3083</v>
      </c>
      <c r="B2224" s="5" t="s">
        <v>2988</v>
      </c>
      <c r="C2224" s="5" t="s">
        <v>2986</v>
      </c>
      <c r="D2224" s="5">
        <f t="shared" si="83"/>
        <v>16</v>
      </c>
      <c r="E2224" s="5">
        <f t="shared" si="84"/>
        <v>2</v>
      </c>
      <c r="F2224" s="5">
        <v>7</v>
      </c>
      <c r="G2224" s="5">
        <v>0</v>
      </c>
      <c r="H2224" s="5">
        <v>0</v>
      </c>
      <c r="I2224" s="5">
        <v>0</v>
      </c>
      <c r="J2224" s="5">
        <v>0</v>
      </c>
      <c r="K2224" s="5">
        <v>9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0</v>
      </c>
      <c r="BE2224" s="5">
        <v>0</v>
      </c>
      <c r="BF2224" s="5">
        <v>0</v>
      </c>
      <c r="BG2224" s="5">
        <v>0</v>
      </c>
      <c r="BH2224" s="5">
        <v>0</v>
      </c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</row>
    <row r="2225" spans="1:66">
      <c r="A2225" s="5" t="s">
        <v>3084</v>
      </c>
      <c r="B2225" s="5" t="s">
        <v>2988</v>
      </c>
      <c r="C2225" s="5" t="s">
        <v>2986</v>
      </c>
      <c r="D2225" s="5">
        <f t="shared" si="83"/>
        <v>16</v>
      </c>
      <c r="E2225" s="5">
        <f t="shared" si="84"/>
        <v>1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16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>
        <v>0</v>
      </c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</row>
    <row r="2226" spans="1:66">
      <c r="A2226" s="5" t="s">
        <v>3085</v>
      </c>
      <c r="B2226" s="5" t="s">
        <v>2988</v>
      </c>
      <c r="C2226" s="5" t="s">
        <v>2986</v>
      </c>
      <c r="D2226" s="5">
        <f t="shared" si="83"/>
        <v>15</v>
      </c>
      <c r="E2226" s="5">
        <f t="shared" si="84"/>
        <v>2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4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0</v>
      </c>
      <c r="BE2226" s="5">
        <v>0</v>
      </c>
      <c r="BF2226" s="5">
        <v>11</v>
      </c>
      <c r="BG2226" s="5">
        <v>0</v>
      </c>
      <c r="BH2226" s="5">
        <v>0</v>
      </c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6"/>
  <sheetViews>
    <sheetView workbookViewId="0">
      <selection activeCell="A47" sqref="A47"/>
    </sheetView>
  </sheetViews>
  <sheetFormatPr baseColWidth="10" defaultColWidth="8.83203125" defaultRowHeight="15" x14ac:dyDescent="0"/>
  <sheetData>
    <row r="1" spans="1:52">
      <c r="A1" t="s">
        <v>3086</v>
      </c>
    </row>
    <row r="2" spans="1:52">
      <c r="A2" t="s">
        <v>378</v>
      </c>
      <c r="B2" t="s">
        <v>53</v>
      </c>
      <c r="C2" t="s">
        <v>37</v>
      </c>
      <c r="D2" t="s">
        <v>119</v>
      </c>
      <c r="E2" t="s">
        <v>30</v>
      </c>
      <c r="F2" t="s">
        <v>35</v>
      </c>
      <c r="G2" t="s">
        <v>135</v>
      </c>
      <c r="H2" t="s">
        <v>55</v>
      </c>
      <c r="I2" t="s">
        <v>63</v>
      </c>
      <c r="J2" t="s">
        <v>121</v>
      </c>
      <c r="K2" t="s">
        <v>117</v>
      </c>
      <c r="L2" t="s">
        <v>145</v>
      </c>
      <c r="M2" t="s">
        <v>12</v>
      </c>
      <c r="N2" t="s">
        <v>109</v>
      </c>
      <c r="O2" t="s">
        <v>141</v>
      </c>
      <c r="P2" t="s">
        <v>71</v>
      </c>
      <c r="Q2" t="s">
        <v>115</v>
      </c>
      <c r="R2" t="s">
        <v>94</v>
      </c>
      <c r="S2" t="s">
        <v>40</v>
      </c>
      <c r="T2" t="s">
        <v>126</v>
      </c>
      <c r="U2" t="s">
        <v>131</v>
      </c>
      <c r="V2" t="s">
        <v>143</v>
      </c>
      <c r="W2" t="s">
        <v>149</v>
      </c>
      <c r="X2" t="s">
        <v>157</v>
      </c>
      <c r="Y2" t="s">
        <v>155</v>
      </c>
      <c r="Z2" t="s">
        <v>23</v>
      </c>
      <c r="AA2" t="s">
        <v>133</v>
      </c>
      <c r="AB2" t="s">
        <v>165</v>
      </c>
      <c r="AC2" t="s">
        <v>161</v>
      </c>
      <c r="AD2" t="s">
        <v>139</v>
      </c>
      <c r="AE2" t="s">
        <v>137</v>
      </c>
      <c r="AF2" t="s">
        <v>46</v>
      </c>
      <c r="AG2" t="s">
        <v>105</v>
      </c>
      <c r="AH2" t="s">
        <v>111</v>
      </c>
      <c r="AI2" t="s">
        <v>107</v>
      </c>
      <c r="AJ2" t="s">
        <v>86</v>
      </c>
      <c r="AK2" t="s">
        <v>173</v>
      </c>
      <c r="AL2" t="s">
        <v>90</v>
      </c>
      <c r="AM2" t="s">
        <v>44</v>
      </c>
      <c r="AN2" t="s">
        <v>96</v>
      </c>
      <c r="AO2" t="s">
        <v>101</v>
      </c>
      <c r="AP2" t="s">
        <v>167</v>
      </c>
      <c r="AQ2" t="s">
        <v>84</v>
      </c>
      <c r="AR2" t="s">
        <v>81</v>
      </c>
      <c r="AS2" t="s">
        <v>73</v>
      </c>
      <c r="AT2" t="s">
        <v>153</v>
      </c>
      <c r="AU2" t="s">
        <v>151</v>
      </c>
      <c r="AV2" t="s">
        <v>42</v>
      </c>
      <c r="AW2" t="s">
        <v>88</v>
      </c>
      <c r="AX2" t="s">
        <v>163</v>
      </c>
      <c r="AY2" t="s">
        <v>103</v>
      </c>
      <c r="AZ2" t="s">
        <v>92</v>
      </c>
    </row>
    <row r="3" spans="1:52">
      <c r="A3" t="s">
        <v>3087</v>
      </c>
      <c r="B3" t="s">
        <v>3088</v>
      </c>
      <c r="C3" t="s">
        <v>3088</v>
      </c>
      <c r="D3" t="s">
        <v>3088</v>
      </c>
      <c r="E3" t="s">
        <v>3088</v>
      </c>
      <c r="F3" t="s">
        <v>3088</v>
      </c>
      <c r="G3" t="s">
        <v>3088</v>
      </c>
      <c r="H3" t="s">
        <v>3088</v>
      </c>
      <c r="I3" t="s">
        <v>3089</v>
      </c>
      <c r="J3" t="s">
        <v>3088</v>
      </c>
      <c r="K3" t="s">
        <v>3088</v>
      </c>
      <c r="L3" t="s">
        <v>3088</v>
      </c>
      <c r="M3" t="s">
        <v>3088</v>
      </c>
      <c r="N3" t="s">
        <v>3090</v>
      </c>
      <c r="O3" t="s">
        <v>3091</v>
      </c>
      <c r="P3" t="s">
        <v>3088</v>
      </c>
      <c r="Q3" t="s">
        <v>3088</v>
      </c>
      <c r="R3" t="s">
        <v>3088</v>
      </c>
      <c r="S3" t="s">
        <v>3088</v>
      </c>
      <c r="T3" t="s">
        <v>3088</v>
      </c>
      <c r="U3" t="s">
        <v>3088</v>
      </c>
      <c r="V3" t="s">
        <v>3089</v>
      </c>
      <c r="W3" t="s">
        <v>3088</v>
      </c>
      <c r="X3" t="s">
        <v>3088</v>
      </c>
      <c r="Y3" t="s">
        <v>3088</v>
      </c>
      <c r="Z3" t="s">
        <v>3088</v>
      </c>
      <c r="AA3" t="s">
        <v>3088</v>
      </c>
      <c r="AB3" t="s">
        <v>3088</v>
      </c>
      <c r="AC3" t="s">
        <v>3088</v>
      </c>
      <c r="AD3" t="s">
        <v>3092</v>
      </c>
      <c r="AE3" t="s">
        <v>3088</v>
      </c>
      <c r="AF3" t="s">
        <v>3093</v>
      </c>
      <c r="AG3" t="s">
        <v>3088</v>
      </c>
      <c r="AH3" t="s">
        <v>3088</v>
      </c>
      <c r="AI3" t="s">
        <v>3094</v>
      </c>
      <c r="AJ3" t="s">
        <v>3088</v>
      </c>
      <c r="AK3" t="s">
        <v>3088</v>
      </c>
      <c r="AL3" t="s">
        <v>3088</v>
      </c>
      <c r="AM3" t="s">
        <v>3088</v>
      </c>
      <c r="AN3" t="s">
        <v>3095</v>
      </c>
      <c r="AO3" t="s">
        <v>3088</v>
      </c>
      <c r="AP3" t="s">
        <v>3088</v>
      </c>
      <c r="AQ3" t="s">
        <v>3088</v>
      </c>
      <c r="AR3" t="s">
        <v>3088</v>
      </c>
      <c r="AS3" t="s">
        <v>3088</v>
      </c>
      <c r="AT3" t="s">
        <v>3088</v>
      </c>
      <c r="AU3" t="s">
        <v>3088</v>
      </c>
      <c r="AV3" t="s">
        <v>3088</v>
      </c>
      <c r="AW3" t="s">
        <v>3088</v>
      </c>
      <c r="AX3" t="s">
        <v>3088</v>
      </c>
      <c r="AY3" t="s">
        <v>3096</v>
      </c>
      <c r="AZ3" t="s">
        <v>3088</v>
      </c>
    </row>
    <row r="4" spans="1:52">
      <c r="A4" t="s">
        <v>3097</v>
      </c>
      <c r="B4" t="s">
        <v>3088</v>
      </c>
      <c r="C4" t="s">
        <v>3088</v>
      </c>
      <c r="D4" t="s">
        <v>3088</v>
      </c>
      <c r="E4" t="s">
        <v>3088</v>
      </c>
      <c r="F4" t="s">
        <v>3088</v>
      </c>
      <c r="G4" t="s">
        <v>3088</v>
      </c>
      <c r="H4" t="s">
        <v>3088</v>
      </c>
      <c r="I4" t="s">
        <v>3088</v>
      </c>
      <c r="J4" t="s">
        <v>3088</v>
      </c>
      <c r="K4" t="s">
        <v>3088</v>
      </c>
      <c r="L4" t="s">
        <v>3088</v>
      </c>
      <c r="M4" t="s">
        <v>3088</v>
      </c>
      <c r="N4" t="s">
        <v>3088</v>
      </c>
      <c r="O4" t="s">
        <v>3088</v>
      </c>
      <c r="P4" t="s">
        <v>3088</v>
      </c>
      <c r="Q4" t="s">
        <v>3088</v>
      </c>
      <c r="R4" t="s">
        <v>3088</v>
      </c>
      <c r="S4" t="s">
        <v>3088</v>
      </c>
      <c r="T4" t="s">
        <v>3088</v>
      </c>
      <c r="U4" t="s">
        <v>3088</v>
      </c>
      <c r="V4" t="s">
        <v>3088</v>
      </c>
      <c r="W4" t="s">
        <v>3088</v>
      </c>
      <c r="X4" t="s">
        <v>3088</v>
      </c>
      <c r="Y4" t="s">
        <v>3088</v>
      </c>
      <c r="Z4" t="s">
        <v>3088</v>
      </c>
      <c r="AA4" t="s">
        <v>3088</v>
      </c>
      <c r="AB4" t="s">
        <v>3088</v>
      </c>
      <c r="AC4" t="s">
        <v>3088</v>
      </c>
      <c r="AD4" t="s">
        <v>3088</v>
      </c>
      <c r="AE4" t="s">
        <v>3088</v>
      </c>
      <c r="AF4" t="s">
        <v>3098</v>
      </c>
      <c r="AG4" t="s">
        <v>3088</v>
      </c>
      <c r="AH4" t="s">
        <v>3088</v>
      </c>
      <c r="AI4" t="s">
        <v>3088</v>
      </c>
      <c r="AJ4" t="s">
        <v>3088</v>
      </c>
      <c r="AK4" t="s">
        <v>3088</v>
      </c>
      <c r="AL4" t="s">
        <v>3088</v>
      </c>
      <c r="AM4" t="s">
        <v>3088</v>
      </c>
      <c r="AN4" t="s">
        <v>3088</v>
      </c>
      <c r="AO4" t="s">
        <v>3088</v>
      </c>
      <c r="AP4" t="s">
        <v>3088</v>
      </c>
      <c r="AQ4" t="s">
        <v>3088</v>
      </c>
      <c r="AR4" t="s">
        <v>3088</v>
      </c>
      <c r="AS4" t="s">
        <v>3088</v>
      </c>
      <c r="AT4" t="s">
        <v>3088</v>
      </c>
      <c r="AU4" t="s">
        <v>3088</v>
      </c>
      <c r="AV4" t="s">
        <v>3088</v>
      </c>
      <c r="AW4" t="s">
        <v>3088</v>
      </c>
      <c r="AX4" t="s">
        <v>3088</v>
      </c>
      <c r="AY4" t="s">
        <v>3088</v>
      </c>
      <c r="AZ4" t="s">
        <v>3088</v>
      </c>
    </row>
    <row r="5" spans="1:52">
      <c r="A5" t="s">
        <v>3099</v>
      </c>
      <c r="B5" t="s">
        <v>3088</v>
      </c>
      <c r="C5" t="s">
        <v>3088</v>
      </c>
      <c r="D5" t="s">
        <v>3088</v>
      </c>
      <c r="E5" t="s">
        <v>3088</v>
      </c>
      <c r="F5" t="s">
        <v>3088</v>
      </c>
      <c r="G5" t="s">
        <v>3088</v>
      </c>
      <c r="H5" t="s">
        <v>3100</v>
      </c>
      <c r="I5" t="s">
        <v>3101</v>
      </c>
      <c r="J5" t="s">
        <v>3102</v>
      </c>
      <c r="K5" t="s">
        <v>3088</v>
      </c>
      <c r="L5" t="s">
        <v>3088</v>
      </c>
      <c r="M5" t="s">
        <v>3088</v>
      </c>
      <c r="N5" t="s">
        <v>3103</v>
      </c>
      <c r="O5" t="s">
        <v>3104</v>
      </c>
      <c r="P5" t="s">
        <v>3105</v>
      </c>
      <c r="Q5" t="s">
        <v>3088</v>
      </c>
      <c r="R5" t="s">
        <v>3106</v>
      </c>
      <c r="S5" t="s">
        <v>3107</v>
      </c>
      <c r="T5" t="s">
        <v>3088</v>
      </c>
      <c r="U5" t="s">
        <v>3088</v>
      </c>
      <c r="V5" t="s">
        <v>3108</v>
      </c>
      <c r="W5" t="s">
        <v>3109</v>
      </c>
      <c r="X5" t="s">
        <v>3088</v>
      </c>
      <c r="Y5" t="s">
        <v>3088</v>
      </c>
      <c r="Z5" t="s">
        <v>3088</v>
      </c>
      <c r="AA5" t="s">
        <v>3088</v>
      </c>
      <c r="AB5" t="s">
        <v>3088</v>
      </c>
      <c r="AC5" t="s">
        <v>3110</v>
      </c>
      <c r="AD5" t="s">
        <v>3111</v>
      </c>
      <c r="AE5" t="s">
        <v>3088</v>
      </c>
      <c r="AF5" t="s">
        <v>3088</v>
      </c>
      <c r="AG5" t="s">
        <v>3112</v>
      </c>
      <c r="AH5" t="s">
        <v>3088</v>
      </c>
      <c r="AI5" t="s">
        <v>3113</v>
      </c>
      <c r="AJ5" t="s">
        <v>3114</v>
      </c>
      <c r="AK5" t="s">
        <v>3088</v>
      </c>
      <c r="AL5" t="s">
        <v>3115</v>
      </c>
      <c r="AM5" t="s">
        <v>3116</v>
      </c>
      <c r="AN5" t="s">
        <v>3117</v>
      </c>
      <c r="AO5" t="s">
        <v>3118</v>
      </c>
      <c r="AP5" t="s">
        <v>3119</v>
      </c>
      <c r="AQ5" t="s">
        <v>3120</v>
      </c>
      <c r="AR5" t="s">
        <v>3121</v>
      </c>
      <c r="AS5" t="s">
        <v>3122</v>
      </c>
      <c r="AT5" t="s">
        <v>3088</v>
      </c>
      <c r="AU5" t="s">
        <v>3088</v>
      </c>
      <c r="AV5" t="s">
        <v>3088</v>
      </c>
      <c r="AW5" t="s">
        <v>3123</v>
      </c>
      <c r="AX5" t="s">
        <v>3088</v>
      </c>
      <c r="AY5" t="s">
        <v>3124</v>
      </c>
      <c r="AZ5" t="s">
        <v>3106</v>
      </c>
    </row>
    <row r="6" spans="1:52">
      <c r="A6" t="s">
        <v>3125</v>
      </c>
      <c r="B6" t="s">
        <v>3088</v>
      </c>
      <c r="C6" t="s">
        <v>3088</v>
      </c>
      <c r="D6" t="s">
        <v>3088</v>
      </c>
      <c r="E6" t="s">
        <v>3088</v>
      </c>
      <c r="F6" t="s">
        <v>3088</v>
      </c>
      <c r="G6" t="s">
        <v>3088</v>
      </c>
      <c r="H6" t="s">
        <v>3088</v>
      </c>
      <c r="I6" t="s">
        <v>3088</v>
      </c>
      <c r="J6" t="s">
        <v>3088</v>
      </c>
      <c r="K6" t="s">
        <v>3088</v>
      </c>
      <c r="L6" t="s">
        <v>3088</v>
      </c>
      <c r="M6" t="s">
        <v>3088</v>
      </c>
      <c r="N6" t="s">
        <v>3088</v>
      </c>
      <c r="O6" t="s">
        <v>3088</v>
      </c>
      <c r="P6" t="s">
        <v>3088</v>
      </c>
      <c r="Q6" t="s">
        <v>3088</v>
      </c>
      <c r="R6" t="s">
        <v>3088</v>
      </c>
      <c r="S6" t="s">
        <v>3088</v>
      </c>
      <c r="T6" t="s">
        <v>3088</v>
      </c>
      <c r="U6" t="s">
        <v>3088</v>
      </c>
      <c r="V6" t="s">
        <v>3088</v>
      </c>
      <c r="W6" t="s">
        <v>3088</v>
      </c>
      <c r="X6" t="s">
        <v>3088</v>
      </c>
      <c r="Y6" t="s">
        <v>3088</v>
      </c>
      <c r="Z6" t="s">
        <v>3088</v>
      </c>
      <c r="AA6" t="s">
        <v>3088</v>
      </c>
      <c r="AB6" t="s">
        <v>3088</v>
      </c>
      <c r="AC6" t="s">
        <v>3088</v>
      </c>
      <c r="AD6" t="s">
        <v>3088</v>
      </c>
      <c r="AE6" t="s">
        <v>3088</v>
      </c>
      <c r="AF6" t="s">
        <v>3088</v>
      </c>
      <c r="AG6" t="s">
        <v>3088</v>
      </c>
      <c r="AH6" t="s">
        <v>3088</v>
      </c>
      <c r="AI6" t="s">
        <v>3088</v>
      </c>
      <c r="AJ6" t="s">
        <v>3126</v>
      </c>
      <c r="AK6" t="s">
        <v>3088</v>
      </c>
      <c r="AL6" t="s">
        <v>3127</v>
      </c>
      <c r="AM6" t="s">
        <v>3088</v>
      </c>
      <c r="AN6" t="s">
        <v>3088</v>
      </c>
      <c r="AO6" t="s">
        <v>3128</v>
      </c>
      <c r="AP6" t="s">
        <v>3088</v>
      </c>
      <c r="AQ6" t="s">
        <v>3090</v>
      </c>
      <c r="AR6" t="s">
        <v>3088</v>
      </c>
      <c r="AS6" t="s">
        <v>3088</v>
      </c>
      <c r="AT6" t="s">
        <v>3088</v>
      </c>
      <c r="AU6" t="s">
        <v>3088</v>
      </c>
      <c r="AV6" t="s">
        <v>3088</v>
      </c>
      <c r="AW6" t="s">
        <v>3129</v>
      </c>
      <c r="AX6" t="s">
        <v>3088</v>
      </c>
      <c r="AY6" t="s">
        <v>3088</v>
      </c>
      <c r="AZ6" t="s">
        <v>3088</v>
      </c>
    </row>
    <row r="7" spans="1:52">
      <c r="A7" t="s">
        <v>3130</v>
      </c>
      <c r="B7" t="s">
        <v>3088</v>
      </c>
      <c r="C7" t="s">
        <v>3088</v>
      </c>
      <c r="D7" t="s">
        <v>3088</v>
      </c>
      <c r="E7" t="s">
        <v>3088</v>
      </c>
      <c r="F7" t="s">
        <v>3088</v>
      </c>
      <c r="G7" t="s">
        <v>3088</v>
      </c>
      <c r="H7" t="s">
        <v>3088</v>
      </c>
      <c r="I7" t="s">
        <v>3088</v>
      </c>
      <c r="J7" t="s">
        <v>3088</v>
      </c>
      <c r="K7" t="s">
        <v>3088</v>
      </c>
      <c r="L7" t="s">
        <v>3088</v>
      </c>
      <c r="M7" t="s">
        <v>3088</v>
      </c>
      <c r="N7" t="s">
        <v>3088</v>
      </c>
      <c r="O7" t="s">
        <v>3088</v>
      </c>
      <c r="P7" t="s">
        <v>3088</v>
      </c>
      <c r="Q7" t="s">
        <v>3088</v>
      </c>
      <c r="R7" t="s">
        <v>3088</v>
      </c>
      <c r="S7" t="s">
        <v>3088</v>
      </c>
      <c r="T7" t="s">
        <v>3088</v>
      </c>
      <c r="U7" t="s">
        <v>3088</v>
      </c>
      <c r="V7" t="s">
        <v>3088</v>
      </c>
      <c r="W7" t="s">
        <v>3088</v>
      </c>
      <c r="X7" t="s">
        <v>3088</v>
      </c>
      <c r="Y7" t="s">
        <v>3088</v>
      </c>
      <c r="Z7" t="s">
        <v>3088</v>
      </c>
      <c r="AA7" t="s">
        <v>3088</v>
      </c>
      <c r="AB7" t="s">
        <v>3088</v>
      </c>
      <c r="AC7" t="s">
        <v>3088</v>
      </c>
      <c r="AD7" t="s">
        <v>3107</v>
      </c>
      <c r="AE7" t="s">
        <v>3088</v>
      </c>
      <c r="AF7" t="s">
        <v>3088</v>
      </c>
      <c r="AG7" t="s">
        <v>3088</v>
      </c>
      <c r="AH7" t="s">
        <v>3088</v>
      </c>
      <c r="AI7" t="s">
        <v>3088</v>
      </c>
      <c r="AJ7" t="s">
        <v>3088</v>
      </c>
      <c r="AK7" t="s">
        <v>3088</v>
      </c>
      <c r="AL7" t="s">
        <v>3088</v>
      </c>
      <c r="AM7" t="s">
        <v>3088</v>
      </c>
      <c r="AN7" t="s">
        <v>3088</v>
      </c>
      <c r="AO7" t="s">
        <v>3088</v>
      </c>
      <c r="AP7" t="s">
        <v>3088</v>
      </c>
      <c r="AQ7" t="s">
        <v>3088</v>
      </c>
      <c r="AR7" t="s">
        <v>3088</v>
      </c>
      <c r="AS7" t="s">
        <v>3088</v>
      </c>
      <c r="AT7" t="s">
        <v>3088</v>
      </c>
      <c r="AU7" t="s">
        <v>3088</v>
      </c>
      <c r="AV7" t="s">
        <v>3088</v>
      </c>
      <c r="AW7" t="s">
        <v>3088</v>
      </c>
      <c r="AX7" t="s">
        <v>3088</v>
      </c>
      <c r="AY7" t="s">
        <v>3088</v>
      </c>
      <c r="AZ7" t="s">
        <v>3088</v>
      </c>
    </row>
    <row r="8" spans="1:52">
      <c r="A8" t="s">
        <v>3131</v>
      </c>
      <c r="B8" t="s">
        <v>3088</v>
      </c>
      <c r="C8" t="s">
        <v>3088</v>
      </c>
      <c r="D8" t="s">
        <v>3088</v>
      </c>
      <c r="E8" t="s">
        <v>3088</v>
      </c>
      <c r="F8" t="s">
        <v>3088</v>
      </c>
      <c r="G8" t="s">
        <v>3088</v>
      </c>
      <c r="H8" t="s">
        <v>3088</v>
      </c>
      <c r="I8" t="s">
        <v>3088</v>
      </c>
      <c r="J8" t="s">
        <v>3088</v>
      </c>
      <c r="K8" t="s">
        <v>3088</v>
      </c>
      <c r="L8" t="s">
        <v>3088</v>
      </c>
      <c r="M8" t="s">
        <v>3088</v>
      </c>
      <c r="N8" t="s">
        <v>3088</v>
      </c>
      <c r="O8" t="s">
        <v>3088</v>
      </c>
      <c r="P8" t="s">
        <v>3088</v>
      </c>
      <c r="Q8" t="s">
        <v>3088</v>
      </c>
      <c r="R8" t="s">
        <v>3088</v>
      </c>
      <c r="S8" t="s">
        <v>3088</v>
      </c>
      <c r="T8" t="s">
        <v>3088</v>
      </c>
      <c r="U8" t="s">
        <v>3088</v>
      </c>
      <c r="V8" t="s">
        <v>3088</v>
      </c>
      <c r="W8" t="s">
        <v>3088</v>
      </c>
      <c r="X8" t="s">
        <v>3088</v>
      </c>
      <c r="Y8" t="s">
        <v>3088</v>
      </c>
      <c r="Z8" t="s">
        <v>3088</v>
      </c>
      <c r="AA8" t="s">
        <v>3088</v>
      </c>
      <c r="AB8" t="s">
        <v>3109</v>
      </c>
      <c r="AC8" t="s">
        <v>3126</v>
      </c>
      <c r="AD8" t="s">
        <v>3088</v>
      </c>
      <c r="AE8" t="s">
        <v>3088</v>
      </c>
      <c r="AF8" t="s">
        <v>3088</v>
      </c>
      <c r="AG8" t="s">
        <v>3088</v>
      </c>
      <c r="AH8" t="s">
        <v>3088</v>
      </c>
      <c r="AI8" t="s">
        <v>3109</v>
      </c>
      <c r="AJ8" t="s">
        <v>3088</v>
      </c>
      <c r="AK8" t="s">
        <v>3088</v>
      </c>
      <c r="AL8" t="s">
        <v>3126</v>
      </c>
      <c r="AM8" t="s">
        <v>3088</v>
      </c>
      <c r="AN8" t="s">
        <v>3088</v>
      </c>
      <c r="AO8" t="s">
        <v>3088</v>
      </c>
      <c r="AP8" t="s">
        <v>3132</v>
      </c>
      <c r="AQ8" t="s">
        <v>3088</v>
      </c>
      <c r="AR8" t="s">
        <v>3088</v>
      </c>
      <c r="AS8" t="s">
        <v>3088</v>
      </c>
      <c r="AT8" t="s">
        <v>3088</v>
      </c>
      <c r="AU8" t="s">
        <v>3088</v>
      </c>
      <c r="AV8" t="s">
        <v>3088</v>
      </c>
      <c r="AW8" t="s">
        <v>3109</v>
      </c>
      <c r="AX8" t="s">
        <v>3088</v>
      </c>
      <c r="AY8" t="s">
        <v>3088</v>
      </c>
      <c r="AZ8" t="s">
        <v>3088</v>
      </c>
    </row>
    <row r="9" spans="1:52">
      <c r="A9" t="s">
        <v>3133</v>
      </c>
      <c r="B9" t="s">
        <v>3088</v>
      </c>
      <c r="C9" t="s">
        <v>3088</v>
      </c>
      <c r="D9" t="s">
        <v>3088</v>
      </c>
      <c r="E9" t="s">
        <v>3088</v>
      </c>
      <c r="F9" t="s">
        <v>3088</v>
      </c>
      <c r="G9" t="s">
        <v>3088</v>
      </c>
      <c r="H9" t="s">
        <v>3088</v>
      </c>
      <c r="I9" t="s">
        <v>3109</v>
      </c>
      <c r="J9" t="s">
        <v>3088</v>
      </c>
      <c r="K9" t="s">
        <v>3088</v>
      </c>
      <c r="L9" t="s">
        <v>3088</v>
      </c>
      <c r="M9" t="s">
        <v>3088</v>
      </c>
      <c r="N9" t="s">
        <v>3101</v>
      </c>
      <c r="O9" t="s">
        <v>3109</v>
      </c>
      <c r="P9" t="s">
        <v>3134</v>
      </c>
      <c r="Q9" t="s">
        <v>3088</v>
      </c>
      <c r="R9" t="s">
        <v>3109</v>
      </c>
      <c r="S9" t="s">
        <v>3088</v>
      </c>
      <c r="T9" t="s">
        <v>3088</v>
      </c>
      <c r="U9" t="s">
        <v>3088</v>
      </c>
      <c r="V9" t="s">
        <v>3101</v>
      </c>
      <c r="W9" t="s">
        <v>3135</v>
      </c>
      <c r="X9" t="s">
        <v>3095</v>
      </c>
      <c r="Y9" t="s">
        <v>3088</v>
      </c>
      <c r="Z9" t="s">
        <v>3088</v>
      </c>
      <c r="AA9" t="s">
        <v>3088</v>
      </c>
      <c r="AB9" t="s">
        <v>3101</v>
      </c>
      <c r="AC9" t="s">
        <v>3090</v>
      </c>
      <c r="AD9" t="s">
        <v>3088</v>
      </c>
      <c r="AE9" t="s">
        <v>3088</v>
      </c>
      <c r="AF9" t="s">
        <v>3088</v>
      </c>
      <c r="AG9" t="s">
        <v>3126</v>
      </c>
      <c r="AH9" t="s">
        <v>3088</v>
      </c>
      <c r="AI9" t="s">
        <v>3088</v>
      </c>
      <c r="AJ9" t="s">
        <v>3126</v>
      </c>
      <c r="AK9" t="s">
        <v>3088</v>
      </c>
      <c r="AL9" t="s">
        <v>3088</v>
      </c>
      <c r="AM9" t="s">
        <v>3088</v>
      </c>
      <c r="AN9" t="s">
        <v>3101</v>
      </c>
      <c r="AO9" t="s">
        <v>3088</v>
      </c>
      <c r="AP9" t="s">
        <v>3136</v>
      </c>
      <c r="AQ9" t="s">
        <v>3101</v>
      </c>
      <c r="AR9" t="s">
        <v>3109</v>
      </c>
      <c r="AS9" t="s">
        <v>3126</v>
      </c>
      <c r="AT9" t="s">
        <v>3088</v>
      </c>
      <c r="AU9" t="s">
        <v>3088</v>
      </c>
      <c r="AV9" t="s">
        <v>3088</v>
      </c>
      <c r="AW9" t="s">
        <v>3126</v>
      </c>
      <c r="AX9" t="s">
        <v>3137</v>
      </c>
      <c r="AY9" t="s">
        <v>3088</v>
      </c>
      <c r="AZ9" t="s">
        <v>3109</v>
      </c>
    </row>
    <row r="10" spans="1:52">
      <c r="A10" t="s">
        <v>3138</v>
      </c>
      <c r="B10" t="s">
        <v>3088</v>
      </c>
      <c r="C10" t="s">
        <v>3088</v>
      </c>
      <c r="D10" t="s">
        <v>3088</v>
      </c>
      <c r="E10" t="s">
        <v>3088</v>
      </c>
      <c r="F10" t="s">
        <v>3088</v>
      </c>
      <c r="G10" t="s">
        <v>3090</v>
      </c>
      <c r="H10" t="s">
        <v>3088</v>
      </c>
      <c r="I10" t="s">
        <v>3088</v>
      </c>
      <c r="J10" t="s">
        <v>3088</v>
      </c>
      <c r="K10" t="s">
        <v>3088</v>
      </c>
      <c r="L10" t="s">
        <v>3088</v>
      </c>
      <c r="M10" t="s">
        <v>3088</v>
      </c>
      <c r="N10" t="s">
        <v>3088</v>
      </c>
      <c r="O10" t="s">
        <v>3088</v>
      </c>
      <c r="P10" t="s">
        <v>3088</v>
      </c>
      <c r="Q10" t="s">
        <v>3088</v>
      </c>
      <c r="R10" t="s">
        <v>3088</v>
      </c>
      <c r="S10" t="s">
        <v>3088</v>
      </c>
      <c r="T10" t="s">
        <v>3103</v>
      </c>
      <c r="U10" t="s">
        <v>3139</v>
      </c>
      <c r="V10" t="s">
        <v>3088</v>
      </c>
      <c r="W10" t="s">
        <v>3088</v>
      </c>
      <c r="X10" t="s">
        <v>3088</v>
      </c>
      <c r="Y10" t="s">
        <v>3088</v>
      </c>
      <c r="Z10" t="s">
        <v>3088</v>
      </c>
      <c r="AA10" t="s">
        <v>3140</v>
      </c>
      <c r="AB10" t="s">
        <v>3088</v>
      </c>
      <c r="AC10" t="s">
        <v>3088</v>
      </c>
      <c r="AD10" t="s">
        <v>3088</v>
      </c>
      <c r="AE10" t="s">
        <v>3091</v>
      </c>
      <c r="AF10" t="s">
        <v>3088</v>
      </c>
      <c r="AG10" t="s">
        <v>3088</v>
      </c>
      <c r="AH10" t="s">
        <v>3088</v>
      </c>
      <c r="AI10" t="s">
        <v>3088</v>
      </c>
      <c r="AJ10" t="s">
        <v>3088</v>
      </c>
      <c r="AK10" t="s">
        <v>3088</v>
      </c>
      <c r="AL10" t="s">
        <v>3088</v>
      </c>
      <c r="AM10" t="s">
        <v>3088</v>
      </c>
      <c r="AN10" t="s">
        <v>3088</v>
      </c>
      <c r="AO10" t="s">
        <v>3088</v>
      </c>
      <c r="AP10" t="s">
        <v>3088</v>
      </c>
      <c r="AQ10" t="s">
        <v>3088</v>
      </c>
      <c r="AR10" t="s">
        <v>3088</v>
      </c>
      <c r="AS10" t="s">
        <v>3088</v>
      </c>
      <c r="AT10" t="s">
        <v>3088</v>
      </c>
      <c r="AU10" t="s">
        <v>3088</v>
      </c>
      <c r="AV10" t="s">
        <v>3088</v>
      </c>
      <c r="AW10" t="s">
        <v>3088</v>
      </c>
      <c r="AX10" t="s">
        <v>3088</v>
      </c>
      <c r="AY10" t="s">
        <v>3088</v>
      </c>
      <c r="AZ10" t="s">
        <v>3088</v>
      </c>
    </row>
    <row r="11" spans="1:52">
      <c r="A11" t="s">
        <v>3141</v>
      </c>
      <c r="B11" t="s">
        <v>3109</v>
      </c>
      <c r="C11" t="s">
        <v>3088</v>
      </c>
      <c r="D11" t="s">
        <v>3088</v>
      </c>
      <c r="E11" t="s">
        <v>3088</v>
      </c>
      <c r="F11" t="s">
        <v>3088</v>
      </c>
      <c r="G11" t="s">
        <v>3142</v>
      </c>
      <c r="H11" t="s">
        <v>3088</v>
      </c>
      <c r="I11" t="s">
        <v>3088</v>
      </c>
      <c r="J11" t="s">
        <v>3136</v>
      </c>
      <c r="K11" t="s">
        <v>3088</v>
      </c>
      <c r="L11" t="s">
        <v>3088</v>
      </c>
      <c r="M11" t="s">
        <v>3088</v>
      </c>
      <c r="N11" t="s">
        <v>3088</v>
      </c>
      <c r="O11" t="s">
        <v>3089</v>
      </c>
      <c r="P11" t="s">
        <v>3095</v>
      </c>
      <c r="Q11" t="s">
        <v>3088</v>
      </c>
      <c r="R11" t="s">
        <v>3109</v>
      </c>
      <c r="S11" t="s">
        <v>3088</v>
      </c>
      <c r="T11" t="s">
        <v>3143</v>
      </c>
      <c r="U11" t="s">
        <v>3116</v>
      </c>
      <c r="V11" t="s">
        <v>3109</v>
      </c>
      <c r="W11" t="s">
        <v>3091</v>
      </c>
      <c r="X11" t="s">
        <v>3109</v>
      </c>
      <c r="Y11" t="s">
        <v>3088</v>
      </c>
      <c r="Z11" t="s">
        <v>3088</v>
      </c>
      <c r="AA11" t="s">
        <v>3144</v>
      </c>
      <c r="AB11" t="s">
        <v>3107</v>
      </c>
      <c r="AC11" t="s">
        <v>3089</v>
      </c>
      <c r="AD11" t="s">
        <v>3145</v>
      </c>
      <c r="AE11" t="s">
        <v>3142</v>
      </c>
      <c r="AF11" t="s">
        <v>3088</v>
      </c>
      <c r="AG11" t="s">
        <v>3088</v>
      </c>
      <c r="AH11" t="s">
        <v>3088</v>
      </c>
      <c r="AI11" t="s">
        <v>3088</v>
      </c>
      <c r="AJ11" t="s">
        <v>3146</v>
      </c>
      <c r="AK11" t="s">
        <v>3088</v>
      </c>
      <c r="AL11" t="s">
        <v>3124</v>
      </c>
      <c r="AM11" t="s">
        <v>3088</v>
      </c>
      <c r="AN11" t="s">
        <v>3088</v>
      </c>
      <c r="AO11" t="s">
        <v>3147</v>
      </c>
      <c r="AP11" t="s">
        <v>3101</v>
      </c>
      <c r="AQ11" t="s">
        <v>3142</v>
      </c>
      <c r="AR11" t="s">
        <v>3088</v>
      </c>
      <c r="AS11" t="s">
        <v>3088</v>
      </c>
      <c r="AT11" t="s">
        <v>3088</v>
      </c>
      <c r="AU11" t="s">
        <v>3088</v>
      </c>
      <c r="AV11" t="s">
        <v>3088</v>
      </c>
      <c r="AW11" t="s">
        <v>3140</v>
      </c>
      <c r="AX11" t="s">
        <v>3126</v>
      </c>
      <c r="AY11" t="s">
        <v>3088</v>
      </c>
      <c r="AZ11" t="s">
        <v>3089</v>
      </c>
    </row>
    <row r="12" spans="1:52">
      <c r="A12" t="s">
        <v>3148</v>
      </c>
      <c r="B12" t="s">
        <v>3088</v>
      </c>
      <c r="C12" t="s">
        <v>3088</v>
      </c>
      <c r="D12" t="s">
        <v>3088</v>
      </c>
      <c r="E12" t="s">
        <v>3088</v>
      </c>
      <c r="F12" t="s">
        <v>3088</v>
      </c>
      <c r="G12" t="s">
        <v>3088</v>
      </c>
      <c r="H12" t="s">
        <v>3088</v>
      </c>
      <c r="I12" t="s">
        <v>3088</v>
      </c>
      <c r="J12" t="s">
        <v>3109</v>
      </c>
      <c r="K12" t="s">
        <v>3088</v>
      </c>
      <c r="L12" t="s">
        <v>3088</v>
      </c>
      <c r="M12" t="s">
        <v>3088</v>
      </c>
      <c r="N12" t="s">
        <v>3109</v>
      </c>
      <c r="O12" t="s">
        <v>3089</v>
      </c>
      <c r="P12" t="s">
        <v>3088</v>
      </c>
      <c r="Q12" t="s">
        <v>3088</v>
      </c>
      <c r="R12" t="s">
        <v>3101</v>
      </c>
      <c r="S12" t="s">
        <v>3088</v>
      </c>
      <c r="T12" t="s">
        <v>3088</v>
      </c>
      <c r="U12" t="s">
        <v>3088</v>
      </c>
      <c r="V12" t="s">
        <v>3110</v>
      </c>
      <c r="W12" t="s">
        <v>3149</v>
      </c>
      <c r="X12" t="s">
        <v>3109</v>
      </c>
      <c r="Y12" t="s">
        <v>3088</v>
      </c>
      <c r="Z12" t="s">
        <v>3088</v>
      </c>
      <c r="AA12" t="s">
        <v>3088</v>
      </c>
      <c r="AB12" t="s">
        <v>3090</v>
      </c>
      <c r="AC12" t="s">
        <v>3091</v>
      </c>
      <c r="AD12" t="s">
        <v>3150</v>
      </c>
      <c r="AE12" t="s">
        <v>3088</v>
      </c>
      <c r="AF12" t="s">
        <v>3088</v>
      </c>
      <c r="AG12" t="s">
        <v>3109</v>
      </c>
      <c r="AH12" t="s">
        <v>3088</v>
      </c>
      <c r="AI12" t="s">
        <v>3088</v>
      </c>
      <c r="AJ12" t="s">
        <v>3088</v>
      </c>
      <c r="AK12" t="s">
        <v>3088</v>
      </c>
      <c r="AL12" t="s">
        <v>3088</v>
      </c>
      <c r="AM12" t="s">
        <v>3088</v>
      </c>
      <c r="AN12" t="s">
        <v>3088</v>
      </c>
      <c r="AO12" t="s">
        <v>3088</v>
      </c>
      <c r="AP12" t="s">
        <v>3145</v>
      </c>
      <c r="AQ12" t="s">
        <v>3088</v>
      </c>
      <c r="AR12" t="s">
        <v>3126</v>
      </c>
      <c r="AS12" t="s">
        <v>3088</v>
      </c>
      <c r="AT12" t="s">
        <v>3088</v>
      </c>
      <c r="AU12" t="s">
        <v>3088</v>
      </c>
      <c r="AV12" t="s">
        <v>3088</v>
      </c>
      <c r="AW12" t="s">
        <v>3088</v>
      </c>
      <c r="AX12" t="s">
        <v>3147</v>
      </c>
      <c r="AY12" t="s">
        <v>3109</v>
      </c>
      <c r="AZ12" t="s">
        <v>3088</v>
      </c>
    </row>
    <row r="13" spans="1:52">
      <c r="A13" t="s">
        <v>3151</v>
      </c>
      <c r="B13" t="s">
        <v>3088</v>
      </c>
      <c r="C13" t="s">
        <v>3088</v>
      </c>
      <c r="D13" t="s">
        <v>3088</v>
      </c>
      <c r="E13" t="s">
        <v>3088</v>
      </c>
      <c r="F13" t="s">
        <v>3088</v>
      </c>
      <c r="G13" t="s">
        <v>3088</v>
      </c>
      <c r="H13" t="s">
        <v>3088</v>
      </c>
      <c r="I13" t="s">
        <v>3088</v>
      </c>
      <c r="J13" t="s">
        <v>3088</v>
      </c>
      <c r="K13" t="s">
        <v>3088</v>
      </c>
      <c r="L13" t="s">
        <v>3088</v>
      </c>
      <c r="M13" t="s">
        <v>3088</v>
      </c>
      <c r="N13" t="s">
        <v>3152</v>
      </c>
      <c r="O13" t="s">
        <v>3088</v>
      </c>
      <c r="P13" t="s">
        <v>3088</v>
      </c>
      <c r="Q13" t="s">
        <v>3088</v>
      </c>
      <c r="R13" t="s">
        <v>3088</v>
      </c>
      <c r="S13" t="s">
        <v>3088</v>
      </c>
      <c r="T13" t="s">
        <v>3088</v>
      </c>
      <c r="U13" t="s">
        <v>3088</v>
      </c>
      <c r="V13" t="s">
        <v>3088</v>
      </c>
      <c r="W13" t="s">
        <v>3088</v>
      </c>
      <c r="X13" t="s">
        <v>3088</v>
      </c>
      <c r="Y13" t="s">
        <v>3088</v>
      </c>
      <c r="Z13" t="s">
        <v>3088</v>
      </c>
      <c r="AA13" t="s">
        <v>3088</v>
      </c>
      <c r="AB13" t="s">
        <v>3088</v>
      </c>
      <c r="AC13" t="s">
        <v>3088</v>
      </c>
      <c r="AD13" t="s">
        <v>3088</v>
      </c>
      <c r="AE13" t="s">
        <v>3088</v>
      </c>
      <c r="AF13" t="s">
        <v>3088</v>
      </c>
      <c r="AG13" t="s">
        <v>3145</v>
      </c>
      <c r="AH13" t="s">
        <v>3088</v>
      </c>
      <c r="AI13" t="s">
        <v>3136</v>
      </c>
      <c r="AJ13" t="s">
        <v>3088</v>
      </c>
      <c r="AK13" t="s">
        <v>3088</v>
      </c>
      <c r="AL13" t="s">
        <v>3088</v>
      </c>
      <c r="AM13" t="s">
        <v>3088</v>
      </c>
      <c r="AN13" t="s">
        <v>3142</v>
      </c>
      <c r="AO13" t="s">
        <v>3088</v>
      </c>
      <c r="AP13" t="s">
        <v>3088</v>
      </c>
      <c r="AQ13" t="s">
        <v>3088</v>
      </c>
      <c r="AR13" t="s">
        <v>3088</v>
      </c>
      <c r="AS13" t="s">
        <v>3088</v>
      </c>
      <c r="AT13" t="s">
        <v>3088</v>
      </c>
      <c r="AU13" t="s">
        <v>3088</v>
      </c>
      <c r="AV13" t="s">
        <v>3088</v>
      </c>
      <c r="AW13" t="s">
        <v>3088</v>
      </c>
      <c r="AX13" t="s">
        <v>3088</v>
      </c>
      <c r="AY13" t="s">
        <v>3145</v>
      </c>
      <c r="AZ13" t="s">
        <v>3088</v>
      </c>
    </row>
    <row r="14" spans="1:52">
      <c r="A14" t="s">
        <v>3153</v>
      </c>
      <c r="B14" t="s">
        <v>3088</v>
      </c>
      <c r="C14" t="s">
        <v>3088</v>
      </c>
      <c r="D14" t="s">
        <v>3088</v>
      </c>
      <c r="E14" t="s">
        <v>3088</v>
      </c>
      <c r="F14" t="s">
        <v>3088</v>
      </c>
      <c r="G14" t="s">
        <v>3126</v>
      </c>
      <c r="H14" t="s">
        <v>3088</v>
      </c>
      <c r="I14" t="s">
        <v>3088</v>
      </c>
      <c r="J14" t="s">
        <v>3088</v>
      </c>
      <c r="K14" t="s">
        <v>3088</v>
      </c>
      <c r="L14" t="s">
        <v>3088</v>
      </c>
      <c r="M14" t="s">
        <v>3088</v>
      </c>
      <c r="N14" t="s">
        <v>3088</v>
      </c>
      <c r="O14" t="s">
        <v>3088</v>
      </c>
      <c r="P14" t="s">
        <v>3088</v>
      </c>
      <c r="Q14" t="s">
        <v>3088</v>
      </c>
      <c r="R14" t="s">
        <v>3088</v>
      </c>
      <c r="S14" t="s">
        <v>3088</v>
      </c>
      <c r="T14" t="s">
        <v>3154</v>
      </c>
      <c r="U14" t="s">
        <v>3155</v>
      </c>
      <c r="V14" t="s">
        <v>3088</v>
      </c>
      <c r="W14" t="s">
        <v>3088</v>
      </c>
      <c r="X14" t="s">
        <v>3088</v>
      </c>
      <c r="Y14" t="s">
        <v>3088</v>
      </c>
      <c r="Z14" t="s">
        <v>3088</v>
      </c>
      <c r="AA14" t="s">
        <v>3112</v>
      </c>
      <c r="AB14" t="s">
        <v>3088</v>
      </c>
      <c r="AC14" t="s">
        <v>3088</v>
      </c>
      <c r="AD14" t="s">
        <v>3088</v>
      </c>
      <c r="AE14" t="s">
        <v>3090</v>
      </c>
      <c r="AF14" t="s">
        <v>3088</v>
      </c>
      <c r="AG14" t="s">
        <v>3088</v>
      </c>
      <c r="AH14" t="s">
        <v>3088</v>
      </c>
      <c r="AI14" t="s">
        <v>3088</v>
      </c>
      <c r="AJ14" t="s">
        <v>3088</v>
      </c>
      <c r="AK14" t="s">
        <v>3088</v>
      </c>
      <c r="AL14" t="s">
        <v>3088</v>
      </c>
      <c r="AM14" t="s">
        <v>3088</v>
      </c>
      <c r="AN14" t="s">
        <v>3088</v>
      </c>
      <c r="AO14" t="s">
        <v>3088</v>
      </c>
      <c r="AP14" t="s">
        <v>3088</v>
      </c>
      <c r="AQ14" t="s">
        <v>3088</v>
      </c>
      <c r="AR14" t="s">
        <v>3088</v>
      </c>
      <c r="AS14" t="s">
        <v>3088</v>
      </c>
      <c r="AT14" t="s">
        <v>3088</v>
      </c>
      <c r="AU14" t="s">
        <v>3088</v>
      </c>
      <c r="AV14" t="s">
        <v>3088</v>
      </c>
      <c r="AW14" t="s">
        <v>3088</v>
      </c>
      <c r="AX14" t="s">
        <v>3088</v>
      </c>
      <c r="AY14" t="s">
        <v>3088</v>
      </c>
      <c r="AZ14" t="s">
        <v>3088</v>
      </c>
    </row>
    <row r="15" spans="1:52">
      <c r="A15" t="s">
        <v>3156</v>
      </c>
      <c r="B15" t="s">
        <v>3157</v>
      </c>
      <c r="C15" t="s">
        <v>3088</v>
      </c>
      <c r="D15" t="s">
        <v>3088</v>
      </c>
      <c r="E15" t="s">
        <v>3088</v>
      </c>
      <c r="F15" t="s">
        <v>3088</v>
      </c>
      <c r="G15" t="s">
        <v>3088</v>
      </c>
      <c r="H15" t="s">
        <v>3088</v>
      </c>
      <c r="I15" t="s">
        <v>3088</v>
      </c>
      <c r="J15" t="s">
        <v>3088</v>
      </c>
      <c r="K15" t="s">
        <v>3088</v>
      </c>
      <c r="L15" t="s">
        <v>3139</v>
      </c>
      <c r="M15" t="s">
        <v>3088</v>
      </c>
      <c r="N15" t="s">
        <v>3088</v>
      </c>
      <c r="O15" t="s">
        <v>3088</v>
      </c>
      <c r="P15" t="s">
        <v>3088</v>
      </c>
      <c r="Q15" t="s">
        <v>3088</v>
      </c>
      <c r="R15" t="s">
        <v>3109</v>
      </c>
      <c r="S15" t="s">
        <v>3088</v>
      </c>
      <c r="T15" t="s">
        <v>3088</v>
      </c>
      <c r="U15" t="s">
        <v>3088</v>
      </c>
      <c r="V15" t="s">
        <v>3088</v>
      </c>
      <c r="W15" t="s">
        <v>3158</v>
      </c>
      <c r="X15" t="s">
        <v>3145</v>
      </c>
      <c r="Y15" t="s">
        <v>3155</v>
      </c>
      <c r="Z15" t="s">
        <v>3088</v>
      </c>
      <c r="AA15" t="s">
        <v>3088</v>
      </c>
      <c r="AB15" t="s">
        <v>3109</v>
      </c>
      <c r="AC15" t="s">
        <v>3101</v>
      </c>
      <c r="AD15" t="s">
        <v>3088</v>
      </c>
      <c r="AE15" t="s">
        <v>3088</v>
      </c>
      <c r="AF15" t="s">
        <v>3136</v>
      </c>
      <c r="AG15" t="s">
        <v>3088</v>
      </c>
      <c r="AH15" t="s">
        <v>3088</v>
      </c>
      <c r="AI15" t="s">
        <v>3088</v>
      </c>
      <c r="AJ15" t="s">
        <v>3088</v>
      </c>
      <c r="AK15" t="s">
        <v>3088</v>
      </c>
      <c r="AL15" t="s">
        <v>3091</v>
      </c>
      <c r="AM15" t="s">
        <v>3088</v>
      </c>
      <c r="AN15" t="s">
        <v>3088</v>
      </c>
      <c r="AO15" t="s">
        <v>3109</v>
      </c>
      <c r="AP15" t="s">
        <v>3155</v>
      </c>
      <c r="AQ15" t="s">
        <v>3145</v>
      </c>
      <c r="AR15" t="s">
        <v>3109</v>
      </c>
      <c r="AS15" t="s">
        <v>3088</v>
      </c>
      <c r="AT15" t="s">
        <v>3136</v>
      </c>
      <c r="AU15" t="s">
        <v>3090</v>
      </c>
      <c r="AV15" t="s">
        <v>3088</v>
      </c>
      <c r="AW15" t="s">
        <v>3090</v>
      </c>
      <c r="AX15" t="s">
        <v>3109</v>
      </c>
      <c r="AY15" t="s">
        <v>3088</v>
      </c>
      <c r="AZ15" t="s">
        <v>3088</v>
      </c>
    </row>
    <row r="16" spans="1:52">
      <c r="A16" t="s">
        <v>3159</v>
      </c>
      <c r="B16" t="s">
        <v>3088</v>
      </c>
      <c r="C16" t="s">
        <v>3088</v>
      </c>
      <c r="D16" t="s">
        <v>3088</v>
      </c>
      <c r="E16" t="s">
        <v>3088</v>
      </c>
      <c r="F16" t="s">
        <v>3088</v>
      </c>
      <c r="G16" t="s">
        <v>3088</v>
      </c>
      <c r="H16" t="s">
        <v>3088</v>
      </c>
      <c r="I16" t="s">
        <v>3112</v>
      </c>
      <c r="J16" t="s">
        <v>3119</v>
      </c>
      <c r="K16" t="s">
        <v>3088</v>
      </c>
      <c r="L16" t="s">
        <v>3088</v>
      </c>
      <c r="M16" t="s">
        <v>3088</v>
      </c>
      <c r="N16" t="s">
        <v>3091</v>
      </c>
      <c r="O16" t="s">
        <v>3095</v>
      </c>
      <c r="P16" t="s">
        <v>3124</v>
      </c>
      <c r="Q16" t="s">
        <v>3088</v>
      </c>
      <c r="R16" t="s">
        <v>3088</v>
      </c>
      <c r="S16" t="s">
        <v>3088</v>
      </c>
      <c r="T16" t="s">
        <v>3088</v>
      </c>
      <c r="U16" t="s">
        <v>3088</v>
      </c>
      <c r="V16" t="s">
        <v>3140</v>
      </c>
      <c r="W16" t="s">
        <v>3160</v>
      </c>
      <c r="X16" t="s">
        <v>3136</v>
      </c>
      <c r="Y16" t="s">
        <v>3088</v>
      </c>
      <c r="Z16" t="s">
        <v>3088</v>
      </c>
      <c r="AA16" t="s">
        <v>3088</v>
      </c>
      <c r="AB16" t="s">
        <v>3101</v>
      </c>
      <c r="AC16" t="s">
        <v>3136</v>
      </c>
      <c r="AD16" t="s">
        <v>3155</v>
      </c>
      <c r="AE16" t="s">
        <v>3088</v>
      </c>
      <c r="AF16" t="s">
        <v>3088</v>
      </c>
      <c r="AG16" t="s">
        <v>3089</v>
      </c>
      <c r="AH16" t="s">
        <v>3088</v>
      </c>
      <c r="AI16" t="s">
        <v>3109</v>
      </c>
      <c r="AJ16" t="s">
        <v>3091</v>
      </c>
      <c r="AK16" t="s">
        <v>3088</v>
      </c>
      <c r="AL16" t="s">
        <v>3126</v>
      </c>
      <c r="AM16" t="s">
        <v>3088</v>
      </c>
      <c r="AN16" t="s">
        <v>3128</v>
      </c>
      <c r="AO16" t="s">
        <v>3109</v>
      </c>
      <c r="AP16" t="s">
        <v>3154</v>
      </c>
      <c r="AQ16" t="s">
        <v>3088</v>
      </c>
      <c r="AR16" t="s">
        <v>3109</v>
      </c>
      <c r="AS16" t="s">
        <v>3109</v>
      </c>
      <c r="AT16" t="s">
        <v>3088</v>
      </c>
      <c r="AU16" t="s">
        <v>3088</v>
      </c>
      <c r="AV16" t="s">
        <v>3088</v>
      </c>
      <c r="AW16" t="s">
        <v>3088</v>
      </c>
      <c r="AX16" t="s">
        <v>3094</v>
      </c>
      <c r="AY16" t="s">
        <v>3089</v>
      </c>
      <c r="AZ16" t="s">
        <v>3088</v>
      </c>
    </row>
    <row r="17" spans="1:52">
      <c r="A17" t="s">
        <v>3161</v>
      </c>
      <c r="B17" t="s">
        <v>3088</v>
      </c>
      <c r="C17" t="s">
        <v>3088</v>
      </c>
      <c r="D17" t="s">
        <v>3088</v>
      </c>
      <c r="E17" t="s">
        <v>3088</v>
      </c>
      <c r="F17" t="s">
        <v>3088</v>
      </c>
      <c r="G17" t="s">
        <v>3088</v>
      </c>
      <c r="H17" t="s">
        <v>3162</v>
      </c>
      <c r="I17" t="s">
        <v>3160</v>
      </c>
      <c r="J17" t="s">
        <v>3163</v>
      </c>
      <c r="K17" t="s">
        <v>3088</v>
      </c>
      <c r="L17" t="s">
        <v>3088</v>
      </c>
      <c r="M17" t="s">
        <v>3088</v>
      </c>
      <c r="N17" t="s">
        <v>3090</v>
      </c>
      <c r="O17" t="s">
        <v>3101</v>
      </c>
      <c r="P17" t="s">
        <v>3142</v>
      </c>
      <c r="Q17" t="s">
        <v>3088</v>
      </c>
      <c r="R17" t="s">
        <v>3088</v>
      </c>
      <c r="S17" t="s">
        <v>3088</v>
      </c>
      <c r="T17" t="s">
        <v>3088</v>
      </c>
      <c r="U17" t="s">
        <v>3088</v>
      </c>
      <c r="V17" t="s">
        <v>3160</v>
      </c>
      <c r="W17" t="s">
        <v>3089</v>
      </c>
      <c r="X17" t="s">
        <v>3088</v>
      </c>
      <c r="Y17" t="s">
        <v>3088</v>
      </c>
      <c r="Z17" t="s">
        <v>3088</v>
      </c>
      <c r="AA17" t="s">
        <v>3088</v>
      </c>
      <c r="AB17" t="s">
        <v>3126</v>
      </c>
      <c r="AC17" t="s">
        <v>3088</v>
      </c>
      <c r="AD17" t="s">
        <v>3134</v>
      </c>
      <c r="AE17" t="s">
        <v>3088</v>
      </c>
      <c r="AF17" t="s">
        <v>3088</v>
      </c>
      <c r="AG17" t="s">
        <v>3113</v>
      </c>
      <c r="AH17" t="s">
        <v>3088</v>
      </c>
      <c r="AI17" t="s">
        <v>3088</v>
      </c>
      <c r="AJ17" t="s">
        <v>3088</v>
      </c>
      <c r="AK17" t="s">
        <v>3088</v>
      </c>
      <c r="AL17" t="s">
        <v>3088</v>
      </c>
      <c r="AM17" t="s">
        <v>3088</v>
      </c>
      <c r="AN17" t="s">
        <v>3109</v>
      </c>
      <c r="AO17" t="s">
        <v>3088</v>
      </c>
      <c r="AP17" t="s">
        <v>3088</v>
      </c>
      <c r="AQ17" t="s">
        <v>3088</v>
      </c>
      <c r="AR17" t="s">
        <v>3101</v>
      </c>
      <c r="AS17" t="s">
        <v>3109</v>
      </c>
      <c r="AT17" t="s">
        <v>3088</v>
      </c>
      <c r="AU17" t="s">
        <v>3088</v>
      </c>
      <c r="AV17" t="s">
        <v>3088</v>
      </c>
      <c r="AW17" t="s">
        <v>3088</v>
      </c>
      <c r="AX17" t="s">
        <v>3090</v>
      </c>
      <c r="AY17" t="s">
        <v>3088</v>
      </c>
      <c r="AZ17" t="s">
        <v>3088</v>
      </c>
    </row>
    <row r="18" spans="1:52">
      <c r="A18" t="s">
        <v>3164</v>
      </c>
      <c r="B18" t="s">
        <v>3088</v>
      </c>
      <c r="C18" t="s">
        <v>3088</v>
      </c>
      <c r="D18" t="s">
        <v>3088</v>
      </c>
      <c r="E18" t="s">
        <v>3088</v>
      </c>
      <c r="F18" t="s">
        <v>3088</v>
      </c>
      <c r="G18" t="s">
        <v>3088</v>
      </c>
      <c r="H18" t="s">
        <v>3088</v>
      </c>
      <c r="I18" t="s">
        <v>3089</v>
      </c>
      <c r="J18" t="s">
        <v>3088</v>
      </c>
      <c r="K18" t="s">
        <v>3088</v>
      </c>
      <c r="L18" t="s">
        <v>3088</v>
      </c>
      <c r="M18" t="s">
        <v>3088</v>
      </c>
      <c r="N18" t="s">
        <v>3088</v>
      </c>
      <c r="O18" t="s">
        <v>3088</v>
      </c>
      <c r="P18" t="s">
        <v>3163</v>
      </c>
      <c r="Q18" t="s">
        <v>3088</v>
      </c>
      <c r="R18" t="s">
        <v>3088</v>
      </c>
      <c r="S18" t="s">
        <v>3088</v>
      </c>
      <c r="T18" t="s">
        <v>3088</v>
      </c>
      <c r="U18" t="s">
        <v>3088</v>
      </c>
      <c r="V18" t="s">
        <v>3088</v>
      </c>
      <c r="W18" t="s">
        <v>3088</v>
      </c>
      <c r="X18" t="s">
        <v>3088</v>
      </c>
      <c r="Y18" t="s">
        <v>3088</v>
      </c>
      <c r="Z18" t="s">
        <v>3088</v>
      </c>
      <c r="AA18" t="s">
        <v>3088</v>
      </c>
      <c r="AB18" t="s">
        <v>3088</v>
      </c>
      <c r="AC18" t="s">
        <v>3088</v>
      </c>
      <c r="AD18" t="s">
        <v>3088</v>
      </c>
      <c r="AE18" t="s">
        <v>3088</v>
      </c>
      <c r="AF18" t="s">
        <v>3088</v>
      </c>
      <c r="AG18" t="s">
        <v>3088</v>
      </c>
      <c r="AH18" t="s">
        <v>3088</v>
      </c>
      <c r="AI18" t="s">
        <v>3088</v>
      </c>
      <c r="AJ18" t="s">
        <v>3089</v>
      </c>
      <c r="AK18" t="s">
        <v>3088</v>
      </c>
      <c r="AL18" t="s">
        <v>3095</v>
      </c>
      <c r="AM18" t="s">
        <v>3088</v>
      </c>
      <c r="AN18" t="s">
        <v>3088</v>
      </c>
      <c r="AO18" t="s">
        <v>3088</v>
      </c>
      <c r="AP18" t="s">
        <v>3088</v>
      </c>
      <c r="AQ18" t="s">
        <v>3112</v>
      </c>
      <c r="AR18" t="s">
        <v>3088</v>
      </c>
      <c r="AS18" t="s">
        <v>3088</v>
      </c>
      <c r="AT18" t="s">
        <v>3088</v>
      </c>
      <c r="AU18" t="s">
        <v>3088</v>
      </c>
      <c r="AV18" t="s">
        <v>3088</v>
      </c>
      <c r="AW18" t="s">
        <v>3113</v>
      </c>
      <c r="AX18" t="s">
        <v>3088</v>
      </c>
      <c r="AY18" t="s">
        <v>3088</v>
      </c>
      <c r="AZ18" t="s">
        <v>3088</v>
      </c>
    </row>
    <row r="19" spans="1:52">
      <c r="A19" t="s">
        <v>3165</v>
      </c>
      <c r="B19" t="s">
        <v>3088</v>
      </c>
      <c r="C19" t="s">
        <v>3157</v>
      </c>
      <c r="D19" t="s">
        <v>3139</v>
      </c>
      <c r="E19" t="s">
        <v>3088</v>
      </c>
      <c r="F19" t="s">
        <v>3088</v>
      </c>
      <c r="G19" t="s">
        <v>3088</v>
      </c>
      <c r="H19" t="s">
        <v>3088</v>
      </c>
      <c r="I19" t="s">
        <v>3109</v>
      </c>
      <c r="J19" t="s">
        <v>3137</v>
      </c>
      <c r="K19" t="s">
        <v>3088</v>
      </c>
      <c r="L19" t="s">
        <v>3088</v>
      </c>
      <c r="M19" t="s">
        <v>3109</v>
      </c>
      <c r="N19" t="s">
        <v>3088</v>
      </c>
      <c r="O19" t="s">
        <v>3166</v>
      </c>
      <c r="P19" t="s">
        <v>3167</v>
      </c>
      <c r="Q19" t="s">
        <v>3101</v>
      </c>
      <c r="R19" t="s">
        <v>3089</v>
      </c>
      <c r="S19" t="s">
        <v>3091</v>
      </c>
      <c r="T19" t="s">
        <v>3088</v>
      </c>
      <c r="U19" t="s">
        <v>3088</v>
      </c>
      <c r="V19" t="s">
        <v>3168</v>
      </c>
      <c r="W19" t="s">
        <v>3155</v>
      </c>
      <c r="X19" t="s">
        <v>3109</v>
      </c>
      <c r="Y19" t="s">
        <v>3088</v>
      </c>
      <c r="Z19" t="s">
        <v>3101</v>
      </c>
      <c r="AA19" t="s">
        <v>3088</v>
      </c>
      <c r="AB19" t="s">
        <v>3126</v>
      </c>
      <c r="AC19" t="s">
        <v>3090</v>
      </c>
      <c r="AD19" t="s">
        <v>3160</v>
      </c>
      <c r="AE19" t="s">
        <v>3088</v>
      </c>
      <c r="AF19" t="s">
        <v>3088</v>
      </c>
      <c r="AG19" t="s">
        <v>3088</v>
      </c>
      <c r="AH19" t="s">
        <v>3154</v>
      </c>
      <c r="AI19" t="s">
        <v>3088</v>
      </c>
      <c r="AJ19" t="s">
        <v>3101</v>
      </c>
      <c r="AK19" t="s">
        <v>3088</v>
      </c>
      <c r="AL19" t="s">
        <v>3169</v>
      </c>
      <c r="AM19" t="s">
        <v>3112</v>
      </c>
      <c r="AN19" t="s">
        <v>3088</v>
      </c>
      <c r="AO19" t="s">
        <v>3128</v>
      </c>
      <c r="AP19" t="s">
        <v>3089</v>
      </c>
      <c r="AQ19" t="s">
        <v>3109</v>
      </c>
      <c r="AR19" t="s">
        <v>3089</v>
      </c>
      <c r="AS19" t="s">
        <v>3109</v>
      </c>
      <c r="AT19" t="s">
        <v>3088</v>
      </c>
      <c r="AU19" t="s">
        <v>3088</v>
      </c>
      <c r="AV19" t="s">
        <v>3088</v>
      </c>
      <c r="AW19" t="s">
        <v>3160</v>
      </c>
      <c r="AX19" t="s">
        <v>3089</v>
      </c>
      <c r="AY19" t="s">
        <v>3088</v>
      </c>
      <c r="AZ19" t="s">
        <v>3126</v>
      </c>
    </row>
    <row r="20" spans="1:52">
      <c r="A20" t="s">
        <v>3170</v>
      </c>
      <c r="B20" t="s">
        <v>3109</v>
      </c>
      <c r="C20" t="s">
        <v>3119</v>
      </c>
      <c r="D20" t="s">
        <v>3109</v>
      </c>
      <c r="E20" t="s">
        <v>3109</v>
      </c>
      <c r="F20" t="s">
        <v>3126</v>
      </c>
      <c r="G20" t="s">
        <v>3136</v>
      </c>
      <c r="H20" t="s">
        <v>3088</v>
      </c>
      <c r="I20" t="s">
        <v>3103</v>
      </c>
      <c r="J20" t="s">
        <v>3171</v>
      </c>
      <c r="K20" t="s">
        <v>3112</v>
      </c>
      <c r="L20" t="s">
        <v>3101</v>
      </c>
      <c r="M20" t="s">
        <v>3126</v>
      </c>
      <c r="N20" t="s">
        <v>3090</v>
      </c>
      <c r="O20" t="s">
        <v>3166</v>
      </c>
      <c r="P20" t="s">
        <v>3172</v>
      </c>
      <c r="Q20" t="s">
        <v>3089</v>
      </c>
      <c r="R20" t="s">
        <v>3163</v>
      </c>
      <c r="S20" t="s">
        <v>3140</v>
      </c>
      <c r="T20" t="s">
        <v>3111</v>
      </c>
      <c r="U20" t="s">
        <v>3094</v>
      </c>
      <c r="V20" t="s">
        <v>3173</v>
      </c>
      <c r="W20" t="s">
        <v>3174</v>
      </c>
      <c r="X20" t="s">
        <v>3175</v>
      </c>
      <c r="Y20" t="s">
        <v>3090</v>
      </c>
      <c r="Z20" t="s">
        <v>3096</v>
      </c>
      <c r="AA20" t="s">
        <v>3176</v>
      </c>
      <c r="AB20" t="s">
        <v>3177</v>
      </c>
      <c r="AC20" t="s">
        <v>3144</v>
      </c>
      <c r="AD20" t="s">
        <v>3178</v>
      </c>
      <c r="AE20" t="s">
        <v>3139</v>
      </c>
      <c r="AF20" t="s">
        <v>3109</v>
      </c>
      <c r="AG20" t="s">
        <v>3090</v>
      </c>
      <c r="AH20" t="s">
        <v>3136</v>
      </c>
      <c r="AI20" t="s">
        <v>3109</v>
      </c>
      <c r="AJ20" t="s">
        <v>3145</v>
      </c>
      <c r="AK20" t="s">
        <v>3109</v>
      </c>
      <c r="AL20" t="s">
        <v>3095</v>
      </c>
      <c r="AM20" t="s">
        <v>3155</v>
      </c>
      <c r="AN20" t="s">
        <v>3145</v>
      </c>
      <c r="AO20" t="s">
        <v>3090</v>
      </c>
      <c r="AP20" t="s">
        <v>3179</v>
      </c>
      <c r="AQ20" t="s">
        <v>3089</v>
      </c>
      <c r="AR20" t="s">
        <v>3146</v>
      </c>
      <c r="AS20" t="s">
        <v>3112</v>
      </c>
      <c r="AT20" t="s">
        <v>3088</v>
      </c>
      <c r="AU20" t="s">
        <v>3089</v>
      </c>
      <c r="AV20" t="s">
        <v>3126</v>
      </c>
      <c r="AW20" t="s">
        <v>3104</v>
      </c>
      <c r="AX20" t="s">
        <v>3180</v>
      </c>
      <c r="AY20" t="s">
        <v>3109</v>
      </c>
      <c r="AZ20" t="s">
        <v>3090</v>
      </c>
    </row>
    <row r="21" spans="1:52">
      <c r="A21" t="s">
        <v>3181</v>
      </c>
      <c r="B21" t="s">
        <v>3088</v>
      </c>
      <c r="C21" t="s">
        <v>3088</v>
      </c>
      <c r="D21" t="s">
        <v>3088</v>
      </c>
      <c r="E21" t="s">
        <v>3088</v>
      </c>
      <c r="F21" t="s">
        <v>3088</v>
      </c>
      <c r="G21" t="s">
        <v>3088</v>
      </c>
      <c r="H21" t="s">
        <v>3088</v>
      </c>
      <c r="I21" t="s">
        <v>3088</v>
      </c>
      <c r="J21" t="s">
        <v>3109</v>
      </c>
      <c r="K21" t="s">
        <v>3088</v>
      </c>
      <c r="L21" t="s">
        <v>3088</v>
      </c>
      <c r="M21" t="s">
        <v>3088</v>
      </c>
      <c r="N21" t="s">
        <v>3088</v>
      </c>
      <c r="O21" t="s">
        <v>3088</v>
      </c>
      <c r="P21" t="s">
        <v>3088</v>
      </c>
      <c r="Q21" t="s">
        <v>3088</v>
      </c>
      <c r="R21" t="s">
        <v>3088</v>
      </c>
      <c r="S21" t="s">
        <v>3088</v>
      </c>
      <c r="T21" t="s">
        <v>3088</v>
      </c>
      <c r="U21" t="s">
        <v>3088</v>
      </c>
      <c r="V21" t="s">
        <v>3088</v>
      </c>
      <c r="W21" t="s">
        <v>3160</v>
      </c>
      <c r="X21" t="s">
        <v>3109</v>
      </c>
      <c r="Y21" t="s">
        <v>3088</v>
      </c>
      <c r="Z21" t="s">
        <v>3088</v>
      </c>
      <c r="AA21" t="s">
        <v>3088</v>
      </c>
      <c r="AB21" t="s">
        <v>3091</v>
      </c>
      <c r="AC21" t="s">
        <v>3088</v>
      </c>
      <c r="AD21" t="s">
        <v>3109</v>
      </c>
      <c r="AE21" t="s">
        <v>3088</v>
      </c>
      <c r="AF21" t="s">
        <v>3088</v>
      </c>
      <c r="AG21" t="s">
        <v>3088</v>
      </c>
      <c r="AH21" t="s">
        <v>3088</v>
      </c>
      <c r="AI21" t="s">
        <v>3088</v>
      </c>
      <c r="AJ21" t="s">
        <v>3126</v>
      </c>
      <c r="AK21" t="s">
        <v>3088</v>
      </c>
      <c r="AL21" t="s">
        <v>3088</v>
      </c>
      <c r="AM21" t="s">
        <v>3088</v>
      </c>
      <c r="AN21" t="s">
        <v>3088</v>
      </c>
      <c r="AO21" t="s">
        <v>3088</v>
      </c>
      <c r="AP21" t="s">
        <v>3091</v>
      </c>
      <c r="AQ21" t="s">
        <v>3088</v>
      </c>
      <c r="AR21" t="s">
        <v>3088</v>
      </c>
      <c r="AS21" t="s">
        <v>3088</v>
      </c>
      <c r="AT21" t="s">
        <v>3088</v>
      </c>
      <c r="AU21" t="s">
        <v>3088</v>
      </c>
      <c r="AV21" t="s">
        <v>3088</v>
      </c>
      <c r="AW21" t="s">
        <v>3088</v>
      </c>
      <c r="AX21" t="s">
        <v>3088</v>
      </c>
      <c r="AY21" t="s">
        <v>3088</v>
      </c>
      <c r="AZ21" t="s">
        <v>3109</v>
      </c>
    </row>
    <row r="22" spans="1:52">
      <c r="A22" t="s">
        <v>3182</v>
      </c>
      <c r="B22" t="s">
        <v>3088</v>
      </c>
      <c r="C22" t="s">
        <v>3088</v>
      </c>
      <c r="D22" t="s">
        <v>3126</v>
      </c>
      <c r="E22" t="s">
        <v>3088</v>
      </c>
      <c r="F22" t="s">
        <v>3088</v>
      </c>
      <c r="G22" t="s">
        <v>3088</v>
      </c>
      <c r="H22" t="s">
        <v>3088</v>
      </c>
      <c r="I22" t="s">
        <v>3088</v>
      </c>
      <c r="J22" t="s">
        <v>3088</v>
      </c>
      <c r="K22" t="s">
        <v>3091</v>
      </c>
      <c r="L22" t="s">
        <v>3088</v>
      </c>
      <c r="M22" t="s">
        <v>3091</v>
      </c>
      <c r="N22" t="s">
        <v>3088</v>
      </c>
      <c r="O22" t="s">
        <v>3088</v>
      </c>
      <c r="P22" t="s">
        <v>3088</v>
      </c>
      <c r="Q22" t="s">
        <v>3109</v>
      </c>
      <c r="R22" t="s">
        <v>3088</v>
      </c>
      <c r="S22" t="s">
        <v>3091</v>
      </c>
      <c r="T22" t="s">
        <v>3088</v>
      </c>
      <c r="U22" t="s">
        <v>3088</v>
      </c>
      <c r="V22" t="s">
        <v>3088</v>
      </c>
      <c r="W22" t="s">
        <v>3088</v>
      </c>
      <c r="X22" t="s">
        <v>3088</v>
      </c>
      <c r="Y22" t="s">
        <v>3088</v>
      </c>
      <c r="Z22" t="s">
        <v>3109</v>
      </c>
      <c r="AA22" t="s">
        <v>3088</v>
      </c>
      <c r="AB22" t="s">
        <v>3088</v>
      </c>
      <c r="AC22" t="s">
        <v>3088</v>
      </c>
      <c r="AD22" t="s">
        <v>3088</v>
      </c>
      <c r="AE22" t="s">
        <v>3088</v>
      </c>
      <c r="AF22" t="s">
        <v>3088</v>
      </c>
      <c r="AG22" t="s">
        <v>3088</v>
      </c>
      <c r="AH22" t="s">
        <v>3089</v>
      </c>
      <c r="AI22" t="s">
        <v>3088</v>
      </c>
      <c r="AJ22" t="s">
        <v>3088</v>
      </c>
      <c r="AK22" t="s">
        <v>3088</v>
      </c>
      <c r="AL22" t="s">
        <v>3088</v>
      </c>
      <c r="AM22" t="s">
        <v>3101</v>
      </c>
      <c r="AN22" t="s">
        <v>3088</v>
      </c>
      <c r="AO22" t="s">
        <v>3088</v>
      </c>
      <c r="AP22" t="s">
        <v>3088</v>
      </c>
      <c r="AQ22" t="s">
        <v>3088</v>
      </c>
      <c r="AR22" t="s">
        <v>3088</v>
      </c>
      <c r="AS22" t="s">
        <v>3088</v>
      </c>
      <c r="AT22" t="s">
        <v>3088</v>
      </c>
      <c r="AU22" t="s">
        <v>3088</v>
      </c>
      <c r="AV22" t="s">
        <v>3109</v>
      </c>
      <c r="AW22" t="s">
        <v>3088</v>
      </c>
      <c r="AX22" t="s">
        <v>3088</v>
      </c>
      <c r="AY22" t="s">
        <v>3088</v>
      </c>
      <c r="AZ22" t="s">
        <v>3088</v>
      </c>
    </row>
    <row r="23" spans="1:52">
      <c r="A23" t="s">
        <v>3183</v>
      </c>
      <c r="B23" t="s">
        <v>3088</v>
      </c>
      <c r="C23" t="s">
        <v>3088</v>
      </c>
      <c r="D23" t="s">
        <v>3088</v>
      </c>
      <c r="E23" t="s">
        <v>3088</v>
      </c>
      <c r="F23" t="s">
        <v>3088</v>
      </c>
      <c r="G23" t="s">
        <v>3088</v>
      </c>
      <c r="H23" t="s">
        <v>3088</v>
      </c>
      <c r="I23" t="s">
        <v>3169</v>
      </c>
      <c r="J23" t="s">
        <v>3146</v>
      </c>
      <c r="K23" t="s">
        <v>3088</v>
      </c>
      <c r="L23" t="s">
        <v>3088</v>
      </c>
      <c r="M23" t="s">
        <v>3088</v>
      </c>
      <c r="N23" t="s">
        <v>3088</v>
      </c>
      <c r="O23" t="s">
        <v>3155</v>
      </c>
      <c r="P23" t="s">
        <v>3184</v>
      </c>
      <c r="Q23" t="s">
        <v>3088</v>
      </c>
      <c r="R23" t="s">
        <v>3088</v>
      </c>
      <c r="S23" t="s">
        <v>3088</v>
      </c>
      <c r="T23" t="s">
        <v>3088</v>
      </c>
      <c r="U23" t="s">
        <v>3088</v>
      </c>
      <c r="V23" t="s">
        <v>3176</v>
      </c>
      <c r="W23" t="s">
        <v>3185</v>
      </c>
      <c r="X23" t="s">
        <v>3091</v>
      </c>
      <c r="Y23" t="s">
        <v>3088</v>
      </c>
      <c r="Z23" t="s">
        <v>3088</v>
      </c>
      <c r="AA23" t="s">
        <v>3088</v>
      </c>
      <c r="AB23" t="s">
        <v>3146</v>
      </c>
      <c r="AC23" t="s">
        <v>3160</v>
      </c>
      <c r="AD23" t="s">
        <v>3092</v>
      </c>
      <c r="AE23" t="s">
        <v>3088</v>
      </c>
      <c r="AF23" t="s">
        <v>3088</v>
      </c>
      <c r="AG23" t="s">
        <v>3088</v>
      </c>
      <c r="AH23" t="s">
        <v>3088</v>
      </c>
      <c r="AI23" t="s">
        <v>3088</v>
      </c>
      <c r="AJ23" t="s">
        <v>3088</v>
      </c>
      <c r="AK23" t="s">
        <v>3088</v>
      </c>
      <c r="AL23" t="s">
        <v>3088</v>
      </c>
      <c r="AM23" t="s">
        <v>3088</v>
      </c>
      <c r="AN23" t="s">
        <v>3088</v>
      </c>
      <c r="AO23" t="s">
        <v>3088</v>
      </c>
      <c r="AP23" t="s">
        <v>3139</v>
      </c>
      <c r="AQ23" t="s">
        <v>3088</v>
      </c>
      <c r="AR23" t="s">
        <v>3088</v>
      </c>
      <c r="AS23" t="s">
        <v>3088</v>
      </c>
      <c r="AT23" t="s">
        <v>3088</v>
      </c>
      <c r="AU23" t="s">
        <v>3109</v>
      </c>
      <c r="AV23" t="s">
        <v>3088</v>
      </c>
      <c r="AW23" t="s">
        <v>3088</v>
      </c>
      <c r="AX23" t="s">
        <v>3163</v>
      </c>
      <c r="AY23" t="s">
        <v>3088</v>
      </c>
      <c r="AZ23" t="s">
        <v>3088</v>
      </c>
    </row>
    <row r="24" spans="1:52">
      <c r="A24" t="s">
        <v>3186</v>
      </c>
      <c r="B24" t="s">
        <v>3109</v>
      </c>
      <c r="C24" t="s">
        <v>3088</v>
      </c>
      <c r="D24" t="s">
        <v>3088</v>
      </c>
      <c r="E24" t="s">
        <v>3088</v>
      </c>
      <c r="F24" t="s">
        <v>3088</v>
      </c>
      <c r="G24" t="s">
        <v>3088</v>
      </c>
      <c r="H24" t="s">
        <v>3088</v>
      </c>
      <c r="I24" t="s">
        <v>3089</v>
      </c>
      <c r="J24" t="s">
        <v>3128</v>
      </c>
      <c r="K24" t="s">
        <v>3088</v>
      </c>
      <c r="L24" t="s">
        <v>3088</v>
      </c>
      <c r="M24" t="s">
        <v>3088</v>
      </c>
      <c r="N24" t="s">
        <v>3088</v>
      </c>
      <c r="O24" t="s">
        <v>3088</v>
      </c>
      <c r="P24" t="s">
        <v>3091</v>
      </c>
      <c r="Q24" t="s">
        <v>3088</v>
      </c>
      <c r="R24" t="s">
        <v>3091</v>
      </c>
      <c r="S24" t="s">
        <v>3088</v>
      </c>
      <c r="T24" t="s">
        <v>3088</v>
      </c>
      <c r="U24" t="s">
        <v>3088</v>
      </c>
      <c r="V24" t="s">
        <v>3090</v>
      </c>
      <c r="W24" t="s">
        <v>3187</v>
      </c>
      <c r="X24" t="s">
        <v>3119</v>
      </c>
      <c r="Y24" t="s">
        <v>3088</v>
      </c>
      <c r="Z24" t="s">
        <v>3088</v>
      </c>
      <c r="AA24" t="s">
        <v>3088</v>
      </c>
      <c r="AB24" t="s">
        <v>3095</v>
      </c>
      <c r="AC24" t="s">
        <v>3095</v>
      </c>
      <c r="AD24" t="s">
        <v>3128</v>
      </c>
      <c r="AE24" t="s">
        <v>3088</v>
      </c>
      <c r="AF24" t="s">
        <v>3088</v>
      </c>
      <c r="AG24" t="s">
        <v>3088</v>
      </c>
      <c r="AH24" t="s">
        <v>3088</v>
      </c>
      <c r="AI24" t="s">
        <v>3088</v>
      </c>
      <c r="AJ24" t="s">
        <v>3140</v>
      </c>
      <c r="AK24" t="s">
        <v>3088</v>
      </c>
      <c r="AL24" t="s">
        <v>3126</v>
      </c>
      <c r="AM24" t="s">
        <v>3088</v>
      </c>
      <c r="AN24" t="s">
        <v>3088</v>
      </c>
      <c r="AO24" t="s">
        <v>3109</v>
      </c>
      <c r="AP24" t="s">
        <v>3103</v>
      </c>
      <c r="AQ24" t="s">
        <v>3089</v>
      </c>
      <c r="AR24" t="s">
        <v>3089</v>
      </c>
      <c r="AS24" t="s">
        <v>3101</v>
      </c>
      <c r="AT24" t="s">
        <v>3088</v>
      </c>
      <c r="AU24" t="s">
        <v>3088</v>
      </c>
      <c r="AV24" t="s">
        <v>3088</v>
      </c>
      <c r="AW24" t="s">
        <v>3091</v>
      </c>
      <c r="AX24" t="s">
        <v>3089</v>
      </c>
      <c r="AY24" t="s">
        <v>3088</v>
      </c>
      <c r="AZ24" t="s">
        <v>3090</v>
      </c>
    </row>
    <row r="25" spans="1:52">
      <c r="A25" t="s">
        <v>3188</v>
      </c>
      <c r="B25" t="s">
        <v>3088</v>
      </c>
      <c r="C25" t="s">
        <v>3088</v>
      </c>
      <c r="D25" t="s">
        <v>3088</v>
      </c>
      <c r="E25" t="s">
        <v>3088</v>
      </c>
      <c r="F25" t="s">
        <v>3189</v>
      </c>
      <c r="G25" t="s">
        <v>3088</v>
      </c>
      <c r="H25" t="s">
        <v>3088</v>
      </c>
      <c r="I25" t="s">
        <v>3190</v>
      </c>
      <c r="J25" t="s">
        <v>3191</v>
      </c>
      <c r="K25" t="s">
        <v>3088</v>
      </c>
      <c r="L25" t="s">
        <v>3103</v>
      </c>
      <c r="M25" t="s">
        <v>3088</v>
      </c>
      <c r="N25" t="s">
        <v>3187</v>
      </c>
      <c r="O25" t="s">
        <v>3113</v>
      </c>
      <c r="P25" t="s">
        <v>3146</v>
      </c>
      <c r="Q25" t="s">
        <v>3088</v>
      </c>
      <c r="R25" t="s">
        <v>3192</v>
      </c>
      <c r="S25" t="s">
        <v>3088</v>
      </c>
      <c r="T25" t="s">
        <v>3088</v>
      </c>
      <c r="U25" t="s">
        <v>3088</v>
      </c>
      <c r="V25" t="s">
        <v>3167</v>
      </c>
      <c r="W25" t="s">
        <v>3126</v>
      </c>
      <c r="X25" t="s">
        <v>3101</v>
      </c>
      <c r="Y25" t="s">
        <v>3193</v>
      </c>
      <c r="Z25" t="s">
        <v>3088</v>
      </c>
      <c r="AA25" t="s">
        <v>3088</v>
      </c>
      <c r="AB25" t="s">
        <v>3194</v>
      </c>
      <c r="AC25" t="s">
        <v>3091</v>
      </c>
      <c r="AD25" t="s">
        <v>3089</v>
      </c>
      <c r="AE25" t="s">
        <v>3088</v>
      </c>
      <c r="AF25" t="s">
        <v>3088</v>
      </c>
      <c r="AG25" t="s">
        <v>3195</v>
      </c>
      <c r="AH25" t="s">
        <v>3088</v>
      </c>
      <c r="AI25" t="s">
        <v>3196</v>
      </c>
      <c r="AJ25" t="s">
        <v>3144</v>
      </c>
      <c r="AK25" t="s">
        <v>3088</v>
      </c>
      <c r="AL25" t="s">
        <v>3095</v>
      </c>
      <c r="AM25" t="s">
        <v>3088</v>
      </c>
      <c r="AN25" t="s">
        <v>3197</v>
      </c>
      <c r="AO25" t="s">
        <v>3094</v>
      </c>
      <c r="AP25" t="s">
        <v>3198</v>
      </c>
      <c r="AQ25" t="s">
        <v>3199</v>
      </c>
      <c r="AR25" t="s">
        <v>3200</v>
      </c>
      <c r="AS25" t="s">
        <v>3201</v>
      </c>
      <c r="AT25" t="s">
        <v>3119</v>
      </c>
      <c r="AU25" t="s">
        <v>3136</v>
      </c>
      <c r="AV25" t="s">
        <v>3088</v>
      </c>
      <c r="AW25" t="s">
        <v>3195</v>
      </c>
      <c r="AX25" t="s">
        <v>3088</v>
      </c>
      <c r="AY25" t="s">
        <v>3202</v>
      </c>
      <c r="AZ25" t="s">
        <v>3090</v>
      </c>
    </row>
    <row r="26" spans="1:52">
      <c r="A26" t="s">
        <v>3203</v>
      </c>
      <c r="B26" t="s">
        <v>3088</v>
      </c>
      <c r="C26" t="s">
        <v>3088</v>
      </c>
      <c r="D26" t="s">
        <v>3088</v>
      </c>
      <c r="E26" t="s">
        <v>3088</v>
      </c>
      <c r="F26" t="s">
        <v>3088</v>
      </c>
      <c r="G26" t="s">
        <v>3088</v>
      </c>
      <c r="H26" t="s">
        <v>3088</v>
      </c>
      <c r="I26" t="s">
        <v>3088</v>
      </c>
      <c r="J26" t="s">
        <v>3088</v>
      </c>
      <c r="K26" t="s">
        <v>3088</v>
      </c>
      <c r="L26" t="s">
        <v>3088</v>
      </c>
      <c r="M26" t="s">
        <v>3088</v>
      </c>
      <c r="N26" t="s">
        <v>3128</v>
      </c>
      <c r="O26" t="s">
        <v>3088</v>
      </c>
      <c r="P26" t="s">
        <v>3088</v>
      </c>
      <c r="Q26" t="s">
        <v>3088</v>
      </c>
      <c r="R26" t="s">
        <v>3088</v>
      </c>
      <c r="S26" t="s">
        <v>3088</v>
      </c>
      <c r="T26" t="s">
        <v>3088</v>
      </c>
      <c r="U26" t="s">
        <v>3088</v>
      </c>
      <c r="V26" t="s">
        <v>3088</v>
      </c>
      <c r="W26" t="s">
        <v>3088</v>
      </c>
      <c r="X26" t="s">
        <v>3088</v>
      </c>
      <c r="Y26" t="s">
        <v>3088</v>
      </c>
      <c r="Z26" t="s">
        <v>3088</v>
      </c>
      <c r="AA26" t="s">
        <v>3088</v>
      </c>
      <c r="AB26" t="s">
        <v>3088</v>
      </c>
      <c r="AC26" t="s">
        <v>3088</v>
      </c>
      <c r="AD26" t="s">
        <v>3088</v>
      </c>
      <c r="AE26" t="s">
        <v>3088</v>
      </c>
      <c r="AF26" t="s">
        <v>3088</v>
      </c>
      <c r="AG26" t="s">
        <v>3088</v>
      </c>
      <c r="AH26" t="s">
        <v>3088</v>
      </c>
      <c r="AI26" t="s">
        <v>3090</v>
      </c>
      <c r="AJ26" t="s">
        <v>3088</v>
      </c>
      <c r="AK26" t="s">
        <v>3088</v>
      </c>
      <c r="AL26" t="s">
        <v>3088</v>
      </c>
      <c r="AM26" t="s">
        <v>3088</v>
      </c>
      <c r="AN26" t="s">
        <v>3154</v>
      </c>
      <c r="AO26" t="s">
        <v>3088</v>
      </c>
      <c r="AP26" t="s">
        <v>3088</v>
      </c>
      <c r="AQ26" t="s">
        <v>3088</v>
      </c>
      <c r="AR26" t="s">
        <v>3088</v>
      </c>
      <c r="AS26" t="s">
        <v>3088</v>
      </c>
      <c r="AT26" t="s">
        <v>3088</v>
      </c>
      <c r="AU26" t="s">
        <v>3088</v>
      </c>
      <c r="AV26" t="s">
        <v>3088</v>
      </c>
      <c r="AW26" t="s">
        <v>3088</v>
      </c>
      <c r="AX26" t="s">
        <v>3088</v>
      </c>
      <c r="AY26" t="s">
        <v>3169</v>
      </c>
      <c r="AZ26" t="s">
        <v>3088</v>
      </c>
    </row>
    <row r="27" spans="1:52">
      <c r="A27" t="s">
        <v>3204</v>
      </c>
      <c r="B27" t="s">
        <v>3088</v>
      </c>
      <c r="C27" t="s">
        <v>3088</v>
      </c>
      <c r="D27" t="s">
        <v>3088</v>
      </c>
      <c r="E27" t="s">
        <v>3088</v>
      </c>
      <c r="F27" t="s">
        <v>3088</v>
      </c>
      <c r="G27" t="s">
        <v>3088</v>
      </c>
      <c r="H27" t="s">
        <v>3088</v>
      </c>
      <c r="I27" t="s">
        <v>3088</v>
      </c>
      <c r="J27" t="s">
        <v>3088</v>
      </c>
      <c r="K27" t="s">
        <v>3088</v>
      </c>
      <c r="L27" t="s">
        <v>3088</v>
      </c>
      <c r="M27" t="s">
        <v>3088</v>
      </c>
      <c r="N27" t="s">
        <v>3128</v>
      </c>
      <c r="O27" t="s">
        <v>3088</v>
      </c>
      <c r="P27" t="s">
        <v>3088</v>
      </c>
      <c r="Q27" t="s">
        <v>3088</v>
      </c>
      <c r="R27" t="s">
        <v>3088</v>
      </c>
      <c r="S27" t="s">
        <v>3088</v>
      </c>
      <c r="T27" t="s">
        <v>3088</v>
      </c>
      <c r="U27" t="s">
        <v>3088</v>
      </c>
      <c r="V27" t="s">
        <v>3088</v>
      </c>
      <c r="W27" t="s">
        <v>3088</v>
      </c>
      <c r="X27" t="s">
        <v>3088</v>
      </c>
      <c r="Y27" t="s">
        <v>3088</v>
      </c>
      <c r="Z27" t="s">
        <v>3088</v>
      </c>
      <c r="AA27" t="s">
        <v>3088</v>
      </c>
      <c r="AB27" t="s">
        <v>3088</v>
      </c>
      <c r="AC27" t="s">
        <v>3088</v>
      </c>
      <c r="AD27" t="s">
        <v>3088</v>
      </c>
      <c r="AE27" t="s">
        <v>3088</v>
      </c>
      <c r="AF27" t="s">
        <v>3088</v>
      </c>
      <c r="AG27" t="s">
        <v>3088</v>
      </c>
      <c r="AH27" t="s">
        <v>3088</v>
      </c>
      <c r="AI27" t="s">
        <v>3157</v>
      </c>
      <c r="AJ27" t="s">
        <v>3088</v>
      </c>
      <c r="AK27" t="s">
        <v>3088</v>
      </c>
      <c r="AL27" t="s">
        <v>3088</v>
      </c>
      <c r="AM27" t="s">
        <v>3088</v>
      </c>
      <c r="AN27" t="s">
        <v>3128</v>
      </c>
      <c r="AO27" t="s">
        <v>3088</v>
      </c>
      <c r="AP27" t="s">
        <v>3088</v>
      </c>
      <c r="AQ27" t="s">
        <v>3088</v>
      </c>
      <c r="AR27" t="s">
        <v>3088</v>
      </c>
      <c r="AS27" t="s">
        <v>3088</v>
      </c>
      <c r="AT27" t="s">
        <v>3088</v>
      </c>
      <c r="AU27" t="s">
        <v>3088</v>
      </c>
      <c r="AV27" t="s">
        <v>3088</v>
      </c>
      <c r="AW27" t="s">
        <v>3088</v>
      </c>
      <c r="AX27" t="s">
        <v>3088</v>
      </c>
      <c r="AY27" t="s">
        <v>3107</v>
      </c>
      <c r="AZ27" t="s">
        <v>3088</v>
      </c>
    </row>
    <row r="28" spans="1:52">
      <c r="A28" t="s">
        <v>3205</v>
      </c>
      <c r="B28" t="s">
        <v>3088</v>
      </c>
      <c r="C28" t="s">
        <v>3088</v>
      </c>
      <c r="D28" t="s">
        <v>3088</v>
      </c>
      <c r="E28" t="s">
        <v>3088</v>
      </c>
      <c r="F28" t="s">
        <v>3088</v>
      </c>
      <c r="G28" t="s">
        <v>3088</v>
      </c>
      <c r="H28" t="s">
        <v>3088</v>
      </c>
      <c r="I28" t="s">
        <v>3088</v>
      </c>
      <c r="J28" t="s">
        <v>3088</v>
      </c>
      <c r="K28" t="s">
        <v>3088</v>
      </c>
      <c r="L28" t="s">
        <v>3088</v>
      </c>
      <c r="M28" t="s">
        <v>3088</v>
      </c>
      <c r="N28" t="s">
        <v>3088</v>
      </c>
      <c r="O28" t="s">
        <v>3088</v>
      </c>
      <c r="P28" t="s">
        <v>3088</v>
      </c>
      <c r="Q28" t="s">
        <v>3088</v>
      </c>
      <c r="R28" t="s">
        <v>3137</v>
      </c>
      <c r="S28" t="s">
        <v>3088</v>
      </c>
      <c r="T28" t="s">
        <v>3088</v>
      </c>
      <c r="U28" t="s">
        <v>3088</v>
      </c>
      <c r="V28" t="s">
        <v>3088</v>
      </c>
      <c r="W28" t="s">
        <v>3088</v>
      </c>
      <c r="X28" t="s">
        <v>3088</v>
      </c>
      <c r="Y28" t="s">
        <v>3088</v>
      </c>
      <c r="Z28" t="s">
        <v>3088</v>
      </c>
      <c r="AA28" t="s">
        <v>3088</v>
      </c>
      <c r="AB28" t="s">
        <v>3107</v>
      </c>
      <c r="AC28" t="s">
        <v>3110</v>
      </c>
      <c r="AD28" t="s">
        <v>3088</v>
      </c>
      <c r="AE28" t="s">
        <v>3088</v>
      </c>
      <c r="AF28" t="s">
        <v>3088</v>
      </c>
      <c r="AG28" t="s">
        <v>3088</v>
      </c>
      <c r="AH28" t="s">
        <v>3088</v>
      </c>
      <c r="AI28" t="s">
        <v>3088</v>
      </c>
      <c r="AJ28" t="s">
        <v>3140</v>
      </c>
      <c r="AK28" t="s">
        <v>3088</v>
      </c>
      <c r="AL28" t="s">
        <v>3088</v>
      </c>
      <c r="AM28" t="s">
        <v>3088</v>
      </c>
      <c r="AN28" t="s">
        <v>3088</v>
      </c>
      <c r="AO28" t="s">
        <v>3126</v>
      </c>
      <c r="AP28" t="s">
        <v>3119</v>
      </c>
      <c r="AQ28" t="s">
        <v>3089</v>
      </c>
      <c r="AR28" t="s">
        <v>3206</v>
      </c>
      <c r="AS28" t="s">
        <v>3179</v>
      </c>
      <c r="AT28" t="s">
        <v>3088</v>
      </c>
      <c r="AU28" t="s">
        <v>3088</v>
      </c>
      <c r="AV28" t="s">
        <v>3088</v>
      </c>
      <c r="AW28" t="s">
        <v>3091</v>
      </c>
      <c r="AX28" t="s">
        <v>3101</v>
      </c>
      <c r="AY28" t="s">
        <v>3088</v>
      </c>
      <c r="AZ28" t="s">
        <v>3117</v>
      </c>
    </row>
    <row r="29" spans="1:52">
      <c r="A29" t="s">
        <v>3207</v>
      </c>
      <c r="B29" t="s">
        <v>3088</v>
      </c>
      <c r="C29" t="s">
        <v>3088</v>
      </c>
      <c r="D29" t="s">
        <v>3088</v>
      </c>
      <c r="E29" t="s">
        <v>3088</v>
      </c>
      <c r="F29" t="s">
        <v>3088</v>
      </c>
      <c r="G29" t="s">
        <v>3088</v>
      </c>
      <c r="H29" t="s">
        <v>3088</v>
      </c>
      <c r="I29" t="s">
        <v>3088</v>
      </c>
      <c r="J29" t="s">
        <v>3088</v>
      </c>
      <c r="K29" t="s">
        <v>3088</v>
      </c>
      <c r="L29" t="s">
        <v>3088</v>
      </c>
      <c r="M29" t="s">
        <v>3088</v>
      </c>
      <c r="N29" t="s">
        <v>3088</v>
      </c>
      <c r="O29" t="s">
        <v>3088</v>
      </c>
      <c r="P29" t="s">
        <v>3088</v>
      </c>
      <c r="Q29" t="s">
        <v>3088</v>
      </c>
      <c r="R29" t="s">
        <v>3088</v>
      </c>
      <c r="S29" t="s">
        <v>3088</v>
      </c>
      <c r="T29" t="s">
        <v>3088</v>
      </c>
      <c r="U29" t="s">
        <v>3088</v>
      </c>
      <c r="V29" t="s">
        <v>3088</v>
      </c>
      <c r="W29" t="s">
        <v>3088</v>
      </c>
      <c r="X29" t="s">
        <v>3088</v>
      </c>
      <c r="Y29" t="s">
        <v>3088</v>
      </c>
      <c r="Z29" t="s">
        <v>3088</v>
      </c>
      <c r="AA29" t="s">
        <v>3088</v>
      </c>
      <c r="AB29" t="s">
        <v>3088</v>
      </c>
      <c r="AC29" t="s">
        <v>3146</v>
      </c>
      <c r="AD29" t="s">
        <v>3088</v>
      </c>
      <c r="AE29" t="s">
        <v>3088</v>
      </c>
      <c r="AF29" t="s">
        <v>3088</v>
      </c>
      <c r="AG29" t="s">
        <v>3088</v>
      </c>
      <c r="AH29" t="s">
        <v>3088</v>
      </c>
      <c r="AI29" t="s">
        <v>3088</v>
      </c>
      <c r="AJ29" t="s">
        <v>3088</v>
      </c>
      <c r="AK29" t="s">
        <v>3088</v>
      </c>
      <c r="AL29" t="s">
        <v>3088</v>
      </c>
      <c r="AM29" t="s">
        <v>3088</v>
      </c>
      <c r="AN29" t="s">
        <v>3088</v>
      </c>
      <c r="AO29" t="s">
        <v>3088</v>
      </c>
      <c r="AP29" t="s">
        <v>3208</v>
      </c>
      <c r="AQ29" t="s">
        <v>3088</v>
      </c>
      <c r="AR29" t="s">
        <v>3088</v>
      </c>
      <c r="AS29" t="s">
        <v>3088</v>
      </c>
      <c r="AT29" t="s">
        <v>3088</v>
      </c>
      <c r="AU29" t="s">
        <v>3088</v>
      </c>
      <c r="AV29" t="s">
        <v>3088</v>
      </c>
      <c r="AW29" t="s">
        <v>3088</v>
      </c>
      <c r="AX29" t="s">
        <v>3088</v>
      </c>
      <c r="AY29" t="s">
        <v>3088</v>
      </c>
      <c r="AZ29" t="s">
        <v>3088</v>
      </c>
    </row>
    <row r="30" spans="1:52">
      <c r="A30" t="s">
        <v>3209</v>
      </c>
      <c r="B30" t="s">
        <v>3088</v>
      </c>
      <c r="C30" t="s">
        <v>3088</v>
      </c>
      <c r="D30" t="s">
        <v>3088</v>
      </c>
      <c r="E30" t="s">
        <v>3088</v>
      </c>
      <c r="F30" t="s">
        <v>3088</v>
      </c>
      <c r="G30" t="s">
        <v>3088</v>
      </c>
      <c r="H30" t="s">
        <v>3088</v>
      </c>
      <c r="I30" t="s">
        <v>3088</v>
      </c>
      <c r="J30" t="s">
        <v>3088</v>
      </c>
      <c r="K30" t="s">
        <v>3088</v>
      </c>
      <c r="L30" t="s">
        <v>3088</v>
      </c>
      <c r="M30" t="s">
        <v>3088</v>
      </c>
      <c r="N30" t="s">
        <v>3132</v>
      </c>
      <c r="O30" t="s">
        <v>3139</v>
      </c>
      <c r="P30" t="s">
        <v>3088</v>
      </c>
      <c r="Q30" t="s">
        <v>3088</v>
      </c>
      <c r="R30" t="s">
        <v>3088</v>
      </c>
      <c r="S30" t="s">
        <v>3088</v>
      </c>
      <c r="T30" t="s">
        <v>3088</v>
      </c>
      <c r="U30" t="s">
        <v>3088</v>
      </c>
      <c r="V30" t="s">
        <v>3155</v>
      </c>
      <c r="W30" t="s">
        <v>3088</v>
      </c>
      <c r="X30" t="s">
        <v>3088</v>
      </c>
      <c r="Y30" t="s">
        <v>3088</v>
      </c>
      <c r="Z30" t="s">
        <v>3088</v>
      </c>
      <c r="AA30" t="s">
        <v>3088</v>
      </c>
      <c r="AB30" t="s">
        <v>3088</v>
      </c>
      <c r="AC30" t="s">
        <v>3088</v>
      </c>
      <c r="AD30" t="s">
        <v>3132</v>
      </c>
      <c r="AE30" t="s">
        <v>3088</v>
      </c>
      <c r="AF30" t="s">
        <v>3088</v>
      </c>
      <c r="AG30" t="s">
        <v>3088</v>
      </c>
      <c r="AH30" t="s">
        <v>3088</v>
      </c>
      <c r="AI30" t="s">
        <v>3088</v>
      </c>
      <c r="AJ30" t="s">
        <v>3088</v>
      </c>
      <c r="AK30" t="s">
        <v>3088</v>
      </c>
      <c r="AL30" t="s">
        <v>3088</v>
      </c>
      <c r="AM30" t="s">
        <v>3088</v>
      </c>
      <c r="AN30" t="s">
        <v>3112</v>
      </c>
      <c r="AO30" t="s">
        <v>3088</v>
      </c>
      <c r="AP30" t="s">
        <v>3088</v>
      </c>
      <c r="AQ30" t="s">
        <v>3088</v>
      </c>
      <c r="AR30" t="s">
        <v>3088</v>
      </c>
      <c r="AS30" t="s">
        <v>3088</v>
      </c>
      <c r="AT30" t="s">
        <v>3088</v>
      </c>
      <c r="AU30" t="s">
        <v>3088</v>
      </c>
      <c r="AV30" t="s">
        <v>3088</v>
      </c>
      <c r="AW30" t="s">
        <v>3088</v>
      </c>
      <c r="AX30" t="s">
        <v>3088</v>
      </c>
      <c r="AY30" t="s">
        <v>3210</v>
      </c>
      <c r="AZ30" t="s">
        <v>3088</v>
      </c>
    </row>
    <row r="31" spans="1:52">
      <c r="A31" t="s">
        <v>3211</v>
      </c>
      <c r="B31" t="s">
        <v>3088</v>
      </c>
      <c r="C31" t="s">
        <v>3088</v>
      </c>
      <c r="D31" t="s">
        <v>3088</v>
      </c>
      <c r="E31" t="s">
        <v>3088</v>
      </c>
      <c r="F31" t="s">
        <v>3088</v>
      </c>
      <c r="G31" t="s">
        <v>3088</v>
      </c>
      <c r="H31" t="s">
        <v>3088</v>
      </c>
      <c r="I31" t="s">
        <v>3088</v>
      </c>
      <c r="J31" t="s">
        <v>3088</v>
      </c>
      <c r="K31" t="s">
        <v>3088</v>
      </c>
      <c r="L31" t="s">
        <v>3088</v>
      </c>
      <c r="M31" t="s">
        <v>3088</v>
      </c>
      <c r="N31" t="s">
        <v>3117</v>
      </c>
      <c r="O31" t="s">
        <v>3088</v>
      </c>
      <c r="P31" t="s">
        <v>3088</v>
      </c>
      <c r="Q31" t="s">
        <v>3088</v>
      </c>
      <c r="R31" t="s">
        <v>3088</v>
      </c>
      <c r="S31" t="s">
        <v>3088</v>
      </c>
      <c r="T31" t="s">
        <v>3088</v>
      </c>
      <c r="U31" t="s">
        <v>3088</v>
      </c>
      <c r="V31" t="s">
        <v>3088</v>
      </c>
      <c r="W31" t="s">
        <v>3088</v>
      </c>
      <c r="X31" t="s">
        <v>3088</v>
      </c>
      <c r="Y31" t="s">
        <v>3088</v>
      </c>
      <c r="Z31" t="s">
        <v>3088</v>
      </c>
      <c r="AA31" t="s">
        <v>3088</v>
      </c>
      <c r="AB31" t="s">
        <v>3088</v>
      </c>
      <c r="AC31" t="s">
        <v>3088</v>
      </c>
      <c r="AD31" t="s">
        <v>3088</v>
      </c>
      <c r="AE31" t="s">
        <v>3088</v>
      </c>
      <c r="AF31" t="s">
        <v>3088</v>
      </c>
      <c r="AG31" t="s">
        <v>3136</v>
      </c>
      <c r="AH31" t="s">
        <v>3088</v>
      </c>
      <c r="AI31" t="s">
        <v>3139</v>
      </c>
      <c r="AJ31" t="s">
        <v>3088</v>
      </c>
      <c r="AK31" t="s">
        <v>3088</v>
      </c>
      <c r="AL31" t="s">
        <v>3088</v>
      </c>
      <c r="AM31" t="s">
        <v>3088</v>
      </c>
      <c r="AN31" t="s">
        <v>3145</v>
      </c>
      <c r="AO31" t="s">
        <v>3088</v>
      </c>
      <c r="AP31" t="s">
        <v>3088</v>
      </c>
      <c r="AQ31" t="s">
        <v>3088</v>
      </c>
      <c r="AR31" t="s">
        <v>3088</v>
      </c>
      <c r="AS31" t="s">
        <v>3088</v>
      </c>
      <c r="AT31" t="s">
        <v>3088</v>
      </c>
      <c r="AU31" t="s">
        <v>3088</v>
      </c>
      <c r="AV31" t="s">
        <v>3088</v>
      </c>
      <c r="AW31" t="s">
        <v>3088</v>
      </c>
      <c r="AX31" t="s">
        <v>3088</v>
      </c>
      <c r="AY31" t="s">
        <v>3088</v>
      </c>
      <c r="AZ31" t="s">
        <v>3088</v>
      </c>
    </row>
    <row r="32" spans="1:52">
      <c r="A32" t="s">
        <v>3212</v>
      </c>
      <c r="B32" t="s">
        <v>3091</v>
      </c>
      <c r="C32" t="s">
        <v>3109</v>
      </c>
      <c r="D32" t="s">
        <v>3088</v>
      </c>
      <c r="E32" t="s">
        <v>3088</v>
      </c>
      <c r="F32" t="s">
        <v>3126</v>
      </c>
      <c r="G32" t="s">
        <v>3105</v>
      </c>
      <c r="H32" t="s">
        <v>3206</v>
      </c>
      <c r="I32" t="s">
        <v>3213</v>
      </c>
      <c r="J32" t="s">
        <v>3089</v>
      </c>
      <c r="K32" t="s">
        <v>3109</v>
      </c>
      <c r="L32" t="s">
        <v>3109</v>
      </c>
      <c r="M32" t="s">
        <v>3088</v>
      </c>
      <c r="N32" t="s">
        <v>3214</v>
      </c>
      <c r="O32" t="s">
        <v>3101</v>
      </c>
      <c r="P32" t="s">
        <v>3194</v>
      </c>
      <c r="Q32" t="s">
        <v>3109</v>
      </c>
      <c r="R32" t="s">
        <v>3126</v>
      </c>
      <c r="S32" t="s">
        <v>3088</v>
      </c>
      <c r="T32" t="s">
        <v>3150</v>
      </c>
      <c r="U32" t="s">
        <v>3155</v>
      </c>
      <c r="V32" t="s">
        <v>3101</v>
      </c>
      <c r="W32" t="s">
        <v>3109</v>
      </c>
      <c r="X32" t="s">
        <v>3089</v>
      </c>
      <c r="Y32" t="s">
        <v>3089</v>
      </c>
      <c r="Z32" t="s">
        <v>3109</v>
      </c>
      <c r="AA32" t="s">
        <v>3150</v>
      </c>
      <c r="AB32" t="s">
        <v>3101</v>
      </c>
      <c r="AC32" t="s">
        <v>3088</v>
      </c>
      <c r="AD32" t="s">
        <v>3126</v>
      </c>
      <c r="AE32" t="s">
        <v>3092</v>
      </c>
      <c r="AF32" t="s">
        <v>3090</v>
      </c>
      <c r="AG32" t="s">
        <v>3089</v>
      </c>
      <c r="AH32" t="s">
        <v>3088</v>
      </c>
      <c r="AI32" t="s">
        <v>3110</v>
      </c>
      <c r="AJ32" t="s">
        <v>3090</v>
      </c>
      <c r="AK32" t="s">
        <v>3088</v>
      </c>
      <c r="AL32" t="s">
        <v>3128</v>
      </c>
      <c r="AM32" t="s">
        <v>3088</v>
      </c>
      <c r="AN32" t="s">
        <v>3146</v>
      </c>
      <c r="AO32" t="s">
        <v>3112</v>
      </c>
      <c r="AP32" t="s">
        <v>3126</v>
      </c>
      <c r="AQ32" t="s">
        <v>3126</v>
      </c>
      <c r="AR32" t="s">
        <v>3140</v>
      </c>
      <c r="AS32" t="s">
        <v>3147</v>
      </c>
      <c r="AT32" t="s">
        <v>3091</v>
      </c>
      <c r="AU32" t="s">
        <v>3101</v>
      </c>
      <c r="AV32" t="s">
        <v>3088</v>
      </c>
      <c r="AW32" t="s">
        <v>3128</v>
      </c>
      <c r="AX32" t="s">
        <v>3091</v>
      </c>
      <c r="AY32" t="s">
        <v>3112</v>
      </c>
      <c r="AZ32" t="s">
        <v>3089</v>
      </c>
    </row>
    <row r="33" spans="1:52">
      <c r="A33" t="s">
        <v>3215</v>
      </c>
      <c r="B33" t="s">
        <v>3088</v>
      </c>
      <c r="C33" t="s">
        <v>3088</v>
      </c>
      <c r="D33" t="s">
        <v>3088</v>
      </c>
      <c r="E33" t="s">
        <v>3088</v>
      </c>
      <c r="F33" t="s">
        <v>3088</v>
      </c>
      <c r="G33" t="s">
        <v>3088</v>
      </c>
      <c r="H33" t="s">
        <v>3088</v>
      </c>
      <c r="I33" t="s">
        <v>3124</v>
      </c>
      <c r="J33" t="s">
        <v>3101</v>
      </c>
      <c r="K33" t="s">
        <v>3088</v>
      </c>
      <c r="L33" t="s">
        <v>3088</v>
      </c>
      <c r="M33" t="s">
        <v>3088</v>
      </c>
      <c r="N33" t="s">
        <v>3088</v>
      </c>
      <c r="O33" t="s">
        <v>3088</v>
      </c>
      <c r="P33" t="s">
        <v>3112</v>
      </c>
      <c r="Q33" t="s">
        <v>3088</v>
      </c>
      <c r="R33" t="s">
        <v>3126</v>
      </c>
      <c r="S33" t="s">
        <v>3088</v>
      </c>
      <c r="T33" t="s">
        <v>3088</v>
      </c>
      <c r="U33" t="s">
        <v>3088</v>
      </c>
      <c r="V33" t="s">
        <v>3088</v>
      </c>
      <c r="W33" t="s">
        <v>3088</v>
      </c>
      <c r="X33" t="s">
        <v>3101</v>
      </c>
      <c r="Y33" t="s">
        <v>3088</v>
      </c>
      <c r="Z33" t="s">
        <v>3088</v>
      </c>
      <c r="AA33" t="s">
        <v>3088</v>
      </c>
      <c r="AB33" t="s">
        <v>3154</v>
      </c>
      <c r="AC33" t="s">
        <v>3090</v>
      </c>
      <c r="AD33" t="s">
        <v>3109</v>
      </c>
      <c r="AE33" t="s">
        <v>3088</v>
      </c>
      <c r="AF33" t="s">
        <v>3088</v>
      </c>
      <c r="AG33" t="s">
        <v>3088</v>
      </c>
      <c r="AH33" t="s">
        <v>3088</v>
      </c>
      <c r="AI33" t="s">
        <v>3088</v>
      </c>
      <c r="AJ33" t="s">
        <v>3113</v>
      </c>
      <c r="AK33" t="s">
        <v>3088</v>
      </c>
      <c r="AL33" t="s">
        <v>3089</v>
      </c>
      <c r="AM33" t="s">
        <v>3088</v>
      </c>
      <c r="AN33" t="s">
        <v>3088</v>
      </c>
      <c r="AO33" t="s">
        <v>3146</v>
      </c>
      <c r="AP33" t="s">
        <v>3139</v>
      </c>
      <c r="AQ33" t="s">
        <v>3132</v>
      </c>
      <c r="AR33" t="s">
        <v>3157</v>
      </c>
      <c r="AS33" t="s">
        <v>3094</v>
      </c>
      <c r="AT33" t="s">
        <v>3088</v>
      </c>
      <c r="AU33" t="s">
        <v>3088</v>
      </c>
      <c r="AV33" t="s">
        <v>3088</v>
      </c>
      <c r="AW33" t="s">
        <v>3095</v>
      </c>
      <c r="AX33" t="s">
        <v>3112</v>
      </c>
      <c r="AY33" t="s">
        <v>3088</v>
      </c>
      <c r="AZ33" t="s">
        <v>3095</v>
      </c>
    </row>
    <row r="34" spans="1:52">
      <c r="A34" t="s">
        <v>3216</v>
      </c>
      <c r="B34" t="s">
        <v>3088</v>
      </c>
      <c r="C34" t="s">
        <v>3088</v>
      </c>
      <c r="D34" t="s">
        <v>3088</v>
      </c>
      <c r="E34" t="s">
        <v>3088</v>
      </c>
      <c r="F34" t="s">
        <v>3217</v>
      </c>
      <c r="G34" t="s">
        <v>3088</v>
      </c>
      <c r="H34" t="s">
        <v>3088</v>
      </c>
      <c r="I34" t="s">
        <v>3088</v>
      </c>
      <c r="J34" t="s">
        <v>3143</v>
      </c>
      <c r="K34" t="s">
        <v>3088</v>
      </c>
      <c r="L34" t="s">
        <v>3088</v>
      </c>
      <c r="M34" t="s">
        <v>3088</v>
      </c>
      <c r="N34" t="s">
        <v>3088</v>
      </c>
      <c r="O34" t="s">
        <v>3119</v>
      </c>
      <c r="P34" t="s">
        <v>3088</v>
      </c>
      <c r="Q34" t="s">
        <v>3088</v>
      </c>
      <c r="R34" t="s">
        <v>3107</v>
      </c>
      <c r="S34" t="s">
        <v>3145</v>
      </c>
      <c r="T34" t="s">
        <v>3088</v>
      </c>
      <c r="U34" t="s">
        <v>3088</v>
      </c>
      <c r="V34" t="s">
        <v>3094</v>
      </c>
      <c r="W34" t="s">
        <v>3088</v>
      </c>
      <c r="X34" t="s">
        <v>3146</v>
      </c>
      <c r="Y34" t="s">
        <v>3088</v>
      </c>
      <c r="Z34" t="s">
        <v>3218</v>
      </c>
      <c r="AA34" t="s">
        <v>3088</v>
      </c>
      <c r="AB34" t="s">
        <v>3088</v>
      </c>
      <c r="AC34" t="s">
        <v>3088</v>
      </c>
      <c r="AD34" t="s">
        <v>3089</v>
      </c>
      <c r="AE34" t="s">
        <v>3088</v>
      </c>
      <c r="AF34" t="s">
        <v>3088</v>
      </c>
      <c r="AG34" t="s">
        <v>3088</v>
      </c>
      <c r="AH34" t="s">
        <v>3088</v>
      </c>
      <c r="AI34" t="s">
        <v>3088</v>
      </c>
      <c r="AJ34" t="s">
        <v>3132</v>
      </c>
      <c r="AK34" t="s">
        <v>3219</v>
      </c>
      <c r="AL34" t="s">
        <v>3112</v>
      </c>
      <c r="AM34" t="s">
        <v>3220</v>
      </c>
      <c r="AN34" t="s">
        <v>3088</v>
      </c>
      <c r="AO34" t="s">
        <v>3136</v>
      </c>
      <c r="AP34" t="s">
        <v>3088</v>
      </c>
      <c r="AQ34" t="s">
        <v>3109</v>
      </c>
      <c r="AR34" t="s">
        <v>3112</v>
      </c>
      <c r="AS34" t="s">
        <v>3088</v>
      </c>
      <c r="AT34" t="s">
        <v>3088</v>
      </c>
      <c r="AU34" t="s">
        <v>3088</v>
      </c>
      <c r="AV34" t="s">
        <v>3136</v>
      </c>
      <c r="AW34" t="s">
        <v>3109</v>
      </c>
      <c r="AX34" t="s">
        <v>3088</v>
      </c>
      <c r="AY34" t="s">
        <v>3088</v>
      </c>
      <c r="AZ34" t="s">
        <v>3146</v>
      </c>
    </row>
    <row r="35" spans="1:52">
      <c r="A35" t="s">
        <v>3221</v>
      </c>
      <c r="B35" t="s">
        <v>3088</v>
      </c>
      <c r="C35" t="s">
        <v>3088</v>
      </c>
      <c r="D35" t="s">
        <v>3088</v>
      </c>
      <c r="E35" t="s">
        <v>3088</v>
      </c>
      <c r="F35" t="s">
        <v>3088</v>
      </c>
      <c r="G35" t="s">
        <v>3088</v>
      </c>
      <c r="H35" t="s">
        <v>3088</v>
      </c>
      <c r="I35" t="s">
        <v>3088</v>
      </c>
      <c r="J35" t="s">
        <v>3107</v>
      </c>
      <c r="K35" t="s">
        <v>3088</v>
      </c>
      <c r="L35" t="s">
        <v>3088</v>
      </c>
      <c r="M35" t="s">
        <v>3088</v>
      </c>
      <c r="N35" t="s">
        <v>3139</v>
      </c>
      <c r="O35" t="s">
        <v>3136</v>
      </c>
      <c r="P35" t="s">
        <v>3088</v>
      </c>
      <c r="Q35" t="s">
        <v>3088</v>
      </c>
      <c r="R35" t="s">
        <v>3145</v>
      </c>
      <c r="S35" t="s">
        <v>3088</v>
      </c>
      <c r="T35" t="s">
        <v>3088</v>
      </c>
      <c r="U35" t="s">
        <v>3088</v>
      </c>
      <c r="V35" t="s">
        <v>3169</v>
      </c>
      <c r="W35" t="s">
        <v>3088</v>
      </c>
      <c r="X35" t="s">
        <v>3088</v>
      </c>
      <c r="Y35" t="s">
        <v>3088</v>
      </c>
      <c r="Z35" t="s">
        <v>3088</v>
      </c>
      <c r="AA35" t="s">
        <v>3088</v>
      </c>
      <c r="AB35" t="s">
        <v>3128</v>
      </c>
      <c r="AC35" t="s">
        <v>3095</v>
      </c>
      <c r="AD35" t="s">
        <v>3090</v>
      </c>
      <c r="AE35" t="s">
        <v>3088</v>
      </c>
      <c r="AF35" t="s">
        <v>3088</v>
      </c>
      <c r="AG35" t="s">
        <v>3091</v>
      </c>
      <c r="AH35" t="s">
        <v>3088</v>
      </c>
      <c r="AI35" t="s">
        <v>3222</v>
      </c>
      <c r="AJ35" t="s">
        <v>3126</v>
      </c>
      <c r="AK35" t="s">
        <v>3088</v>
      </c>
      <c r="AL35" t="s">
        <v>3109</v>
      </c>
      <c r="AM35" t="s">
        <v>3088</v>
      </c>
      <c r="AN35" t="s">
        <v>3140</v>
      </c>
      <c r="AO35" t="s">
        <v>3088</v>
      </c>
      <c r="AP35" t="s">
        <v>3139</v>
      </c>
      <c r="AQ35" t="s">
        <v>3088</v>
      </c>
      <c r="AR35" t="s">
        <v>3088</v>
      </c>
      <c r="AS35" t="s">
        <v>3126</v>
      </c>
      <c r="AT35" t="s">
        <v>3088</v>
      </c>
      <c r="AU35" t="s">
        <v>3088</v>
      </c>
      <c r="AV35" t="s">
        <v>3088</v>
      </c>
      <c r="AW35" t="s">
        <v>3088</v>
      </c>
      <c r="AX35" t="s">
        <v>3157</v>
      </c>
      <c r="AY35" t="s">
        <v>3095</v>
      </c>
      <c r="AZ35" t="s">
        <v>3090</v>
      </c>
    </row>
    <row r="36" spans="1:52">
      <c r="A36" t="s">
        <v>3223</v>
      </c>
      <c r="B36" t="s">
        <v>3088</v>
      </c>
      <c r="C36" t="s">
        <v>3088</v>
      </c>
      <c r="D36" t="s">
        <v>3088</v>
      </c>
      <c r="E36" t="s">
        <v>3088</v>
      </c>
      <c r="F36" t="s">
        <v>3088</v>
      </c>
      <c r="G36" t="s">
        <v>3088</v>
      </c>
      <c r="H36" t="s">
        <v>3088</v>
      </c>
      <c r="I36" t="s">
        <v>3088</v>
      </c>
      <c r="J36" t="s">
        <v>3088</v>
      </c>
      <c r="K36" t="s">
        <v>3088</v>
      </c>
      <c r="L36" t="s">
        <v>3088</v>
      </c>
      <c r="M36" t="s">
        <v>3088</v>
      </c>
      <c r="N36" t="s">
        <v>3088</v>
      </c>
      <c r="O36" t="s">
        <v>3088</v>
      </c>
      <c r="P36" t="s">
        <v>3224</v>
      </c>
      <c r="Q36" t="s">
        <v>3088</v>
      </c>
      <c r="R36" t="s">
        <v>3088</v>
      </c>
      <c r="S36" t="s">
        <v>3088</v>
      </c>
      <c r="T36" t="s">
        <v>3088</v>
      </c>
      <c r="U36" t="s">
        <v>3088</v>
      </c>
      <c r="V36" t="s">
        <v>3088</v>
      </c>
      <c r="W36" t="s">
        <v>3088</v>
      </c>
      <c r="X36" t="s">
        <v>3088</v>
      </c>
      <c r="Y36" t="s">
        <v>3088</v>
      </c>
      <c r="Z36" t="s">
        <v>3088</v>
      </c>
      <c r="AA36" t="s">
        <v>3088</v>
      </c>
      <c r="AB36" t="s">
        <v>3088</v>
      </c>
      <c r="AC36" t="s">
        <v>3088</v>
      </c>
      <c r="AD36" t="s">
        <v>3088</v>
      </c>
      <c r="AE36" t="s">
        <v>3088</v>
      </c>
      <c r="AF36" t="s">
        <v>3088</v>
      </c>
      <c r="AG36" t="s">
        <v>3088</v>
      </c>
      <c r="AH36" t="s">
        <v>3088</v>
      </c>
      <c r="AI36" t="s">
        <v>3088</v>
      </c>
      <c r="AJ36" t="s">
        <v>3088</v>
      </c>
      <c r="AK36" t="s">
        <v>3088</v>
      </c>
      <c r="AL36" t="s">
        <v>3088</v>
      </c>
      <c r="AM36" t="s">
        <v>3088</v>
      </c>
      <c r="AN36" t="s">
        <v>3088</v>
      </c>
      <c r="AO36" t="s">
        <v>3088</v>
      </c>
      <c r="AP36" t="s">
        <v>3088</v>
      </c>
      <c r="AQ36" t="s">
        <v>3088</v>
      </c>
      <c r="AR36" t="s">
        <v>3088</v>
      </c>
      <c r="AS36" t="s">
        <v>3088</v>
      </c>
      <c r="AT36" t="s">
        <v>3088</v>
      </c>
      <c r="AU36" t="s">
        <v>3088</v>
      </c>
      <c r="AV36" t="s">
        <v>3088</v>
      </c>
      <c r="AW36" t="s">
        <v>3088</v>
      </c>
      <c r="AX36" t="s">
        <v>3088</v>
      </c>
      <c r="AY36" t="s">
        <v>3088</v>
      </c>
      <c r="AZ36" t="s">
        <v>3088</v>
      </c>
    </row>
    <row r="37" spans="1:52">
      <c r="A37" t="s">
        <v>3225</v>
      </c>
      <c r="B37" t="s">
        <v>3088</v>
      </c>
      <c r="C37" t="s">
        <v>3088</v>
      </c>
      <c r="D37" t="s">
        <v>3088</v>
      </c>
      <c r="E37" t="s">
        <v>3088</v>
      </c>
      <c r="F37" t="s">
        <v>3088</v>
      </c>
      <c r="G37" t="s">
        <v>3088</v>
      </c>
      <c r="H37" t="s">
        <v>3088</v>
      </c>
      <c r="I37" t="s">
        <v>3088</v>
      </c>
      <c r="J37" t="s">
        <v>3088</v>
      </c>
      <c r="K37" t="s">
        <v>3088</v>
      </c>
      <c r="L37" t="s">
        <v>3088</v>
      </c>
      <c r="M37" t="s">
        <v>3088</v>
      </c>
      <c r="N37" t="s">
        <v>3088</v>
      </c>
      <c r="O37" t="s">
        <v>3088</v>
      </c>
      <c r="P37" t="s">
        <v>3088</v>
      </c>
      <c r="Q37" t="s">
        <v>3088</v>
      </c>
      <c r="R37" t="s">
        <v>3132</v>
      </c>
      <c r="S37" t="s">
        <v>3088</v>
      </c>
      <c r="T37" t="s">
        <v>3088</v>
      </c>
      <c r="U37" t="s">
        <v>3088</v>
      </c>
      <c r="V37" t="s">
        <v>3088</v>
      </c>
      <c r="W37" t="s">
        <v>3088</v>
      </c>
      <c r="X37" t="s">
        <v>3088</v>
      </c>
      <c r="Y37" t="s">
        <v>3088</v>
      </c>
      <c r="Z37" t="s">
        <v>3088</v>
      </c>
      <c r="AA37" t="s">
        <v>3088</v>
      </c>
      <c r="AB37" t="s">
        <v>3088</v>
      </c>
      <c r="AC37" t="s">
        <v>3146</v>
      </c>
      <c r="AD37" t="s">
        <v>3088</v>
      </c>
      <c r="AE37" t="s">
        <v>3088</v>
      </c>
      <c r="AF37" t="s">
        <v>3088</v>
      </c>
      <c r="AG37" t="s">
        <v>3088</v>
      </c>
      <c r="AH37" t="s">
        <v>3088</v>
      </c>
      <c r="AI37" t="s">
        <v>3088</v>
      </c>
      <c r="AJ37" t="s">
        <v>3088</v>
      </c>
      <c r="AK37" t="s">
        <v>3088</v>
      </c>
      <c r="AL37" t="s">
        <v>3088</v>
      </c>
      <c r="AM37" t="s">
        <v>3088</v>
      </c>
      <c r="AN37" t="s">
        <v>3088</v>
      </c>
      <c r="AO37" t="s">
        <v>3088</v>
      </c>
      <c r="AP37" t="s">
        <v>3088</v>
      </c>
      <c r="AQ37" t="s">
        <v>3145</v>
      </c>
      <c r="AR37" t="s">
        <v>3226</v>
      </c>
      <c r="AS37" t="s">
        <v>3227</v>
      </c>
      <c r="AT37" t="s">
        <v>3088</v>
      </c>
      <c r="AU37" t="s">
        <v>3088</v>
      </c>
      <c r="AV37" t="s">
        <v>3088</v>
      </c>
      <c r="AW37" t="s">
        <v>3088</v>
      </c>
      <c r="AX37" t="s">
        <v>3088</v>
      </c>
      <c r="AY37" t="s">
        <v>3088</v>
      </c>
      <c r="AZ37" t="s">
        <v>3088</v>
      </c>
    </row>
    <row r="38" spans="1:52">
      <c r="A38" t="s">
        <v>3228</v>
      </c>
      <c r="B38" t="s">
        <v>3088</v>
      </c>
      <c r="C38" t="s">
        <v>3088</v>
      </c>
      <c r="D38" t="s">
        <v>3088</v>
      </c>
      <c r="E38" t="s">
        <v>3088</v>
      </c>
      <c r="F38" t="s">
        <v>3088</v>
      </c>
      <c r="G38" t="s">
        <v>3088</v>
      </c>
      <c r="H38" t="s">
        <v>3088</v>
      </c>
      <c r="I38" t="s">
        <v>3088</v>
      </c>
      <c r="J38" t="s">
        <v>3088</v>
      </c>
      <c r="K38" t="s">
        <v>3088</v>
      </c>
      <c r="L38" t="s">
        <v>3229</v>
      </c>
      <c r="M38" t="s">
        <v>3088</v>
      </c>
      <c r="N38" t="s">
        <v>3088</v>
      </c>
      <c r="O38" t="s">
        <v>3088</v>
      </c>
      <c r="P38" t="s">
        <v>3088</v>
      </c>
      <c r="Q38" t="s">
        <v>3088</v>
      </c>
      <c r="R38" t="s">
        <v>3088</v>
      </c>
      <c r="S38" t="s">
        <v>3088</v>
      </c>
      <c r="T38" t="s">
        <v>3088</v>
      </c>
      <c r="U38" t="s">
        <v>3088</v>
      </c>
      <c r="V38" t="s">
        <v>3088</v>
      </c>
      <c r="W38" t="s">
        <v>3088</v>
      </c>
      <c r="X38" t="s">
        <v>3088</v>
      </c>
      <c r="Y38" t="s">
        <v>3230</v>
      </c>
      <c r="Z38" t="s">
        <v>3088</v>
      </c>
      <c r="AA38" t="s">
        <v>3088</v>
      </c>
      <c r="AB38" t="s">
        <v>3088</v>
      </c>
      <c r="AC38" t="s">
        <v>3088</v>
      </c>
      <c r="AD38" t="s">
        <v>3088</v>
      </c>
      <c r="AE38" t="s">
        <v>3088</v>
      </c>
      <c r="AF38" t="s">
        <v>3088</v>
      </c>
      <c r="AG38" t="s">
        <v>3088</v>
      </c>
      <c r="AH38" t="s">
        <v>3088</v>
      </c>
      <c r="AI38" t="s">
        <v>3088</v>
      </c>
      <c r="AJ38" t="s">
        <v>3088</v>
      </c>
      <c r="AK38" t="s">
        <v>3088</v>
      </c>
      <c r="AL38" t="s">
        <v>3088</v>
      </c>
      <c r="AM38" t="s">
        <v>3088</v>
      </c>
      <c r="AN38" t="s">
        <v>3088</v>
      </c>
      <c r="AO38" t="s">
        <v>3088</v>
      </c>
      <c r="AP38" t="s">
        <v>3088</v>
      </c>
      <c r="AQ38" t="s">
        <v>3088</v>
      </c>
      <c r="AR38" t="s">
        <v>3088</v>
      </c>
      <c r="AS38" t="s">
        <v>3088</v>
      </c>
      <c r="AT38" t="s">
        <v>3231</v>
      </c>
      <c r="AU38" t="s">
        <v>3232</v>
      </c>
      <c r="AV38" t="s">
        <v>3088</v>
      </c>
      <c r="AW38" t="s">
        <v>3088</v>
      </c>
      <c r="AX38" t="s">
        <v>3088</v>
      </c>
      <c r="AY38" t="s">
        <v>3088</v>
      </c>
      <c r="AZ38" t="s">
        <v>3088</v>
      </c>
    </row>
    <row r="39" spans="1:52">
      <c r="A39" t="s">
        <v>3233</v>
      </c>
      <c r="B39" t="s">
        <v>3234</v>
      </c>
      <c r="C39" t="s">
        <v>3146</v>
      </c>
      <c r="D39" t="s">
        <v>3171</v>
      </c>
      <c r="E39" t="s">
        <v>3109</v>
      </c>
      <c r="F39" t="s">
        <v>3109</v>
      </c>
      <c r="G39" t="s">
        <v>3160</v>
      </c>
      <c r="H39" t="s">
        <v>3235</v>
      </c>
      <c r="I39" t="s">
        <v>3232</v>
      </c>
      <c r="J39" t="s">
        <v>3089</v>
      </c>
      <c r="K39" t="s">
        <v>3146</v>
      </c>
      <c r="L39" t="s">
        <v>3126</v>
      </c>
      <c r="M39" t="s">
        <v>3088</v>
      </c>
      <c r="N39" t="s">
        <v>3126</v>
      </c>
      <c r="O39" t="s">
        <v>3109</v>
      </c>
      <c r="P39" t="s">
        <v>3119</v>
      </c>
      <c r="Q39" t="s">
        <v>3139</v>
      </c>
      <c r="R39" t="s">
        <v>3109</v>
      </c>
      <c r="S39" t="s">
        <v>3088</v>
      </c>
      <c r="T39" t="s">
        <v>3139</v>
      </c>
      <c r="U39" t="s">
        <v>3154</v>
      </c>
      <c r="V39" t="s">
        <v>3109</v>
      </c>
      <c r="W39" t="s">
        <v>3091</v>
      </c>
      <c r="X39" t="s">
        <v>3145</v>
      </c>
      <c r="Y39" t="s">
        <v>3126</v>
      </c>
      <c r="Z39" t="s">
        <v>3091</v>
      </c>
      <c r="AA39" t="s">
        <v>3107</v>
      </c>
      <c r="AB39" t="s">
        <v>3089</v>
      </c>
      <c r="AC39" t="s">
        <v>3091</v>
      </c>
      <c r="AD39" t="s">
        <v>3236</v>
      </c>
      <c r="AE39" t="s">
        <v>3094</v>
      </c>
      <c r="AF39" t="s">
        <v>3109</v>
      </c>
      <c r="AG39" t="s">
        <v>3126</v>
      </c>
      <c r="AH39" t="s">
        <v>3237</v>
      </c>
      <c r="AI39" t="s">
        <v>3089</v>
      </c>
      <c r="AJ39" t="s">
        <v>3109</v>
      </c>
      <c r="AK39" t="s">
        <v>3109</v>
      </c>
      <c r="AL39" t="s">
        <v>3088</v>
      </c>
      <c r="AM39" t="s">
        <v>3126</v>
      </c>
      <c r="AN39" t="s">
        <v>3088</v>
      </c>
      <c r="AO39" t="s">
        <v>3109</v>
      </c>
      <c r="AP39" t="s">
        <v>3091</v>
      </c>
      <c r="AQ39" t="s">
        <v>3088</v>
      </c>
      <c r="AR39" t="s">
        <v>3126</v>
      </c>
      <c r="AS39" t="s">
        <v>3088</v>
      </c>
      <c r="AT39" t="s">
        <v>3091</v>
      </c>
      <c r="AU39" t="s">
        <v>3089</v>
      </c>
      <c r="AV39" t="s">
        <v>3089</v>
      </c>
      <c r="AW39" t="s">
        <v>3088</v>
      </c>
      <c r="AX39" t="s">
        <v>3089</v>
      </c>
      <c r="AY39" t="s">
        <v>3126</v>
      </c>
      <c r="AZ39" t="s">
        <v>3089</v>
      </c>
    </row>
    <row r="40" spans="1:52">
      <c r="A40" t="s">
        <v>3238</v>
      </c>
      <c r="B40" t="s">
        <v>3088</v>
      </c>
      <c r="C40" t="s">
        <v>3088</v>
      </c>
      <c r="D40" t="s">
        <v>3088</v>
      </c>
      <c r="E40" t="s">
        <v>3088</v>
      </c>
      <c r="F40" t="s">
        <v>3088</v>
      </c>
      <c r="G40" t="s">
        <v>3088</v>
      </c>
      <c r="H40" t="s">
        <v>3088</v>
      </c>
      <c r="I40" t="s">
        <v>3088</v>
      </c>
      <c r="J40" t="s">
        <v>3088</v>
      </c>
      <c r="K40" t="s">
        <v>3088</v>
      </c>
      <c r="L40" t="s">
        <v>3109</v>
      </c>
      <c r="M40" t="s">
        <v>3088</v>
      </c>
      <c r="N40" t="s">
        <v>3088</v>
      </c>
      <c r="O40" t="s">
        <v>3088</v>
      </c>
      <c r="P40" t="s">
        <v>3088</v>
      </c>
      <c r="Q40" t="s">
        <v>3088</v>
      </c>
      <c r="R40" t="s">
        <v>3088</v>
      </c>
      <c r="S40" t="s">
        <v>3088</v>
      </c>
      <c r="T40" t="s">
        <v>3088</v>
      </c>
      <c r="U40" t="s">
        <v>3088</v>
      </c>
      <c r="V40" t="s">
        <v>3088</v>
      </c>
      <c r="W40" t="s">
        <v>3088</v>
      </c>
      <c r="X40" t="s">
        <v>3088</v>
      </c>
      <c r="Y40" t="s">
        <v>3206</v>
      </c>
      <c r="Z40" t="s">
        <v>3088</v>
      </c>
      <c r="AA40" t="s">
        <v>3088</v>
      </c>
      <c r="AB40" t="s">
        <v>3088</v>
      </c>
      <c r="AC40" t="s">
        <v>3088</v>
      </c>
      <c r="AD40" t="s">
        <v>3088</v>
      </c>
      <c r="AE40" t="s">
        <v>3088</v>
      </c>
      <c r="AF40" t="s">
        <v>3088</v>
      </c>
      <c r="AG40" t="s">
        <v>3088</v>
      </c>
      <c r="AH40" t="s">
        <v>3088</v>
      </c>
      <c r="AI40" t="s">
        <v>3088</v>
      </c>
      <c r="AJ40" t="s">
        <v>3088</v>
      </c>
      <c r="AK40" t="s">
        <v>3088</v>
      </c>
      <c r="AL40" t="s">
        <v>3088</v>
      </c>
      <c r="AM40" t="s">
        <v>3088</v>
      </c>
      <c r="AN40" t="s">
        <v>3088</v>
      </c>
      <c r="AO40" t="s">
        <v>3088</v>
      </c>
      <c r="AP40" t="s">
        <v>3088</v>
      </c>
      <c r="AQ40" t="s">
        <v>3088</v>
      </c>
      <c r="AR40" t="s">
        <v>3088</v>
      </c>
      <c r="AS40" t="s">
        <v>3088</v>
      </c>
      <c r="AT40" t="s">
        <v>3132</v>
      </c>
      <c r="AU40" t="s">
        <v>3090</v>
      </c>
      <c r="AV40" t="s">
        <v>3088</v>
      </c>
      <c r="AW40" t="s">
        <v>3088</v>
      </c>
      <c r="AX40" t="s">
        <v>3088</v>
      </c>
      <c r="AY40" t="s">
        <v>3088</v>
      </c>
      <c r="AZ40" t="s">
        <v>3088</v>
      </c>
    </row>
    <row r="41" spans="1:52">
      <c r="A41" t="s">
        <v>3239</v>
      </c>
      <c r="B41" t="s">
        <v>3088</v>
      </c>
      <c r="C41" t="s">
        <v>3088</v>
      </c>
      <c r="D41" t="s">
        <v>3088</v>
      </c>
      <c r="E41" t="s">
        <v>3088</v>
      </c>
      <c r="F41" t="s">
        <v>3088</v>
      </c>
      <c r="G41" t="s">
        <v>3088</v>
      </c>
      <c r="H41" t="s">
        <v>3088</v>
      </c>
      <c r="I41" t="s">
        <v>3088</v>
      </c>
      <c r="J41" t="s">
        <v>3088</v>
      </c>
      <c r="K41" t="s">
        <v>3088</v>
      </c>
      <c r="L41" t="s">
        <v>3088</v>
      </c>
      <c r="M41" t="s">
        <v>3088</v>
      </c>
      <c r="N41" t="s">
        <v>3112</v>
      </c>
      <c r="O41" t="s">
        <v>3088</v>
      </c>
      <c r="P41" t="s">
        <v>3088</v>
      </c>
      <c r="Q41" t="s">
        <v>3088</v>
      </c>
      <c r="R41" t="s">
        <v>3088</v>
      </c>
      <c r="S41" t="s">
        <v>3088</v>
      </c>
      <c r="T41" t="s">
        <v>3088</v>
      </c>
      <c r="U41" t="s">
        <v>3088</v>
      </c>
      <c r="V41" t="s">
        <v>3088</v>
      </c>
      <c r="W41" t="s">
        <v>3088</v>
      </c>
      <c r="X41" t="s">
        <v>3088</v>
      </c>
      <c r="Y41" t="s">
        <v>3088</v>
      </c>
      <c r="Z41" t="s">
        <v>3088</v>
      </c>
      <c r="AA41" t="s">
        <v>3088</v>
      </c>
      <c r="AB41" t="s">
        <v>3088</v>
      </c>
      <c r="AC41" t="s">
        <v>3088</v>
      </c>
      <c r="AD41" t="s">
        <v>3088</v>
      </c>
      <c r="AE41" t="s">
        <v>3088</v>
      </c>
      <c r="AF41" t="s">
        <v>3088</v>
      </c>
      <c r="AG41" t="s">
        <v>3088</v>
      </c>
      <c r="AH41" t="s">
        <v>3088</v>
      </c>
      <c r="AI41" t="s">
        <v>3088</v>
      </c>
      <c r="AJ41" t="s">
        <v>3088</v>
      </c>
      <c r="AK41" t="s">
        <v>3088</v>
      </c>
      <c r="AL41" t="s">
        <v>3088</v>
      </c>
      <c r="AM41" t="s">
        <v>3088</v>
      </c>
      <c r="AN41" t="s">
        <v>3110</v>
      </c>
      <c r="AO41" t="s">
        <v>3088</v>
      </c>
      <c r="AP41" t="s">
        <v>3088</v>
      </c>
      <c r="AQ41" t="s">
        <v>3088</v>
      </c>
      <c r="AR41" t="s">
        <v>3088</v>
      </c>
      <c r="AS41" t="s">
        <v>3088</v>
      </c>
      <c r="AT41" t="s">
        <v>3088</v>
      </c>
      <c r="AU41" t="s">
        <v>3088</v>
      </c>
      <c r="AV41" t="s">
        <v>3088</v>
      </c>
      <c r="AW41" t="s">
        <v>3088</v>
      </c>
      <c r="AX41" t="s">
        <v>3088</v>
      </c>
      <c r="AY41" t="s">
        <v>3240</v>
      </c>
      <c r="AZ41" t="s">
        <v>3088</v>
      </c>
    </row>
    <row r="42" spans="1:52">
      <c r="A42" t="s">
        <v>3241</v>
      </c>
      <c r="B42" t="s">
        <v>3088</v>
      </c>
      <c r="C42" t="s">
        <v>3088</v>
      </c>
      <c r="D42" t="s">
        <v>3088</v>
      </c>
      <c r="E42" t="s">
        <v>3088</v>
      </c>
      <c r="F42" t="s">
        <v>3088</v>
      </c>
      <c r="G42" t="s">
        <v>3088</v>
      </c>
      <c r="H42" t="s">
        <v>3088</v>
      </c>
      <c r="I42" t="s">
        <v>3088</v>
      </c>
      <c r="J42" t="s">
        <v>3088</v>
      </c>
      <c r="K42" t="s">
        <v>3088</v>
      </c>
      <c r="L42" t="s">
        <v>3088</v>
      </c>
      <c r="M42" t="s">
        <v>3088</v>
      </c>
      <c r="N42" t="s">
        <v>3198</v>
      </c>
      <c r="O42" t="s">
        <v>3088</v>
      </c>
      <c r="P42" t="s">
        <v>3088</v>
      </c>
      <c r="Q42" t="s">
        <v>3088</v>
      </c>
      <c r="R42" t="s">
        <v>3088</v>
      </c>
      <c r="S42" t="s">
        <v>3088</v>
      </c>
      <c r="T42" t="s">
        <v>3088</v>
      </c>
      <c r="U42" t="s">
        <v>3088</v>
      </c>
      <c r="V42" t="s">
        <v>3088</v>
      </c>
      <c r="W42" t="s">
        <v>3088</v>
      </c>
      <c r="X42" t="s">
        <v>3088</v>
      </c>
      <c r="Y42" t="s">
        <v>3088</v>
      </c>
      <c r="Z42" t="s">
        <v>3088</v>
      </c>
      <c r="AA42" t="s">
        <v>3088</v>
      </c>
      <c r="AB42" t="s">
        <v>3088</v>
      </c>
      <c r="AC42" t="s">
        <v>3088</v>
      </c>
      <c r="AD42" t="s">
        <v>3088</v>
      </c>
      <c r="AE42" t="s">
        <v>3088</v>
      </c>
      <c r="AF42" t="s">
        <v>3088</v>
      </c>
      <c r="AG42" t="s">
        <v>3088</v>
      </c>
      <c r="AH42" t="s">
        <v>3088</v>
      </c>
      <c r="AI42" t="s">
        <v>3088</v>
      </c>
      <c r="AJ42" t="s">
        <v>3088</v>
      </c>
      <c r="AK42" t="s">
        <v>3088</v>
      </c>
      <c r="AL42" t="s">
        <v>3088</v>
      </c>
      <c r="AM42" t="s">
        <v>3088</v>
      </c>
      <c r="AN42" t="s">
        <v>3218</v>
      </c>
      <c r="AO42" t="s">
        <v>3088</v>
      </c>
      <c r="AP42" t="s">
        <v>3088</v>
      </c>
      <c r="AQ42" t="s">
        <v>3088</v>
      </c>
      <c r="AR42" t="s">
        <v>3088</v>
      </c>
      <c r="AS42" t="s">
        <v>3088</v>
      </c>
      <c r="AT42" t="s">
        <v>3109</v>
      </c>
      <c r="AU42" t="s">
        <v>3088</v>
      </c>
      <c r="AV42" t="s">
        <v>3088</v>
      </c>
      <c r="AW42" t="s">
        <v>3109</v>
      </c>
      <c r="AX42" t="s">
        <v>3088</v>
      </c>
      <c r="AY42" t="s">
        <v>3242</v>
      </c>
      <c r="AZ42" t="s">
        <v>3088</v>
      </c>
    </row>
    <row r="43" spans="1:52">
      <c r="A43" t="s">
        <v>3243</v>
      </c>
      <c r="B43" t="s">
        <v>3088</v>
      </c>
      <c r="C43" t="s">
        <v>3088</v>
      </c>
      <c r="D43" t="s">
        <v>3088</v>
      </c>
      <c r="E43" t="s">
        <v>3088</v>
      </c>
      <c r="F43" t="s">
        <v>3088</v>
      </c>
      <c r="G43" t="s">
        <v>3244</v>
      </c>
      <c r="H43" t="s">
        <v>3088</v>
      </c>
      <c r="I43" t="s">
        <v>3088</v>
      </c>
      <c r="J43" t="s">
        <v>3088</v>
      </c>
      <c r="K43" t="s">
        <v>3088</v>
      </c>
      <c r="L43" t="s">
        <v>3088</v>
      </c>
      <c r="M43" t="s">
        <v>3088</v>
      </c>
      <c r="N43" t="s">
        <v>3088</v>
      </c>
      <c r="O43" t="s">
        <v>3088</v>
      </c>
      <c r="P43" t="s">
        <v>3088</v>
      </c>
      <c r="Q43" t="s">
        <v>3088</v>
      </c>
      <c r="R43" t="s">
        <v>3088</v>
      </c>
      <c r="S43" t="s">
        <v>3088</v>
      </c>
      <c r="T43" t="s">
        <v>3198</v>
      </c>
      <c r="U43" t="s">
        <v>3124</v>
      </c>
      <c r="V43" t="s">
        <v>3088</v>
      </c>
      <c r="W43" t="s">
        <v>3088</v>
      </c>
      <c r="X43" t="s">
        <v>3088</v>
      </c>
      <c r="Y43" t="s">
        <v>3088</v>
      </c>
      <c r="Z43" t="s">
        <v>3088</v>
      </c>
      <c r="AA43" t="s">
        <v>3176</v>
      </c>
      <c r="AB43" t="s">
        <v>3088</v>
      </c>
      <c r="AC43" t="s">
        <v>3088</v>
      </c>
      <c r="AD43" t="s">
        <v>3088</v>
      </c>
      <c r="AE43" t="s">
        <v>3245</v>
      </c>
      <c r="AF43" t="s">
        <v>3088</v>
      </c>
      <c r="AG43" t="s">
        <v>3088</v>
      </c>
      <c r="AH43" t="s">
        <v>3088</v>
      </c>
      <c r="AI43" t="s">
        <v>3088</v>
      </c>
      <c r="AJ43" t="s">
        <v>3088</v>
      </c>
      <c r="AK43" t="s">
        <v>3088</v>
      </c>
      <c r="AL43" t="s">
        <v>3088</v>
      </c>
      <c r="AM43" t="s">
        <v>3088</v>
      </c>
      <c r="AN43" t="s">
        <v>3088</v>
      </c>
      <c r="AO43" t="s">
        <v>3088</v>
      </c>
      <c r="AP43" t="s">
        <v>3088</v>
      </c>
      <c r="AQ43" t="s">
        <v>3088</v>
      </c>
      <c r="AR43" t="s">
        <v>3088</v>
      </c>
      <c r="AS43" t="s">
        <v>3088</v>
      </c>
      <c r="AT43" t="s">
        <v>3088</v>
      </c>
      <c r="AU43" t="s">
        <v>3088</v>
      </c>
      <c r="AV43" t="s">
        <v>3088</v>
      </c>
      <c r="AW43" t="s">
        <v>3088</v>
      </c>
      <c r="AX43" t="s">
        <v>3088</v>
      </c>
      <c r="AY43" t="s">
        <v>3088</v>
      </c>
      <c r="AZ43" t="s">
        <v>3088</v>
      </c>
    </row>
    <row r="44" spans="1:52">
      <c r="A44" t="s">
        <v>3246</v>
      </c>
      <c r="B44" t="s">
        <v>3088</v>
      </c>
      <c r="C44" t="s">
        <v>3088</v>
      </c>
      <c r="D44" t="s">
        <v>3088</v>
      </c>
      <c r="E44" t="s">
        <v>3088</v>
      </c>
      <c r="F44" t="s">
        <v>3088</v>
      </c>
      <c r="G44" t="s">
        <v>3088</v>
      </c>
      <c r="H44" t="s">
        <v>3088</v>
      </c>
      <c r="I44" t="s">
        <v>3088</v>
      </c>
      <c r="J44" t="s">
        <v>3088</v>
      </c>
      <c r="K44" t="s">
        <v>3088</v>
      </c>
      <c r="L44" t="s">
        <v>3132</v>
      </c>
      <c r="M44" t="s">
        <v>3088</v>
      </c>
      <c r="N44" t="s">
        <v>3088</v>
      </c>
      <c r="O44" t="s">
        <v>3088</v>
      </c>
      <c r="P44" t="s">
        <v>3088</v>
      </c>
      <c r="Q44" t="s">
        <v>3088</v>
      </c>
      <c r="R44" t="s">
        <v>3088</v>
      </c>
      <c r="S44" t="s">
        <v>3088</v>
      </c>
      <c r="T44" t="s">
        <v>3088</v>
      </c>
      <c r="U44" t="s">
        <v>3088</v>
      </c>
      <c r="V44" t="s">
        <v>3088</v>
      </c>
      <c r="W44" t="s">
        <v>3088</v>
      </c>
      <c r="X44" t="s">
        <v>3088</v>
      </c>
      <c r="Y44" t="s">
        <v>3142</v>
      </c>
      <c r="Z44" t="s">
        <v>3088</v>
      </c>
      <c r="AA44" t="s">
        <v>3088</v>
      </c>
      <c r="AB44" t="s">
        <v>3088</v>
      </c>
      <c r="AC44" t="s">
        <v>3088</v>
      </c>
      <c r="AD44" t="s">
        <v>3088</v>
      </c>
      <c r="AE44" t="s">
        <v>3088</v>
      </c>
      <c r="AF44" t="s">
        <v>3088</v>
      </c>
      <c r="AG44" t="s">
        <v>3088</v>
      </c>
      <c r="AH44" t="s">
        <v>3088</v>
      </c>
      <c r="AI44" t="s">
        <v>3088</v>
      </c>
      <c r="AJ44" t="s">
        <v>3088</v>
      </c>
      <c r="AK44" t="s">
        <v>3088</v>
      </c>
      <c r="AL44" t="s">
        <v>3088</v>
      </c>
      <c r="AM44" t="s">
        <v>3088</v>
      </c>
      <c r="AN44" t="s">
        <v>3088</v>
      </c>
      <c r="AO44" t="s">
        <v>3088</v>
      </c>
      <c r="AP44" t="s">
        <v>3088</v>
      </c>
      <c r="AQ44" t="s">
        <v>3088</v>
      </c>
      <c r="AR44" t="s">
        <v>3088</v>
      </c>
      <c r="AS44" t="s">
        <v>3088</v>
      </c>
      <c r="AT44" t="s">
        <v>3220</v>
      </c>
      <c r="AU44" t="s">
        <v>3088</v>
      </c>
      <c r="AV44" t="s">
        <v>3088</v>
      </c>
      <c r="AW44" t="s">
        <v>3088</v>
      </c>
      <c r="AX44" t="s">
        <v>3088</v>
      </c>
      <c r="AY44" t="s">
        <v>3088</v>
      </c>
      <c r="AZ44" t="s">
        <v>3088</v>
      </c>
    </row>
    <row r="45" spans="1:52">
      <c r="A45" t="s">
        <v>3247</v>
      </c>
      <c r="B45" t="s">
        <v>3088</v>
      </c>
      <c r="C45" t="s">
        <v>3088</v>
      </c>
      <c r="D45" t="s">
        <v>3088</v>
      </c>
      <c r="E45" t="s">
        <v>3088</v>
      </c>
      <c r="F45" t="s">
        <v>3213</v>
      </c>
      <c r="G45" t="s">
        <v>3088</v>
      </c>
      <c r="H45" t="s">
        <v>3088</v>
      </c>
      <c r="I45" t="s">
        <v>3088</v>
      </c>
      <c r="J45" t="s">
        <v>3088</v>
      </c>
      <c r="K45" t="s">
        <v>3088</v>
      </c>
      <c r="L45" t="s">
        <v>3088</v>
      </c>
      <c r="M45" t="s">
        <v>3088</v>
      </c>
      <c r="N45" t="s">
        <v>3088</v>
      </c>
      <c r="O45" t="s">
        <v>3088</v>
      </c>
      <c r="P45" t="s">
        <v>3088</v>
      </c>
      <c r="Q45" t="s">
        <v>3088</v>
      </c>
      <c r="R45" t="s">
        <v>3088</v>
      </c>
      <c r="S45" t="s">
        <v>3088</v>
      </c>
      <c r="T45" t="s">
        <v>3088</v>
      </c>
      <c r="U45" t="s">
        <v>3088</v>
      </c>
      <c r="V45" t="s">
        <v>3088</v>
      </c>
      <c r="W45" t="s">
        <v>3088</v>
      </c>
      <c r="X45" t="s">
        <v>3088</v>
      </c>
      <c r="Y45" t="s">
        <v>3088</v>
      </c>
      <c r="Z45" t="s">
        <v>3088</v>
      </c>
      <c r="AA45" t="s">
        <v>3088</v>
      </c>
      <c r="AB45" t="s">
        <v>3088</v>
      </c>
      <c r="AC45" t="s">
        <v>3088</v>
      </c>
      <c r="AD45" t="s">
        <v>3088</v>
      </c>
      <c r="AE45" t="s">
        <v>3088</v>
      </c>
      <c r="AF45" t="s">
        <v>3088</v>
      </c>
      <c r="AG45" t="s">
        <v>3088</v>
      </c>
      <c r="AH45" t="s">
        <v>3088</v>
      </c>
      <c r="AI45" t="s">
        <v>3088</v>
      </c>
      <c r="AJ45" t="s">
        <v>3088</v>
      </c>
      <c r="AK45" t="s">
        <v>3088</v>
      </c>
      <c r="AL45" t="s">
        <v>3088</v>
      </c>
      <c r="AM45" t="s">
        <v>3088</v>
      </c>
      <c r="AN45" t="s">
        <v>3088</v>
      </c>
      <c r="AO45" t="s">
        <v>3088</v>
      </c>
      <c r="AP45" t="s">
        <v>3088</v>
      </c>
      <c r="AQ45" t="s">
        <v>3088</v>
      </c>
      <c r="AR45" t="s">
        <v>3088</v>
      </c>
      <c r="AS45" t="s">
        <v>3088</v>
      </c>
      <c r="AT45" t="s">
        <v>3088</v>
      </c>
      <c r="AU45" t="s">
        <v>3088</v>
      </c>
      <c r="AV45" t="s">
        <v>3088</v>
      </c>
      <c r="AW45" t="s">
        <v>3088</v>
      </c>
      <c r="AX45" t="s">
        <v>3088</v>
      </c>
      <c r="AY45" t="s">
        <v>3088</v>
      </c>
      <c r="AZ45" t="s">
        <v>3088</v>
      </c>
    </row>
    <row r="46" spans="1:52">
      <c r="A46" t="s">
        <v>3248</v>
      </c>
      <c r="B46" t="s">
        <v>3088</v>
      </c>
      <c r="C46" t="s">
        <v>3088</v>
      </c>
      <c r="D46" t="s">
        <v>3088</v>
      </c>
      <c r="E46" t="s">
        <v>3088</v>
      </c>
      <c r="F46" t="s">
        <v>3088</v>
      </c>
      <c r="G46" t="s">
        <v>3088</v>
      </c>
      <c r="H46" t="s">
        <v>3088</v>
      </c>
      <c r="I46" t="s">
        <v>3088</v>
      </c>
      <c r="J46" t="s">
        <v>3088</v>
      </c>
      <c r="K46" t="s">
        <v>3088</v>
      </c>
      <c r="L46" t="s">
        <v>3088</v>
      </c>
      <c r="M46" t="s">
        <v>3088</v>
      </c>
      <c r="N46" t="s">
        <v>3088</v>
      </c>
      <c r="O46" t="s">
        <v>3088</v>
      </c>
      <c r="P46" t="s">
        <v>3088</v>
      </c>
      <c r="Q46" t="s">
        <v>3088</v>
      </c>
      <c r="R46" t="s">
        <v>3088</v>
      </c>
      <c r="S46" t="s">
        <v>3088</v>
      </c>
      <c r="T46" t="s">
        <v>3088</v>
      </c>
      <c r="U46" t="s">
        <v>3088</v>
      </c>
      <c r="V46" t="s">
        <v>3088</v>
      </c>
      <c r="W46" t="s">
        <v>3088</v>
      </c>
      <c r="X46" t="s">
        <v>3088</v>
      </c>
      <c r="Y46" t="s">
        <v>3088</v>
      </c>
      <c r="Z46" t="s">
        <v>3088</v>
      </c>
      <c r="AA46" t="s">
        <v>3088</v>
      </c>
      <c r="AB46" t="s">
        <v>3088</v>
      </c>
      <c r="AC46" t="s">
        <v>3088</v>
      </c>
      <c r="AD46" t="s">
        <v>3088</v>
      </c>
      <c r="AE46" t="s">
        <v>3088</v>
      </c>
      <c r="AF46" t="s">
        <v>3249</v>
      </c>
      <c r="AG46" t="s">
        <v>3088</v>
      </c>
      <c r="AH46" t="s">
        <v>3088</v>
      </c>
      <c r="AI46" t="s">
        <v>3088</v>
      </c>
      <c r="AJ46" t="s">
        <v>3088</v>
      </c>
      <c r="AK46" t="s">
        <v>3088</v>
      </c>
      <c r="AL46" t="s">
        <v>3088</v>
      </c>
      <c r="AM46" t="s">
        <v>3088</v>
      </c>
      <c r="AN46" t="s">
        <v>3088</v>
      </c>
      <c r="AO46" t="s">
        <v>3088</v>
      </c>
      <c r="AP46" t="s">
        <v>3088</v>
      </c>
      <c r="AQ46" t="s">
        <v>3088</v>
      </c>
      <c r="AR46" t="s">
        <v>3088</v>
      </c>
      <c r="AS46" t="s">
        <v>3088</v>
      </c>
      <c r="AT46" t="s">
        <v>3088</v>
      </c>
      <c r="AU46" t="s">
        <v>3088</v>
      </c>
      <c r="AV46" t="s">
        <v>3088</v>
      </c>
      <c r="AW46" t="s">
        <v>3088</v>
      </c>
      <c r="AX46" t="s">
        <v>3088</v>
      </c>
      <c r="AY46" t="s">
        <v>3088</v>
      </c>
      <c r="AZ46" t="s">
        <v>3088</v>
      </c>
    </row>
    <row r="47" spans="1:52">
      <c r="A47" t="s">
        <v>3250</v>
      </c>
      <c r="B47" t="s">
        <v>3088</v>
      </c>
      <c r="C47" t="s">
        <v>3088</v>
      </c>
      <c r="D47" t="s">
        <v>3088</v>
      </c>
      <c r="E47" t="s">
        <v>3088</v>
      </c>
      <c r="F47" t="s">
        <v>3088</v>
      </c>
      <c r="G47" t="s">
        <v>3088</v>
      </c>
      <c r="H47" t="s">
        <v>3088</v>
      </c>
      <c r="I47" t="s">
        <v>3088</v>
      </c>
      <c r="J47" t="s">
        <v>3088</v>
      </c>
      <c r="K47" t="s">
        <v>3088</v>
      </c>
      <c r="L47" t="s">
        <v>3088</v>
      </c>
      <c r="M47" t="s">
        <v>3088</v>
      </c>
      <c r="N47" t="s">
        <v>3136</v>
      </c>
      <c r="O47" t="s">
        <v>3088</v>
      </c>
      <c r="P47" t="s">
        <v>3088</v>
      </c>
      <c r="Q47" t="s">
        <v>3088</v>
      </c>
      <c r="R47" t="s">
        <v>3088</v>
      </c>
      <c r="S47" t="s">
        <v>3088</v>
      </c>
      <c r="T47" t="s">
        <v>3088</v>
      </c>
      <c r="U47" t="s">
        <v>3088</v>
      </c>
      <c r="V47" t="s">
        <v>3088</v>
      </c>
      <c r="W47" t="s">
        <v>3088</v>
      </c>
      <c r="X47" t="s">
        <v>3088</v>
      </c>
      <c r="Y47" t="s">
        <v>3088</v>
      </c>
      <c r="Z47" t="s">
        <v>3088</v>
      </c>
      <c r="AA47" t="s">
        <v>3088</v>
      </c>
      <c r="AB47" t="s">
        <v>3088</v>
      </c>
      <c r="AC47" t="s">
        <v>3088</v>
      </c>
      <c r="AD47" t="s">
        <v>3088</v>
      </c>
      <c r="AE47" t="s">
        <v>3088</v>
      </c>
      <c r="AF47" t="s">
        <v>3088</v>
      </c>
      <c r="AG47" t="s">
        <v>3088</v>
      </c>
      <c r="AH47" t="s">
        <v>3088</v>
      </c>
      <c r="AI47" t="s">
        <v>3154</v>
      </c>
      <c r="AJ47" t="s">
        <v>3088</v>
      </c>
      <c r="AK47" t="s">
        <v>3088</v>
      </c>
      <c r="AL47" t="s">
        <v>3088</v>
      </c>
      <c r="AM47" t="s">
        <v>3088</v>
      </c>
      <c r="AN47" t="s">
        <v>3145</v>
      </c>
      <c r="AO47" t="s">
        <v>3088</v>
      </c>
      <c r="AP47" t="s">
        <v>3088</v>
      </c>
      <c r="AQ47" t="s">
        <v>3088</v>
      </c>
      <c r="AR47" t="s">
        <v>3088</v>
      </c>
      <c r="AS47" t="s">
        <v>3088</v>
      </c>
      <c r="AT47" t="s">
        <v>3088</v>
      </c>
      <c r="AU47" t="s">
        <v>3088</v>
      </c>
      <c r="AV47" t="s">
        <v>3088</v>
      </c>
      <c r="AW47" t="s">
        <v>3088</v>
      </c>
      <c r="AX47" t="s">
        <v>3088</v>
      </c>
      <c r="AY47" t="s">
        <v>3088</v>
      </c>
      <c r="AZ47" t="s">
        <v>3088</v>
      </c>
    </row>
    <row r="48" spans="1:52">
      <c r="A48" t="s">
        <v>3251</v>
      </c>
      <c r="B48" t="s">
        <v>3123</v>
      </c>
      <c r="C48" t="s">
        <v>3088</v>
      </c>
      <c r="D48" t="s">
        <v>3088</v>
      </c>
      <c r="E48" t="s">
        <v>3088</v>
      </c>
      <c r="F48" t="s">
        <v>3088</v>
      </c>
      <c r="G48" t="s">
        <v>3115</v>
      </c>
      <c r="H48" t="s">
        <v>3088</v>
      </c>
      <c r="I48" t="s">
        <v>3088</v>
      </c>
      <c r="J48" t="s">
        <v>3088</v>
      </c>
      <c r="K48" t="s">
        <v>3088</v>
      </c>
      <c r="L48" t="s">
        <v>3252</v>
      </c>
      <c r="M48" t="s">
        <v>3088</v>
      </c>
      <c r="N48" t="s">
        <v>3152</v>
      </c>
      <c r="O48" t="s">
        <v>3088</v>
      </c>
      <c r="P48" t="s">
        <v>3088</v>
      </c>
      <c r="Q48" t="s">
        <v>3088</v>
      </c>
      <c r="R48" t="s">
        <v>3154</v>
      </c>
      <c r="S48" t="s">
        <v>3088</v>
      </c>
      <c r="T48" t="s">
        <v>3169</v>
      </c>
      <c r="U48" t="s">
        <v>3142</v>
      </c>
      <c r="V48" t="s">
        <v>3088</v>
      </c>
      <c r="W48" t="s">
        <v>3112</v>
      </c>
      <c r="X48" t="s">
        <v>3171</v>
      </c>
      <c r="Y48" t="s">
        <v>3253</v>
      </c>
      <c r="Z48" t="s">
        <v>3088</v>
      </c>
      <c r="AA48" t="s">
        <v>3254</v>
      </c>
      <c r="AB48" t="s">
        <v>3119</v>
      </c>
      <c r="AC48" t="s">
        <v>3255</v>
      </c>
      <c r="AD48" t="s">
        <v>3088</v>
      </c>
      <c r="AE48" t="s">
        <v>3144</v>
      </c>
      <c r="AF48" t="s">
        <v>3256</v>
      </c>
      <c r="AG48" t="s">
        <v>3257</v>
      </c>
      <c r="AH48" t="s">
        <v>3088</v>
      </c>
      <c r="AI48" t="s">
        <v>3109</v>
      </c>
      <c r="AJ48" t="s">
        <v>3258</v>
      </c>
      <c r="AK48" t="s">
        <v>3088</v>
      </c>
      <c r="AL48" t="s">
        <v>3107</v>
      </c>
      <c r="AM48" t="s">
        <v>3088</v>
      </c>
      <c r="AN48" t="s">
        <v>3136</v>
      </c>
      <c r="AO48" t="s">
        <v>3109</v>
      </c>
      <c r="AP48" t="s">
        <v>3257</v>
      </c>
      <c r="AQ48" t="s">
        <v>3101</v>
      </c>
      <c r="AR48" t="s">
        <v>3119</v>
      </c>
      <c r="AS48" t="s">
        <v>3145</v>
      </c>
      <c r="AT48" t="s">
        <v>3259</v>
      </c>
      <c r="AU48" t="s">
        <v>3260</v>
      </c>
      <c r="AV48" t="s">
        <v>3088</v>
      </c>
      <c r="AW48" t="s">
        <v>3128</v>
      </c>
      <c r="AX48" t="s">
        <v>3261</v>
      </c>
      <c r="AY48" t="s">
        <v>3088</v>
      </c>
      <c r="AZ48" t="s">
        <v>3112</v>
      </c>
    </row>
    <row r="49" spans="1:52">
      <c r="A49" t="s">
        <v>3262</v>
      </c>
      <c r="B49" t="s">
        <v>3088</v>
      </c>
      <c r="C49" t="s">
        <v>3088</v>
      </c>
      <c r="D49" t="s">
        <v>3088</v>
      </c>
      <c r="E49" t="s">
        <v>3088</v>
      </c>
      <c r="F49" t="s">
        <v>3088</v>
      </c>
      <c r="G49" t="s">
        <v>3088</v>
      </c>
      <c r="H49" t="s">
        <v>3088</v>
      </c>
      <c r="I49" t="s">
        <v>3088</v>
      </c>
      <c r="J49" t="s">
        <v>3088</v>
      </c>
      <c r="K49" t="s">
        <v>3088</v>
      </c>
      <c r="L49" t="s">
        <v>3126</v>
      </c>
      <c r="M49" t="s">
        <v>3088</v>
      </c>
      <c r="N49" t="s">
        <v>3088</v>
      </c>
      <c r="O49" t="s">
        <v>3088</v>
      </c>
      <c r="P49" t="s">
        <v>3088</v>
      </c>
      <c r="Q49" t="s">
        <v>3088</v>
      </c>
      <c r="R49" t="s">
        <v>3088</v>
      </c>
      <c r="S49" t="s">
        <v>3088</v>
      </c>
      <c r="T49" t="s">
        <v>3088</v>
      </c>
      <c r="U49" t="s">
        <v>3088</v>
      </c>
      <c r="V49" t="s">
        <v>3088</v>
      </c>
      <c r="W49" t="s">
        <v>3088</v>
      </c>
      <c r="X49" t="s">
        <v>3088</v>
      </c>
      <c r="Y49" t="s">
        <v>3137</v>
      </c>
      <c r="Z49" t="s">
        <v>3088</v>
      </c>
      <c r="AA49" t="s">
        <v>3088</v>
      </c>
      <c r="AB49" t="s">
        <v>3088</v>
      </c>
      <c r="AC49" t="s">
        <v>3088</v>
      </c>
      <c r="AD49" t="s">
        <v>3088</v>
      </c>
      <c r="AE49" t="s">
        <v>3088</v>
      </c>
      <c r="AF49" t="s">
        <v>3263</v>
      </c>
      <c r="AG49" t="s">
        <v>3088</v>
      </c>
      <c r="AH49" t="s">
        <v>3088</v>
      </c>
      <c r="AI49" t="s">
        <v>3088</v>
      </c>
      <c r="AJ49" t="s">
        <v>3088</v>
      </c>
      <c r="AK49" t="s">
        <v>3088</v>
      </c>
      <c r="AL49" t="s">
        <v>3088</v>
      </c>
      <c r="AM49" t="s">
        <v>3088</v>
      </c>
      <c r="AN49" t="s">
        <v>3088</v>
      </c>
      <c r="AO49" t="s">
        <v>3088</v>
      </c>
      <c r="AP49" t="s">
        <v>3088</v>
      </c>
      <c r="AQ49" t="s">
        <v>3088</v>
      </c>
      <c r="AR49" t="s">
        <v>3088</v>
      </c>
      <c r="AS49" t="s">
        <v>3088</v>
      </c>
      <c r="AT49" t="s">
        <v>3137</v>
      </c>
      <c r="AU49" t="s">
        <v>3132</v>
      </c>
      <c r="AV49" t="s">
        <v>3088</v>
      </c>
      <c r="AW49" t="s">
        <v>3088</v>
      </c>
      <c r="AX49" t="s">
        <v>3088</v>
      </c>
      <c r="AY49" t="s">
        <v>3088</v>
      </c>
      <c r="AZ49" t="s">
        <v>3088</v>
      </c>
    </row>
    <row r="50" spans="1:52">
      <c r="A50" t="s">
        <v>3264</v>
      </c>
      <c r="B50" t="s">
        <v>3265</v>
      </c>
      <c r="C50" t="s">
        <v>3088</v>
      </c>
      <c r="D50" t="s">
        <v>3109</v>
      </c>
      <c r="E50" t="s">
        <v>3088</v>
      </c>
      <c r="F50" t="s">
        <v>3088</v>
      </c>
      <c r="G50" t="s">
        <v>3088</v>
      </c>
      <c r="H50" t="s">
        <v>3088</v>
      </c>
      <c r="I50" t="s">
        <v>3088</v>
      </c>
      <c r="J50" t="s">
        <v>3088</v>
      </c>
      <c r="K50" t="s">
        <v>3088</v>
      </c>
      <c r="L50" t="s">
        <v>3266</v>
      </c>
      <c r="M50" t="s">
        <v>3088</v>
      </c>
      <c r="N50" t="s">
        <v>3088</v>
      </c>
      <c r="O50" t="s">
        <v>3088</v>
      </c>
      <c r="P50" t="s">
        <v>3088</v>
      </c>
      <c r="Q50" t="s">
        <v>3088</v>
      </c>
      <c r="R50" t="s">
        <v>3088</v>
      </c>
      <c r="S50" t="s">
        <v>3088</v>
      </c>
      <c r="T50" t="s">
        <v>3088</v>
      </c>
      <c r="U50" t="s">
        <v>3088</v>
      </c>
      <c r="V50" t="s">
        <v>3088</v>
      </c>
      <c r="W50" t="s">
        <v>3126</v>
      </c>
      <c r="X50" t="s">
        <v>3088</v>
      </c>
      <c r="Y50" t="s">
        <v>3234</v>
      </c>
      <c r="Z50" t="s">
        <v>3088</v>
      </c>
      <c r="AA50" t="s">
        <v>3088</v>
      </c>
      <c r="AB50" t="s">
        <v>3136</v>
      </c>
      <c r="AC50" t="s">
        <v>3109</v>
      </c>
      <c r="AD50" t="s">
        <v>3088</v>
      </c>
      <c r="AE50" t="s">
        <v>3088</v>
      </c>
      <c r="AF50" t="s">
        <v>3144</v>
      </c>
      <c r="AG50" t="s">
        <v>3088</v>
      </c>
      <c r="AH50" t="s">
        <v>3088</v>
      </c>
      <c r="AI50" t="s">
        <v>3088</v>
      </c>
      <c r="AJ50" t="s">
        <v>3090</v>
      </c>
      <c r="AK50" t="s">
        <v>3088</v>
      </c>
      <c r="AL50" t="s">
        <v>3088</v>
      </c>
      <c r="AM50" t="s">
        <v>3088</v>
      </c>
      <c r="AN50" t="s">
        <v>3088</v>
      </c>
      <c r="AO50" t="s">
        <v>3109</v>
      </c>
      <c r="AP50" t="s">
        <v>3101</v>
      </c>
      <c r="AQ50" t="s">
        <v>3088</v>
      </c>
      <c r="AR50" t="s">
        <v>3109</v>
      </c>
      <c r="AS50" t="s">
        <v>3091</v>
      </c>
      <c r="AT50" t="s">
        <v>3254</v>
      </c>
      <c r="AU50" t="s">
        <v>3106</v>
      </c>
      <c r="AV50" t="s">
        <v>3088</v>
      </c>
      <c r="AW50" t="s">
        <v>3109</v>
      </c>
      <c r="AX50" t="s">
        <v>3088</v>
      </c>
      <c r="AY50" t="s">
        <v>3088</v>
      </c>
      <c r="AZ50" t="s">
        <v>3109</v>
      </c>
    </row>
    <row r="51" spans="1:52">
      <c r="A51" t="s">
        <v>3267</v>
      </c>
      <c r="B51" t="s">
        <v>3157</v>
      </c>
      <c r="C51" t="s">
        <v>3088</v>
      </c>
      <c r="D51" t="s">
        <v>3088</v>
      </c>
      <c r="E51" t="s">
        <v>3088</v>
      </c>
      <c r="F51" t="s">
        <v>3088</v>
      </c>
      <c r="G51" t="s">
        <v>3088</v>
      </c>
      <c r="H51" t="s">
        <v>3088</v>
      </c>
      <c r="I51" t="s">
        <v>3088</v>
      </c>
      <c r="J51" t="s">
        <v>3088</v>
      </c>
      <c r="K51" t="s">
        <v>3088</v>
      </c>
      <c r="L51" t="s">
        <v>3088</v>
      </c>
      <c r="M51" t="s">
        <v>3088</v>
      </c>
      <c r="N51" t="s">
        <v>3088</v>
      </c>
      <c r="O51" t="s">
        <v>3088</v>
      </c>
      <c r="P51" t="s">
        <v>3088</v>
      </c>
      <c r="Q51" t="s">
        <v>3088</v>
      </c>
      <c r="R51" t="s">
        <v>3088</v>
      </c>
      <c r="S51" t="s">
        <v>3088</v>
      </c>
      <c r="T51" t="s">
        <v>3088</v>
      </c>
      <c r="U51" t="s">
        <v>3088</v>
      </c>
      <c r="V51" t="s">
        <v>3088</v>
      </c>
      <c r="W51" t="s">
        <v>3088</v>
      </c>
      <c r="X51" t="s">
        <v>3088</v>
      </c>
      <c r="Y51" t="s">
        <v>3088</v>
      </c>
      <c r="Z51" t="s">
        <v>3088</v>
      </c>
      <c r="AA51" t="s">
        <v>3088</v>
      </c>
      <c r="AB51" t="s">
        <v>3088</v>
      </c>
      <c r="AC51" t="s">
        <v>3088</v>
      </c>
      <c r="AD51" t="s">
        <v>3088</v>
      </c>
      <c r="AE51" t="s">
        <v>3088</v>
      </c>
      <c r="AF51" t="s">
        <v>3088</v>
      </c>
      <c r="AG51" t="s">
        <v>3088</v>
      </c>
      <c r="AH51" t="s">
        <v>3088</v>
      </c>
      <c r="AI51" t="s">
        <v>3088</v>
      </c>
      <c r="AJ51" t="s">
        <v>3088</v>
      </c>
      <c r="AK51" t="s">
        <v>3169</v>
      </c>
      <c r="AL51" t="s">
        <v>3088</v>
      </c>
      <c r="AM51" t="s">
        <v>3088</v>
      </c>
      <c r="AN51" t="s">
        <v>3088</v>
      </c>
      <c r="AO51" t="s">
        <v>3088</v>
      </c>
      <c r="AP51" t="s">
        <v>3088</v>
      </c>
      <c r="AQ51" t="s">
        <v>3088</v>
      </c>
      <c r="AR51" t="s">
        <v>3088</v>
      </c>
      <c r="AS51" t="s">
        <v>3088</v>
      </c>
      <c r="AT51" t="s">
        <v>3088</v>
      </c>
      <c r="AU51" t="s">
        <v>3088</v>
      </c>
      <c r="AV51" t="s">
        <v>3088</v>
      </c>
      <c r="AW51" t="s">
        <v>3088</v>
      </c>
      <c r="AX51" t="s">
        <v>3088</v>
      </c>
      <c r="AY51" t="s">
        <v>3088</v>
      </c>
      <c r="AZ51" t="s">
        <v>3088</v>
      </c>
    </row>
    <row r="52" spans="1:52">
      <c r="A52" t="s">
        <v>3268</v>
      </c>
      <c r="B52" t="s">
        <v>3088</v>
      </c>
      <c r="C52" t="s">
        <v>3088</v>
      </c>
      <c r="D52" t="s">
        <v>3088</v>
      </c>
      <c r="E52" t="s">
        <v>3088</v>
      </c>
      <c r="F52" t="s">
        <v>3088</v>
      </c>
      <c r="G52" t="s">
        <v>3269</v>
      </c>
      <c r="H52" t="s">
        <v>3088</v>
      </c>
      <c r="I52" t="s">
        <v>3088</v>
      </c>
      <c r="J52" t="s">
        <v>3088</v>
      </c>
      <c r="K52" t="s">
        <v>3088</v>
      </c>
      <c r="L52" t="s">
        <v>3109</v>
      </c>
      <c r="M52" t="s">
        <v>3088</v>
      </c>
      <c r="N52" t="s">
        <v>3088</v>
      </c>
      <c r="O52" t="s">
        <v>3088</v>
      </c>
      <c r="P52" t="s">
        <v>3088</v>
      </c>
      <c r="Q52" t="s">
        <v>3088</v>
      </c>
      <c r="R52" t="s">
        <v>3088</v>
      </c>
      <c r="S52" t="s">
        <v>3088</v>
      </c>
      <c r="T52" t="s">
        <v>3198</v>
      </c>
      <c r="U52" t="s">
        <v>3160</v>
      </c>
      <c r="V52" t="s">
        <v>3088</v>
      </c>
      <c r="W52" t="s">
        <v>3088</v>
      </c>
      <c r="X52" t="s">
        <v>3091</v>
      </c>
      <c r="Y52" t="s">
        <v>3088</v>
      </c>
      <c r="Z52" t="s">
        <v>3088</v>
      </c>
      <c r="AA52" t="s">
        <v>3104</v>
      </c>
      <c r="AB52" t="s">
        <v>3269</v>
      </c>
      <c r="AC52" t="s">
        <v>3126</v>
      </c>
      <c r="AD52" t="s">
        <v>3088</v>
      </c>
      <c r="AE52" t="s">
        <v>3270</v>
      </c>
      <c r="AF52" t="s">
        <v>3088</v>
      </c>
      <c r="AG52" t="s">
        <v>3088</v>
      </c>
      <c r="AH52" t="s">
        <v>3088</v>
      </c>
      <c r="AI52" t="s">
        <v>3109</v>
      </c>
      <c r="AJ52" t="s">
        <v>3089</v>
      </c>
      <c r="AK52" t="s">
        <v>3088</v>
      </c>
      <c r="AL52" t="s">
        <v>3126</v>
      </c>
      <c r="AM52" t="s">
        <v>3088</v>
      </c>
      <c r="AN52" t="s">
        <v>3088</v>
      </c>
      <c r="AO52" t="s">
        <v>3109</v>
      </c>
      <c r="AP52" t="s">
        <v>3128</v>
      </c>
      <c r="AQ52" t="s">
        <v>3109</v>
      </c>
      <c r="AR52" t="s">
        <v>3090</v>
      </c>
      <c r="AS52" t="s">
        <v>3089</v>
      </c>
      <c r="AT52" t="s">
        <v>3088</v>
      </c>
      <c r="AU52" t="s">
        <v>3088</v>
      </c>
      <c r="AV52" t="s">
        <v>3088</v>
      </c>
      <c r="AW52" t="s">
        <v>3109</v>
      </c>
      <c r="AX52" t="s">
        <v>3140</v>
      </c>
      <c r="AY52" t="s">
        <v>3088</v>
      </c>
      <c r="AZ52" t="s">
        <v>3091</v>
      </c>
    </row>
    <row r="53" spans="1:52">
      <c r="A53" t="s">
        <v>3271</v>
      </c>
      <c r="B53" t="s">
        <v>3088</v>
      </c>
      <c r="C53" t="s">
        <v>3088</v>
      </c>
      <c r="D53" t="s">
        <v>3088</v>
      </c>
      <c r="E53" t="s">
        <v>3088</v>
      </c>
      <c r="F53" t="s">
        <v>3088</v>
      </c>
      <c r="G53" t="s">
        <v>3088</v>
      </c>
      <c r="H53" t="s">
        <v>3088</v>
      </c>
      <c r="I53" t="s">
        <v>3088</v>
      </c>
      <c r="J53" t="s">
        <v>3088</v>
      </c>
      <c r="K53" t="s">
        <v>3088</v>
      </c>
      <c r="L53" t="s">
        <v>3088</v>
      </c>
      <c r="M53" t="s">
        <v>3088</v>
      </c>
      <c r="N53" t="s">
        <v>3088</v>
      </c>
      <c r="O53" t="s">
        <v>3088</v>
      </c>
      <c r="P53" t="s">
        <v>3088</v>
      </c>
      <c r="Q53" t="s">
        <v>3088</v>
      </c>
      <c r="R53" t="s">
        <v>3088</v>
      </c>
      <c r="S53" t="s">
        <v>3088</v>
      </c>
      <c r="T53" t="s">
        <v>3088</v>
      </c>
      <c r="U53" t="s">
        <v>3088</v>
      </c>
      <c r="V53" t="s">
        <v>3088</v>
      </c>
      <c r="W53" t="s">
        <v>3088</v>
      </c>
      <c r="X53" t="s">
        <v>3088</v>
      </c>
      <c r="Y53" t="s">
        <v>3088</v>
      </c>
      <c r="Z53" t="s">
        <v>3088</v>
      </c>
      <c r="AA53" t="s">
        <v>3088</v>
      </c>
      <c r="AB53" t="s">
        <v>3109</v>
      </c>
      <c r="AC53" t="s">
        <v>3089</v>
      </c>
      <c r="AD53" t="s">
        <v>3088</v>
      </c>
      <c r="AE53" t="s">
        <v>3088</v>
      </c>
      <c r="AF53" t="s">
        <v>3088</v>
      </c>
      <c r="AG53" t="s">
        <v>3088</v>
      </c>
      <c r="AH53" t="s">
        <v>3088</v>
      </c>
      <c r="AI53" t="s">
        <v>3088</v>
      </c>
      <c r="AJ53" t="s">
        <v>3088</v>
      </c>
      <c r="AK53" t="s">
        <v>3088</v>
      </c>
      <c r="AL53" t="s">
        <v>3088</v>
      </c>
      <c r="AM53" t="s">
        <v>3088</v>
      </c>
      <c r="AN53" t="s">
        <v>3088</v>
      </c>
      <c r="AO53" t="s">
        <v>3088</v>
      </c>
      <c r="AP53" t="s">
        <v>3136</v>
      </c>
      <c r="AQ53" t="s">
        <v>3088</v>
      </c>
      <c r="AR53" t="s">
        <v>3088</v>
      </c>
      <c r="AS53" t="s">
        <v>3088</v>
      </c>
      <c r="AT53" t="s">
        <v>3088</v>
      </c>
      <c r="AU53" t="s">
        <v>3088</v>
      </c>
      <c r="AV53" t="s">
        <v>3088</v>
      </c>
      <c r="AW53" t="s">
        <v>3088</v>
      </c>
      <c r="AX53" t="s">
        <v>3140</v>
      </c>
      <c r="AY53" t="s">
        <v>3088</v>
      </c>
      <c r="AZ53" t="s">
        <v>3088</v>
      </c>
    </row>
    <row r="54" spans="1:52">
      <c r="A54" t="s">
        <v>3272</v>
      </c>
      <c r="B54" t="s">
        <v>3088</v>
      </c>
      <c r="C54" t="s">
        <v>3088</v>
      </c>
      <c r="D54" t="s">
        <v>3088</v>
      </c>
      <c r="E54" t="s">
        <v>3088</v>
      </c>
      <c r="F54" t="s">
        <v>3088</v>
      </c>
      <c r="G54" t="s">
        <v>3088</v>
      </c>
      <c r="H54" t="s">
        <v>3088</v>
      </c>
      <c r="I54" t="s">
        <v>3150</v>
      </c>
      <c r="J54" t="s">
        <v>3169</v>
      </c>
      <c r="K54" t="s">
        <v>3088</v>
      </c>
      <c r="L54" t="s">
        <v>3088</v>
      </c>
      <c r="M54" t="s">
        <v>3088</v>
      </c>
      <c r="N54" t="s">
        <v>3088</v>
      </c>
      <c r="O54" t="s">
        <v>3157</v>
      </c>
      <c r="P54" t="s">
        <v>3146</v>
      </c>
      <c r="Q54" t="s">
        <v>3088</v>
      </c>
      <c r="R54" t="s">
        <v>3088</v>
      </c>
      <c r="S54" t="s">
        <v>3088</v>
      </c>
      <c r="T54" t="s">
        <v>3088</v>
      </c>
      <c r="U54" t="s">
        <v>3088</v>
      </c>
      <c r="V54" t="s">
        <v>3137</v>
      </c>
      <c r="W54" t="s">
        <v>3088</v>
      </c>
      <c r="X54" t="s">
        <v>3088</v>
      </c>
      <c r="Y54" t="s">
        <v>3088</v>
      </c>
      <c r="Z54" t="s">
        <v>3088</v>
      </c>
      <c r="AA54" t="s">
        <v>3088</v>
      </c>
      <c r="AB54" t="s">
        <v>3088</v>
      </c>
      <c r="AC54" t="s">
        <v>3088</v>
      </c>
      <c r="AD54" t="s">
        <v>3094</v>
      </c>
      <c r="AE54" t="s">
        <v>3088</v>
      </c>
      <c r="AF54" t="s">
        <v>3088</v>
      </c>
      <c r="AG54" t="s">
        <v>3088</v>
      </c>
      <c r="AH54" t="s">
        <v>3088</v>
      </c>
      <c r="AI54" t="s">
        <v>3088</v>
      </c>
      <c r="AJ54" t="s">
        <v>3273</v>
      </c>
      <c r="AK54" t="s">
        <v>3088</v>
      </c>
      <c r="AL54" t="s">
        <v>3088</v>
      </c>
      <c r="AM54" t="s">
        <v>3088</v>
      </c>
      <c r="AN54" t="s">
        <v>3088</v>
      </c>
      <c r="AO54" t="s">
        <v>3088</v>
      </c>
      <c r="AP54" t="s">
        <v>3088</v>
      </c>
      <c r="AQ54" t="s">
        <v>3088</v>
      </c>
      <c r="AR54" t="s">
        <v>3088</v>
      </c>
      <c r="AS54" t="s">
        <v>3088</v>
      </c>
      <c r="AT54" t="s">
        <v>3088</v>
      </c>
      <c r="AU54" t="s">
        <v>3088</v>
      </c>
      <c r="AV54" t="s">
        <v>3088</v>
      </c>
      <c r="AW54" t="s">
        <v>3088</v>
      </c>
      <c r="AX54" t="s">
        <v>3088</v>
      </c>
      <c r="AY54" t="s">
        <v>3088</v>
      </c>
      <c r="AZ54" t="s">
        <v>3136</v>
      </c>
    </row>
    <row r="55" spans="1:52">
      <c r="A55" t="s">
        <v>3274</v>
      </c>
      <c r="B55" t="s">
        <v>3088</v>
      </c>
      <c r="C55" t="s">
        <v>3109</v>
      </c>
      <c r="D55" t="s">
        <v>3088</v>
      </c>
      <c r="E55" t="s">
        <v>3088</v>
      </c>
      <c r="F55" t="s">
        <v>3088</v>
      </c>
      <c r="G55" t="s">
        <v>3109</v>
      </c>
      <c r="H55" t="s">
        <v>3088</v>
      </c>
      <c r="I55" t="s">
        <v>3176</v>
      </c>
      <c r="J55" t="s">
        <v>3088</v>
      </c>
      <c r="K55" t="s">
        <v>3088</v>
      </c>
      <c r="L55" t="s">
        <v>3088</v>
      </c>
      <c r="M55" t="s">
        <v>3110</v>
      </c>
      <c r="N55" t="s">
        <v>3112</v>
      </c>
      <c r="O55" t="s">
        <v>3088</v>
      </c>
      <c r="P55" t="s">
        <v>3128</v>
      </c>
      <c r="Q55" t="s">
        <v>3109</v>
      </c>
      <c r="R55" t="s">
        <v>3140</v>
      </c>
      <c r="S55" t="s">
        <v>3088</v>
      </c>
      <c r="T55" t="s">
        <v>3088</v>
      </c>
      <c r="U55" t="s">
        <v>3111</v>
      </c>
      <c r="V55" t="s">
        <v>3088</v>
      </c>
      <c r="W55" t="s">
        <v>3088</v>
      </c>
      <c r="X55" t="s">
        <v>3088</v>
      </c>
      <c r="Y55" t="s">
        <v>3088</v>
      </c>
      <c r="Z55" t="s">
        <v>3275</v>
      </c>
      <c r="AA55" t="s">
        <v>3088</v>
      </c>
      <c r="AB55" t="s">
        <v>3140</v>
      </c>
      <c r="AC55" t="s">
        <v>3139</v>
      </c>
      <c r="AD55" t="s">
        <v>3088</v>
      </c>
      <c r="AE55" t="s">
        <v>3109</v>
      </c>
      <c r="AF55" t="s">
        <v>3088</v>
      </c>
      <c r="AG55" t="s">
        <v>3276</v>
      </c>
      <c r="AH55" t="s">
        <v>3088</v>
      </c>
      <c r="AI55" t="s">
        <v>3095</v>
      </c>
      <c r="AJ55" t="s">
        <v>3224</v>
      </c>
      <c r="AK55" t="s">
        <v>3088</v>
      </c>
      <c r="AL55" t="s">
        <v>3155</v>
      </c>
      <c r="AM55" t="s">
        <v>3149</v>
      </c>
      <c r="AN55" t="s">
        <v>3090</v>
      </c>
      <c r="AO55" t="s">
        <v>3163</v>
      </c>
      <c r="AP55" t="s">
        <v>3088</v>
      </c>
      <c r="AQ55" t="s">
        <v>3132</v>
      </c>
      <c r="AR55" t="s">
        <v>3277</v>
      </c>
      <c r="AS55" t="s">
        <v>3175</v>
      </c>
      <c r="AT55" t="s">
        <v>3088</v>
      </c>
      <c r="AU55" t="s">
        <v>3088</v>
      </c>
      <c r="AV55" t="s">
        <v>3101</v>
      </c>
      <c r="AW55" t="s">
        <v>3136</v>
      </c>
      <c r="AX55" t="s">
        <v>3088</v>
      </c>
      <c r="AY55" t="s">
        <v>3126</v>
      </c>
      <c r="AZ55" t="s">
        <v>3160</v>
      </c>
    </row>
    <row r="56" spans="1:52">
      <c r="A56" t="s">
        <v>3278</v>
      </c>
      <c r="B56" t="s">
        <v>3117</v>
      </c>
      <c r="C56" t="s">
        <v>3088</v>
      </c>
      <c r="D56" t="s">
        <v>3088</v>
      </c>
      <c r="E56" t="s">
        <v>3088</v>
      </c>
      <c r="F56" t="s">
        <v>3088</v>
      </c>
      <c r="G56" t="s">
        <v>3088</v>
      </c>
      <c r="H56" t="s">
        <v>3088</v>
      </c>
      <c r="I56" t="s">
        <v>3088</v>
      </c>
      <c r="J56" t="s">
        <v>3088</v>
      </c>
      <c r="K56" t="s">
        <v>3088</v>
      </c>
      <c r="L56" t="s">
        <v>3088</v>
      </c>
      <c r="M56" t="s">
        <v>3088</v>
      </c>
      <c r="N56" t="s">
        <v>3088</v>
      </c>
      <c r="O56" t="s">
        <v>3088</v>
      </c>
      <c r="P56" t="s">
        <v>3088</v>
      </c>
      <c r="Q56" t="s">
        <v>3088</v>
      </c>
      <c r="R56" t="s">
        <v>3088</v>
      </c>
      <c r="S56" t="s">
        <v>3088</v>
      </c>
      <c r="T56" t="s">
        <v>3088</v>
      </c>
      <c r="U56" t="s">
        <v>3088</v>
      </c>
      <c r="V56" t="s">
        <v>3088</v>
      </c>
      <c r="W56" t="s">
        <v>3088</v>
      </c>
      <c r="X56" t="s">
        <v>3088</v>
      </c>
      <c r="Y56" t="s">
        <v>3088</v>
      </c>
      <c r="Z56" t="s">
        <v>3088</v>
      </c>
      <c r="AA56" t="s">
        <v>3088</v>
      </c>
      <c r="AB56" t="s">
        <v>3088</v>
      </c>
      <c r="AC56" t="s">
        <v>3088</v>
      </c>
      <c r="AD56" t="s">
        <v>3088</v>
      </c>
      <c r="AE56" t="s">
        <v>3088</v>
      </c>
      <c r="AF56" t="s">
        <v>3088</v>
      </c>
      <c r="AG56" t="s">
        <v>3088</v>
      </c>
      <c r="AH56" t="s">
        <v>3088</v>
      </c>
      <c r="AI56" t="s">
        <v>3088</v>
      </c>
      <c r="AJ56" t="s">
        <v>3088</v>
      </c>
      <c r="AK56" t="s">
        <v>3088</v>
      </c>
      <c r="AL56" t="s">
        <v>3088</v>
      </c>
      <c r="AM56" t="s">
        <v>3088</v>
      </c>
      <c r="AN56" t="s">
        <v>3088</v>
      </c>
      <c r="AO56" t="s">
        <v>3088</v>
      </c>
      <c r="AP56" t="s">
        <v>3088</v>
      </c>
      <c r="AQ56" t="s">
        <v>3088</v>
      </c>
      <c r="AR56" t="s">
        <v>3088</v>
      </c>
      <c r="AS56" t="s">
        <v>3088</v>
      </c>
      <c r="AT56" t="s">
        <v>3088</v>
      </c>
      <c r="AU56" t="s">
        <v>3088</v>
      </c>
      <c r="AV56" t="s">
        <v>3088</v>
      </c>
      <c r="AW56" t="s">
        <v>3088</v>
      </c>
      <c r="AX56" t="s">
        <v>3088</v>
      </c>
      <c r="AY56" t="s">
        <v>3088</v>
      </c>
      <c r="AZ56" t="s">
        <v>3088</v>
      </c>
    </row>
    <row r="57" spans="1:52">
      <c r="A57" t="s">
        <v>3279</v>
      </c>
      <c r="B57" t="s">
        <v>3150</v>
      </c>
      <c r="C57" t="s">
        <v>3088</v>
      </c>
      <c r="D57" t="s">
        <v>3088</v>
      </c>
      <c r="E57" t="s">
        <v>3088</v>
      </c>
      <c r="F57" t="s">
        <v>3088</v>
      </c>
      <c r="G57" t="s">
        <v>3088</v>
      </c>
      <c r="H57" t="s">
        <v>3088</v>
      </c>
      <c r="I57" t="s">
        <v>3088</v>
      </c>
      <c r="J57" t="s">
        <v>3088</v>
      </c>
      <c r="K57" t="s">
        <v>3088</v>
      </c>
      <c r="L57" t="s">
        <v>3088</v>
      </c>
      <c r="M57" t="s">
        <v>3088</v>
      </c>
      <c r="N57" t="s">
        <v>3088</v>
      </c>
      <c r="O57" t="s">
        <v>3088</v>
      </c>
      <c r="P57" t="s">
        <v>3088</v>
      </c>
      <c r="Q57" t="s">
        <v>3088</v>
      </c>
      <c r="R57" t="s">
        <v>3088</v>
      </c>
      <c r="S57" t="s">
        <v>3088</v>
      </c>
      <c r="T57" t="s">
        <v>3088</v>
      </c>
      <c r="U57" t="s">
        <v>3088</v>
      </c>
      <c r="V57" t="s">
        <v>3088</v>
      </c>
      <c r="W57" t="s">
        <v>3088</v>
      </c>
      <c r="X57" t="s">
        <v>3088</v>
      </c>
      <c r="Y57" t="s">
        <v>3088</v>
      </c>
      <c r="Z57" t="s">
        <v>3088</v>
      </c>
      <c r="AA57" t="s">
        <v>3088</v>
      </c>
      <c r="AB57" t="s">
        <v>3088</v>
      </c>
      <c r="AC57" t="s">
        <v>3088</v>
      </c>
      <c r="AD57" t="s">
        <v>3088</v>
      </c>
      <c r="AE57" t="s">
        <v>3088</v>
      </c>
      <c r="AF57" t="s">
        <v>3198</v>
      </c>
      <c r="AG57" t="s">
        <v>3088</v>
      </c>
      <c r="AH57" t="s">
        <v>3088</v>
      </c>
      <c r="AI57" t="s">
        <v>3088</v>
      </c>
      <c r="AJ57" t="s">
        <v>3088</v>
      </c>
      <c r="AK57" t="s">
        <v>3088</v>
      </c>
      <c r="AL57" t="s">
        <v>3088</v>
      </c>
      <c r="AM57" t="s">
        <v>3088</v>
      </c>
      <c r="AN57" t="s">
        <v>3088</v>
      </c>
      <c r="AO57" t="s">
        <v>3088</v>
      </c>
      <c r="AP57" t="s">
        <v>3088</v>
      </c>
      <c r="AQ57" t="s">
        <v>3088</v>
      </c>
      <c r="AR57" t="s">
        <v>3088</v>
      </c>
      <c r="AS57" t="s">
        <v>3088</v>
      </c>
      <c r="AT57" t="s">
        <v>3088</v>
      </c>
      <c r="AU57" t="s">
        <v>3088</v>
      </c>
      <c r="AV57" t="s">
        <v>3088</v>
      </c>
      <c r="AW57" t="s">
        <v>3088</v>
      </c>
      <c r="AX57" t="s">
        <v>3088</v>
      </c>
      <c r="AY57" t="s">
        <v>3088</v>
      </c>
      <c r="AZ57" t="s">
        <v>3088</v>
      </c>
    </row>
    <row r="58" spans="1:52">
      <c r="A58" t="s">
        <v>3280</v>
      </c>
      <c r="B58" t="s">
        <v>3281</v>
      </c>
      <c r="C58" t="s">
        <v>3088</v>
      </c>
      <c r="D58" t="s">
        <v>3088</v>
      </c>
      <c r="E58" t="s">
        <v>3088</v>
      </c>
      <c r="F58" t="s">
        <v>3088</v>
      </c>
      <c r="G58" t="s">
        <v>3088</v>
      </c>
      <c r="H58" t="s">
        <v>3088</v>
      </c>
      <c r="I58" t="s">
        <v>3088</v>
      </c>
      <c r="J58" t="s">
        <v>3088</v>
      </c>
      <c r="K58" t="s">
        <v>3088</v>
      </c>
      <c r="L58" t="s">
        <v>3088</v>
      </c>
      <c r="M58" t="s">
        <v>3088</v>
      </c>
      <c r="N58" t="s">
        <v>3088</v>
      </c>
      <c r="O58" t="s">
        <v>3088</v>
      </c>
      <c r="P58" t="s">
        <v>3088</v>
      </c>
      <c r="Q58" t="s">
        <v>3088</v>
      </c>
      <c r="R58" t="s">
        <v>3088</v>
      </c>
      <c r="S58" t="s">
        <v>3088</v>
      </c>
      <c r="T58" t="s">
        <v>3088</v>
      </c>
      <c r="U58" t="s">
        <v>3088</v>
      </c>
      <c r="V58" t="s">
        <v>3088</v>
      </c>
      <c r="W58" t="s">
        <v>3088</v>
      </c>
      <c r="X58" t="s">
        <v>3088</v>
      </c>
      <c r="Y58" t="s">
        <v>3088</v>
      </c>
      <c r="Z58" t="s">
        <v>3088</v>
      </c>
      <c r="AA58" t="s">
        <v>3088</v>
      </c>
      <c r="AB58" t="s">
        <v>3088</v>
      </c>
      <c r="AC58" t="s">
        <v>3088</v>
      </c>
      <c r="AD58" t="s">
        <v>3088</v>
      </c>
      <c r="AE58" t="s">
        <v>3088</v>
      </c>
      <c r="AF58" t="s">
        <v>3230</v>
      </c>
      <c r="AG58" t="s">
        <v>3088</v>
      </c>
      <c r="AH58" t="s">
        <v>3088</v>
      </c>
      <c r="AI58" t="s">
        <v>3088</v>
      </c>
      <c r="AJ58" t="s">
        <v>3088</v>
      </c>
      <c r="AK58" t="s">
        <v>3088</v>
      </c>
      <c r="AL58" t="s">
        <v>3088</v>
      </c>
      <c r="AM58" t="s">
        <v>3088</v>
      </c>
      <c r="AN58" t="s">
        <v>3088</v>
      </c>
      <c r="AO58" t="s">
        <v>3088</v>
      </c>
      <c r="AP58" t="s">
        <v>3088</v>
      </c>
      <c r="AQ58" t="s">
        <v>3088</v>
      </c>
      <c r="AR58" t="s">
        <v>3088</v>
      </c>
      <c r="AS58" t="s">
        <v>3088</v>
      </c>
      <c r="AT58" t="s">
        <v>3088</v>
      </c>
      <c r="AU58" t="s">
        <v>3088</v>
      </c>
      <c r="AV58" t="s">
        <v>3088</v>
      </c>
      <c r="AW58" t="s">
        <v>3088</v>
      </c>
      <c r="AX58" t="s">
        <v>3088</v>
      </c>
      <c r="AY58" t="s">
        <v>3088</v>
      </c>
      <c r="AZ58" t="s">
        <v>3088</v>
      </c>
    </row>
    <row r="59" spans="1:52">
      <c r="A59" t="s">
        <v>3282</v>
      </c>
      <c r="B59" t="s">
        <v>3088</v>
      </c>
      <c r="C59" t="s">
        <v>3088</v>
      </c>
      <c r="D59" t="s">
        <v>3088</v>
      </c>
      <c r="E59" t="s">
        <v>3088</v>
      </c>
      <c r="F59" t="s">
        <v>3088</v>
      </c>
      <c r="G59" t="s">
        <v>3088</v>
      </c>
      <c r="H59" t="s">
        <v>3088</v>
      </c>
      <c r="I59" t="s">
        <v>3088</v>
      </c>
      <c r="J59" t="s">
        <v>3088</v>
      </c>
      <c r="K59" t="s">
        <v>3088</v>
      </c>
      <c r="L59" t="s">
        <v>3088</v>
      </c>
      <c r="M59" t="s">
        <v>3088</v>
      </c>
      <c r="N59" t="s">
        <v>3088</v>
      </c>
      <c r="O59" t="s">
        <v>3088</v>
      </c>
      <c r="P59" t="s">
        <v>3088</v>
      </c>
      <c r="Q59" t="s">
        <v>3088</v>
      </c>
      <c r="R59" t="s">
        <v>3109</v>
      </c>
      <c r="S59" t="s">
        <v>3088</v>
      </c>
      <c r="T59" t="s">
        <v>3088</v>
      </c>
      <c r="U59" t="s">
        <v>3088</v>
      </c>
      <c r="V59" t="s">
        <v>3088</v>
      </c>
      <c r="W59" t="s">
        <v>3088</v>
      </c>
      <c r="X59" t="s">
        <v>3088</v>
      </c>
      <c r="Y59" t="s">
        <v>3088</v>
      </c>
      <c r="Z59" t="s">
        <v>3088</v>
      </c>
      <c r="AA59" t="s">
        <v>3088</v>
      </c>
      <c r="AB59" t="s">
        <v>3109</v>
      </c>
      <c r="AC59" t="s">
        <v>3088</v>
      </c>
      <c r="AD59" t="s">
        <v>3088</v>
      </c>
      <c r="AE59" t="s">
        <v>3088</v>
      </c>
      <c r="AF59" t="s">
        <v>3088</v>
      </c>
      <c r="AG59" t="s">
        <v>3088</v>
      </c>
      <c r="AH59" t="s">
        <v>3088</v>
      </c>
      <c r="AI59" t="s">
        <v>3088</v>
      </c>
      <c r="AJ59" t="s">
        <v>3095</v>
      </c>
      <c r="AK59" t="s">
        <v>3088</v>
      </c>
      <c r="AL59" t="s">
        <v>3088</v>
      </c>
      <c r="AM59" t="s">
        <v>3088</v>
      </c>
      <c r="AN59" t="s">
        <v>3088</v>
      </c>
      <c r="AO59" t="s">
        <v>3088</v>
      </c>
      <c r="AP59" t="s">
        <v>3088</v>
      </c>
      <c r="AQ59" t="s">
        <v>3088</v>
      </c>
      <c r="AR59" t="s">
        <v>3088</v>
      </c>
      <c r="AS59" t="s">
        <v>3137</v>
      </c>
      <c r="AT59" t="s">
        <v>3088</v>
      </c>
      <c r="AU59" t="s">
        <v>3088</v>
      </c>
      <c r="AV59" t="s">
        <v>3088</v>
      </c>
      <c r="AW59" t="s">
        <v>3088</v>
      </c>
      <c r="AX59" t="s">
        <v>3088</v>
      </c>
      <c r="AY59" t="s">
        <v>3088</v>
      </c>
      <c r="AZ59" t="s">
        <v>3088</v>
      </c>
    </row>
    <row r="60" spans="1:52">
      <c r="A60" t="s">
        <v>3283</v>
      </c>
      <c r="B60" t="s">
        <v>3088</v>
      </c>
      <c r="C60" t="s">
        <v>3088</v>
      </c>
      <c r="D60" t="s">
        <v>3088</v>
      </c>
      <c r="E60" t="s">
        <v>3088</v>
      </c>
      <c r="F60" t="s">
        <v>3088</v>
      </c>
      <c r="G60" t="s">
        <v>3088</v>
      </c>
      <c r="H60" t="s">
        <v>3088</v>
      </c>
      <c r="I60" t="s">
        <v>3088</v>
      </c>
      <c r="J60" t="s">
        <v>3088</v>
      </c>
      <c r="K60" t="s">
        <v>3088</v>
      </c>
      <c r="L60" t="s">
        <v>3094</v>
      </c>
      <c r="M60" t="s">
        <v>3088</v>
      </c>
      <c r="N60" t="s">
        <v>3088</v>
      </c>
      <c r="O60" t="s">
        <v>3088</v>
      </c>
      <c r="P60" t="s">
        <v>3088</v>
      </c>
      <c r="Q60" t="s">
        <v>3088</v>
      </c>
      <c r="R60" t="s">
        <v>3088</v>
      </c>
      <c r="S60" t="s">
        <v>3088</v>
      </c>
      <c r="T60" t="s">
        <v>3088</v>
      </c>
      <c r="U60" t="s">
        <v>3088</v>
      </c>
      <c r="V60" t="s">
        <v>3088</v>
      </c>
      <c r="W60" t="s">
        <v>3088</v>
      </c>
      <c r="X60" t="s">
        <v>3088</v>
      </c>
      <c r="Y60" t="s">
        <v>3157</v>
      </c>
      <c r="Z60" t="s">
        <v>3088</v>
      </c>
      <c r="AA60" t="s">
        <v>3088</v>
      </c>
      <c r="AB60" t="s">
        <v>3088</v>
      </c>
      <c r="AC60" t="s">
        <v>3088</v>
      </c>
      <c r="AD60" t="s">
        <v>3088</v>
      </c>
      <c r="AE60" t="s">
        <v>3088</v>
      </c>
      <c r="AF60" t="s">
        <v>3088</v>
      </c>
      <c r="AG60" t="s">
        <v>3088</v>
      </c>
      <c r="AH60" t="s">
        <v>3088</v>
      </c>
      <c r="AI60" t="s">
        <v>3088</v>
      </c>
      <c r="AJ60" t="s">
        <v>3088</v>
      </c>
      <c r="AK60" t="s">
        <v>3088</v>
      </c>
      <c r="AL60" t="s">
        <v>3088</v>
      </c>
      <c r="AM60" t="s">
        <v>3088</v>
      </c>
      <c r="AN60" t="s">
        <v>3088</v>
      </c>
      <c r="AO60" t="s">
        <v>3088</v>
      </c>
      <c r="AP60" t="s">
        <v>3088</v>
      </c>
      <c r="AQ60" t="s">
        <v>3088</v>
      </c>
      <c r="AR60" t="s">
        <v>3088</v>
      </c>
      <c r="AS60" t="s">
        <v>3088</v>
      </c>
      <c r="AT60" t="s">
        <v>3157</v>
      </c>
      <c r="AU60" t="s">
        <v>3090</v>
      </c>
      <c r="AV60" t="s">
        <v>3088</v>
      </c>
      <c r="AW60" t="s">
        <v>3088</v>
      </c>
      <c r="AX60" t="s">
        <v>3088</v>
      </c>
      <c r="AY60" t="s">
        <v>3088</v>
      </c>
      <c r="AZ60" t="s">
        <v>3088</v>
      </c>
    </row>
    <row r="61" spans="1:52">
      <c r="A61" t="s">
        <v>3284</v>
      </c>
      <c r="B61" t="s">
        <v>3145</v>
      </c>
      <c r="C61" t="s">
        <v>3088</v>
      </c>
      <c r="D61" t="s">
        <v>3088</v>
      </c>
      <c r="E61" t="s">
        <v>3088</v>
      </c>
      <c r="F61" t="s">
        <v>3136</v>
      </c>
      <c r="G61" t="s">
        <v>3199</v>
      </c>
      <c r="H61" t="s">
        <v>3109</v>
      </c>
      <c r="I61" t="s">
        <v>3155</v>
      </c>
      <c r="J61" t="s">
        <v>3112</v>
      </c>
      <c r="K61" t="s">
        <v>3088</v>
      </c>
      <c r="L61" t="s">
        <v>3091</v>
      </c>
      <c r="M61" t="s">
        <v>3126</v>
      </c>
      <c r="N61" t="s">
        <v>3140</v>
      </c>
      <c r="O61" t="s">
        <v>3090</v>
      </c>
      <c r="P61" t="s">
        <v>3101</v>
      </c>
      <c r="Q61" t="s">
        <v>3109</v>
      </c>
      <c r="R61" t="s">
        <v>3101</v>
      </c>
      <c r="S61" t="s">
        <v>3088</v>
      </c>
      <c r="T61" t="s">
        <v>3132</v>
      </c>
      <c r="U61" t="s">
        <v>3146</v>
      </c>
      <c r="V61" t="s">
        <v>3145</v>
      </c>
      <c r="W61" t="s">
        <v>3088</v>
      </c>
      <c r="X61" t="s">
        <v>3090</v>
      </c>
      <c r="Y61" t="s">
        <v>3101</v>
      </c>
      <c r="Z61" t="s">
        <v>3109</v>
      </c>
      <c r="AA61" t="s">
        <v>3160</v>
      </c>
      <c r="AB61" t="s">
        <v>3146</v>
      </c>
      <c r="AC61" t="s">
        <v>3088</v>
      </c>
      <c r="AD61" t="s">
        <v>3088</v>
      </c>
      <c r="AE61" t="s">
        <v>3152</v>
      </c>
      <c r="AF61" t="s">
        <v>3155</v>
      </c>
      <c r="AG61" t="s">
        <v>3090</v>
      </c>
      <c r="AH61" t="s">
        <v>3109</v>
      </c>
      <c r="AI61" t="s">
        <v>3136</v>
      </c>
      <c r="AJ61" t="s">
        <v>3101</v>
      </c>
      <c r="AK61" t="s">
        <v>3109</v>
      </c>
      <c r="AL61" t="s">
        <v>3109</v>
      </c>
      <c r="AM61" t="s">
        <v>3088</v>
      </c>
      <c r="AN61" t="s">
        <v>3089</v>
      </c>
      <c r="AO61" t="s">
        <v>3089</v>
      </c>
      <c r="AP61" t="s">
        <v>3136</v>
      </c>
      <c r="AQ61" t="s">
        <v>3091</v>
      </c>
      <c r="AR61" t="s">
        <v>3091</v>
      </c>
      <c r="AS61" t="s">
        <v>3110</v>
      </c>
      <c r="AT61" t="s">
        <v>3088</v>
      </c>
      <c r="AU61" t="s">
        <v>3089</v>
      </c>
      <c r="AV61" t="s">
        <v>3109</v>
      </c>
      <c r="AW61" t="s">
        <v>3109</v>
      </c>
      <c r="AX61" t="s">
        <v>3101</v>
      </c>
      <c r="AY61" t="s">
        <v>3166</v>
      </c>
      <c r="AZ61" t="s">
        <v>3088</v>
      </c>
    </row>
    <row r="62" spans="1:52">
      <c r="A62" t="s">
        <v>3285</v>
      </c>
      <c r="B62" t="s">
        <v>3109</v>
      </c>
      <c r="C62" t="s">
        <v>3088</v>
      </c>
      <c r="D62" t="s">
        <v>3088</v>
      </c>
      <c r="E62" t="s">
        <v>3088</v>
      </c>
      <c r="F62" t="s">
        <v>3088</v>
      </c>
      <c r="G62" t="s">
        <v>3088</v>
      </c>
      <c r="H62" t="s">
        <v>3109</v>
      </c>
      <c r="I62" t="s">
        <v>3088</v>
      </c>
      <c r="J62" t="s">
        <v>3109</v>
      </c>
      <c r="K62" t="s">
        <v>3088</v>
      </c>
      <c r="L62" t="s">
        <v>3091</v>
      </c>
      <c r="M62" t="s">
        <v>3088</v>
      </c>
      <c r="N62" t="s">
        <v>3126</v>
      </c>
      <c r="O62" t="s">
        <v>3088</v>
      </c>
      <c r="P62" t="s">
        <v>3109</v>
      </c>
      <c r="Q62" t="s">
        <v>3109</v>
      </c>
      <c r="R62" t="s">
        <v>3126</v>
      </c>
      <c r="S62" t="s">
        <v>3088</v>
      </c>
      <c r="T62" t="s">
        <v>3088</v>
      </c>
      <c r="U62" t="s">
        <v>3109</v>
      </c>
      <c r="V62" t="s">
        <v>3088</v>
      </c>
      <c r="W62" t="s">
        <v>3088</v>
      </c>
      <c r="X62" t="s">
        <v>3088</v>
      </c>
      <c r="Y62" t="s">
        <v>3101</v>
      </c>
      <c r="Z62" t="s">
        <v>3088</v>
      </c>
      <c r="AA62" t="s">
        <v>3088</v>
      </c>
      <c r="AB62" t="s">
        <v>3089</v>
      </c>
      <c r="AC62" t="s">
        <v>3109</v>
      </c>
      <c r="AD62" t="s">
        <v>3109</v>
      </c>
      <c r="AE62" t="s">
        <v>3088</v>
      </c>
      <c r="AF62" t="s">
        <v>3091</v>
      </c>
      <c r="AG62" t="s">
        <v>3126</v>
      </c>
      <c r="AH62" t="s">
        <v>3088</v>
      </c>
      <c r="AI62" t="s">
        <v>3101</v>
      </c>
      <c r="AJ62" t="s">
        <v>3109</v>
      </c>
      <c r="AK62" t="s">
        <v>3088</v>
      </c>
      <c r="AL62" t="s">
        <v>3088</v>
      </c>
      <c r="AM62" t="s">
        <v>3109</v>
      </c>
      <c r="AN62" t="s">
        <v>3088</v>
      </c>
      <c r="AO62" t="s">
        <v>3088</v>
      </c>
      <c r="AP62" t="s">
        <v>3089</v>
      </c>
      <c r="AQ62" t="s">
        <v>3088</v>
      </c>
      <c r="AR62" t="s">
        <v>3119</v>
      </c>
      <c r="AS62" t="s">
        <v>3112</v>
      </c>
      <c r="AT62" t="s">
        <v>3089</v>
      </c>
      <c r="AU62" t="s">
        <v>3090</v>
      </c>
      <c r="AV62" t="s">
        <v>3088</v>
      </c>
      <c r="AW62" t="s">
        <v>3088</v>
      </c>
      <c r="AX62" t="s">
        <v>3091</v>
      </c>
      <c r="AY62" t="s">
        <v>3088</v>
      </c>
      <c r="AZ62" t="s">
        <v>3091</v>
      </c>
    </row>
    <row r="63" spans="1:52">
      <c r="A63" t="s">
        <v>3286</v>
      </c>
      <c r="B63" t="s">
        <v>3088</v>
      </c>
      <c r="C63" t="s">
        <v>3088</v>
      </c>
      <c r="D63" t="s">
        <v>3088</v>
      </c>
      <c r="E63" t="s">
        <v>3088</v>
      </c>
      <c r="F63" t="s">
        <v>3088</v>
      </c>
      <c r="G63" t="s">
        <v>3088</v>
      </c>
      <c r="H63" t="s">
        <v>3088</v>
      </c>
      <c r="I63" t="s">
        <v>3088</v>
      </c>
      <c r="J63" t="s">
        <v>3163</v>
      </c>
      <c r="K63" t="s">
        <v>3088</v>
      </c>
      <c r="L63" t="s">
        <v>3088</v>
      </c>
      <c r="M63" t="s">
        <v>3088</v>
      </c>
      <c r="N63" t="s">
        <v>3088</v>
      </c>
      <c r="O63" t="s">
        <v>3109</v>
      </c>
      <c r="P63" t="s">
        <v>3088</v>
      </c>
      <c r="Q63" t="s">
        <v>3088</v>
      </c>
      <c r="R63" t="s">
        <v>3088</v>
      </c>
      <c r="S63" t="s">
        <v>3088</v>
      </c>
      <c r="T63" t="s">
        <v>3088</v>
      </c>
      <c r="U63" t="s">
        <v>3088</v>
      </c>
      <c r="V63" t="s">
        <v>3171</v>
      </c>
      <c r="W63" t="s">
        <v>3088</v>
      </c>
      <c r="X63" t="s">
        <v>3088</v>
      </c>
      <c r="Y63" t="s">
        <v>3088</v>
      </c>
      <c r="Z63" t="s">
        <v>3088</v>
      </c>
      <c r="AA63" t="s">
        <v>3088</v>
      </c>
      <c r="AB63" t="s">
        <v>3088</v>
      </c>
      <c r="AC63" t="s">
        <v>3088</v>
      </c>
      <c r="AD63" t="s">
        <v>3112</v>
      </c>
      <c r="AE63" t="s">
        <v>3088</v>
      </c>
      <c r="AF63" t="s">
        <v>3088</v>
      </c>
      <c r="AG63" t="s">
        <v>3088</v>
      </c>
      <c r="AH63" t="s">
        <v>3088</v>
      </c>
      <c r="AI63" t="s">
        <v>3088</v>
      </c>
      <c r="AJ63" t="s">
        <v>3088</v>
      </c>
      <c r="AK63" t="s">
        <v>3088</v>
      </c>
      <c r="AL63" t="s">
        <v>3088</v>
      </c>
      <c r="AM63" t="s">
        <v>3088</v>
      </c>
      <c r="AN63" t="s">
        <v>3088</v>
      </c>
      <c r="AO63" t="s">
        <v>3088</v>
      </c>
      <c r="AP63" t="s">
        <v>3088</v>
      </c>
      <c r="AQ63" t="s">
        <v>3088</v>
      </c>
      <c r="AR63" t="s">
        <v>3088</v>
      </c>
      <c r="AS63" t="s">
        <v>3088</v>
      </c>
      <c r="AT63" t="s">
        <v>3088</v>
      </c>
      <c r="AU63" t="s">
        <v>3088</v>
      </c>
      <c r="AV63" t="s">
        <v>3088</v>
      </c>
      <c r="AW63" t="s">
        <v>3088</v>
      </c>
      <c r="AX63" t="s">
        <v>3088</v>
      </c>
      <c r="AY63" t="s">
        <v>3088</v>
      </c>
      <c r="AZ63" t="s">
        <v>3088</v>
      </c>
    </row>
    <row r="64" spans="1:52">
      <c r="A64" t="s">
        <v>3287</v>
      </c>
      <c r="B64" t="s">
        <v>3088</v>
      </c>
      <c r="C64" t="s">
        <v>3088</v>
      </c>
      <c r="D64" t="s">
        <v>3088</v>
      </c>
      <c r="E64" t="s">
        <v>3088</v>
      </c>
      <c r="F64" t="s">
        <v>3088</v>
      </c>
      <c r="G64" t="s">
        <v>3088</v>
      </c>
      <c r="H64" t="s">
        <v>3088</v>
      </c>
      <c r="I64" t="s">
        <v>3088</v>
      </c>
      <c r="J64" t="s">
        <v>3126</v>
      </c>
      <c r="K64" t="s">
        <v>3088</v>
      </c>
      <c r="L64" t="s">
        <v>3088</v>
      </c>
      <c r="M64" t="s">
        <v>3088</v>
      </c>
      <c r="N64" t="s">
        <v>3088</v>
      </c>
      <c r="O64" t="s">
        <v>3088</v>
      </c>
      <c r="P64" t="s">
        <v>3088</v>
      </c>
      <c r="Q64" t="s">
        <v>3088</v>
      </c>
      <c r="R64" t="s">
        <v>3091</v>
      </c>
      <c r="S64" t="s">
        <v>3088</v>
      </c>
      <c r="T64" t="s">
        <v>3088</v>
      </c>
      <c r="U64" t="s">
        <v>3088</v>
      </c>
      <c r="V64" t="s">
        <v>3088</v>
      </c>
      <c r="W64" t="s">
        <v>3088</v>
      </c>
      <c r="X64" t="s">
        <v>3088</v>
      </c>
      <c r="Y64" t="s">
        <v>3088</v>
      </c>
      <c r="Z64" t="s">
        <v>3088</v>
      </c>
      <c r="AA64" t="s">
        <v>3088</v>
      </c>
      <c r="AB64" t="s">
        <v>3126</v>
      </c>
      <c r="AC64" t="s">
        <v>3109</v>
      </c>
      <c r="AD64" t="s">
        <v>3088</v>
      </c>
      <c r="AE64" t="s">
        <v>3088</v>
      </c>
      <c r="AF64" t="s">
        <v>3088</v>
      </c>
      <c r="AG64" t="s">
        <v>3088</v>
      </c>
      <c r="AH64" t="s">
        <v>3088</v>
      </c>
      <c r="AI64" t="s">
        <v>3088</v>
      </c>
      <c r="AJ64" t="s">
        <v>3089</v>
      </c>
      <c r="AK64" t="s">
        <v>3088</v>
      </c>
      <c r="AL64" t="s">
        <v>3088</v>
      </c>
      <c r="AM64" t="s">
        <v>3088</v>
      </c>
      <c r="AN64" t="s">
        <v>3088</v>
      </c>
      <c r="AO64" t="s">
        <v>3088</v>
      </c>
      <c r="AP64" t="s">
        <v>3089</v>
      </c>
      <c r="AQ64" t="s">
        <v>3088</v>
      </c>
      <c r="AR64" t="s">
        <v>3117</v>
      </c>
      <c r="AS64" t="s">
        <v>3155</v>
      </c>
      <c r="AT64" t="s">
        <v>3088</v>
      </c>
      <c r="AU64" t="s">
        <v>3088</v>
      </c>
      <c r="AV64" t="s">
        <v>3088</v>
      </c>
      <c r="AW64" t="s">
        <v>3088</v>
      </c>
      <c r="AX64" t="s">
        <v>3109</v>
      </c>
      <c r="AY64" t="s">
        <v>3088</v>
      </c>
      <c r="AZ64" t="s">
        <v>3090</v>
      </c>
    </row>
    <row r="65" spans="1:52">
      <c r="A65" t="s">
        <v>3288</v>
      </c>
      <c r="B65" t="s">
        <v>3088</v>
      </c>
      <c r="C65" t="s">
        <v>3089</v>
      </c>
      <c r="D65" t="s">
        <v>3088</v>
      </c>
      <c r="E65" t="s">
        <v>3088</v>
      </c>
      <c r="F65" t="s">
        <v>3088</v>
      </c>
      <c r="G65" t="s">
        <v>3136</v>
      </c>
      <c r="H65" t="s">
        <v>3229</v>
      </c>
      <c r="I65" t="s">
        <v>3132</v>
      </c>
      <c r="J65" t="s">
        <v>3107</v>
      </c>
      <c r="K65" t="s">
        <v>3088</v>
      </c>
      <c r="L65" t="s">
        <v>3150</v>
      </c>
      <c r="M65" t="s">
        <v>3088</v>
      </c>
      <c r="N65" t="s">
        <v>3112</v>
      </c>
      <c r="O65" t="s">
        <v>3140</v>
      </c>
      <c r="P65" t="s">
        <v>3157</v>
      </c>
      <c r="Q65" t="s">
        <v>3088</v>
      </c>
      <c r="R65" t="s">
        <v>3088</v>
      </c>
      <c r="S65" t="s">
        <v>3109</v>
      </c>
      <c r="T65" t="s">
        <v>3139</v>
      </c>
      <c r="U65" t="s">
        <v>3126</v>
      </c>
      <c r="V65" t="s">
        <v>3289</v>
      </c>
      <c r="W65" t="s">
        <v>3088</v>
      </c>
      <c r="X65" t="s">
        <v>3092</v>
      </c>
      <c r="Y65" t="s">
        <v>3142</v>
      </c>
      <c r="Z65" t="s">
        <v>3088</v>
      </c>
      <c r="AA65" t="s">
        <v>3095</v>
      </c>
      <c r="AB65" t="s">
        <v>3132</v>
      </c>
      <c r="AC65" t="s">
        <v>3126</v>
      </c>
      <c r="AD65" t="s">
        <v>3154</v>
      </c>
      <c r="AE65" t="s">
        <v>3146</v>
      </c>
      <c r="AF65" t="s">
        <v>3109</v>
      </c>
      <c r="AG65" t="s">
        <v>3119</v>
      </c>
      <c r="AH65" t="s">
        <v>3088</v>
      </c>
      <c r="AI65" t="s">
        <v>3101</v>
      </c>
      <c r="AJ65" t="s">
        <v>3091</v>
      </c>
      <c r="AK65" t="s">
        <v>3088</v>
      </c>
      <c r="AL65" t="s">
        <v>3088</v>
      </c>
      <c r="AM65" t="s">
        <v>3088</v>
      </c>
      <c r="AN65" t="s">
        <v>3090</v>
      </c>
      <c r="AO65" t="s">
        <v>3088</v>
      </c>
      <c r="AP65" t="s">
        <v>3109</v>
      </c>
      <c r="AQ65" t="s">
        <v>3088</v>
      </c>
      <c r="AR65" t="s">
        <v>3088</v>
      </c>
      <c r="AS65" t="s">
        <v>3146</v>
      </c>
      <c r="AT65" t="s">
        <v>3110</v>
      </c>
      <c r="AU65" t="s">
        <v>3146</v>
      </c>
      <c r="AV65" t="s">
        <v>3088</v>
      </c>
      <c r="AW65" t="s">
        <v>3109</v>
      </c>
      <c r="AX65" t="s">
        <v>3088</v>
      </c>
      <c r="AY65" t="s">
        <v>3088</v>
      </c>
      <c r="AZ65" t="s">
        <v>3088</v>
      </c>
    </row>
    <row r="66" spans="1:52">
      <c r="A66" t="s">
        <v>3290</v>
      </c>
      <c r="B66" t="s">
        <v>3088</v>
      </c>
      <c r="C66" t="s">
        <v>3088</v>
      </c>
      <c r="D66" t="s">
        <v>3088</v>
      </c>
      <c r="E66" t="s">
        <v>3088</v>
      </c>
      <c r="F66" t="s">
        <v>3088</v>
      </c>
      <c r="G66" t="s">
        <v>3088</v>
      </c>
      <c r="H66" t="s">
        <v>3088</v>
      </c>
      <c r="I66" t="s">
        <v>3088</v>
      </c>
      <c r="J66" t="s">
        <v>3088</v>
      </c>
      <c r="K66" t="s">
        <v>3088</v>
      </c>
      <c r="L66" t="s">
        <v>3088</v>
      </c>
      <c r="M66" t="s">
        <v>3088</v>
      </c>
      <c r="N66" t="s">
        <v>3291</v>
      </c>
      <c r="O66" t="s">
        <v>3088</v>
      </c>
      <c r="P66" t="s">
        <v>3088</v>
      </c>
      <c r="Q66" t="s">
        <v>3088</v>
      </c>
      <c r="R66" t="s">
        <v>3088</v>
      </c>
      <c r="S66" t="s">
        <v>3088</v>
      </c>
      <c r="T66" t="s">
        <v>3088</v>
      </c>
      <c r="U66" t="s">
        <v>3088</v>
      </c>
      <c r="V66" t="s">
        <v>3088</v>
      </c>
      <c r="W66" t="s">
        <v>3088</v>
      </c>
      <c r="X66" t="s">
        <v>3088</v>
      </c>
      <c r="Y66" t="s">
        <v>3088</v>
      </c>
      <c r="Z66" t="s">
        <v>3088</v>
      </c>
      <c r="AA66" t="s">
        <v>3088</v>
      </c>
      <c r="AB66" t="s">
        <v>3088</v>
      </c>
      <c r="AC66" t="s">
        <v>3088</v>
      </c>
      <c r="AD66" t="s">
        <v>3088</v>
      </c>
      <c r="AE66" t="s">
        <v>3088</v>
      </c>
      <c r="AF66" t="s">
        <v>3088</v>
      </c>
      <c r="AG66" t="s">
        <v>3089</v>
      </c>
      <c r="AH66" t="s">
        <v>3088</v>
      </c>
      <c r="AI66" t="s">
        <v>3155</v>
      </c>
      <c r="AJ66" t="s">
        <v>3088</v>
      </c>
      <c r="AK66" t="s">
        <v>3088</v>
      </c>
      <c r="AL66" t="s">
        <v>3088</v>
      </c>
      <c r="AM66" t="s">
        <v>3088</v>
      </c>
      <c r="AN66" t="s">
        <v>3089</v>
      </c>
      <c r="AO66" t="s">
        <v>3088</v>
      </c>
      <c r="AP66" t="s">
        <v>3088</v>
      </c>
      <c r="AQ66" t="s">
        <v>3088</v>
      </c>
      <c r="AR66" t="s">
        <v>3088</v>
      </c>
      <c r="AS66" t="s">
        <v>3088</v>
      </c>
      <c r="AT66" t="s">
        <v>3088</v>
      </c>
      <c r="AU66" t="s">
        <v>3088</v>
      </c>
      <c r="AV66" t="s">
        <v>3088</v>
      </c>
      <c r="AW66" t="s">
        <v>3088</v>
      </c>
      <c r="AX66" t="s">
        <v>3088</v>
      </c>
      <c r="AY66" t="s">
        <v>3126</v>
      </c>
      <c r="AZ66" t="s">
        <v>3088</v>
      </c>
    </row>
    <row r="67" spans="1:52">
      <c r="A67" t="s">
        <v>3292</v>
      </c>
      <c r="B67" t="s">
        <v>3088</v>
      </c>
      <c r="C67" t="s">
        <v>3289</v>
      </c>
      <c r="D67" t="s">
        <v>3094</v>
      </c>
      <c r="E67" t="s">
        <v>3145</v>
      </c>
      <c r="F67" t="s">
        <v>3091</v>
      </c>
      <c r="G67" t="s">
        <v>3132</v>
      </c>
      <c r="H67" t="s">
        <v>3293</v>
      </c>
      <c r="I67" t="s">
        <v>3128</v>
      </c>
      <c r="J67" t="s">
        <v>3294</v>
      </c>
      <c r="K67" t="s">
        <v>3149</v>
      </c>
      <c r="L67" t="s">
        <v>3109</v>
      </c>
      <c r="M67" t="s">
        <v>3129</v>
      </c>
      <c r="N67" t="s">
        <v>3090</v>
      </c>
      <c r="O67" t="s">
        <v>3172</v>
      </c>
      <c r="P67" t="s">
        <v>3295</v>
      </c>
      <c r="Q67" t="s">
        <v>3244</v>
      </c>
      <c r="R67" t="s">
        <v>3145</v>
      </c>
      <c r="S67" t="s">
        <v>3296</v>
      </c>
      <c r="T67" t="s">
        <v>3137</v>
      </c>
      <c r="U67" t="s">
        <v>3146</v>
      </c>
      <c r="V67" t="s">
        <v>3119</v>
      </c>
      <c r="W67" t="s">
        <v>3101</v>
      </c>
      <c r="X67" t="s">
        <v>3297</v>
      </c>
      <c r="Y67" t="s">
        <v>3088</v>
      </c>
      <c r="Z67" t="s">
        <v>3178</v>
      </c>
      <c r="AA67" t="s">
        <v>3128</v>
      </c>
      <c r="AB67" t="s">
        <v>3100</v>
      </c>
      <c r="AC67" t="s">
        <v>3199</v>
      </c>
      <c r="AD67" t="s">
        <v>3091</v>
      </c>
      <c r="AE67" t="s">
        <v>3134</v>
      </c>
      <c r="AF67" t="s">
        <v>3088</v>
      </c>
      <c r="AG67" t="s">
        <v>3091</v>
      </c>
      <c r="AH67" t="s">
        <v>3116</v>
      </c>
      <c r="AI67" t="s">
        <v>3095</v>
      </c>
      <c r="AJ67" t="s">
        <v>3143</v>
      </c>
      <c r="AK67" t="s">
        <v>3145</v>
      </c>
      <c r="AL67" t="s">
        <v>3136</v>
      </c>
      <c r="AM67" t="s">
        <v>3298</v>
      </c>
      <c r="AN67" t="s">
        <v>3128</v>
      </c>
      <c r="AO67" t="s">
        <v>3299</v>
      </c>
      <c r="AP67" t="s">
        <v>3119</v>
      </c>
      <c r="AQ67" t="s">
        <v>3168</v>
      </c>
      <c r="AR67" t="s">
        <v>3145</v>
      </c>
      <c r="AS67" t="s">
        <v>3194</v>
      </c>
      <c r="AT67" t="s">
        <v>3088</v>
      </c>
      <c r="AU67" t="s">
        <v>3126</v>
      </c>
      <c r="AV67" t="s">
        <v>3300</v>
      </c>
      <c r="AW67" t="s">
        <v>3146</v>
      </c>
      <c r="AX67" t="s">
        <v>3126</v>
      </c>
      <c r="AY67" t="s">
        <v>3088</v>
      </c>
      <c r="AZ67" t="s">
        <v>3147</v>
      </c>
    </row>
    <row r="68" spans="1:52">
      <c r="A68" t="s">
        <v>3301</v>
      </c>
      <c r="B68" t="s">
        <v>3088</v>
      </c>
      <c r="C68" t="s">
        <v>3088</v>
      </c>
      <c r="D68" t="s">
        <v>3088</v>
      </c>
      <c r="E68" t="s">
        <v>3088</v>
      </c>
      <c r="F68" t="s">
        <v>3088</v>
      </c>
      <c r="G68" t="s">
        <v>3088</v>
      </c>
      <c r="H68" t="s">
        <v>3088</v>
      </c>
      <c r="I68" t="s">
        <v>3150</v>
      </c>
      <c r="J68" t="s">
        <v>3094</v>
      </c>
      <c r="K68" t="s">
        <v>3088</v>
      </c>
      <c r="L68" t="s">
        <v>3088</v>
      </c>
      <c r="M68" t="s">
        <v>3088</v>
      </c>
      <c r="N68" t="s">
        <v>3088</v>
      </c>
      <c r="O68" t="s">
        <v>3132</v>
      </c>
      <c r="P68" t="s">
        <v>3110</v>
      </c>
      <c r="Q68" t="s">
        <v>3088</v>
      </c>
      <c r="R68" t="s">
        <v>3088</v>
      </c>
      <c r="S68" t="s">
        <v>3088</v>
      </c>
      <c r="T68" t="s">
        <v>3088</v>
      </c>
      <c r="U68" t="s">
        <v>3088</v>
      </c>
      <c r="V68" t="s">
        <v>3145</v>
      </c>
      <c r="W68" t="s">
        <v>3088</v>
      </c>
      <c r="X68" t="s">
        <v>3088</v>
      </c>
      <c r="Y68" t="s">
        <v>3088</v>
      </c>
      <c r="Z68" t="s">
        <v>3088</v>
      </c>
      <c r="AA68" t="s">
        <v>3088</v>
      </c>
      <c r="AB68" t="s">
        <v>3088</v>
      </c>
      <c r="AC68" t="s">
        <v>3088</v>
      </c>
      <c r="AD68" t="s">
        <v>3128</v>
      </c>
      <c r="AE68" t="s">
        <v>3088</v>
      </c>
      <c r="AF68" t="s">
        <v>3088</v>
      </c>
      <c r="AG68" t="s">
        <v>3088</v>
      </c>
      <c r="AH68" t="s">
        <v>3088</v>
      </c>
      <c r="AI68" t="s">
        <v>3088</v>
      </c>
      <c r="AJ68" t="s">
        <v>3088</v>
      </c>
      <c r="AK68" t="s">
        <v>3088</v>
      </c>
      <c r="AL68" t="s">
        <v>3088</v>
      </c>
      <c r="AM68" t="s">
        <v>3088</v>
      </c>
      <c r="AN68" t="s">
        <v>3088</v>
      </c>
      <c r="AO68" t="s">
        <v>3088</v>
      </c>
      <c r="AP68" t="s">
        <v>3088</v>
      </c>
      <c r="AQ68" t="s">
        <v>3088</v>
      </c>
      <c r="AR68" t="s">
        <v>3088</v>
      </c>
      <c r="AS68" t="s">
        <v>3088</v>
      </c>
      <c r="AT68" t="s">
        <v>3088</v>
      </c>
      <c r="AU68" t="s">
        <v>3088</v>
      </c>
      <c r="AV68" t="s">
        <v>3088</v>
      </c>
      <c r="AW68" t="s">
        <v>3088</v>
      </c>
      <c r="AX68" t="s">
        <v>3088</v>
      </c>
      <c r="AY68" t="s">
        <v>3088</v>
      </c>
      <c r="AZ68" t="s">
        <v>3088</v>
      </c>
    </row>
    <row r="69" spans="1:52">
      <c r="A69" t="s">
        <v>3302</v>
      </c>
      <c r="B69" t="s">
        <v>3088</v>
      </c>
      <c r="C69" t="s">
        <v>3088</v>
      </c>
      <c r="D69" t="s">
        <v>3088</v>
      </c>
      <c r="E69" t="s">
        <v>3088</v>
      </c>
      <c r="F69" t="s">
        <v>3088</v>
      </c>
      <c r="G69" t="s">
        <v>3126</v>
      </c>
      <c r="H69" t="s">
        <v>3088</v>
      </c>
      <c r="I69" t="s">
        <v>3255</v>
      </c>
      <c r="J69" t="s">
        <v>3149</v>
      </c>
      <c r="K69" t="s">
        <v>3088</v>
      </c>
      <c r="L69" t="s">
        <v>3126</v>
      </c>
      <c r="M69" t="s">
        <v>3088</v>
      </c>
      <c r="N69" t="s">
        <v>3128</v>
      </c>
      <c r="O69" t="s">
        <v>3128</v>
      </c>
      <c r="P69" t="s">
        <v>3110</v>
      </c>
      <c r="Q69" t="s">
        <v>3088</v>
      </c>
      <c r="R69" t="s">
        <v>3112</v>
      </c>
      <c r="S69" t="s">
        <v>3088</v>
      </c>
      <c r="T69" t="s">
        <v>3094</v>
      </c>
      <c r="U69" t="s">
        <v>3128</v>
      </c>
      <c r="V69" t="s">
        <v>3145</v>
      </c>
      <c r="W69" t="s">
        <v>3088</v>
      </c>
      <c r="X69" t="s">
        <v>3088</v>
      </c>
      <c r="Y69" t="s">
        <v>3088</v>
      </c>
      <c r="Z69" t="s">
        <v>3088</v>
      </c>
      <c r="AA69" t="s">
        <v>3112</v>
      </c>
      <c r="AB69" t="s">
        <v>3155</v>
      </c>
      <c r="AC69" t="s">
        <v>3126</v>
      </c>
      <c r="AD69" t="s">
        <v>3090</v>
      </c>
      <c r="AE69" t="s">
        <v>3136</v>
      </c>
      <c r="AF69" t="s">
        <v>3088</v>
      </c>
      <c r="AG69" t="s">
        <v>3154</v>
      </c>
      <c r="AH69" t="s">
        <v>3088</v>
      </c>
      <c r="AI69" t="s">
        <v>3126</v>
      </c>
      <c r="AJ69" t="s">
        <v>3160</v>
      </c>
      <c r="AK69" t="s">
        <v>3088</v>
      </c>
      <c r="AL69" t="s">
        <v>3150</v>
      </c>
      <c r="AM69" t="s">
        <v>3088</v>
      </c>
      <c r="AN69" t="s">
        <v>3088</v>
      </c>
      <c r="AO69" t="s">
        <v>3145</v>
      </c>
      <c r="AP69" t="s">
        <v>3103</v>
      </c>
      <c r="AQ69" t="s">
        <v>3160</v>
      </c>
      <c r="AR69" t="s">
        <v>3107</v>
      </c>
      <c r="AS69" t="s">
        <v>3152</v>
      </c>
      <c r="AT69" t="s">
        <v>3090</v>
      </c>
      <c r="AU69" t="s">
        <v>3171</v>
      </c>
      <c r="AV69" t="s">
        <v>3088</v>
      </c>
      <c r="AW69" t="s">
        <v>3155</v>
      </c>
      <c r="AX69" t="s">
        <v>3103</v>
      </c>
      <c r="AY69" t="s">
        <v>3088</v>
      </c>
      <c r="AZ69" t="s">
        <v>3101</v>
      </c>
    </row>
    <row r="70" spans="1:52">
      <c r="A70" t="s">
        <v>3303</v>
      </c>
      <c r="B70" t="s">
        <v>3088</v>
      </c>
      <c r="C70" t="s">
        <v>3088</v>
      </c>
      <c r="D70" t="s">
        <v>3112</v>
      </c>
      <c r="E70" t="s">
        <v>3126</v>
      </c>
      <c r="F70" t="s">
        <v>3157</v>
      </c>
      <c r="G70" t="s">
        <v>3304</v>
      </c>
      <c r="H70" t="s">
        <v>3088</v>
      </c>
      <c r="I70" t="s">
        <v>3305</v>
      </c>
      <c r="J70" t="s">
        <v>3168</v>
      </c>
      <c r="K70" t="s">
        <v>3091</v>
      </c>
      <c r="L70" t="s">
        <v>3088</v>
      </c>
      <c r="M70" t="s">
        <v>3088</v>
      </c>
      <c r="N70" t="s">
        <v>3169</v>
      </c>
      <c r="O70" t="s">
        <v>3088</v>
      </c>
      <c r="P70" t="s">
        <v>3155</v>
      </c>
      <c r="Q70" t="s">
        <v>3109</v>
      </c>
      <c r="R70" t="s">
        <v>3140</v>
      </c>
      <c r="S70" t="s">
        <v>3088</v>
      </c>
      <c r="T70" t="s">
        <v>3306</v>
      </c>
      <c r="U70" t="s">
        <v>3307</v>
      </c>
      <c r="V70" t="s">
        <v>3088</v>
      </c>
      <c r="W70" t="s">
        <v>3088</v>
      </c>
      <c r="X70" t="s">
        <v>3222</v>
      </c>
      <c r="Y70" t="s">
        <v>3116</v>
      </c>
      <c r="Z70" t="s">
        <v>3088</v>
      </c>
      <c r="AA70" t="s">
        <v>3308</v>
      </c>
      <c r="AB70" t="s">
        <v>3088</v>
      </c>
      <c r="AC70" t="s">
        <v>3088</v>
      </c>
      <c r="AD70" t="s">
        <v>3088</v>
      </c>
      <c r="AE70" t="s">
        <v>3309</v>
      </c>
      <c r="AF70" t="s">
        <v>3088</v>
      </c>
      <c r="AG70" t="s">
        <v>3119</v>
      </c>
      <c r="AH70" t="s">
        <v>3110</v>
      </c>
      <c r="AI70" t="s">
        <v>3101</v>
      </c>
      <c r="AJ70" t="s">
        <v>3088</v>
      </c>
      <c r="AK70" t="s">
        <v>3258</v>
      </c>
      <c r="AL70" t="s">
        <v>3088</v>
      </c>
      <c r="AM70" t="s">
        <v>3088</v>
      </c>
      <c r="AN70" t="s">
        <v>3101</v>
      </c>
      <c r="AO70" t="s">
        <v>3088</v>
      </c>
      <c r="AP70" t="s">
        <v>3088</v>
      </c>
      <c r="AQ70" t="s">
        <v>3088</v>
      </c>
      <c r="AR70" t="s">
        <v>3140</v>
      </c>
      <c r="AS70" t="s">
        <v>3088</v>
      </c>
      <c r="AT70" t="s">
        <v>3112</v>
      </c>
      <c r="AU70" t="s">
        <v>3110</v>
      </c>
      <c r="AV70" t="s">
        <v>3088</v>
      </c>
      <c r="AW70" t="s">
        <v>3088</v>
      </c>
      <c r="AX70" t="s">
        <v>3088</v>
      </c>
      <c r="AY70" t="s">
        <v>3111</v>
      </c>
      <c r="AZ70" t="s">
        <v>3310</v>
      </c>
    </row>
    <row r="71" spans="1:52">
      <c r="A71" t="s">
        <v>3311</v>
      </c>
      <c r="B71" t="s">
        <v>3088</v>
      </c>
      <c r="C71" t="s">
        <v>3088</v>
      </c>
      <c r="D71" t="s">
        <v>3088</v>
      </c>
      <c r="E71" t="s">
        <v>3088</v>
      </c>
      <c r="F71" t="s">
        <v>3088</v>
      </c>
      <c r="G71" t="s">
        <v>3095</v>
      </c>
      <c r="H71" t="s">
        <v>3088</v>
      </c>
      <c r="I71" t="s">
        <v>3088</v>
      </c>
      <c r="J71" t="s">
        <v>3088</v>
      </c>
      <c r="K71" t="s">
        <v>3088</v>
      </c>
      <c r="L71" t="s">
        <v>3088</v>
      </c>
      <c r="M71" t="s">
        <v>3088</v>
      </c>
      <c r="N71" t="s">
        <v>3088</v>
      </c>
      <c r="O71" t="s">
        <v>3088</v>
      </c>
      <c r="P71" t="s">
        <v>3088</v>
      </c>
      <c r="Q71" t="s">
        <v>3088</v>
      </c>
      <c r="R71" t="s">
        <v>3140</v>
      </c>
      <c r="S71" t="s">
        <v>3088</v>
      </c>
      <c r="T71" t="s">
        <v>3136</v>
      </c>
      <c r="U71" t="s">
        <v>3089</v>
      </c>
      <c r="V71" t="s">
        <v>3088</v>
      </c>
      <c r="W71" t="s">
        <v>3146</v>
      </c>
      <c r="X71" t="s">
        <v>3101</v>
      </c>
      <c r="Y71" t="s">
        <v>3088</v>
      </c>
      <c r="Z71" t="s">
        <v>3088</v>
      </c>
      <c r="AA71" t="s">
        <v>3095</v>
      </c>
      <c r="AB71" t="s">
        <v>3168</v>
      </c>
      <c r="AC71" t="s">
        <v>3140</v>
      </c>
      <c r="AD71" t="s">
        <v>3088</v>
      </c>
      <c r="AE71" t="s">
        <v>3112</v>
      </c>
      <c r="AF71" t="s">
        <v>3088</v>
      </c>
      <c r="AG71" t="s">
        <v>3088</v>
      </c>
      <c r="AH71" t="s">
        <v>3088</v>
      </c>
      <c r="AI71" t="s">
        <v>3088</v>
      </c>
      <c r="AJ71" t="s">
        <v>3088</v>
      </c>
      <c r="AK71" t="s">
        <v>3088</v>
      </c>
      <c r="AL71" t="s">
        <v>3126</v>
      </c>
      <c r="AM71" t="s">
        <v>3088</v>
      </c>
      <c r="AN71" t="s">
        <v>3088</v>
      </c>
      <c r="AO71" t="s">
        <v>3090</v>
      </c>
      <c r="AP71" t="s">
        <v>3103</v>
      </c>
      <c r="AQ71" t="s">
        <v>3145</v>
      </c>
      <c r="AR71" t="s">
        <v>3088</v>
      </c>
      <c r="AS71" t="s">
        <v>3088</v>
      </c>
      <c r="AT71" t="s">
        <v>3088</v>
      </c>
      <c r="AU71" t="s">
        <v>3088</v>
      </c>
      <c r="AV71" t="s">
        <v>3088</v>
      </c>
      <c r="AW71" t="s">
        <v>3112</v>
      </c>
      <c r="AX71" t="s">
        <v>3088</v>
      </c>
      <c r="AY71" t="s">
        <v>3088</v>
      </c>
      <c r="AZ71" t="s">
        <v>3088</v>
      </c>
    </row>
    <row r="72" spans="1:52">
      <c r="A72" t="s">
        <v>3312</v>
      </c>
      <c r="B72" t="s">
        <v>3088</v>
      </c>
      <c r="C72" t="s">
        <v>3088</v>
      </c>
      <c r="D72" t="s">
        <v>3088</v>
      </c>
      <c r="E72" t="s">
        <v>3088</v>
      </c>
      <c r="F72" t="s">
        <v>3088</v>
      </c>
      <c r="G72" t="s">
        <v>3095</v>
      </c>
      <c r="H72" t="s">
        <v>3313</v>
      </c>
      <c r="I72" t="s">
        <v>3176</v>
      </c>
      <c r="J72" t="s">
        <v>3088</v>
      </c>
      <c r="K72" t="s">
        <v>3088</v>
      </c>
      <c r="L72" t="s">
        <v>3088</v>
      </c>
      <c r="M72" t="s">
        <v>3088</v>
      </c>
      <c r="N72" t="s">
        <v>3196</v>
      </c>
      <c r="O72" t="s">
        <v>3088</v>
      </c>
      <c r="P72" t="s">
        <v>3198</v>
      </c>
      <c r="Q72" t="s">
        <v>3088</v>
      </c>
      <c r="R72" t="s">
        <v>3146</v>
      </c>
      <c r="S72" t="s">
        <v>3088</v>
      </c>
      <c r="T72" t="s">
        <v>3089</v>
      </c>
      <c r="U72" t="s">
        <v>3101</v>
      </c>
      <c r="V72" t="s">
        <v>3088</v>
      </c>
      <c r="W72" t="s">
        <v>3088</v>
      </c>
      <c r="X72" t="s">
        <v>3088</v>
      </c>
      <c r="Y72" t="s">
        <v>3088</v>
      </c>
      <c r="Z72" t="s">
        <v>3088</v>
      </c>
      <c r="AA72" t="s">
        <v>3112</v>
      </c>
      <c r="AB72" t="s">
        <v>3088</v>
      </c>
      <c r="AC72" t="s">
        <v>3088</v>
      </c>
      <c r="AD72" t="s">
        <v>3088</v>
      </c>
      <c r="AE72" t="s">
        <v>3145</v>
      </c>
      <c r="AF72" t="s">
        <v>3088</v>
      </c>
      <c r="AG72" t="s">
        <v>3100</v>
      </c>
      <c r="AH72" t="s">
        <v>3088</v>
      </c>
      <c r="AI72" t="s">
        <v>3291</v>
      </c>
      <c r="AJ72" t="s">
        <v>3109</v>
      </c>
      <c r="AK72" t="s">
        <v>3088</v>
      </c>
      <c r="AL72" t="s">
        <v>3090</v>
      </c>
      <c r="AM72" t="s">
        <v>3088</v>
      </c>
      <c r="AN72" t="s">
        <v>3184</v>
      </c>
      <c r="AO72" t="s">
        <v>3136</v>
      </c>
      <c r="AP72" t="s">
        <v>3088</v>
      </c>
      <c r="AQ72" t="s">
        <v>3109</v>
      </c>
      <c r="AR72" t="s">
        <v>3090</v>
      </c>
      <c r="AS72" t="s">
        <v>3128</v>
      </c>
      <c r="AT72" t="s">
        <v>3088</v>
      </c>
      <c r="AU72" t="s">
        <v>3088</v>
      </c>
      <c r="AV72" t="s">
        <v>3088</v>
      </c>
      <c r="AW72" t="s">
        <v>3089</v>
      </c>
      <c r="AX72" t="s">
        <v>3088</v>
      </c>
      <c r="AY72" t="s">
        <v>3132</v>
      </c>
      <c r="AZ72" t="s">
        <v>3116</v>
      </c>
    </row>
    <row r="73" spans="1:52">
      <c r="A73" t="s">
        <v>3314</v>
      </c>
      <c r="B73" t="s">
        <v>3088</v>
      </c>
      <c r="C73" t="s">
        <v>3088</v>
      </c>
      <c r="D73" t="s">
        <v>3088</v>
      </c>
      <c r="E73" t="s">
        <v>3088</v>
      </c>
      <c r="F73" t="s">
        <v>3088</v>
      </c>
      <c r="G73" t="s">
        <v>3088</v>
      </c>
      <c r="H73" t="s">
        <v>3109</v>
      </c>
      <c r="I73" t="s">
        <v>3088</v>
      </c>
      <c r="J73" t="s">
        <v>3088</v>
      </c>
      <c r="K73" t="s">
        <v>3101</v>
      </c>
      <c r="L73" t="s">
        <v>3088</v>
      </c>
      <c r="M73" t="s">
        <v>3128</v>
      </c>
      <c r="N73" t="s">
        <v>3088</v>
      </c>
      <c r="O73" t="s">
        <v>3088</v>
      </c>
      <c r="P73" t="s">
        <v>3088</v>
      </c>
      <c r="Q73" t="s">
        <v>3088</v>
      </c>
      <c r="R73" t="s">
        <v>3088</v>
      </c>
      <c r="S73" t="s">
        <v>3088</v>
      </c>
      <c r="T73" t="s">
        <v>3088</v>
      </c>
      <c r="U73" t="s">
        <v>3088</v>
      </c>
      <c r="V73" t="s">
        <v>3088</v>
      </c>
      <c r="W73" t="s">
        <v>3088</v>
      </c>
      <c r="X73" t="s">
        <v>3088</v>
      </c>
      <c r="Y73" t="s">
        <v>3088</v>
      </c>
      <c r="Z73" t="s">
        <v>3088</v>
      </c>
      <c r="AA73" t="s">
        <v>3088</v>
      </c>
      <c r="AB73" t="s">
        <v>3088</v>
      </c>
      <c r="AC73" t="s">
        <v>3088</v>
      </c>
      <c r="AD73" t="s">
        <v>3088</v>
      </c>
      <c r="AE73" t="s">
        <v>3109</v>
      </c>
      <c r="AF73" t="s">
        <v>3088</v>
      </c>
      <c r="AG73" t="s">
        <v>3088</v>
      </c>
      <c r="AH73" t="s">
        <v>3088</v>
      </c>
      <c r="AI73" t="s">
        <v>3088</v>
      </c>
      <c r="AJ73" t="s">
        <v>3088</v>
      </c>
      <c r="AK73" t="s">
        <v>3088</v>
      </c>
      <c r="AL73" t="s">
        <v>3088</v>
      </c>
      <c r="AM73" t="s">
        <v>3088</v>
      </c>
      <c r="AN73" t="s">
        <v>3088</v>
      </c>
      <c r="AO73" t="s">
        <v>3088</v>
      </c>
      <c r="AP73" t="s">
        <v>3088</v>
      </c>
      <c r="AQ73" t="s">
        <v>3088</v>
      </c>
      <c r="AR73" t="s">
        <v>3088</v>
      </c>
      <c r="AS73" t="s">
        <v>3088</v>
      </c>
      <c r="AT73" t="s">
        <v>3088</v>
      </c>
      <c r="AU73" t="s">
        <v>3088</v>
      </c>
      <c r="AV73" t="s">
        <v>3088</v>
      </c>
      <c r="AW73" t="s">
        <v>3088</v>
      </c>
      <c r="AX73" t="s">
        <v>3088</v>
      </c>
      <c r="AY73" t="s">
        <v>3088</v>
      </c>
      <c r="AZ73" t="s">
        <v>3088</v>
      </c>
    </row>
    <row r="74" spans="1:52">
      <c r="A74" t="s">
        <v>3315</v>
      </c>
      <c r="B74" t="s">
        <v>3088</v>
      </c>
      <c r="C74" t="s">
        <v>3088</v>
      </c>
      <c r="D74" t="s">
        <v>3088</v>
      </c>
      <c r="E74" t="s">
        <v>3088</v>
      </c>
      <c r="F74" t="s">
        <v>3088</v>
      </c>
      <c r="G74" t="s">
        <v>3088</v>
      </c>
      <c r="H74" t="s">
        <v>3316</v>
      </c>
      <c r="I74" t="s">
        <v>3088</v>
      </c>
      <c r="J74" t="s">
        <v>3088</v>
      </c>
      <c r="K74" t="s">
        <v>3088</v>
      </c>
      <c r="L74" t="s">
        <v>3088</v>
      </c>
      <c r="M74" t="s">
        <v>3088</v>
      </c>
      <c r="N74" t="s">
        <v>3088</v>
      </c>
      <c r="O74" t="s">
        <v>3088</v>
      </c>
      <c r="P74" t="s">
        <v>3088</v>
      </c>
      <c r="Q74" t="s">
        <v>3088</v>
      </c>
      <c r="R74" t="s">
        <v>3088</v>
      </c>
      <c r="S74" t="s">
        <v>3088</v>
      </c>
      <c r="T74" t="s">
        <v>3088</v>
      </c>
      <c r="U74" t="s">
        <v>3088</v>
      </c>
      <c r="V74" t="s">
        <v>3088</v>
      </c>
      <c r="W74" t="s">
        <v>3088</v>
      </c>
      <c r="X74" t="s">
        <v>3088</v>
      </c>
      <c r="Y74" t="s">
        <v>3088</v>
      </c>
      <c r="Z74" t="s">
        <v>3088</v>
      </c>
      <c r="AA74" t="s">
        <v>3088</v>
      </c>
      <c r="AB74" t="s">
        <v>3088</v>
      </c>
      <c r="AC74" t="s">
        <v>3088</v>
      </c>
      <c r="AD74" t="s">
        <v>3088</v>
      </c>
      <c r="AE74" t="s">
        <v>3088</v>
      </c>
      <c r="AF74" t="s">
        <v>3088</v>
      </c>
      <c r="AG74" t="s">
        <v>3088</v>
      </c>
      <c r="AH74" t="s">
        <v>3088</v>
      </c>
      <c r="AI74" t="s">
        <v>3088</v>
      </c>
      <c r="AJ74" t="s">
        <v>3088</v>
      </c>
      <c r="AK74" t="s">
        <v>3088</v>
      </c>
      <c r="AL74" t="s">
        <v>3088</v>
      </c>
      <c r="AM74" t="s">
        <v>3088</v>
      </c>
      <c r="AN74" t="s">
        <v>3088</v>
      </c>
      <c r="AO74" t="s">
        <v>3088</v>
      </c>
      <c r="AP74" t="s">
        <v>3088</v>
      </c>
      <c r="AQ74" t="s">
        <v>3088</v>
      </c>
      <c r="AR74" t="s">
        <v>3088</v>
      </c>
      <c r="AS74" t="s">
        <v>3088</v>
      </c>
      <c r="AT74" t="s">
        <v>3088</v>
      </c>
      <c r="AU74" t="s">
        <v>3088</v>
      </c>
      <c r="AV74" t="s">
        <v>3088</v>
      </c>
      <c r="AW74" t="s">
        <v>3088</v>
      </c>
      <c r="AX74" t="s">
        <v>3088</v>
      </c>
      <c r="AY74" t="s">
        <v>3088</v>
      </c>
      <c r="AZ74" t="s">
        <v>3088</v>
      </c>
    </row>
    <row r="75" spans="1:52">
      <c r="A75" t="s">
        <v>3317</v>
      </c>
      <c r="B75" t="s">
        <v>3126</v>
      </c>
      <c r="C75" t="s">
        <v>3318</v>
      </c>
      <c r="D75" t="s">
        <v>3319</v>
      </c>
      <c r="E75" t="s">
        <v>3320</v>
      </c>
      <c r="F75" t="s">
        <v>3321</v>
      </c>
      <c r="G75" t="s">
        <v>3322</v>
      </c>
      <c r="H75" t="s">
        <v>3323</v>
      </c>
      <c r="I75" t="s">
        <v>3324</v>
      </c>
      <c r="J75" t="s">
        <v>3325</v>
      </c>
      <c r="K75" t="s">
        <v>3326</v>
      </c>
      <c r="L75" t="s">
        <v>3091</v>
      </c>
      <c r="M75" t="s">
        <v>3327</v>
      </c>
      <c r="N75" t="s">
        <v>3328</v>
      </c>
      <c r="O75" t="s">
        <v>3329</v>
      </c>
      <c r="P75" t="s">
        <v>3330</v>
      </c>
      <c r="Q75" t="s">
        <v>3331</v>
      </c>
      <c r="R75" t="s">
        <v>3332</v>
      </c>
      <c r="S75" t="s">
        <v>3333</v>
      </c>
      <c r="T75" t="s">
        <v>3334</v>
      </c>
      <c r="U75" t="s">
        <v>3335</v>
      </c>
      <c r="V75" t="s">
        <v>3336</v>
      </c>
      <c r="W75" t="s">
        <v>3337</v>
      </c>
      <c r="X75" t="s">
        <v>3338</v>
      </c>
      <c r="Y75" t="s">
        <v>3101</v>
      </c>
      <c r="Z75" t="s">
        <v>3339</v>
      </c>
      <c r="AA75" t="s">
        <v>3340</v>
      </c>
      <c r="AB75" t="s">
        <v>3341</v>
      </c>
      <c r="AC75" t="s">
        <v>3342</v>
      </c>
      <c r="AD75" t="s">
        <v>3237</v>
      </c>
      <c r="AE75" t="s">
        <v>3343</v>
      </c>
      <c r="AF75" t="s">
        <v>3088</v>
      </c>
      <c r="AG75" t="s">
        <v>3344</v>
      </c>
      <c r="AH75" t="s">
        <v>3345</v>
      </c>
      <c r="AI75" t="s">
        <v>3346</v>
      </c>
      <c r="AJ75" t="s">
        <v>3347</v>
      </c>
      <c r="AK75" t="s">
        <v>3348</v>
      </c>
      <c r="AL75" t="s">
        <v>3349</v>
      </c>
      <c r="AM75" t="s">
        <v>3350</v>
      </c>
      <c r="AN75" t="s">
        <v>3351</v>
      </c>
      <c r="AO75" t="s">
        <v>3352</v>
      </c>
      <c r="AP75" t="s">
        <v>3353</v>
      </c>
      <c r="AQ75" t="s">
        <v>3354</v>
      </c>
      <c r="AR75" t="s">
        <v>3355</v>
      </c>
      <c r="AS75" t="s">
        <v>3356</v>
      </c>
      <c r="AT75" t="s">
        <v>3091</v>
      </c>
      <c r="AU75" t="s">
        <v>3357</v>
      </c>
      <c r="AV75" t="s">
        <v>3358</v>
      </c>
      <c r="AW75" t="s">
        <v>3359</v>
      </c>
      <c r="AX75" t="s">
        <v>3360</v>
      </c>
      <c r="AY75" t="s">
        <v>3361</v>
      </c>
      <c r="AZ75" t="s">
        <v>3362</v>
      </c>
    </row>
    <row r="76" spans="1:52">
      <c r="A76" t="s">
        <v>3363</v>
      </c>
      <c r="B76" t="s">
        <v>3088</v>
      </c>
      <c r="C76" t="s">
        <v>3088</v>
      </c>
      <c r="D76" t="s">
        <v>3088</v>
      </c>
      <c r="E76" t="s">
        <v>3088</v>
      </c>
      <c r="F76" t="s">
        <v>3088</v>
      </c>
      <c r="G76" t="s">
        <v>3088</v>
      </c>
      <c r="H76" t="s">
        <v>3088</v>
      </c>
      <c r="I76" t="s">
        <v>3119</v>
      </c>
      <c r="J76" t="s">
        <v>3088</v>
      </c>
      <c r="K76" t="s">
        <v>3088</v>
      </c>
      <c r="L76" t="s">
        <v>3088</v>
      </c>
      <c r="M76" t="s">
        <v>3088</v>
      </c>
      <c r="N76" t="s">
        <v>3088</v>
      </c>
      <c r="O76" t="s">
        <v>3088</v>
      </c>
      <c r="P76" t="s">
        <v>3163</v>
      </c>
      <c r="Q76" t="s">
        <v>3088</v>
      </c>
      <c r="R76" t="s">
        <v>3088</v>
      </c>
      <c r="S76" t="s">
        <v>3088</v>
      </c>
      <c r="T76" t="s">
        <v>3088</v>
      </c>
      <c r="U76" t="s">
        <v>3088</v>
      </c>
      <c r="V76" t="s">
        <v>3088</v>
      </c>
      <c r="W76" t="s">
        <v>3088</v>
      </c>
      <c r="X76" t="s">
        <v>3088</v>
      </c>
      <c r="Y76" t="s">
        <v>3088</v>
      </c>
      <c r="Z76" t="s">
        <v>3088</v>
      </c>
      <c r="AA76" t="s">
        <v>3088</v>
      </c>
      <c r="AB76" t="s">
        <v>3088</v>
      </c>
      <c r="AC76" t="s">
        <v>3088</v>
      </c>
      <c r="AD76" t="s">
        <v>3088</v>
      </c>
      <c r="AE76" t="s">
        <v>3088</v>
      </c>
      <c r="AF76" t="s">
        <v>3088</v>
      </c>
      <c r="AG76" t="s">
        <v>3088</v>
      </c>
      <c r="AH76" t="s">
        <v>3088</v>
      </c>
      <c r="AI76" t="s">
        <v>3088</v>
      </c>
      <c r="AJ76" t="s">
        <v>3088</v>
      </c>
      <c r="AK76" t="s">
        <v>3088</v>
      </c>
      <c r="AL76" t="s">
        <v>3088</v>
      </c>
      <c r="AM76" t="s">
        <v>3088</v>
      </c>
      <c r="AN76" t="s">
        <v>3088</v>
      </c>
      <c r="AO76" t="s">
        <v>3088</v>
      </c>
      <c r="AP76" t="s">
        <v>3088</v>
      </c>
      <c r="AQ76" t="s">
        <v>3088</v>
      </c>
      <c r="AR76" t="s">
        <v>3088</v>
      </c>
      <c r="AS76" t="s">
        <v>3088</v>
      </c>
      <c r="AT76" t="s">
        <v>3088</v>
      </c>
      <c r="AU76" t="s">
        <v>3088</v>
      </c>
      <c r="AV76" t="s">
        <v>3088</v>
      </c>
      <c r="AW76" t="s">
        <v>3088</v>
      </c>
      <c r="AX76" t="s">
        <v>3088</v>
      </c>
      <c r="AY76" t="s">
        <v>3088</v>
      </c>
      <c r="AZ76" t="s">
        <v>3088</v>
      </c>
    </row>
    <row r="77" spans="1:52">
      <c r="A77" t="s">
        <v>3364</v>
      </c>
      <c r="B77" t="s">
        <v>3088</v>
      </c>
      <c r="C77" t="s">
        <v>3088</v>
      </c>
      <c r="D77" t="s">
        <v>3088</v>
      </c>
      <c r="E77" t="s">
        <v>3088</v>
      </c>
      <c r="F77" t="s">
        <v>3088</v>
      </c>
      <c r="G77" t="s">
        <v>3088</v>
      </c>
      <c r="H77" t="s">
        <v>3088</v>
      </c>
      <c r="I77" t="s">
        <v>3365</v>
      </c>
      <c r="J77" t="s">
        <v>3126</v>
      </c>
      <c r="K77" t="s">
        <v>3088</v>
      </c>
      <c r="L77" t="s">
        <v>3088</v>
      </c>
      <c r="M77" t="s">
        <v>3088</v>
      </c>
      <c r="N77" t="s">
        <v>3088</v>
      </c>
      <c r="O77" t="s">
        <v>3094</v>
      </c>
      <c r="P77" t="s">
        <v>3366</v>
      </c>
      <c r="Q77" t="s">
        <v>3088</v>
      </c>
      <c r="R77" t="s">
        <v>3088</v>
      </c>
      <c r="S77" t="s">
        <v>3088</v>
      </c>
      <c r="T77" t="s">
        <v>3088</v>
      </c>
      <c r="U77" t="s">
        <v>3088</v>
      </c>
      <c r="V77" t="s">
        <v>3090</v>
      </c>
      <c r="W77" t="s">
        <v>3088</v>
      </c>
      <c r="X77" t="s">
        <v>3088</v>
      </c>
      <c r="Y77" t="s">
        <v>3088</v>
      </c>
      <c r="Z77" t="s">
        <v>3088</v>
      </c>
      <c r="AA77" t="s">
        <v>3088</v>
      </c>
      <c r="AB77" t="s">
        <v>3088</v>
      </c>
      <c r="AC77" t="s">
        <v>3088</v>
      </c>
      <c r="AD77" t="s">
        <v>3109</v>
      </c>
      <c r="AE77" t="s">
        <v>3088</v>
      </c>
      <c r="AF77" t="s">
        <v>3088</v>
      </c>
      <c r="AG77" t="s">
        <v>3088</v>
      </c>
      <c r="AH77" t="s">
        <v>3088</v>
      </c>
      <c r="AI77" t="s">
        <v>3088</v>
      </c>
      <c r="AJ77" t="s">
        <v>3088</v>
      </c>
      <c r="AK77" t="s">
        <v>3088</v>
      </c>
      <c r="AL77" t="s">
        <v>3088</v>
      </c>
      <c r="AM77" t="s">
        <v>3088</v>
      </c>
      <c r="AN77" t="s">
        <v>3088</v>
      </c>
      <c r="AO77" t="s">
        <v>3088</v>
      </c>
      <c r="AP77" t="s">
        <v>3088</v>
      </c>
      <c r="AQ77" t="s">
        <v>3088</v>
      </c>
      <c r="AR77" t="s">
        <v>3088</v>
      </c>
      <c r="AS77" t="s">
        <v>3088</v>
      </c>
      <c r="AT77" t="s">
        <v>3088</v>
      </c>
      <c r="AU77" t="s">
        <v>3088</v>
      </c>
      <c r="AV77" t="s">
        <v>3088</v>
      </c>
      <c r="AW77" t="s">
        <v>3088</v>
      </c>
      <c r="AX77" t="s">
        <v>3088</v>
      </c>
      <c r="AY77" t="s">
        <v>3088</v>
      </c>
      <c r="AZ77" t="s">
        <v>3088</v>
      </c>
    </row>
    <row r="78" spans="1:52">
      <c r="A78" t="s">
        <v>3367</v>
      </c>
      <c r="B78" t="s">
        <v>3088</v>
      </c>
      <c r="C78" t="s">
        <v>3088</v>
      </c>
      <c r="D78" t="s">
        <v>3088</v>
      </c>
      <c r="E78" t="s">
        <v>3088</v>
      </c>
      <c r="F78" t="s">
        <v>3088</v>
      </c>
      <c r="G78" t="s">
        <v>3088</v>
      </c>
      <c r="H78" t="s">
        <v>3088</v>
      </c>
      <c r="I78" t="s">
        <v>3088</v>
      </c>
      <c r="J78" t="s">
        <v>3088</v>
      </c>
      <c r="K78" t="s">
        <v>3088</v>
      </c>
      <c r="L78" t="s">
        <v>3088</v>
      </c>
      <c r="M78" t="s">
        <v>3088</v>
      </c>
      <c r="N78" t="s">
        <v>3368</v>
      </c>
      <c r="O78" t="s">
        <v>3088</v>
      </c>
      <c r="P78" t="s">
        <v>3088</v>
      </c>
      <c r="Q78" t="s">
        <v>3088</v>
      </c>
      <c r="R78" t="s">
        <v>3088</v>
      </c>
      <c r="S78" t="s">
        <v>3088</v>
      </c>
      <c r="T78" t="s">
        <v>3088</v>
      </c>
      <c r="U78" t="s">
        <v>3088</v>
      </c>
      <c r="V78" t="s">
        <v>3088</v>
      </c>
      <c r="W78" t="s">
        <v>3088</v>
      </c>
      <c r="X78" t="s">
        <v>3088</v>
      </c>
      <c r="Y78" t="s">
        <v>3088</v>
      </c>
      <c r="Z78" t="s">
        <v>3088</v>
      </c>
      <c r="AA78" t="s">
        <v>3088</v>
      </c>
      <c r="AB78" t="s">
        <v>3088</v>
      </c>
      <c r="AC78" t="s">
        <v>3088</v>
      </c>
      <c r="AD78" t="s">
        <v>3088</v>
      </c>
      <c r="AE78" t="s">
        <v>3088</v>
      </c>
      <c r="AF78" t="s">
        <v>3088</v>
      </c>
      <c r="AG78" t="s">
        <v>3259</v>
      </c>
      <c r="AH78" t="s">
        <v>3088</v>
      </c>
      <c r="AI78" t="s">
        <v>3369</v>
      </c>
      <c r="AJ78" t="s">
        <v>3088</v>
      </c>
      <c r="AK78" t="s">
        <v>3088</v>
      </c>
      <c r="AL78" t="s">
        <v>3088</v>
      </c>
      <c r="AM78" t="s">
        <v>3088</v>
      </c>
      <c r="AN78" t="s">
        <v>3266</v>
      </c>
      <c r="AO78" t="s">
        <v>3088</v>
      </c>
      <c r="AP78" t="s">
        <v>3088</v>
      </c>
      <c r="AQ78" t="s">
        <v>3088</v>
      </c>
      <c r="AR78" t="s">
        <v>3088</v>
      </c>
      <c r="AS78" t="s">
        <v>3088</v>
      </c>
      <c r="AT78" t="s">
        <v>3109</v>
      </c>
      <c r="AU78" t="s">
        <v>3088</v>
      </c>
      <c r="AV78" t="s">
        <v>3088</v>
      </c>
      <c r="AW78" t="s">
        <v>3088</v>
      </c>
      <c r="AX78" t="s">
        <v>3088</v>
      </c>
      <c r="AY78" t="s">
        <v>3357</v>
      </c>
      <c r="AZ78" t="s">
        <v>3088</v>
      </c>
    </row>
    <row r="79" spans="1:52">
      <c r="A79" t="s">
        <v>3370</v>
      </c>
      <c r="B79" t="s">
        <v>3088</v>
      </c>
      <c r="C79" t="s">
        <v>3088</v>
      </c>
      <c r="D79" t="s">
        <v>3088</v>
      </c>
      <c r="E79" t="s">
        <v>3088</v>
      </c>
      <c r="F79" t="s">
        <v>3088</v>
      </c>
      <c r="G79" t="s">
        <v>3088</v>
      </c>
      <c r="H79" t="s">
        <v>3088</v>
      </c>
      <c r="I79" t="s">
        <v>3245</v>
      </c>
      <c r="J79" t="s">
        <v>3371</v>
      </c>
      <c r="K79" t="s">
        <v>3088</v>
      </c>
      <c r="L79" t="s">
        <v>3088</v>
      </c>
      <c r="M79" t="s">
        <v>3088</v>
      </c>
      <c r="N79" t="s">
        <v>3117</v>
      </c>
      <c r="O79" t="s">
        <v>3160</v>
      </c>
      <c r="P79" t="s">
        <v>3088</v>
      </c>
      <c r="Q79" t="s">
        <v>3088</v>
      </c>
      <c r="R79" t="s">
        <v>3126</v>
      </c>
      <c r="S79" t="s">
        <v>3088</v>
      </c>
      <c r="T79" t="s">
        <v>3088</v>
      </c>
      <c r="U79" t="s">
        <v>3088</v>
      </c>
      <c r="V79" t="s">
        <v>3135</v>
      </c>
      <c r="W79" t="s">
        <v>3089</v>
      </c>
      <c r="X79" t="s">
        <v>3088</v>
      </c>
      <c r="Y79" t="s">
        <v>3088</v>
      </c>
      <c r="Z79" t="s">
        <v>3088</v>
      </c>
      <c r="AA79" t="s">
        <v>3088</v>
      </c>
      <c r="AB79" t="s">
        <v>3160</v>
      </c>
      <c r="AC79" t="s">
        <v>3090</v>
      </c>
      <c r="AD79" t="s">
        <v>3101</v>
      </c>
      <c r="AE79" t="s">
        <v>3088</v>
      </c>
      <c r="AF79" t="s">
        <v>3088</v>
      </c>
      <c r="AG79" t="s">
        <v>3136</v>
      </c>
      <c r="AH79" t="s">
        <v>3088</v>
      </c>
      <c r="AI79" t="s">
        <v>3372</v>
      </c>
      <c r="AJ79" t="s">
        <v>3373</v>
      </c>
      <c r="AK79" t="s">
        <v>3088</v>
      </c>
      <c r="AL79" t="s">
        <v>3101</v>
      </c>
      <c r="AM79" t="s">
        <v>3088</v>
      </c>
      <c r="AN79" t="s">
        <v>3101</v>
      </c>
      <c r="AO79" t="s">
        <v>3113</v>
      </c>
      <c r="AP79" t="s">
        <v>3134</v>
      </c>
      <c r="AQ79" t="s">
        <v>3124</v>
      </c>
      <c r="AR79" t="s">
        <v>3357</v>
      </c>
      <c r="AS79" t="s">
        <v>3103</v>
      </c>
      <c r="AT79" t="s">
        <v>3088</v>
      </c>
      <c r="AU79" t="s">
        <v>3088</v>
      </c>
      <c r="AV79" t="s">
        <v>3088</v>
      </c>
      <c r="AW79" t="s">
        <v>3155</v>
      </c>
      <c r="AX79" t="s">
        <v>3088</v>
      </c>
      <c r="AY79" t="s">
        <v>3107</v>
      </c>
      <c r="AZ79" t="s">
        <v>3142</v>
      </c>
    </row>
    <row r="80" spans="1:52">
      <c r="A80" t="s">
        <v>3374</v>
      </c>
      <c r="B80" t="s">
        <v>3088</v>
      </c>
      <c r="C80" t="s">
        <v>3088</v>
      </c>
      <c r="D80" t="s">
        <v>3088</v>
      </c>
      <c r="E80" t="s">
        <v>3088</v>
      </c>
      <c r="F80" t="s">
        <v>3088</v>
      </c>
      <c r="G80" t="s">
        <v>3088</v>
      </c>
      <c r="H80" t="s">
        <v>3088</v>
      </c>
      <c r="I80" t="s">
        <v>3088</v>
      </c>
      <c r="J80" t="s">
        <v>3088</v>
      </c>
      <c r="K80" t="s">
        <v>3088</v>
      </c>
      <c r="L80" t="s">
        <v>3088</v>
      </c>
      <c r="M80" t="s">
        <v>3088</v>
      </c>
      <c r="N80" t="s">
        <v>3088</v>
      </c>
      <c r="O80" t="s">
        <v>3088</v>
      </c>
      <c r="P80" t="s">
        <v>3088</v>
      </c>
      <c r="Q80" t="s">
        <v>3088</v>
      </c>
      <c r="R80" t="s">
        <v>3152</v>
      </c>
      <c r="S80" t="s">
        <v>3088</v>
      </c>
      <c r="T80" t="s">
        <v>3088</v>
      </c>
      <c r="U80" t="s">
        <v>3088</v>
      </c>
      <c r="V80" t="s">
        <v>3088</v>
      </c>
      <c r="W80" t="s">
        <v>3088</v>
      </c>
      <c r="X80" t="s">
        <v>3179</v>
      </c>
      <c r="Y80" t="s">
        <v>3088</v>
      </c>
      <c r="Z80" t="s">
        <v>3088</v>
      </c>
      <c r="AA80" t="s">
        <v>3088</v>
      </c>
      <c r="AB80" t="s">
        <v>3103</v>
      </c>
      <c r="AC80" t="s">
        <v>3101</v>
      </c>
      <c r="AD80" t="s">
        <v>3088</v>
      </c>
      <c r="AE80" t="s">
        <v>3088</v>
      </c>
      <c r="AF80" t="s">
        <v>3088</v>
      </c>
      <c r="AG80" t="s">
        <v>3088</v>
      </c>
      <c r="AH80" t="s">
        <v>3088</v>
      </c>
      <c r="AI80" t="s">
        <v>3088</v>
      </c>
      <c r="AJ80" t="s">
        <v>3095</v>
      </c>
      <c r="AK80" t="s">
        <v>3088</v>
      </c>
      <c r="AL80" t="s">
        <v>3112</v>
      </c>
      <c r="AM80" t="s">
        <v>3088</v>
      </c>
      <c r="AN80" t="s">
        <v>3088</v>
      </c>
      <c r="AO80" t="s">
        <v>3088</v>
      </c>
      <c r="AP80" t="s">
        <v>3088</v>
      </c>
      <c r="AQ80" t="s">
        <v>3088</v>
      </c>
      <c r="AR80" t="s">
        <v>3088</v>
      </c>
      <c r="AS80" t="s">
        <v>3124</v>
      </c>
      <c r="AT80" t="s">
        <v>3088</v>
      </c>
      <c r="AU80" t="s">
        <v>3088</v>
      </c>
      <c r="AV80" t="s">
        <v>3088</v>
      </c>
      <c r="AW80" t="s">
        <v>3088</v>
      </c>
      <c r="AX80" t="s">
        <v>3109</v>
      </c>
      <c r="AY80" t="s">
        <v>3088</v>
      </c>
      <c r="AZ80" t="s">
        <v>3088</v>
      </c>
    </row>
    <row r="81" spans="1:52">
      <c r="A81" t="s">
        <v>3375</v>
      </c>
      <c r="B81" t="s">
        <v>3088</v>
      </c>
      <c r="C81" t="s">
        <v>3088</v>
      </c>
      <c r="D81" t="s">
        <v>3088</v>
      </c>
      <c r="E81" t="s">
        <v>3088</v>
      </c>
      <c r="F81" t="s">
        <v>3088</v>
      </c>
      <c r="G81" t="s">
        <v>3088</v>
      </c>
      <c r="H81" t="s">
        <v>3088</v>
      </c>
      <c r="I81" t="s">
        <v>3244</v>
      </c>
      <c r="J81" t="s">
        <v>3088</v>
      </c>
      <c r="K81" t="s">
        <v>3088</v>
      </c>
      <c r="L81" t="s">
        <v>3088</v>
      </c>
      <c r="M81" t="s">
        <v>3088</v>
      </c>
      <c r="N81" t="s">
        <v>3088</v>
      </c>
      <c r="O81" t="s">
        <v>3109</v>
      </c>
      <c r="P81" t="s">
        <v>3119</v>
      </c>
      <c r="Q81" t="s">
        <v>3088</v>
      </c>
      <c r="R81" t="s">
        <v>3088</v>
      </c>
      <c r="S81" t="s">
        <v>3088</v>
      </c>
      <c r="T81" t="s">
        <v>3088</v>
      </c>
      <c r="U81" t="s">
        <v>3088</v>
      </c>
      <c r="V81" t="s">
        <v>3094</v>
      </c>
      <c r="W81" t="s">
        <v>3088</v>
      </c>
      <c r="X81" t="s">
        <v>3088</v>
      </c>
      <c r="Y81" t="s">
        <v>3088</v>
      </c>
      <c r="Z81" t="s">
        <v>3088</v>
      </c>
      <c r="AA81" t="s">
        <v>3088</v>
      </c>
      <c r="AB81" t="s">
        <v>3088</v>
      </c>
      <c r="AC81" t="s">
        <v>3088</v>
      </c>
      <c r="AD81" t="s">
        <v>3126</v>
      </c>
      <c r="AE81" t="s">
        <v>3088</v>
      </c>
      <c r="AF81" t="s">
        <v>3088</v>
      </c>
      <c r="AG81" t="s">
        <v>3088</v>
      </c>
      <c r="AH81" t="s">
        <v>3088</v>
      </c>
      <c r="AI81" t="s">
        <v>3088</v>
      </c>
      <c r="AJ81" t="s">
        <v>3088</v>
      </c>
      <c r="AK81" t="s">
        <v>3088</v>
      </c>
      <c r="AL81" t="s">
        <v>3088</v>
      </c>
      <c r="AM81" t="s">
        <v>3088</v>
      </c>
      <c r="AN81" t="s">
        <v>3088</v>
      </c>
      <c r="AO81" t="s">
        <v>3088</v>
      </c>
      <c r="AP81" t="s">
        <v>3088</v>
      </c>
      <c r="AQ81" t="s">
        <v>3088</v>
      </c>
      <c r="AR81" t="s">
        <v>3088</v>
      </c>
      <c r="AS81" t="s">
        <v>3088</v>
      </c>
      <c r="AT81" t="s">
        <v>3088</v>
      </c>
      <c r="AU81" t="s">
        <v>3088</v>
      </c>
      <c r="AV81" t="s">
        <v>3088</v>
      </c>
      <c r="AW81" t="s">
        <v>3088</v>
      </c>
      <c r="AX81" t="s">
        <v>3088</v>
      </c>
      <c r="AY81" t="s">
        <v>3088</v>
      </c>
      <c r="AZ81" t="s">
        <v>3088</v>
      </c>
    </row>
    <row r="82" spans="1:52">
      <c r="A82" t="s">
        <v>3376</v>
      </c>
      <c r="B82" t="s">
        <v>3088</v>
      </c>
      <c r="C82" t="s">
        <v>3088</v>
      </c>
      <c r="D82" t="s">
        <v>3088</v>
      </c>
      <c r="E82" t="s">
        <v>3088</v>
      </c>
      <c r="F82" t="s">
        <v>3088</v>
      </c>
      <c r="G82" t="s">
        <v>3088</v>
      </c>
      <c r="H82" t="s">
        <v>3088</v>
      </c>
      <c r="I82" t="s">
        <v>3088</v>
      </c>
      <c r="J82" t="s">
        <v>3088</v>
      </c>
      <c r="K82" t="s">
        <v>3088</v>
      </c>
      <c r="L82" t="s">
        <v>3088</v>
      </c>
      <c r="M82" t="s">
        <v>3088</v>
      </c>
      <c r="N82" t="s">
        <v>3112</v>
      </c>
      <c r="O82" t="s">
        <v>3088</v>
      </c>
      <c r="P82" t="s">
        <v>3088</v>
      </c>
      <c r="Q82" t="s">
        <v>3088</v>
      </c>
      <c r="R82" t="s">
        <v>3088</v>
      </c>
      <c r="S82" t="s">
        <v>3088</v>
      </c>
      <c r="T82" t="s">
        <v>3088</v>
      </c>
      <c r="U82" t="s">
        <v>3088</v>
      </c>
      <c r="V82" t="s">
        <v>3088</v>
      </c>
      <c r="W82" t="s">
        <v>3109</v>
      </c>
      <c r="X82" t="s">
        <v>3088</v>
      </c>
      <c r="Y82" t="s">
        <v>3088</v>
      </c>
      <c r="Z82" t="s">
        <v>3088</v>
      </c>
      <c r="AA82" t="s">
        <v>3088</v>
      </c>
      <c r="AB82" t="s">
        <v>3124</v>
      </c>
      <c r="AC82" t="s">
        <v>3171</v>
      </c>
      <c r="AD82" t="s">
        <v>3088</v>
      </c>
      <c r="AE82" t="s">
        <v>3088</v>
      </c>
      <c r="AF82" t="s">
        <v>3088</v>
      </c>
      <c r="AG82" t="s">
        <v>3088</v>
      </c>
      <c r="AH82" t="s">
        <v>3088</v>
      </c>
      <c r="AI82" t="s">
        <v>3088</v>
      </c>
      <c r="AJ82" t="s">
        <v>3109</v>
      </c>
      <c r="AK82" t="s">
        <v>3088</v>
      </c>
      <c r="AL82" t="s">
        <v>3095</v>
      </c>
      <c r="AM82" t="s">
        <v>3088</v>
      </c>
      <c r="AN82" t="s">
        <v>3088</v>
      </c>
      <c r="AO82" t="s">
        <v>3088</v>
      </c>
      <c r="AP82" t="s">
        <v>3377</v>
      </c>
      <c r="AQ82" t="s">
        <v>3091</v>
      </c>
      <c r="AR82" t="s">
        <v>3088</v>
      </c>
      <c r="AS82" t="s">
        <v>3088</v>
      </c>
      <c r="AT82" t="s">
        <v>3088</v>
      </c>
      <c r="AU82" t="s">
        <v>3088</v>
      </c>
      <c r="AV82" t="s">
        <v>3088</v>
      </c>
      <c r="AW82" t="s">
        <v>3104</v>
      </c>
      <c r="AX82" t="s">
        <v>3088</v>
      </c>
      <c r="AY82" t="s">
        <v>3088</v>
      </c>
      <c r="AZ82" t="s">
        <v>3109</v>
      </c>
    </row>
    <row r="83" spans="1:52">
      <c r="A83" t="s">
        <v>3378</v>
      </c>
      <c r="B83" t="s">
        <v>3088</v>
      </c>
      <c r="C83" t="s">
        <v>3088</v>
      </c>
      <c r="D83" t="s">
        <v>3088</v>
      </c>
      <c r="E83" t="s">
        <v>3088</v>
      </c>
      <c r="F83" t="s">
        <v>3088</v>
      </c>
      <c r="G83" t="s">
        <v>3088</v>
      </c>
      <c r="H83" t="s">
        <v>3088</v>
      </c>
      <c r="I83" t="s">
        <v>3088</v>
      </c>
      <c r="J83" t="s">
        <v>3088</v>
      </c>
      <c r="K83" t="s">
        <v>3088</v>
      </c>
      <c r="L83" t="s">
        <v>3088</v>
      </c>
      <c r="M83" t="s">
        <v>3088</v>
      </c>
      <c r="N83" t="s">
        <v>3088</v>
      </c>
      <c r="O83" t="s">
        <v>3088</v>
      </c>
      <c r="P83" t="s">
        <v>3088</v>
      </c>
      <c r="Q83" t="s">
        <v>3088</v>
      </c>
      <c r="R83" t="s">
        <v>3088</v>
      </c>
      <c r="S83" t="s">
        <v>3088</v>
      </c>
      <c r="T83" t="s">
        <v>3088</v>
      </c>
      <c r="U83" t="s">
        <v>3088</v>
      </c>
      <c r="V83" t="s">
        <v>3088</v>
      </c>
      <c r="W83" t="s">
        <v>3088</v>
      </c>
      <c r="X83" t="s">
        <v>3088</v>
      </c>
      <c r="Y83" t="s">
        <v>3088</v>
      </c>
      <c r="Z83" t="s">
        <v>3088</v>
      </c>
      <c r="AA83" t="s">
        <v>3088</v>
      </c>
      <c r="AB83" t="s">
        <v>3088</v>
      </c>
      <c r="AC83" t="s">
        <v>3088</v>
      </c>
      <c r="AD83" t="s">
        <v>3088</v>
      </c>
      <c r="AE83" t="s">
        <v>3088</v>
      </c>
      <c r="AF83" t="s">
        <v>3088</v>
      </c>
      <c r="AG83" t="s">
        <v>3088</v>
      </c>
      <c r="AH83" t="s">
        <v>3088</v>
      </c>
      <c r="AI83" t="s">
        <v>3088</v>
      </c>
      <c r="AJ83" t="s">
        <v>3088</v>
      </c>
      <c r="AK83" t="s">
        <v>3088</v>
      </c>
      <c r="AL83" t="s">
        <v>3088</v>
      </c>
      <c r="AM83" t="s">
        <v>3088</v>
      </c>
      <c r="AN83" t="s">
        <v>3175</v>
      </c>
      <c r="AO83" t="s">
        <v>3088</v>
      </c>
      <c r="AP83" t="s">
        <v>3088</v>
      </c>
      <c r="AQ83" t="s">
        <v>3088</v>
      </c>
      <c r="AR83" t="s">
        <v>3088</v>
      </c>
      <c r="AS83" t="s">
        <v>3088</v>
      </c>
      <c r="AT83" t="s">
        <v>3088</v>
      </c>
      <c r="AU83" t="s">
        <v>3088</v>
      </c>
      <c r="AV83" t="s">
        <v>3088</v>
      </c>
      <c r="AW83" t="s">
        <v>3088</v>
      </c>
      <c r="AX83" t="s">
        <v>3088</v>
      </c>
      <c r="AY83" t="s">
        <v>3137</v>
      </c>
      <c r="AZ83" t="s">
        <v>3088</v>
      </c>
    </row>
    <row r="84" spans="1:52">
      <c r="A84" t="s">
        <v>3379</v>
      </c>
      <c r="B84" t="s">
        <v>3088</v>
      </c>
      <c r="C84" t="s">
        <v>3380</v>
      </c>
      <c r="D84" t="s">
        <v>3381</v>
      </c>
      <c r="E84" t="s">
        <v>3198</v>
      </c>
      <c r="F84" t="s">
        <v>3172</v>
      </c>
      <c r="G84" t="s">
        <v>3293</v>
      </c>
      <c r="H84" t="s">
        <v>3382</v>
      </c>
      <c r="I84" t="s">
        <v>3136</v>
      </c>
      <c r="J84" t="s">
        <v>3103</v>
      </c>
      <c r="K84" t="s">
        <v>3383</v>
      </c>
      <c r="L84" t="s">
        <v>3166</v>
      </c>
      <c r="M84" t="s">
        <v>3384</v>
      </c>
      <c r="N84" t="s">
        <v>3119</v>
      </c>
      <c r="O84" t="s">
        <v>3142</v>
      </c>
      <c r="P84" t="s">
        <v>3155</v>
      </c>
      <c r="Q84" t="s">
        <v>3385</v>
      </c>
      <c r="R84" t="s">
        <v>3195</v>
      </c>
      <c r="S84" t="s">
        <v>3386</v>
      </c>
      <c r="T84" t="s">
        <v>3387</v>
      </c>
      <c r="U84" t="s">
        <v>3388</v>
      </c>
      <c r="V84" t="s">
        <v>3220</v>
      </c>
      <c r="W84" t="s">
        <v>3389</v>
      </c>
      <c r="X84" t="s">
        <v>3176</v>
      </c>
      <c r="Y84" t="s">
        <v>3195</v>
      </c>
      <c r="Z84" t="s">
        <v>3137</v>
      </c>
      <c r="AA84" t="s">
        <v>3390</v>
      </c>
      <c r="AB84" t="s">
        <v>3291</v>
      </c>
      <c r="AC84" t="s">
        <v>3134</v>
      </c>
      <c r="AD84" t="s">
        <v>3112</v>
      </c>
      <c r="AE84" t="s">
        <v>3391</v>
      </c>
      <c r="AF84" t="s">
        <v>3146</v>
      </c>
      <c r="AG84" t="s">
        <v>3101</v>
      </c>
      <c r="AH84" t="s">
        <v>3332</v>
      </c>
      <c r="AI84" t="s">
        <v>3090</v>
      </c>
      <c r="AJ84" t="s">
        <v>3149</v>
      </c>
      <c r="AK84" t="s">
        <v>3154</v>
      </c>
      <c r="AL84" t="s">
        <v>3160</v>
      </c>
      <c r="AM84" t="s">
        <v>3392</v>
      </c>
      <c r="AN84" t="s">
        <v>3140</v>
      </c>
      <c r="AO84" t="s">
        <v>3273</v>
      </c>
      <c r="AP84" t="s">
        <v>3393</v>
      </c>
      <c r="AQ84" t="s">
        <v>3394</v>
      </c>
      <c r="AR84" t="s">
        <v>3149</v>
      </c>
      <c r="AS84" t="s">
        <v>3107</v>
      </c>
      <c r="AT84" t="s">
        <v>3095</v>
      </c>
      <c r="AU84" t="s">
        <v>3132</v>
      </c>
      <c r="AV84" t="s">
        <v>3118</v>
      </c>
      <c r="AW84" t="s">
        <v>3139</v>
      </c>
      <c r="AX84" t="s">
        <v>3162</v>
      </c>
      <c r="AY84" t="s">
        <v>3089</v>
      </c>
      <c r="AZ84" t="s">
        <v>3255</v>
      </c>
    </row>
    <row r="85" spans="1:52">
      <c r="A85" t="s">
        <v>3395</v>
      </c>
      <c r="B85" t="s">
        <v>3088</v>
      </c>
      <c r="C85" t="s">
        <v>3088</v>
      </c>
      <c r="D85" t="s">
        <v>3088</v>
      </c>
      <c r="E85" t="s">
        <v>3088</v>
      </c>
      <c r="F85" t="s">
        <v>3112</v>
      </c>
      <c r="G85" t="s">
        <v>3088</v>
      </c>
      <c r="H85" t="s">
        <v>3088</v>
      </c>
      <c r="I85" t="s">
        <v>3088</v>
      </c>
      <c r="J85" t="s">
        <v>3126</v>
      </c>
      <c r="K85" t="s">
        <v>3088</v>
      </c>
      <c r="L85" t="s">
        <v>3088</v>
      </c>
      <c r="M85" t="s">
        <v>3088</v>
      </c>
      <c r="N85" t="s">
        <v>3089</v>
      </c>
      <c r="O85" t="s">
        <v>3088</v>
      </c>
      <c r="P85" t="s">
        <v>3088</v>
      </c>
      <c r="Q85" t="s">
        <v>3088</v>
      </c>
      <c r="R85" t="s">
        <v>3101</v>
      </c>
      <c r="S85" t="s">
        <v>3088</v>
      </c>
      <c r="T85" t="s">
        <v>3088</v>
      </c>
      <c r="U85" t="s">
        <v>3088</v>
      </c>
      <c r="V85" t="s">
        <v>3089</v>
      </c>
      <c r="W85" t="s">
        <v>3088</v>
      </c>
      <c r="X85" t="s">
        <v>3101</v>
      </c>
      <c r="Y85" t="s">
        <v>3088</v>
      </c>
      <c r="Z85" t="s">
        <v>3088</v>
      </c>
      <c r="AA85" t="s">
        <v>3088</v>
      </c>
      <c r="AB85" t="s">
        <v>3088</v>
      </c>
      <c r="AC85" t="s">
        <v>3088</v>
      </c>
      <c r="AD85" t="s">
        <v>3088</v>
      </c>
      <c r="AE85" t="s">
        <v>3088</v>
      </c>
      <c r="AF85" t="s">
        <v>3088</v>
      </c>
      <c r="AG85" t="s">
        <v>3145</v>
      </c>
      <c r="AH85" t="s">
        <v>3088</v>
      </c>
      <c r="AI85" t="s">
        <v>3119</v>
      </c>
      <c r="AJ85" t="s">
        <v>3088</v>
      </c>
      <c r="AK85" t="s">
        <v>3109</v>
      </c>
      <c r="AL85" t="s">
        <v>3218</v>
      </c>
      <c r="AM85" t="s">
        <v>3088</v>
      </c>
      <c r="AN85" t="s">
        <v>3088</v>
      </c>
      <c r="AO85" t="s">
        <v>3109</v>
      </c>
      <c r="AP85" t="s">
        <v>3088</v>
      </c>
      <c r="AQ85" t="s">
        <v>3166</v>
      </c>
      <c r="AR85" t="s">
        <v>3088</v>
      </c>
      <c r="AS85" t="s">
        <v>3088</v>
      </c>
      <c r="AT85" t="s">
        <v>3088</v>
      </c>
      <c r="AU85" t="s">
        <v>3088</v>
      </c>
      <c r="AV85" t="s">
        <v>3088</v>
      </c>
      <c r="AW85" t="s">
        <v>3396</v>
      </c>
      <c r="AX85" t="s">
        <v>3088</v>
      </c>
      <c r="AY85" t="s">
        <v>3088</v>
      </c>
      <c r="AZ85" t="s">
        <v>3109</v>
      </c>
    </row>
    <row r="86" spans="1:52">
      <c r="A86" t="s">
        <v>3397</v>
      </c>
      <c r="B86" t="s">
        <v>3088</v>
      </c>
      <c r="C86" t="s">
        <v>3088</v>
      </c>
      <c r="D86" t="s">
        <v>3088</v>
      </c>
      <c r="E86" t="s">
        <v>3088</v>
      </c>
      <c r="F86" t="s">
        <v>3088</v>
      </c>
      <c r="G86" t="s">
        <v>3123</v>
      </c>
      <c r="H86" t="s">
        <v>3088</v>
      </c>
      <c r="I86" t="s">
        <v>3245</v>
      </c>
      <c r="J86" t="s">
        <v>3128</v>
      </c>
      <c r="K86" t="s">
        <v>3088</v>
      </c>
      <c r="L86" t="s">
        <v>3088</v>
      </c>
      <c r="M86" t="s">
        <v>3088</v>
      </c>
      <c r="N86" t="s">
        <v>3115</v>
      </c>
      <c r="O86" t="s">
        <v>3198</v>
      </c>
      <c r="P86" t="s">
        <v>3124</v>
      </c>
      <c r="Q86" t="s">
        <v>3088</v>
      </c>
      <c r="R86" t="s">
        <v>3089</v>
      </c>
      <c r="S86" t="s">
        <v>3088</v>
      </c>
      <c r="T86" t="s">
        <v>3150</v>
      </c>
      <c r="U86" t="s">
        <v>3134</v>
      </c>
      <c r="V86" t="s">
        <v>3088</v>
      </c>
      <c r="W86" t="s">
        <v>3088</v>
      </c>
      <c r="X86" t="s">
        <v>3088</v>
      </c>
      <c r="Y86" t="s">
        <v>3088</v>
      </c>
      <c r="Z86" t="s">
        <v>3088</v>
      </c>
      <c r="AA86" t="s">
        <v>3171</v>
      </c>
      <c r="AB86" t="s">
        <v>3088</v>
      </c>
      <c r="AC86" t="s">
        <v>3088</v>
      </c>
      <c r="AD86" t="s">
        <v>3109</v>
      </c>
      <c r="AE86" t="s">
        <v>3111</v>
      </c>
      <c r="AF86" t="s">
        <v>3088</v>
      </c>
      <c r="AG86" t="s">
        <v>3089</v>
      </c>
      <c r="AH86" t="s">
        <v>3088</v>
      </c>
      <c r="AI86" t="s">
        <v>3162</v>
      </c>
      <c r="AJ86" t="s">
        <v>3088</v>
      </c>
      <c r="AK86" t="s">
        <v>3088</v>
      </c>
      <c r="AL86" t="s">
        <v>3088</v>
      </c>
      <c r="AM86" t="s">
        <v>3088</v>
      </c>
      <c r="AN86" t="s">
        <v>3132</v>
      </c>
      <c r="AO86" t="s">
        <v>3088</v>
      </c>
      <c r="AP86" t="s">
        <v>3139</v>
      </c>
      <c r="AQ86" t="s">
        <v>3103</v>
      </c>
      <c r="AR86" t="s">
        <v>3155</v>
      </c>
      <c r="AS86" t="s">
        <v>3110</v>
      </c>
      <c r="AT86" t="s">
        <v>3088</v>
      </c>
      <c r="AU86" t="s">
        <v>3088</v>
      </c>
      <c r="AV86" t="s">
        <v>3088</v>
      </c>
      <c r="AW86" t="s">
        <v>3088</v>
      </c>
      <c r="AX86" t="s">
        <v>3088</v>
      </c>
      <c r="AY86" t="s">
        <v>3110</v>
      </c>
      <c r="AZ86" t="s">
        <v>3094</v>
      </c>
    </row>
    <row r="87" spans="1:52">
      <c r="A87" t="s">
        <v>3398</v>
      </c>
      <c r="B87" t="s">
        <v>3126</v>
      </c>
      <c r="C87" t="s">
        <v>3089</v>
      </c>
      <c r="D87" t="s">
        <v>3090</v>
      </c>
      <c r="E87" t="s">
        <v>3101</v>
      </c>
      <c r="F87" t="s">
        <v>3091</v>
      </c>
      <c r="G87" t="s">
        <v>3109</v>
      </c>
      <c r="H87" t="s">
        <v>3088</v>
      </c>
      <c r="I87" t="s">
        <v>3091</v>
      </c>
      <c r="J87" t="s">
        <v>3126</v>
      </c>
      <c r="K87" t="s">
        <v>3109</v>
      </c>
      <c r="L87" t="s">
        <v>3090</v>
      </c>
      <c r="M87" t="s">
        <v>3126</v>
      </c>
      <c r="N87" t="s">
        <v>3126</v>
      </c>
      <c r="O87" t="s">
        <v>3089</v>
      </c>
      <c r="P87" t="s">
        <v>3090</v>
      </c>
      <c r="Q87" t="s">
        <v>3145</v>
      </c>
      <c r="R87" t="s">
        <v>3140</v>
      </c>
      <c r="S87" t="s">
        <v>3089</v>
      </c>
      <c r="T87" t="s">
        <v>3101</v>
      </c>
      <c r="U87" t="s">
        <v>3109</v>
      </c>
      <c r="V87" t="s">
        <v>3101</v>
      </c>
      <c r="W87" t="s">
        <v>3112</v>
      </c>
      <c r="X87" t="s">
        <v>3101</v>
      </c>
      <c r="Y87" t="s">
        <v>3089</v>
      </c>
      <c r="Z87" t="s">
        <v>3089</v>
      </c>
      <c r="AA87" t="s">
        <v>3091</v>
      </c>
      <c r="AB87" t="s">
        <v>3112</v>
      </c>
      <c r="AC87" t="s">
        <v>3089</v>
      </c>
      <c r="AD87" t="s">
        <v>3095</v>
      </c>
      <c r="AE87" t="s">
        <v>3088</v>
      </c>
      <c r="AF87" t="s">
        <v>3091</v>
      </c>
      <c r="AG87" t="s">
        <v>3109</v>
      </c>
      <c r="AH87" t="s">
        <v>3091</v>
      </c>
      <c r="AI87" t="s">
        <v>3090</v>
      </c>
      <c r="AJ87" t="s">
        <v>3089</v>
      </c>
      <c r="AK87" t="s">
        <v>3088</v>
      </c>
      <c r="AL87" t="s">
        <v>3094</v>
      </c>
      <c r="AM87" t="s">
        <v>3095</v>
      </c>
      <c r="AN87" t="s">
        <v>3126</v>
      </c>
      <c r="AO87" t="s">
        <v>3136</v>
      </c>
      <c r="AP87" t="s">
        <v>3091</v>
      </c>
      <c r="AQ87" t="s">
        <v>3090</v>
      </c>
      <c r="AR87" t="s">
        <v>3126</v>
      </c>
      <c r="AS87" t="s">
        <v>3101</v>
      </c>
      <c r="AT87" t="s">
        <v>3089</v>
      </c>
      <c r="AU87" t="s">
        <v>3126</v>
      </c>
      <c r="AV87" t="s">
        <v>3109</v>
      </c>
      <c r="AW87" t="s">
        <v>3126</v>
      </c>
      <c r="AX87" t="s">
        <v>3109</v>
      </c>
      <c r="AY87" t="s">
        <v>3126</v>
      </c>
      <c r="AZ87" t="s">
        <v>3091</v>
      </c>
    </row>
    <row r="88" spans="1:52">
      <c r="A88" t="s">
        <v>3399</v>
      </c>
      <c r="B88" t="s">
        <v>3088</v>
      </c>
      <c r="C88" t="s">
        <v>3088</v>
      </c>
      <c r="D88" t="s">
        <v>3088</v>
      </c>
      <c r="E88" t="s">
        <v>3088</v>
      </c>
      <c r="F88" t="s">
        <v>3088</v>
      </c>
      <c r="G88" t="s">
        <v>3088</v>
      </c>
      <c r="H88" t="s">
        <v>3088</v>
      </c>
      <c r="I88" t="s">
        <v>3088</v>
      </c>
      <c r="J88" t="s">
        <v>3088</v>
      </c>
      <c r="K88" t="s">
        <v>3088</v>
      </c>
      <c r="L88" t="s">
        <v>3088</v>
      </c>
      <c r="M88" t="s">
        <v>3088</v>
      </c>
      <c r="N88" t="s">
        <v>3088</v>
      </c>
      <c r="O88" t="s">
        <v>3088</v>
      </c>
      <c r="P88" t="s">
        <v>3088</v>
      </c>
      <c r="Q88" t="s">
        <v>3088</v>
      </c>
      <c r="R88" t="s">
        <v>3088</v>
      </c>
      <c r="S88" t="s">
        <v>3088</v>
      </c>
      <c r="T88" t="s">
        <v>3088</v>
      </c>
      <c r="U88" t="s">
        <v>3088</v>
      </c>
      <c r="V88" t="s">
        <v>3088</v>
      </c>
      <c r="W88" t="s">
        <v>3088</v>
      </c>
      <c r="X88" t="s">
        <v>3088</v>
      </c>
      <c r="Y88" t="s">
        <v>3088</v>
      </c>
      <c r="Z88" t="s">
        <v>3088</v>
      </c>
      <c r="AA88" t="s">
        <v>3088</v>
      </c>
      <c r="AB88" t="s">
        <v>3088</v>
      </c>
      <c r="AC88" t="s">
        <v>3088</v>
      </c>
      <c r="AD88" t="s">
        <v>3142</v>
      </c>
      <c r="AE88" t="s">
        <v>3088</v>
      </c>
      <c r="AF88" t="s">
        <v>3112</v>
      </c>
      <c r="AG88" t="s">
        <v>3088</v>
      </c>
      <c r="AH88" t="s">
        <v>3088</v>
      </c>
      <c r="AI88" t="s">
        <v>3088</v>
      </c>
      <c r="AJ88" t="s">
        <v>3088</v>
      </c>
      <c r="AK88" t="s">
        <v>3088</v>
      </c>
      <c r="AL88" t="s">
        <v>3088</v>
      </c>
      <c r="AM88" t="s">
        <v>3088</v>
      </c>
      <c r="AN88" t="s">
        <v>3088</v>
      </c>
      <c r="AO88" t="s">
        <v>3088</v>
      </c>
      <c r="AP88" t="s">
        <v>3088</v>
      </c>
      <c r="AQ88" t="s">
        <v>3088</v>
      </c>
      <c r="AR88" t="s">
        <v>3088</v>
      </c>
      <c r="AS88" t="s">
        <v>3088</v>
      </c>
      <c r="AT88" t="s">
        <v>3088</v>
      </c>
      <c r="AU88" t="s">
        <v>3088</v>
      </c>
      <c r="AV88" t="s">
        <v>3088</v>
      </c>
      <c r="AW88" t="s">
        <v>3088</v>
      </c>
      <c r="AX88" t="s">
        <v>3088</v>
      </c>
      <c r="AY88" t="s">
        <v>3088</v>
      </c>
      <c r="AZ88" t="s">
        <v>3088</v>
      </c>
    </row>
    <row r="89" spans="1:52">
      <c r="A89" t="s">
        <v>3400</v>
      </c>
      <c r="B89" t="s">
        <v>3088</v>
      </c>
      <c r="C89" t="s">
        <v>3088</v>
      </c>
      <c r="D89" t="s">
        <v>3088</v>
      </c>
      <c r="E89" t="s">
        <v>3088</v>
      </c>
      <c r="F89" t="s">
        <v>3089</v>
      </c>
      <c r="G89" t="s">
        <v>3088</v>
      </c>
      <c r="H89" t="s">
        <v>3091</v>
      </c>
      <c r="I89" t="s">
        <v>3088</v>
      </c>
      <c r="J89" t="s">
        <v>3088</v>
      </c>
      <c r="K89" t="s">
        <v>3088</v>
      </c>
      <c r="L89" t="s">
        <v>3088</v>
      </c>
      <c r="M89" t="s">
        <v>3088</v>
      </c>
      <c r="N89" t="s">
        <v>3088</v>
      </c>
      <c r="O89" t="s">
        <v>3401</v>
      </c>
      <c r="P89" t="s">
        <v>3088</v>
      </c>
      <c r="Q89" t="s">
        <v>3088</v>
      </c>
      <c r="R89" t="s">
        <v>3109</v>
      </c>
      <c r="S89" t="s">
        <v>3088</v>
      </c>
      <c r="T89" t="s">
        <v>3088</v>
      </c>
      <c r="U89" t="s">
        <v>3088</v>
      </c>
      <c r="V89" t="s">
        <v>3176</v>
      </c>
      <c r="W89" t="s">
        <v>3088</v>
      </c>
      <c r="X89" t="s">
        <v>3088</v>
      </c>
      <c r="Y89" t="s">
        <v>3088</v>
      </c>
      <c r="Z89" t="s">
        <v>3088</v>
      </c>
      <c r="AA89" t="s">
        <v>3088</v>
      </c>
      <c r="AB89" t="s">
        <v>3088</v>
      </c>
      <c r="AC89" t="s">
        <v>3088</v>
      </c>
      <c r="AD89" t="s">
        <v>3088</v>
      </c>
      <c r="AE89" t="s">
        <v>3088</v>
      </c>
      <c r="AF89" t="s">
        <v>3088</v>
      </c>
      <c r="AG89" t="s">
        <v>3109</v>
      </c>
      <c r="AH89" t="s">
        <v>3088</v>
      </c>
      <c r="AI89" t="s">
        <v>3088</v>
      </c>
      <c r="AJ89" t="s">
        <v>3088</v>
      </c>
      <c r="AK89" t="s">
        <v>3089</v>
      </c>
      <c r="AL89" t="s">
        <v>3088</v>
      </c>
      <c r="AM89" t="s">
        <v>3088</v>
      </c>
      <c r="AN89" t="s">
        <v>3088</v>
      </c>
      <c r="AO89" t="s">
        <v>3088</v>
      </c>
      <c r="AP89" t="s">
        <v>3088</v>
      </c>
      <c r="AQ89" t="s">
        <v>3088</v>
      </c>
      <c r="AR89" t="s">
        <v>3088</v>
      </c>
      <c r="AS89" t="s">
        <v>3088</v>
      </c>
      <c r="AT89" t="s">
        <v>3088</v>
      </c>
      <c r="AU89" t="s">
        <v>3088</v>
      </c>
      <c r="AV89" t="s">
        <v>3088</v>
      </c>
      <c r="AW89" t="s">
        <v>3088</v>
      </c>
      <c r="AX89" t="s">
        <v>3088</v>
      </c>
      <c r="AY89" t="s">
        <v>3088</v>
      </c>
      <c r="AZ89" t="s">
        <v>3088</v>
      </c>
    </row>
    <row r="90" spans="1:52">
      <c r="A90" t="s">
        <v>3402</v>
      </c>
      <c r="B90" t="s">
        <v>3088</v>
      </c>
      <c r="C90" t="s">
        <v>3088</v>
      </c>
      <c r="D90" t="s">
        <v>3088</v>
      </c>
      <c r="E90" t="s">
        <v>3088</v>
      </c>
      <c r="F90" t="s">
        <v>3088</v>
      </c>
      <c r="G90" t="s">
        <v>3088</v>
      </c>
      <c r="H90" t="s">
        <v>3088</v>
      </c>
      <c r="I90" t="s">
        <v>3109</v>
      </c>
      <c r="J90" t="s">
        <v>3088</v>
      </c>
      <c r="K90" t="s">
        <v>3088</v>
      </c>
      <c r="L90" t="s">
        <v>3088</v>
      </c>
      <c r="M90" t="s">
        <v>3088</v>
      </c>
      <c r="N90" t="s">
        <v>3088</v>
      </c>
      <c r="O90" t="s">
        <v>3088</v>
      </c>
      <c r="P90" t="s">
        <v>3126</v>
      </c>
      <c r="Q90" t="s">
        <v>3088</v>
      </c>
      <c r="R90" t="s">
        <v>3088</v>
      </c>
      <c r="S90" t="s">
        <v>3088</v>
      </c>
      <c r="T90" t="s">
        <v>3088</v>
      </c>
      <c r="U90" t="s">
        <v>3088</v>
      </c>
      <c r="V90" t="s">
        <v>3109</v>
      </c>
      <c r="W90" t="s">
        <v>3155</v>
      </c>
      <c r="X90" t="s">
        <v>3089</v>
      </c>
      <c r="Y90" t="s">
        <v>3088</v>
      </c>
      <c r="Z90" t="s">
        <v>3088</v>
      </c>
      <c r="AA90" t="s">
        <v>3088</v>
      </c>
      <c r="AB90" t="s">
        <v>3109</v>
      </c>
      <c r="AC90" t="s">
        <v>3088</v>
      </c>
      <c r="AD90" t="s">
        <v>3126</v>
      </c>
      <c r="AE90" t="s">
        <v>3088</v>
      </c>
      <c r="AF90" t="s">
        <v>3088</v>
      </c>
      <c r="AG90" t="s">
        <v>3088</v>
      </c>
      <c r="AH90" t="s">
        <v>3088</v>
      </c>
      <c r="AI90" t="s">
        <v>3088</v>
      </c>
      <c r="AJ90" t="s">
        <v>3109</v>
      </c>
      <c r="AK90" t="s">
        <v>3088</v>
      </c>
      <c r="AL90" t="s">
        <v>3109</v>
      </c>
      <c r="AM90" t="s">
        <v>3088</v>
      </c>
      <c r="AN90" t="s">
        <v>3088</v>
      </c>
      <c r="AO90" t="s">
        <v>3126</v>
      </c>
      <c r="AP90" t="s">
        <v>3089</v>
      </c>
      <c r="AQ90" t="s">
        <v>3088</v>
      </c>
      <c r="AR90" t="s">
        <v>3088</v>
      </c>
      <c r="AS90" t="s">
        <v>3109</v>
      </c>
      <c r="AT90" t="s">
        <v>3088</v>
      </c>
      <c r="AU90" t="s">
        <v>3088</v>
      </c>
      <c r="AV90" t="s">
        <v>3088</v>
      </c>
      <c r="AW90" t="s">
        <v>3088</v>
      </c>
      <c r="AX90" t="s">
        <v>3088</v>
      </c>
      <c r="AY90" t="s">
        <v>3088</v>
      </c>
      <c r="AZ90" t="s">
        <v>3091</v>
      </c>
    </row>
    <row r="91" spans="1:52">
      <c r="A91" t="s">
        <v>3403</v>
      </c>
      <c r="B91" t="s">
        <v>3088</v>
      </c>
      <c r="C91" t="s">
        <v>3088</v>
      </c>
      <c r="D91" t="s">
        <v>3088</v>
      </c>
      <c r="E91" t="s">
        <v>3088</v>
      </c>
      <c r="F91" t="s">
        <v>3088</v>
      </c>
      <c r="G91" t="s">
        <v>3088</v>
      </c>
      <c r="H91" t="s">
        <v>3088</v>
      </c>
      <c r="I91" t="s">
        <v>3088</v>
      </c>
      <c r="J91" t="s">
        <v>3088</v>
      </c>
      <c r="K91" t="s">
        <v>3088</v>
      </c>
      <c r="L91" t="s">
        <v>3088</v>
      </c>
      <c r="M91" t="s">
        <v>3088</v>
      </c>
      <c r="N91" t="s">
        <v>3088</v>
      </c>
      <c r="O91" t="s">
        <v>3088</v>
      </c>
      <c r="P91" t="s">
        <v>3088</v>
      </c>
      <c r="Q91" t="s">
        <v>3088</v>
      </c>
      <c r="R91" t="s">
        <v>3295</v>
      </c>
      <c r="S91" t="s">
        <v>3088</v>
      </c>
      <c r="T91" t="s">
        <v>3088</v>
      </c>
      <c r="U91" t="s">
        <v>3109</v>
      </c>
      <c r="V91" t="s">
        <v>3088</v>
      </c>
      <c r="W91" t="s">
        <v>3088</v>
      </c>
      <c r="X91" t="s">
        <v>3088</v>
      </c>
      <c r="Y91" t="s">
        <v>3088</v>
      </c>
      <c r="Z91" t="s">
        <v>3088</v>
      </c>
      <c r="AA91" t="s">
        <v>3088</v>
      </c>
      <c r="AB91" t="s">
        <v>3088</v>
      </c>
      <c r="AC91" t="s">
        <v>3088</v>
      </c>
      <c r="AD91" t="s">
        <v>3091</v>
      </c>
      <c r="AE91" t="s">
        <v>3088</v>
      </c>
      <c r="AF91" t="s">
        <v>3088</v>
      </c>
      <c r="AG91" t="s">
        <v>3088</v>
      </c>
      <c r="AH91" t="s">
        <v>3088</v>
      </c>
      <c r="AI91" t="s">
        <v>3088</v>
      </c>
      <c r="AJ91" t="s">
        <v>3088</v>
      </c>
      <c r="AK91" t="s">
        <v>3088</v>
      </c>
      <c r="AL91" t="s">
        <v>3088</v>
      </c>
      <c r="AM91" t="s">
        <v>3088</v>
      </c>
      <c r="AN91" t="s">
        <v>3088</v>
      </c>
      <c r="AO91" t="s">
        <v>3088</v>
      </c>
      <c r="AP91" t="s">
        <v>3088</v>
      </c>
      <c r="AQ91" t="s">
        <v>3088</v>
      </c>
      <c r="AR91" t="s">
        <v>3088</v>
      </c>
      <c r="AS91" t="s">
        <v>3088</v>
      </c>
      <c r="AT91" t="s">
        <v>3088</v>
      </c>
      <c r="AU91" t="s">
        <v>3088</v>
      </c>
      <c r="AV91" t="s">
        <v>3088</v>
      </c>
      <c r="AW91" t="s">
        <v>3088</v>
      </c>
      <c r="AX91" t="s">
        <v>3088</v>
      </c>
      <c r="AY91" t="s">
        <v>3088</v>
      </c>
      <c r="AZ91" t="s">
        <v>3088</v>
      </c>
    </row>
    <row r="92" spans="1:52">
      <c r="A92" t="s">
        <v>3404</v>
      </c>
      <c r="B92" t="s">
        <v>3146</v>
      </c>
      <c r="C92" t="s">
        <v>3088</v>
      </c>
      <c r="D92" t="s">
        <v>3088</v>
      </c>
      <c r="E92" t="s">
        <v>3088</v>
      </c>
      <c r="F92" t="s">
        <v>3088</v>
      </c>
      <c r="G92" t="s">
        <v>3088</v>
      </c>
      <c r="H92" t="s">
        <v>3088</v>
      </c>
      <c r="I92" t="s">
        <v>3088</v>
      </c>
      <c r="J92" t="s">
        <v>3088</v>
      </c>
      <c r="K92" t="s">
        <v>3088</v>
      </c>
      <c r="L92" t="s">
        <v>3088</v>
      </c>
      <c r="M92" t="s">
        <v>3088</v>
      </c>
      <c r="N92" t="s">
        <v>3126</v>
      </c>
      <c r="O92" t="s">
        <v>3088</v>
      </c>
      <c r="P92" t="s">
        <v>3088</v>
      </c>
      <c r="Q92" t="s">
        <v>3088</v>
      </c>
      <c r="R92" t="s">
        <v>3090</v>
      </c>
      <c r="S92" t="s">
        <v>3088</v>
      </c>
      <c r="T92" t="s">
        <v>3088</v>
      </c>
      <c r="U92" t="s">
        <v>3088</v>
      </c>
      <c r="V92" t="s">
        <v>3088</v>
      </c>
      <c r="W92" t="s">
        <v>3088</v>
      </c>
      <c r="X92" t="s">
        <v>3088</v>
      </c>
      <c r="Y92" t="s">
        <v>3088</v>
      </c>
      <c r="Z92" t="s">
        <v>3109</v>
      </c>
      <c r="AA92" t="s">
        <v>3088</v>
      </c>
      <c r="AB92" t="s">
        <v>3088</v>
      </c>
      <c r="AC92" t="s">
        <v>3107</v>
      </c>
      <c r="AD92" t="s">
        <v>3088</v>
      </c>
      <c r="AE92" t="s">
        <v>3088</v>
      </c>
      <c r="AF92" t="s">
        <v>3111</v>
      </c>
      <c r="AG92" t="s">
        <v>3088</v>
      </c>
      <c r="AH92" t="s">
        <v>3088</v>
      </c>
      <c r="AI92" t="s">
        <v>3088</v>
      </c>
      <c r="AJ92" t="s">
        <v>3088</v>
      </c>
      <c r="AK92" t="s">
        <v>3088</v>
      </c>
      <c r="AL92" t="s">
        <v>3088</v>
      </c>
      <c r="AM92" t="s">
        <v>3088</v>
      </c>
      <c r="AN92" t="s">
        <v>3088</v>
      </c>
      <c r="AO92" t="s">
        <v>3091</v>
      </c>
      <c r="AP92" t="s">
        <v>3088</v>
      </c>
      <c r="AQ92" t="s">
        <v>3088</v>
      </c>
      <c r="AR92" t="s">
        <v>3088</v>
      </c>
      <c r="AS92" t="s">
        <v>3088</v>
      </c>
      <c r="AT92" t="s">
        <v>3088</v>
      </c>
      <c r="AU92" t="s">
        <v>3088</v>
      </c>
      <c r="AV92" t="s">
        <v>3088</v>
      </c>
      <c r="AW92" t="s">
        <v>3088</v>
      </c>
      <c r="AX92" t="s">
        <v>3088</v>
      </c>
      <c r="AY92" t="s">
        <v>3088</v>
      </c>
      <c r="AZ92" t="s">
        <v>3088</v>
      </c>
    </row>
    <row r="93" spans="1:52">
      <c r="A93" t="s">
        <v>3405</v>
      </c>
      <c r="B93" t="s">
        <v>3088</v>
      </c>
      <c r="C93" t="s">
        <v>3088</v>
      </c>
      <c r="D93" t="s">
        <v>3088</v>
      </c>
      <c r="E93" t="s">
        <v>3088</v>
      </c>
      <c r="F93" t="s">
        <v>3088</v>
      </c>
      <c r="G93" t="s">
        <v>3088</v>
      </c>
      <c r="H93" t="s">
        <v>3088</v>
      </c>
      <c r="I93" t="s">
        <v>3088</v>
      </c>
      <c r="J93" t="s">
        <v>3088</v>
      </c>
      <c r="K93" t="s">
        <v>3088</v>
      </c>
      <c r="L93" t="s">
        <v>3088</v>
      </c>
      <c r="M93" t="s">
        <v>3109</v>
      </c>
      <c r="N93" t="s">
        <v>3088</v>
      </c>
      <c r="O93" t="s">
        <v>3088</v>
      </c>
      <c r="P93" t="s">
        <v>3145</v>
      </c>
      <c r="Q93" t="s">
        <v>3088</v>
      </c>
      <c r="R93" t="s">
        <v>3088</v>
      </c>
      <c r="S93" t="s">
        <v>3088</v>
      </c>
      <c r="T93" t="s">
        <v>3109</v>
      </c>
      <c r="U93" t="s">
        <v>3088</v>
      </c>
      <c r="V93" t="s">
        <v>3088</v>
      </c>
      <c r="W93" t="s">
        <v>3088</v>
      </c>
      <c r="X93" t="s">
        <v>3088</v>
      </c>
      <c r="Y93" t="s">
        <v>3088</v>
      </c>
      <c r="Z93" t="s">
        <v>3088</v>
      </c>
      <c r="AA93" t="s">
        <v>3113</v>
      </c>
      <c r="AB93" t="s">
        <v>3088</v>
      </c>
      <c r="AC93" t="s">
        <v>3088</v>
      </c>
      <c r="AD93" t="s">
        <v>3107</v>
      </c>
      <c r="AE93" t="s">
        <v>3091</v>
      </c>
      <c r="AF93" t="s">
        <v>3088</v>
      </c>
      <c r="AG93" t="s">
        <v>3088</v>
      </c>
      <c r="AH93" t="s">
        <v>3088</v>
      </c>
      <c r="AI93" t="s">
        <v>3088</v>
      </c>
      <c r="AJ93" t="s">
        <v>3088</v>
      </c>
      <c r="AK93" t="s">
        <v>3126</v>
      </c>
      <c r="AL93" t="s">
        <v>3088</v>
      </c>
      <c r="AM93" t="s">
        <v>3088</v>
      </c>
      <c r="AN93" t="s">
        <v>3088</v>
      </c>
      <c r="AO93" t="s">
        <v>3088</v>
      </c>
      <c r="AP93" t="s">
        <v>3088</v>
      </c>
      <c r="AQ93" t="s">
        <v>3088</v>
      </c>
      <c r="AR93" t="s">
        <v>3088</v>
      </c>
      <c r="AS93" t="s">
        <v>3088</v>
      </c>
      <c r="AT93" t="s">
        <v>3088</v>
      </c>
      <c r="AU93" t="s">
        <v>3088</v>
      </c>
      <c r="AV93" t="s">
        <v>3088</v>
      </c>
      <c r="AW93" t="s">
        <v>3088</v>
      </c>
      <c r="AX93" t="s">
        <v>3088</v>
      </c>
      <c r="AY93" t="s">
        <v>3088</v>
      </c>
      <c r="AZ93" t="s">
        <v>3088</v>
      </c>
    </row>
    <row r="94" spans="1:52">
      <c r="A94" t="s">
        <v>3406</v>
      </c>
      <c r="B94" t="s">
        <v>3088</v>
      </c>
      <c r="C94" t="s">
        <v>3088</v>
      </c>
      <c r="D94" t="s">
        <v>3088</v>
      </c>
      <c r="E94" t="s">
        <v>3088</v>
      </c>
      <c r="F94" t="s">
        <v>3088</v>
      </c>
      <c r="G94" t="s">
        <v>3088</v>
      </c>
      <c r="H94" t="s">
        <v>3088</v>
      </c>
      <c r="I94" t="s">
        <v>3088</v>
      </c>
      <c r="J94" t="s">
        <v>3088</v>
      </c>
      <c r="K94" t="s">
        <v>3088</v>
      </c>
      <c r="L94" t="s">
        <v>3088</v>
      </c>
      <c r="M94" t="s">
        <v>3088</v>
      </c>
      <c r="N94" t="s">
        <v>3101</v>
      </c>
      <c r="O94" t="s">
        <v>3126</v>
      </c>
      <c r="P94" t="s">
        <v>3088</v>
      </c>
      <c r="Q94" t="s">
        <v>3088</v>
      </c>
      <c r="R94" t="s">
        <v>3088</v>
      </c>
      <c r="S94" t="s">
        <v>3088</v>
      </c>
      <c r="T94" t="s">
        <v>3088</v>
      </c>
      <c r="U94" t="s">
        <v>3088</v>
      </c>
      <c r="V94" t="s">
        <v>3088</v>
      </c>
      <c r="W94" t="s">
        <v>3088</v>
      </c>
      <c r="X94" t="s">
        <v>3088</v>
      </c>
      <c r="Y94" t="s">
        <v>3088</v>
      </c>
      <c r="Z94" t="s">
        <v>3088</v>
      </c>
      <c r="AA94" t="s">
        <v>3088</v>
      </c>
      <c r="AB94" t="s">
        <v>3091</v>
      </c>
      <c r="AC94" t="s">
        <v>3088</v>
      </c>
      <c r="AD94" t="s">
        <v>3088</v>
      </c>
      <c r="AE94" t="s">
        <v>3088</v>
      </c>
      <c r="AF94" t="s">
        <v>3088</v>
      </c>
      <c r="AG94" t="s">
        <v>3090</v>
      </c>
      <c r="AH94" t="s">
        <v>3088</v>
      </c>
      <c r="AI94" t="s">
        <v>3091</v>
      </c>
      <c r="AJ94" t="s">
        <v>3090</v>
      </c>
      <c r="AK94" t="s">
        <v>3088</v>
      </c>
      <c r="AL94" t="s">
        <v>3091</v>
      </c>
      <c r="AM94" t="s">
        <v>3088</v>
      </c>
      <c r="AN94" t="s">
        <v>3126</v>
      </c>
      <c r="AO94" t="s">
        <v>3088</v>
      </c>
      <c r="AP94" t="s">
        <v>3126</v>
      </c>
      <c r="AQ94" t="s">
        <v>3088</v>
      </c>
      <c r="AR94" t="s">
        <v>3089</v>
      </c>
      <c r="AS94" t="s">
        <v>3090</v>
      </c>
      <c r="AT94" t="s">
        <v>3088</v>
      </c>
      <c r="AU94" t="s">
        <v>3088</v>
      </c>
      <c r="AV94" t="s">
        <v>3088</v>
      </c>
      <c r="AW94" t="s">
        <v>3146</v>
      </c>
      <c r="AX94" t="s">
        <v>3109</v>
      </c>
      <c r="AY94" t="s">
        <v>3126</v>
      </c>
      <c r="AZ94" t="s">
        <v>3101</v>
      </c>
    </row>
    <row r="95" spans="1:52">
      <c r="A95" t="s">
        <v>3407</v>
      </c>
      <c r="B95" t="s">
        <v>3109</v>
      </c>
      <c r="C95" t="s">
        <v>3088</v>
      </c>
      <c r="D95" t="s">
        <v>3088</v>
      </c>
      <c r="E95" t="s">
        <v>3088</v>
      </c>
      <c r="F95" t="s">
        <v>3088</v>
      </c>
      <c r="G95" t="s">
        <v>3088</v>
      </c>
      <c r="H95" t="s">
        <v>3088</v>
      </c>
      <c r="I95" t="s">
        <v>3143</v>
      </c>
      <c r="J95" t="s">
        <v>3109</v>
      </c>
      <c r="K95" t="s">
        <v>3088</v>
      </c>
      <c r="L95" t="s">
        <v>3088</v>
      </c>
      <c r="M95" t="s">
        <v>3088</v>
      </c>
      <c r="N95" t="s">
        <v>3088</v>
      </c>
      <c r="O95" t="s">
        <v>3126</v>
      </c>
      <c r="P95" t="s">
        <v>3101</v>
      </c>
      <c r="Q95" t="s">
        <v>3088</v>
      </c>
      <c r="R95" t="s">
        <v>3088</v>
      </c>
      <c r="S95" t="s">
        <v>3088</v>
      </c>
      <c r="T95" t="s">
        <v>3088</v>
      </c>
      <c r="U95" t="s">
        <v>3088</v>
      </c>
      <c r="V95" t="s">
        <v>3160</v>
      </c>
      <c r="W95" t="s">
        <v>3088</v>
      </c>
      <c r="X95" t="s">
        <v>3088</v>
      </c>
      <c r="Y95" t="s">
        <v>3088</v>
      </c>
      <c r="Z95" t="s">
        <v>3088</v>
      </c>
      <c r="AA95" t="s">
        <v>3088</v>
      </c>
      <c r="AB95" t="s">
        <v>3109</v>
      </c>
      <c r="AC95" t="s">
        <v>3089</v>
      </c>
      <c r="AD95" t="s">
        <v>3109</v>
      </c>
      <c r="AE95" t="s">
        <v>3088</v>
      </c>
      <c r="AF95" t="s">
        <v>3088</v>
      </c>
      <c r="AG95" t="s">
        <v>3089</v>
      </c>
      <c r="AH95" t="s">
        <v>3088</v>
      </c>
      <c r="AI95" t="s">
        <v>3155</v>
      </c>
      <c r="AJ95" t="s">
        <v>3136</v>
      </c>
      <c r="AK95" t="s">
        <v>3088</v>
      </c>
      <c r="AL95" t="s">
        <v>3206</v>
      </c>
      <c r="AM95" t="s">
        <v>3088</v>
      </c>
      <c r="AN95" t="s">
        <v>3091</v>
      </c>
      <c r="AO95" t="s">
        <v>3109</v>
      </c>
      <c r="AP95" t="s">
        <v>3091</v>
      </c>
      <c r="AQ95" t="s">
        <v>3109</v>
      </c>
      <c r="AR95" t="s">
        <v>3089</v>
      </c>
      <c r="AS95" t="s">
        <v>3145</v>
      </c>
      <c r="AT95" t="s">
        <v>3088</v>
      </c>
      <c r="AU95" t="s">
        <v>3088</v>
      </c>
      <c r="AV95" t="s">
        <v>3088</v>
      </c>
      <c r="AW95" t="s">
        <v>3126</v>
      </c>
      <c r="AX95" t="s">
        <v>3088</v>
      </c>
      <c r="AY95" t="s">
        <v>3090</v>
      </c>
      <c r="AZ95" t="s">
        <v>3091</v>
      </c>
    </row>
    <row r="96" spans="1:52">
      <c r="A96" t="s">
        <v>3408</v>
      </c>
      <c r="B96" t="s">
        <v>3088</v>
      </c>
      <c r="C96" t="s">
        <v>3088</v>
      </c>
      <c r="D96" t="s">
        <v>3088</v>
      </c>
      <c r="E96" t="s">
        <v>3088</v>
      </c>
      <c r="F96" t="s">
        <v>3088</v>
      </c>
      <c r="G96" t="s">
        <v>3088</v>
      </c>
      <c r="H96" t="s">
        <v>3088</v>
      </c>
      <c r="I96" t="s">
        <v>3088</v>
      </c>
      <c r="J96" t="s">
        <v>3088</v>
      </c>
      <c r="K96" t="s">
        <v>3088</v>
      </c>
      <c r="L96" t="s">
        <v>3088</v>
      </c>
      <c r="M96" t="s">
        <v>3088</v>
      </c>
      <c r="N96" t="s">
        <v>3088</v>
      </c>
      <c r="O96" t="s">
        <v>3088</v>
      </c>
      <c r="P96" t="s">
        <v>3088</v>
      </c>
      <c r="Q96" t="s">
        <v>3088</v>
      </c>
      <c r="R96" t="s">
        <v>3109</v>
      </c>
      <c r="S96" t="s">
        <v>3088</v>
      </c>
      <c r="T96" t="s">
        <v>3088</v>
      </c>
      <c r="U96" t="s">
        <v>3088</v>
      </c>
      <c r="V96" t="s">
        <v>3088</v>
      </c>
      <c r="W96" t="s">
        <v>3088</v>
      </c>
      <c r="X96" t="s">
        <v>3088</v>
      </c>
      <c r="Y96" t="s">
        <v>3088</v>
      </c>
      <c r="Z96" t="s">
        <v>3126</v>
      </c>
      <c r="AA96" t="s">
        <v>3088</v>
      </c>
      <c r="AB96" t="s">
        <v>3088</v>
      </c>
      <c r="AC96" t="s">
        <v>3088</v>
      </c>
      <c r="AD96" t="s">
        <v>3088</v>
      </c>
      <c r="AE96" t="s">
        <v>3088</v>
      </c>
      <c r="AF96" t="s">
        <v>3088</v>
      </c>
      <c r="AG96" t="s">
        <v>3088</v>
      </c>
      <c r="AH96" t="s">
        <v>3088</v>
      </c>
      <c r="AI96" t="s">
        <v>3088</v>
      </c>
      <c r="AJ96" t="s">
        <v>3169</v>
      </c>
      <c r="AK96" t="s">
        <v>3088</v>
      </c>
      <c r="AL96" t="s">
        <v>3088</v>
      </c>
      <c r="AM96" t="s">
        <v>3088</v>
      </c>
      <c r="AN96" t="s">
        <v>3088</v>
      </c>
      <c r="AO96" t="s">
        <v>3109</v>
      </c>
      <c r="AP96" t="s">
        <v>3126</v>
      </c>
      <c r="AQ96" t="s">
        <v>3088</v>
      </c>
      <c r="AR96" t="s">
        <v>3128</v>
      </c>
      <c r="AS96" t="s">
        <v>3088</v>
      </c>
      <c r="AT96" t="s">
        <v>3088</v>
      </c>
      <c r="AU96" t="s">
        <v>3088</v>
      </c>
      <c r="AV96" t="s">
        <v>3088</v>
      </c>
      <c r="AW96" t="s">
        <v>3088</v>
      </c>
      <c r="AX96" t="s">
        <v>3088</v>
      </c>
      <c r="AY96" t="s">
        <v>3088</v>
      </c>
      <c r="AZ96" t="s">
        <v>3088</v>
      </c>
    </row>
    <row r="97" spans="1:52">
      <c r="A97" t="s">
        <v>3409</v>
      </c>
      <c r="B97" t="s">
        <v>3088</v>
      </c>
      <c r="C97" t="s">
        <v>3088</v>
      </c>
      <c r="D97" t="s">
        <v>3088</v>
      </c>
      <c r="E97" t="s">
        <v>3088</v>
      </c>
      <c r="F97" t="s">
        <v>3088</v>
      </c>
      <c r="G97" t="s">
        <v>3088</v>
      </c>
      <c r="H97" t="s">
        <v>3088</v>
      </c>
      <c r="I97" t="s">
        <v>3088</v>
      </c>
      <c r="J97" t="s">
        <v>3088</v>
      </c>
      <c r="K97" t="s">
        <v>3088</v>
      </c>
      <c r="L97" t="s">
        <v>3088</v>
      </c>
      <c r="M97" t="s">
        <v>3088</v>
      </c>
      <c r="N97" t="s">
        <v>3091</v>
      </c>
      <c r="O97" t="s">
        <v>3088</v>
      </c>
      <c r="P97" t="s">
        <v>3088</v>
      </c>
      <c r="Q97" t="s">
        <v>3088</v>
      </c>
      <c r="R97" t="s">
        <v>3088</v>
      </c>
      <c r="S97" t="s">
        <v>3088</v>
      </c>
      <c r="T97" t="s">
        <v>3088</v>
      </c>
      <c r="U97" t="s">
        <v>3088</v>
      </c>
      <c r="V97" t="s">
        <v>3088</v>
      </c>
      <c r="W97" t="s">
        <v>3088</v>
      </c>
      <c r="X97" t="s">
        <v>3088</v>
      </c>
      <c r="Y97" t="s">
        <v>3088</v>
      </c>
      <c r="Z97" t="s">
        <v>3088</v>
      </c>
      <c r="AA97" t="s">
        <v>3088</v>
      </c>
      <c r="AB97" t="s">
        <v>3088</v>
      </c>
      <c r="AC97" t="s">
        <v>3088</v>
      </c>
      <c r="AD97" t="s">
        <v>3088</v>
      </c>
      <c r="AE97" t="s">
        <v>3088</v>
      </c>
      <c r="AF97" t="s">
        <v>3088</v>
      </c>
      <c r="AG97" t="s">
        <v>3126</v>
      </c>
      <c r="AH97" t="s">
        <v>3088</v>
      </c>
      <c r="AI97" t="s">
        <v>3171</v>
      </c>
      <c r="AJ97" t="s">
        <v>3088</v>
      </c>
      <c r="AK97" t="s">
        <v>3088</v>
      </c>
      <c r="AL97" t="s">
        <v>3254</v>
      </c>
      <c r="AM97" t="s">
        <v>3088</v>
      </c>
      <c r="AN97" t="s">
        <v>3146</v>
      </c>
      <c r="AO97" t="s">
        <v>3088</v>
      </c>
      <c r="AP97" t="s">
        <v>3088</v>
      </c>
      <c r="AQ97" t="s">
        <v>3088</v>
      </c>
      <c r="AR97" t="s">
        <v>3088</v>
      </c>
      <c r="AS97" t="s">
        <v>3088</v>
      </c>
      <c r="AT97" t="s">
        <v>3088</v>
      </c>
      <c r="AU97" t="s">
        <v>3088</v>
      </c>
      <c r="AV97" t="s">
        <v>3088</v>
      </c>
      <c r="AW97" t="s">
        <v>3088</v>
      </c>
      <c r="AX97" t="s">
        <v>3088</v>
      </c>
      <c r="AY97" t="s">
        <v>3136</v>
      </c>
      <c r="AZ97" t="s">
        <v>3088</v>
      </c>
    </row>
    <row r="98" spans="1:52">
      <c r="A98" t="s">
        <v>3410</v>
      </c>
      <c r="B98" t="s">
        <v>3088</v>
      </c>
      <c r="C98" t="s">
        <v>3088</v>
      </c>
      <c r="D98" t="s">
        <v>3088</v>
      </c>
      <c r="E98" t="s">
        <v>3088</v>
      </c>
      <c r="F98" t="s">
        <v>3088</v>
      </c>
      <c r="G98" t="s">
        <v>3088</v>
      </c>
      <c r="H98" t="s">
        <v>3088</v>
      </c>
      <c r="I98" t="s">
        <v>3088</v>
      </c>
      <c r="J98" t="s">
        <v>3109</v>
      </c>
      <c r="K98" t="s">
        <v>3088</v>
      </c>
      <c r="L98" t="s">
        <v>3110</v>
      </c>
      <c r="M98" t="s">
        <v>3088</v>
      </c>
      <c r="N98" t="s">
        <v>3088</v>
      </c>
      <c r="O98" t="s">
        <v>3088</v>
      </c>
      <c r="P98" t="s">
        <v>3091</v>
      </c>
      <c r="Q98" t="s">
        <v>3088</v>
      </c>
      <c r="R98" t="s">
        <v>3088</v>
      </c>
      <c r="S98" t="s">
        <v>3088</v>
      </c>
      <c r="T98" t="s">
        <v>3088</v>
      </c>
      <c r="U98" t="s">
        <v>3088</v>
      </c>
      <c r="V98" t="s">
        <v>3128</v>
      </c>
      <c r="W98" t="s">
        <v>3088</v>
      </c>
      <c r="X98" t="s">
        <v>3088</v>
      </c>
      <c r="Y98" t="s">
        <v>3154</v>
      </c>
      <c r="Z98" t="s">
        <v>3088</v>
      </c>
      <c r="AA98" t="s">
        <v>3088</v>
      </c>
      <c r="AB98" t="s">
        <v>3088</v>
      </c>
      <c r="AC98" t="s">
        <v>3109</v>
      </c>
      <c r="AD98" t="s">
        <v>3109</v>
      </c>
      <c r="AE98" t="s">
        <v>3088</v>
      </c>
      <c r="AF98" t="s">
        <v>3088</v>
      </c>
      <c r="AG98" t="s">
        <v>3088</v>
      </c>
      <c r="AH98" t="s">
        <v>3088</v>
      </c>
      <c r="AI98" t="s">
        <v>3088</v>
      </c>
      <c r="AJ98" t="s">
        <v>3088</v>
      </c>
      <c r="AK98" t="s">
        <v>3088</v>
      </c>
      <c r="AL98" t="s">
        <v>3109</v>
      </c>
      <c r="AM98" t="s">
        <v>3088</v>
      </c>
      <c r="AN98" t="s">
        <v>3088</v>
      </c>
      <c r="AO98" t="s">
        <v>3088</v>
      </c>
      <c r="AP98" t="s">
        <v>3088</v>
      </c>
      <c r="AQ98" t="s">
        <v>3126</v>
      </c>
      <c r="AR98" t="s">
        <v>3088</v>
      </c>
      <c r="AS98" t="s">
        <v>3088</v>
      </c>
      <c r="AT98" t="s">
        <v>3109</v>
      </c>
      <c r="AU98" t="s">
        <v>3090</v>
      </c>
      <c r="AV98" t="s">
        <v>3088</v>
      </c>
      <c r="AW98" t="s">
        <v>3101</v>
      </c>
      <c r="AX98" t="s">
        <v>3101</v>
      </c>
      <c r="AY98" t="s">
        <v>3088</v>
      </c>
      <c r="AZ98" t="s">
        <v>3088</v>
      </c>
    </row>
    <row r="99" spans="1:52">
      <c r="A99" t="s">
        <v>3411</v>
      </c>
      <c r="B99" t="s">
        <v>3088</v>
      </c>
      <c r="C99" t="s">
        <v>3088</v>
      </c>
      <c r="D99" t="s">
        <v>3088</v>
      </c>
      <c r="E99" t="s">
        <v>3088</v>
      </c>
      <c r="F99" t="s">
        <v>3088</v>
      </c>
      <c r="G99" t="s">
        <v>3088</v>
      </c>
      <c r="H99" t="s">
        <v>3088</v>
      </c>
      <c r="I99" t="s">
        <v>3088</v>
      </c>
      <c r="J99" t="s">
        <v>3088</v>
      </c>
      <c r="K99" t="s">
        <v>3088</v>
      </c>
      <c r="L99" t="s">
        <v>3088</v>
      </c>
      <c r="M99" t="s">
        <v>3088</v>
      </c>
      <c r="N99" t="s">
        <v>3088</v>
      </c>
      <c r="O99" t="s">
        <v>3088</v>
      </c>
      <c r="P99" t="s">
        <v>3088</v>
      </c>
      <c r="Q99" t="s">
        <v>3088</v>
      </c>
      <c r="R99" t="s">
        <v>3109</v>
      </c>
      <c r="S99" t="s">
        <v>3088</v>
      </c>
      <c r="T99" t="s">
        <v>3088</v>
      </c>
      <c r="U99" t="s">
        <v>3088</v>
      </c>
      <c r="V99" t="s">
        <v>3088</v>
      </c>
      <c r="W99" t="s">
        <v>3088</v>
      </c>
      <c r="X99" t="s">
        <v>3088</v>
      </c>
      <c r="Y99" t="s">
        <v>3088</v>
      </c>
      <c r="Z99" t="s">
        <v>3088</v>
      </c>
      <c r="AA99" t="s">
        <v>3088</v>
      </c>
      <c r="AB99" t="s">
        <v>3109</v>
      </c>
      <c r="AC99" t="s">
        <v>3109</v>
      </c>
      <c r="AD99" t="s">
        <v>3126</v>
      </c>
      <c r="AE99" t="s">
        <v>3088</v>
      </c>
      <c r="AF99" t="s">
        <v>3128</v>
      </c>
      <c r="AG99" t="s">
        <v>3089</v>
      </c>
      <c r="AH99" t="s">
        <v>3088</v>
      </c>
      <c r="AI99" t="s">
        <v>3088</v>
      </c>
      <c r="AJ99" t="s">
        <v>3109</v>
      </c>
      <c r="AK99" t="s">
        <v>3088</v>
      </c>
      <c r="AL99" t="s">
        <v>3109</v>
      </c>
      <c r="AM99" t="s">
        <v>3088</v>
      </c>
      <c r="AN99" t="s">
        <v>3109</v>
      </c>
      <c r="AO99" t="s">
        <v>3109</v>
      </c>
      <c r="AP99" t="s">
        <v>3109</v>
      </c>
      <c r="AQ99" t="s">
        <v>3126</v>
      </c>
      <c r="AR99" t="s">
        <v>3088</v>
      </c>
      <c r="AS99" t="s">
        <v>3088</v>
      </c>
      <c r="AT99" t="s">
        <v>3088</v>
      </c>
      <c r="AU99" t="s">
        <v>3088</v>
      </c>
      <c r="AV99" t="s">
        <v>3088</v>
      </c>
      <c r="AW99" t="s">
        <v>3088</v>
      </c>
      <c r="AX99" t="s">
        <v>3109</v>
      </c>
      <c r="AY99" t="s">
        <v>3088</v>
      </c>
      <c r="AZ99" t="s">
        <v>3126</v>
      </c>
    </row>
    <row r="100" spans="1:52">
      <c r="A100" t="s">
        <v>3412</v>
      </c>
      <c r="B100" t="s">
        <v>3088</v>
      </c>
      <c r="C100" t="s">
        <v>3088</v>
      </c>
      <c r="D100" t="s">
        <v>3088</v>
      </c>
      <c r="E100" t="s">
        <v>3088</v>
      </c>
      <c r="F100" t="s">
        <v>3088</v>
      </c>
      <c r="G100" t="s">
        <v>3088</v>
      </c>
      <c r="H100" t="s">
        <v>3088</v>
      </c>
      <c r="I100" t="s">
        <v>3088</v>
      </c>
      <c r="J100" t="s">
        <v>3088</v>
      </c>
      <c r="K100" t="s">
        <v>3088</v>
      </c>
      <c r="L100" t="s">
        <v>3088</v>
      </c>
      <c r="M100" t="s">
        <v>3088</v>
      </c>
      <c r="N100" t="s">
        <v>3088</v>
      </c>
      <c r="O100" t="s">
        <v>3088</v>
      </c>
      <c r="P100" t="s">
        <v>3088</v>
      </c>
      <c r="Q100" t="s">
        <v>3088</v>
      </c>
      <c r="R100" t="s">
        <v>3088</v>
      </c>
      <c r="S100" t="s">
        <v>3088</v>
      </c>
      <c r="T100" t="s">
        <v>3088</v>
      </c>
      <c r="U100" t="s">
        <v>3088</v>
      </c>
      <c r="V100" t="s">
        <v>3088</v>
      </c>
      <c r="W100" t="s">
        <v>3088</v>
      </c>
      <c r="X100" t="s">
        <v>3088</v>
      </c>
      <c r="Y100" t="s">
        <v>3088</v>
      </c>
      <c r="Z100" t="s">
        <v>3088</v>
      </c>
      <c r="AA100" t="s">
        <v>3088</v>
      </c>
      <c r="AB100" t="s">
        <v>3088</v>
      </c>
      <c r="AC100" t="s">
        <v>3088</v>
      </c>
      <c r="AD100" t="s">
        <v>3088</v>
      </c>
      <c r="AE100" t="s">
        <v>3088</v>
      </c>
      <c r="AF100" t="s">
        <v>3088</v>
      </c>
      <c r="AG100" t="s">
        <v>3088</v>
      </c>
      <c r="AH100" t="s">
        <v>3088</v>
      </c>
      <c r="AI100" t="s">
        <v>3088</v>
      </c>
      <c r="AJ100" t="s">
        <v>3088</v>
      </c>
      <c r="AK100" t="s">
        <v>3088</v>
      </c>
      <c r="AL100" t="s">
        <v>3088</v>
      </c>
      <c r="AM100" t="s">
        <v>3088</v>
      </c>
      <c r="AN100" t="s">
        <v>3088</v>
      </c>
      <c r="AO100" t="s">
        <v>3110</v>
      </c>
      <c r="AP100" t="s">
        <v>3160</v>
      </c>
      <c r="AQ100" t="s">
        <v>3088</v>
      </c>
      <c r="AR100" t="s">
        <v>3109</v>
      </c>
      <c r="AS100" t="s">
        <v>3090</v>
      </c>
      <c r="AT100" t="s">
        <v>3088</v>
      </c>
      <c r="AU100" t="s">
        <v>3088</v>
      </c>
      <c r="AV100" t="s">
        <v>3088</v>
      </c>
      <c r="AW100" t="s">
        <v>3088</v>
      </c>
      <c r="AX100" t="s">
        <v>3088</v>
      </c>
      <c r="AY100" t="s">
        <v>3126</v>
      </c>
      <c r="AZ100" t="s">
        <v>3088</v>
      </c>
    </row>
    <row r="101" spans="1:52">
      <c r="A101" t="s">
        <v>3413</v>
      </c>
      <c r="B101" t="s">
        <v>3088</v>
      </c>
      <c r="C101" t="s">
        <v>3088</v>
      </c>
      <c r="D101" t="s">
        <v>3088</v>
      </c>
      <c r="E101" t="s">
        <v>3088</v>
      </c>
      <c r="F101" t="s">
        <v>3088</v>
      </c>
      <c r="G101" t="s">
        <v>3088</v>
      </c>
      <c r="H101" t="s">
        <v>3088</v>
      </c>
      <c r="I101" t="s">
        <v>3089</v>
      </c>
      <c r="J101" t="s">
        <v>3088</v>
      </c>
      <c r="K101" t="s">
        <v>3088</v>
      </c>
      <c r="L101" t="s">
        <v>3088</v>
      </c>
      <c r="M101" t="s">
        <v>3088</v>
      </c>
      <c r="N101" t="s">
        <v>3145</v>
      </c>
      <c r="O101" t="s">
        <v>3088</v>
      </c>
      <c r="P101" t="s">
        <v>3194</v>
      </c>
      <c r="Q101" t="s">
        <v>3088</v>
      </c>
      <c r="R101" t="s">
        <v>3091</v>
      </c>
      <c r="S101" t="s">
        <v>3088</v>
      </c>
      <c r="T101" t="s">
        <v>3088</v>
      </c>
      <c r="U101" t="s">
        <v>3088</v>
      </c>
      <c r="V101" t="s">
        <v>3089</v>
      </c>
      <c r="W101" t="s">
        <v>3126</v>
      </c>
      <c r="X101" t="s">
        <v>3088</v>
      </c>
      <c r="Y101" t="s">
        <v>3109</v>
      </c>
      <c r="Z101" t="s">
        <v>3088</v>
      </c>
      <c r="AA101" t="s">
        <v>3088</v>
      </c>
      <c r="AB101" t="s">
        <v>3088</v>
      </c>
      <c r="AC101" t="s">
        <v>3112</v>
      </c>
      <c r="AD101" t="s">
        <v>3088</v>
      </c>
      <c r="AE101" t="s">
        <v>3088</v>
      </c>
      <c r="AF101" t="s">
        <v>3088</v>
      </c>
      <c r="AG101" t="s">
        <v>3088</v>
      </c>
      <c r="AH101" t="s">
        <v>3088</v>
      </c>
      <c r="AI101" t="s">
        <v>3213</v>
      </c>
      <c r="AJ101" t="s">
        <v>3137</v>
      </c>
      <c r="AK101" t="s">
        <v>3088</v>
      </c>
      <c r="AL101" t="s">
        <v>3109</v>
      </c>
      <c r="AM101" t="s">
        <v>3088</v>
      </c>
      <c r="AN101" t="s">
        <v>3110</v>
      </c>
      <c r="AO101" t="s">
        <v>3163</v>
      </c>
      <c r="AP101" t="s">
        <v>3179</v>
      </c>
      <c r="AQ101" t="s">
        <v>3089</v>
      </c>
      <c r="AR101" t="s">
        <v>3100</v>
      </c>
      <c r="AS101" t="s">
        <v>3113</v>
      </c>
      <c r="AT101" t="s">
        <v>3088</v>
      </c>
      <c r="AU101" t="s">
        <v>3088</v>
      </c>
      <c r="AV101" t="s">
        <v>3088</v>
      </c>
      <c r="AW101" t="s">
        <v>3126</v>
      </c>
      <c r="AX101" t="s">
        <v>3137</v>
      </c>
      <c r="AY101" t="s">
        <v>3134</v>
      </c>
      <c r="AZ101" t="s">
        <v>3088</v>
      </c>
    </row>
    <row r="102" spans="1:52">
      <c r="A102" t="s">
        <v>3414</v>
      </c>
      <c r="B102" t="s">
        <v>3160</v>
      </c>
      <c r="C102" t="s">
        <v>3088</v>
      </c>
      <c r="D102" t="s">
        <v>3088</v>
      </c>
      <c r="E102" t="s">
        <v>3088</v>
      </c>
      <c r="F102" t="s">
        <v>3088</v>
      </c>
      <c r="G102" t="s">
        <v>3088</v>
      </c>
      <c r="H102" t="s">
        <v>3222</v>
      </c>
      <c r="I102" t="s">
        <v>3291</v>
      </c>
      <c r="J102" t="s">
        <v>3150</v>
      </c>
      <c r="K102" t="s">
        <v>3088</v>
      </c>
      <c r="L102" t="s">
        <v>3145</v>
      </c>
      <c r="M102" t="s">
        <v>3088</v>
      </c>
      <c r="N102" t="s">
        <v>3124</v>
      </c>
      <c r="O102" t="s">
        <v>3126</v>
      </c>
      <c r="P102" t="s">
        <v>3110</v>
      </c>
      <c r="Q102" t="s">
        <v>3088</v>
      </c>
      <c r="R102" t="s">
        <v>3088</v>
      </c>
      <c r="S102" t="s">
        <v>3088</v>
      </c>
      <c r="T102" t="s">
        <v>3088</v>
      </c>
      <c r="U102" t="s">
        <v>3088</v>
      </c>
      <c r="V102" t="s">
        <v>3101</v>
      </c>
      <c r="W102" t="s">
        <v>3088</v>
      </c>
      <c r="X102" t="s">
        <v>3088</v>
      </c>
      <c r="Y102" t="s">
        <v>3126</v>
      </c>
      <c r="Z102" t="s">
        <v>3088</v>
      </c>
      <c r="AA102" t="s">
        <v>3088</v>
      </c>
      <c r="AB102" t="s">
        <v>3160</v>
      </c>
      <c r="AC102" t="s">
        <v>3139</v>
      </c>
      <c r="AD102" t="s">
        <v>3109</v>
      </c>
      <c r="AE102" t="s">
        <v>3088</v>
      </c>
      <c r="AF102" t="s">
        <v>3088</v>
      </c>
      <c r="AG102" t="s">
        <v>3088</v>
      </c>
      <c r="AH102" t="s">
        <v>3088</v>
      </c>
      <c r="AI102" t="s">
        <v>3162</v>
      </c>
      <c r="AJ102" t="s">
        <v>3173</v>
      </c>
      <c r="AK102" t="s">
        <v>3088</v>
      </c>
      <c r="AL102" t="s">
        <v>3128</v>
      </c>
      <c r="AM102" t="s">
        <v>3088</v>
      </c>
      <c r="AN102" t="s">
        <v>3089</v>
      </c>
      <c r="AO102" t="s">
        <v>3137</v>
      </c>
      <c r="AP102" t="s">
        <v>3091</v>
      </c>
      <c r="AQ102" t="s">
        <v>3088</v>
      </c>
      <c r="AR102" t="s">
        <v>3119</v>
      </c>
      <c r="AS102" t="s">
        <v>3254</v>
      </c>
      <c r="AT102" t="s">
        <v>3088</v>
      </c>
      <c r="AU102" t="s">
        <v>3101</v>
      </c>
      <c r="AV102" t="s">
        <v>3088</v>
      </c>
      <c r="AW102" t="s">
        <v>3089</v>
      </c>
      <c r="AX102" t="s">
        <v>3090</v>
      </c>
      <c r="AY102" t="s">
        <v>3190</v>
      </c>
      <c r="AZ102" t="s">
        <v>3112</v>
      </c>
    </row>
    <row r="103" spans="1:52">
      <c r="A103" t="s">
        <v>3415</v>
      </c>
      <c r="B103" t="s">
        <v>3416</v>
      </c>
      <c r="C103" t="s">
        <v>3088</v>
      </c>
      <c r="D103" t="s">
        <v>3088</v>
      </c>
      <c r="E103" t="s">
        <v>3088</v>
      </c>
      <c r="F103" t="s">
        <v>3088</v>
      </c>
      <c r="G103" t="s">
        <v>3088</v>
      </c>
      <c r="H103" t="s">
        <v>3088</v>
      </c>
      <c r="I103" t="s">
        <v>3142</v>
      </c>
      <c r="J103" t="s">
        <v>3199</v>
      </c>
      <c r="K103" t="s">
        <v>3088</v>
      </c>
      <c r="L103" t="s">
        <v>3168</v>
      </c>
      <c r="M103" t="s">
        <v>3088</v>
      </c>
      <c r="N103" t="s">
        <v>3199</v>
      </c>
      <c r="O103" t="s">
        <v>3146</v>
      </c>
      <c r="P103" t="s">
        <v>3142</v>
      </c>
      <c r="Q103" t="s">
        <v>3088</v>
      </c>
      <c r="R103" t="s">
        <v>3139</v>
      </c>
      <c r="S103" t="s">
        <v>3088</v>
      </c>
      <c r="T103" t="s">
        <v>3088</v>
      </c>
      <c r="U103" t="s">
        <v>3088</v>
      </c>
      <c r="V103" t="s">
        <v>3168</v>
      </c>
      <c r="W103" t="s">
        <v>3103</v>
      </c>
      <c r="X103" t="s">
        <v>3094</v>
      </c>
      <c r="Y103" t="s">
        <v>3134</v>
      </c>
      <c r="Z103" t="s">
        <v>3088</v>
      </c>
      <c r="AA103" t="s">
        <v>3088</v>
      </c>
      <c r="AB103" t="s">
        <v>3176</v>
      </c>
      <c r="AC103" t="s">
        <v>3357</v>
      </c>
      <c r="AD103" t="s">
        <v>3260</v>
      </c>
      <c r="AE103" t="s">
        <v>3088</v>
      </c>
      <c r="AF103" t="s">
        <v>3417</v>
      </c>
      <c r="AG103" t="s">
        <v>3418</v>
      </c>
      <c r="AH103" t="s">
        <v>3088</v>
      </c>
      <c r="AI103" t="s">
        <v>3310</v>
      </c>
      <c r="AJ103" t="s">
        <v>3124</v>
      </c>
      <c r="AK103" t="s">
        <v>3088</v>
      </c>
      <c r="AL103" t="s">
        <v>3166</v>
      </c>
      <c r="AM103" t="s">
        <v>3088</v>
      </c>
      <c r="AN103" t="s">
        <v>3269</v>
      </c>
      <c r="AO103" t="s">
        <v>3147</v>
      </c>
      <c r="AP103" t="s">
        <v>3175</v>
      </c>
      <c r="AQ103" t="s">
        <v>3128</v>
      </c>
      <c r="AR103" t="s">
        <v>3111</v>
      </c>
      <c r="AS103" t="s">
        <v>3104</v>
      </c>
      <c r="AT103" t="s">
        <v>3295</v>
      </c>
      <c r="AU103" t="s">
        <v>3419</v>
      </c>
      <c r="AV103" t="s">
        <v>3088</v>
      </c>
      <c r="AW103" t="s">
        <v>3103</v>
      </c>
      <c r="AX103" t="s">
        <v>3092</v>
      </c>
      <c r="AY103" t="s">
        <v>3134</v>
      </c>
      <c r="AZ103" t="s">
        <v>3169</v>
      </c>
    </row>
    <row r="104" spans="1:52">
      <c r="A104" t="s">
        <v>3420</v>
      </c>
      <c r="B104" t="s">
        <v>3126</v>
      </c>
      <c r="C104" t="s">
        <v>3088</v>
      </c>
      <c r="D104" t="s">
        <v>3088</v>
      </c>
      <c r="E104" t="s">
        <v>3088</v>
      </c>
      <c r="F104" t="s">
        <v>3088</v>
      </c>
      <c r="G104" t="s">
        <v>3088</v>
      </c>
      <c r="H104" t="s">
        <v>3088</v>
      </c>
      <c r="I104" t="s">
        <v>3110</v>
      </c>
      <c r="J104" t="s">
        <v>3126</v>
      </c>
      <c r="K104" t="s">
        <v>3088</v>
      </c>
      <c r="L104" t="s">
        <v>3088</v>
      </c>
      <c r="M104" t="s">
        <v>3088</v>
      </c>
      <c r="N104" t="s">
        <v>3091</v>
      </c>
      <c r="O104" t="s">
        <v>3088</v>
      </c>
      <c r="P104" t="s">
        <v>3112</v>
      </c>
      <c r="Q104" t="s">
        <v>3088</v>
      </c>
      <c r="R104" t="s">
        <v>3126</v>
      </c>
      <c r="S104" t="s">
        <v>3088</v>
      </c>
      <c r="T104" t="s">
        <v>3088</v>
      </c>
      <c r="U104" t="s">
        <v>3088</v>
      </c>
      <c r="V104" t="s">
        <v>3088</v>
      </c>
      <c r="W104" t="s">
        <v>3088</v>
      </c>
      <c r="X104" t="s">
        <v>3088</v>
      </c>
      <c r="Y104" t="s">
        <v>3088</v>
      </c>
      <c r="Z104" t="s">
        <v>3088</v>
      </c>
      <c r="AA104" t="s">
        <v>3088</v>
      </c>
      <c r="AB104" t="s">
        <v>3095</v>
      </c>
      <c r="AC104" t="s">
        <v>3094</v>
      </c>
      <c r="AD104" t="s">
        <v>3088</v>
      </c>
      <c r="AE104" t="s">
        <v>3088</v>
      </c>
      <c r="AF104" t="s">
        <v>3088</v>
      </c>
      <c r="AG104" t="s">
        <v>3088</v>
      </c>
      <c r="AH104" t="s">
        <v>3088</v>
      </c>
      <c r="AI104" t="s">
        <v>3089</v>
      </c>
      <c r="AJ104" t="s">
        <v>3145</v>
      </c>
      <c r="AK104" t="s">
        <v>3088</v>
      </c>
      <c r="AL104" t="s">
        <v>3090</v>
      </c>
      <c r="AM104" t="s">
        <v>3088</v>
      </c>
      <c r="AN104" t="s">
        <v>3126</v>
      </c>
      <c r="AO104" t="s">
        <v>3088</v>
      </c>
      <c r="AP104" t="s">
        <v>3126</v>
      </c>
      <c r="AQ104" t="s">
        <v>3089</v>
      </c>
      <c r="AR104" t="s">
        <v>3089</v>
      </c>
      <c r="AS104" t="s">
        <v>3091</v>
      </c>
      <c r="AT104" t="s">
        <v>3088</v>
      </c>
      <c r="AU104" t="s">
        <v>3088</v>
      </c>
      <c r="AV104" t="s">
        <v>3088</v>
      </c>
      <c r="AW104" t="s">
        <v>3136</v>
      </c>
      <c r="AX104" t="s">
        <v>3109</v>
      </c>
      <c r="AY104" t="s">
        <v>3109</v>
      </c>
      <c r="AZ104" t="s">
        <v>3089</v>
      </c>
    </row>
    <row r="105" spans="1:52">
      <c r="A105" t="s">
        <v>3421</v>
      </c>
      <c r="B105" t="s">
        <v>3124</v>
      </c>
      <c r="C105" t="s">
        <v>3088</v>
      </c>
      <c r="D105" t="s">
        <v>3088</v>
      </c>
      <c r="E105" t="s">
        <v>3168</v>
      </c>
      <c r="F105" t="s">
        <v>3140</v>
      </c>
      <c r="G105" t="s">
        <v>3088</v>
      </c>
      <c r="H105" t="s">
        <v>3088</v>
      </c>
      <c r="I105" t="s">
        <v>3088</v>
      </c>
      <c r="J105" t="s">
        <v>3126</v>
      </c>
      <c r="K105" t="s">
        <v>3124</v>
      </c>
      <c r="L105" t="s">
        <v>3110</v>
      </c>
      <c r="M105" t="s">
        <v>3422</v>
      </c>
      <c r="N105" t="s">
        <v>3088</v>
      </c>
      <c r="O105" t="s">
        <v>3109</v>
      </c>
      <c r="P105" t="s">
        <v>3101</v>
      </c>
      <c r="Q105" t="s">
        <v>3091</v>
      </c>
      <c r="R105" t="s">
        <v>3090</v>
      </c>
      <c r="S105" t="s">
        <v>3088</v>
      </c>
      <c r="T105" t="s">
        <v>3088</v>
      </c>
      <c r="U105" t="s">
        <v>3088</v>
      </c>
      <c r="V105" t="s">
        <v>3126</v>
      </c>
      <c r="W105" t="s">
        <v>3088</v>
      </c>
      <c r="X105" t="s">
        <v>3088</v>
      </c>
      <c r="Y105" t="s">
        <v>3142</v>
      </c>
      <c r="Z105" t="s">
        <v>3126</v>
      </c>
      <c r="AA105" t="s">
        <v>3109</v>
      </c>
      <c r="AB105" t="s">
        <v>3145</v>
      </c>
      <c r="AC105" t="s">
        <v>3155</v>
      </c>
      <c r="AD105" t="s">
        <v>3088</v>
      </c>
      <c r="AE105" t="s">
        <v>3109</v>
      </c>
      <c r="AF105" t="s">
        <v>3088</v>
      </c>
      <c r="AG105" t="s">
        <v>3109</v>
      </c>
      <c r="AH105" t="s">
        <v>3142</v>
      </c>
      <c r="AI105" t="s">
        <v>3089</v>
      </c>
      <c r="AJ105" t="s">
        <v>3101</v>
      </c>
      <c r="AK105" t="s">
        <v>3101</v>
      </c>
      <c r="AL105" t="s">
        <v>3132</v>
      </c>
      <c r="AM105" t="s">
        <v>3088</v>
      </c>
      <c r="AN105" t="s">
        <v>3090</v>
      </c>
      <c r="AO105" t="s">
        <v>3126</v>
      </c>
      <c r="AP105" t="s">
        <v>3091</v>
      </c>
      <c r="AQ105" t="s">
        <v>3146</v>
      </c>
      <c r="AR105" t="s">
        <v>3089</v>
      </c>
      <c r="AS105" t="s">
        <v>3089</v>
      </c>
      <c r="AT105" t="s">
        <v>3166</v>
      </c>
      <c r="AU105" t="s">
        <v>3101</v>
      </c>
      <c r="AV105" t="s">
        <v>3088</v>
      </c>
      <c r="AW105" t="s">
        <v>3126</v>
      </c>
      <c r="AX105" t="s">
        <v>3088</v>
      </c>
      <c r="AY105" t="s">
        <v>3109</v>
      </c>
      <c r="AZ105" t="s">
        <v>3126</v>
      </c>
    </row>
    <row r="106" spans="1:52">
      <c r="A106" t="s">
        <v>3423</v>
      </c>
      <c r="B106" t="s">
        <v>3091</v>
      </c>
      <c r="C106" t="s">
        <v>3088</v>
      </c>
      <c r="D106" t="s">
        <v>3088</v>
      </c>
      <c r="E106" t="s">
        <v>3088</v>
      </c>
      <c r="F106" t="s">
        <v>3088</v>
      </c>
      <c r="G106" t="s">
        <v>3088</v>
      </c>
      <c r="H106" t="s">
        <v>3088</v>
      </c>
      <c r="I106" t="s">
        <v>3142</v>
      </c>
      <c r="J106" t="s">
        <v>3091</v>
      </c>
      <c r="K106" t="s">
        <v>3088</v>
      </c>
      <c r="L106" t="s">
        <v>3088</v>
      </c>
      <c r="M106" t="s">
        <v>3088</v>
      </c>
      <c r="N106" t="s">
        <v>3128</v>
      </c>
      <c r="O106" t="s">
        <v>3145</v>
      </c>
      <c r="P106" t="s">
        <v>3109</v>
      </c>
      <c r="Q106" t="s">
        <v>3088</v>
      </c>
      <c r="R106" t="s">
        <v>3111</v>
      </c>
      <c r="S106" t="s">
        <v>3088</v>
      </c>
      <c r="T106" t="s">
        <v>3088</v>
      </c>
      <c r="U106" t="s">
        <v>3088</v>
      </c>
      <c r="V106" t="s">
        <v>3155</v>
      </c>
      <c r="W106" t="s">
        <v>3109</v>
      </c>
      <c r="X106" t="s">
        <v>3109</v>
      </c>
      <c r="Y106" t="s">
        <v>3088</v>
      </c>
      <c r="Z106" t="s">
        <v>3088</v>
      </c>
      <c r="AA106" t="s">
        <v>3088</v>
      </c>
      <c r="AB106" t="s">
        <v>3218</v>
      </c>
      <c r="AC106" t="s">
        <v>3101</v>
      </c>
      <c r="AD106" t="s">
        <v>3088</v>
      </c>
      <c r="AE106" t="s">
        <v>3088</v>
      </c>
      <c r="AF106" t="s">
        <v>3088</v>
      </c>
      <c r="AG106" t="s">
        <v>3136</v>
      </c>
      <c r="AH106" t="s">
        <v>3088</v>
      </c>
      <c r="AI106" t="s">
        <v>3424</v>
      </c>
      <c r="AJ106" t="s">
        <v>3150</v>
      </c>
      <c r="AK106" t="s">
        <v>3088</v>
      </c>
      <c r="AL106" t="s">
        <v>3139</v>
      </c>
      <c r="AM106" t="s">
        <v>3088</v>
      </c>
      <c r="AN106" t="s">
        <v>3245</v>
      </c>
      <c r="AO106" t="s">
        <v>3132</v>
      </c>
      <c r="AP106" t="s">
        <v>3110</v>
      </c>
      <c r="AQ106" t="s">
        <v>3166</v>
      </c>
      <c r="AR106" t="s">
        <v>3134</v>
      </c>
      <c r="AS106" t="s">
        <v>3295</v>
      </c>
      <c r="AT106" t="s">
        <v>3088</v>
      </c>
      <c r="AU106" t="s">
        <v>3088</v>
      </c>
      <c r="AV106" t="s">
        <v>3088</v>
      </c>
      <c r="AW106" t="s">
        <v>3146</v>
      </c>
      <c r="AX106" t="s">
        <v>3112</v>
      </c>
      <c r="AY106" t="s">
        <v>3171</v>
      </c>
      <c r="AZ106" t="s">
        <v>3128</v>
      </c>
    </row>
    <row r="107" spans="1:52">
      <c r="A107" t="s">
        <v>3425</v>
      </c>
      <c r="B107" t="s">
        <v>3145</v>
      </c>
      <c r="C107" t="s">
        <v>3088</v>
      </c>
      <c r="D107" t="s">
        <v>3088</v>
      </c>
      <c r="E107" t="s">
        <v>3088</v>
      </c>
      <c r="F107" t="s">
        <v>3088</v>
      </c>
      <c r="G107" t="s">
        <v>3179</v>
      </c>
      <c r="H107" t="s">
        <v>3088</v>
      </c>
      <c r="I107" t="s">
        <v>3128</v>
      </c>
      <c r="J107" t="s">
        <v>3095</v>
      </c>
      <c r="K107" t="s">
        <v>3088</v>
      </c>
      <c r="L107" t="s">
        <v>3166</v>
      </c>
      <c r="M107" t="s">
        <v>3088</v>
      </c>
      <c r="N107" t="s">
        <v>3132</v>
      </c>
      <c r="O107" t="s">
        <v>3101</v>
      </c>
      <c r="P107" t="s">
        <v>3154</v>
      </c>
      <c r="Q107" t="s">
        <v>3088</v>
      </c>
      <c r="R107" t="s">
        <v>3154</v>
      </c>
      <c r="S107" t="s">
        <v>3088</v>
      </c>
      <c r="T107" t="s">
        <v>3426</v>
      </c>
      <c r="U107" t="s">
        <v>3361</v>
      </c>
      <c r="V107" t="s">
        <v>3104</v>
      </c>
      <c r="W107" t="s">
        <v>3142</v>
      </c>
      <c r="X107" t="s">
        <v>3146</v>
      </c>
      <c r="Y107" t="s">
        <v>3113</v>
      </c>
      <c r="Z107" t="s">
        <v>3088</v>
      </c>
      <c r="AA107" t="s">
        <v>3185</v>
      </c>
      <c r="AB107" t="s">
        <v>3152</v>
      </c>
      <c r="AC107" t="s">
        <v>3116</v>
      </c>
      <c r="AD107" t="s">
        <v>3157</v>
      </c>
      <c r="AE107" t="s">
        <v>3373</v>
      </c>
      <c r="AF107" t="s">
        <v>3113</v>
      </c>
      <c r="AG107" t="s">
        <v>3198</v>
      </c>
      <c r="AH107" t="s">
        <v>3088</v>
      </c>
      <c r="AI107" t="s">
        <v>3169</v>
      </c>
      <c r="AJ107" t="s">
        <v>3169</v>
      </c>
      <c r="AK107" t="s">
        <v>3088</v>
      </c>
      <c r="AL107" t="s">
        <v>3155</v>
      </c>
      <c r="AM107" t="s">
        <v>3088</v>
      </c>
      <c r="AN107" t="s">
        <v>3157</v>
      </c>
      <c r="AO107" t="s">
        <v>3090</v>
      </c>
      <c r="AP107" t="s">
        <v>3195</v>
      </c>
      <c r="AQ107" t="s">
        <v>3119</v>
      </c>
      <c r="AR107" t="s">
        <v>3149</v>
      </c>
      <c r="AS107" t="s">
        <v>3199</v>
      </c>
      <c r="AT107" t="s">
        <v>3198</v>
      </c>
      <c r="AU107" t="s">
        <v>3146</v>
      </c>
      <c r="AV107" t="s">
        <v>3088</v>
      </c>
      <c r="AW107" t="s">
        <v>3198</v>
      </c>
      <c r="AX107" t="s">
        <v>3176</v>
      </c>
      <c r="AY107" t="s">
        <v>3254</v>
      </c>
      <c r="AZ107" t="s">
        <v>3145</v>
      </c>
    </row>
    <row r="108" spans="1:52">
      <c r="A108" t="s">
        <v>3427</v>
      </c>
      <c r="B108" t="s">
        <v>3140</v>
      </c>
      <c r="C108" t="s">
        <v>3088</v>
      </c>
      <c r="D108" t="s">
        <v>3094</v>
      </c>
      <c r="E108" t="s">
        <v>3109</v>
      </c>
      <c r="F108" t="s">
        <v>3109</v>
      </c>
      <c r="G108" t="s">
        <v>3088</v>
      </c>
      <c r="H108" t="s">
        <v>3088</v>
      </c>
      <c r="I108" t="s">
        <v>3195</v>
      </c>
      <c r="J108" t="s">
        <v>3090</v>
      </c>
      <c r="K108" t="s">
        <v>3095</v>
      </c>
      <c r="L108" t="s">
        <v>3088</v>
      </c>
      <c r="M108" t="s">
        <v>3088</v>
      </c>
      <c r="N108" t="s">
        <v>3109</v>
      </c>
      <c r="O108" t="s">
        <v>3109</v>
      </c>
      <c r="P108" t="s">
        <v>3088</v>
      </c>
      <c r="Q108" t="s">
        <v>3094</v>
      </c>
      <c r="R108" t="s">
        <v>3109</v>
      </c>
      <c r="S108" t="s">
        <v>3136</v>
      </c>
      <c r="T108" t="s">
        <v>3126</v>
      </c>
      <c r="U108" t="s">
        <v>3088</v>
      </c>
      <c r="V108" t="s">
        <v>3090</v>
      </c>
      <c r="W108" t="s">
        <v>3088</v>
      </c>
      <c r="X108" t="s">
        <v>3088</v>
      </c>
      <c r="Y108" t="s">
        <v>3109</v>
      </c>
      <c r="Z108" t="s">
        <v>3089</v>
      </c>
      <c r="AA108" t="s">
        <v>3088</v>
      </c>
      <c r="AB108" t="s">
        <v>3088</v>
      </c>
      <c r="AC108" t="s">
        <v>3088</v>
      </c>
      <c r="AD108" t="s">
        <v>3088</v>
      </c>
      <c r="AE108" t="s">
        <v>3088</v>
      </c>
      <c r="AF108" t="s">
        <v>3088</v>
      </c>
      <c r="AG108" t="s">
        <v>3088</v>
      </c>
      <c r="AH108" t="s">
        <v>3104</v>
      </c>
      <c r="AI108" t="s">
        <v>3155</v>
      </c>
      <c r="AJ108" t="s">
        <v>3126</v>
      </c>
      <c r="AK108" t="s">
        <v>3088</v>
      </c>
      <c r="AL108" t="s">
        <v>3088</v>
      </c>
      <c r="AM108" t="s">
        <v>3095</v>
      </c>
      <c r="AN108" t="s">
        <v>3103</v>
      </c>
      <c r="AO108" t="s">
        <v>3109</v>
      </c>
      <c r="AP108" t="s">
        <v>3126</v>
      </c>
      <c r="AQ108" t="s">
        <v>3109</v>
      </c>
      <c r="AR108" t="s">
        <v>3126</v>
      </c>
      <c r="AS108" t="s">
        <v>3089</v>
      </c>
      <c r="AT108" t="s">
        <v>3109</v>
      </c>
      <c r="AU108" t="s">
        <v>3113</v>
      </c>
      <c r="AV108" t="s">
        <v>3109</v>
      </c>
      <c r="AW108" t="s">
        <v>3088</v>
      </c>
      <c r="AX108" t="s">
        <v>3126</v>
      </c>
      <c r="AY108" t="s">
        <v>3095</v>
      </c>
      <c r="AZ108" t="s">
        <v>3088</v>
      </c>
    </row>
    <row r="109" spans="1:52">
      <c r="A109" t="s">
        <v>3428</v>
      </c>
      <c r="B109" t="s">
        <v>3088</v>
      </c>
      <c r="C109" t="s">
        <v>3088</v>
      </c>
      <c r="D109" t="s">
        <v>3088</v>
      </c>
      <c r="E109" t="s">
        <v>3088</v>
      </c>
      <c r="F109" t="s">
        <v>3088</v>
      </c>
      <c r="G109" t="s">
        <v>3088</v>
      </c>
      <c r="H109" t="s">
        <v>3088</v>
      </c>
      <c r="I109" t="s">
        <v>3088</v>
      </c>
      <c r="J109" t="s">
        <v>3088</v>
      </c>
      <c r="K109" t="s">
        <v>3088</v>
      </c>
      <c r="L109" t="s">
        <v>3088</v>
      </c>
      <c r="M109" t="s">
        <v>3088</v>
      </c>
      <c r="N109" t="s">
        <v>3089</v>
      </c>
      <c r="O109" t="s">
        <v>3088</v>
      </c>
      <c r="P109" t="s">
        <v>3088</v>
      </c>
      <c r="Q109" t="s">
        <v>3088</v>
      </c>
      <c r="R109" t="s">
        <v>3126</v>
      </c>
      <c r="S109" t="s">
        <v>3088</v>
      </c>
      <c r="T109" t="s">
        <v>3088</v>
      </c>
      <c r="U109" t="s">
        <v>3088</v>
      </c>
      <c r="V109" t="s">
        <v>3112</v>
      </c>
      <c r="W109" t="s">
        <v>3088</v>
      </c>
      <c r="X109" t="s">
        <v>3088</v>
      </c>
      <c r="Y109" t="s">
        <v>3088</v>
      </c>
      <c r="Z109" t="s">
        <v>3088</v>
      </c>
      <c r="AA109" t="s">
        <v>3088</v>
      </c>
      <c r="AB109" t="s">
        <v>3090</v>
      </c>
      <c r="AC109" t="s">
        <v>3088</v>
      </c>
      <c r="AD109" t="s">
        <v>3088</v>
      </c>
      <c r="AE109" t="s">
        <v>3088</v>
      </c>
      <c r="AF109" t="s">
        <v>3088</v>
      </c>
      <c r="AG109" t="s">
        <v>3101</v>
      </c>
      <c r="AH109" t="s">
        <v>3088</v>
      </c>
      <c r="AI109" t="s">
        <v>3095</v>
      </c>
      <c r="AJ109" t="s">
        <v>3157</v>
      </c>
      <c r="AK109" t="s">
        <v>3088</v>
      </c>
      <c r="AL109" t="s">
        <v>3091</v>
      </c>
      <c r="AM109" t="s">
        <v>3088</v>
      </c>
      <c r="AN109" t="s">
        <v>3091</v>
      </c>
      <c r="AO109" t="s">
        <v>3109</v>
      </c>
      <c r="AP109" t="s">
        <v>3109</v>
      </c>
      <c r="AQ109" t="s">
        <v>3088</v>
      </c>
      <c r="AR109" t="s">
        <v>3088</v>
      </c>
      <c r="AS109" t="s">
        <v>3088</v>
      </c>
      <c r="AT109" t="s">
        <v>3091</v>
      </c>
      <c r="AU109" t="s">
        <v>3089</v>
      </c>
      <c r="AV109" t="s">
        <v>3088</v>
      </c>
      <c r="AW109" t="s">
        <v>3101</v>
      </c>
      <c r="AX109" t="s">
        <v>3091</v>
      </c>
      <c r="AY109" t="s">
        <v>3090</v>
      </c>
      <c r="AZ109" t="s">
        <v>3088</v>
      </c>
    </row>
    <row r="110" spans="1:52">
      <c r="A110" t="s">
        <v>3429</v>
      </c>
      <c r="B110" t="s">
        <v>3088</v>
      </c>
      <c r="C110" t="s">
        <v>3088</v>
      </c>
      <c r="D110" t="s">
        <v>3088</v>
      </c>
      <c r="E110" t="s">
        <v>3088</v>
      </c>
      <c r="F110" t="s">
        <v>3088</v>
      </c>
      <c r="G110" t="s">
        <v>3088</v>
      </c>
      <c r="H110" t="s">
        <v>3088</v>
      </c>
      <c r="I110" t="s">
        <v>3155</v>
      </c>
      <c r="J110" t="s">
        <v>3088</v>
      </c>
      <c r="K110" t="s">
        <v>3088</v>
      </c>
      <c r="L110" t="s">
        <v>3091</v>
      </c>
      <c r="M110" t="s">
        <v>3088</v>
      </c>
      <c r="N110" t="s">
        <v>3088</v>
      </c>
      <c r="O110" t="s">
        <v>3088</v>
      </c>
      <c r="P110" t="s">
        <v>3105</v>
      </c>
      <c r="Q110" t="s">
        <v>3088</v>
      </c>
      <c r="R110" t="s">
        <v>3088</v>
      </c>
      <c r="S110" t="s">
        <v>3088</v>
      </c>
      <c r="T110" t="s">
        <v>3088</v>
      </c>
      <c r="U110" t="s">
        <v>3088</v>
      </c>
      <c r="V110" t="s">
        <v>3088</v>
      </c>
      <c r="W110" t="s">
        <v>3088</v>
      </c>
      <c r="X110" t="s">
        <v>3088</v>
      </c>
      <c r="Y110" t="s">
        <v>3136</v>
      </c>
      <c r="Z110" t="s">
        <v>3088</v>
      </c>
      <c r="AA110" t="s">
        <v>3088</v>
      </c>
      <c r="AB110" t="s">
        <v>3145</v>
      </c>
      <c r="AC110" t="s">
        <v>3088</v>
      </c>
      <c r="AD110" t="s">
        <v>3109</v>
      </c>
      <c r="AE110" t="s">
        <v>3088</v>
      </c>
      <c r="AF110" t="s">
        <v>3088</v>
      </c>
      <c r="AG110" t="s">
        <v>3088</v>
      </c>
      <c r="AH110" t="s">
        <v>3088</v>
      </c>
      <c r="AI110" t="s">
        <v>3145</v>
      </c>
      <c r="AJ110" t="s">
        <v>3088</v>
      </c>
      <c r="AK110" t="s">
        <v>3088</v>
      </c>
      <c r="AL110" t="s">
        <v>3146</v>
      </c>
      <c r="AM110" t="s">
        <v>3088</v>
      </c>
      <c r="AN110" t="s">
        <v>3088</v>
      </c>
      <c r="AO110" t="s">
        <v>3088</v>
      </c>
      <c r="AP110" t="s">
        <v>3103</v>
      </c>
      <c r="AQ110" t="s">
        <v>3142</v>
      </c>
      <c r="AR110" t="s">
        <v>3219</v>
      </c>
      <c r="AS110" t="s">
        <v>3112</v>
      </c>
      <c r="AT110" t="s">
        <v>3089</v>
      </c>
      <c r="AU110" t="s">
        <v>3091</v>
      </c>
      <c r="AV110" t="s">
        <v>3088</v>
      </c>
      <c r="AW110" t="s">
        <v>3088</v>
      </c>
      <c r="AX110" t="s">
        <v>3090</v>
      </c>
      <c r="AY110" t="s">
        <v>3089</v>
      </c>
      <c r="AZ110" t="s">
        <v>3109</v>
      </c>
    </row>
    <row r="111" spans="1:52">
      <c r="A111" t="s">
        <v>3430</v>
      </c>
      <c r="B111" t="s">
        <v>3088</v>
      </c>
      <c r="C111" t="s">
        <v>3088</v>
      </c>
      <c r="D111" t="s">
        <v>3088</v>
      </c>
      <c r="E111" t="s">
        <v>3088</v>
      </c>
      <c r="F111" t="s">
        <v>3088</v>
      </c>
      <c r="G111" t="s">
        <v>3088</v>
      </c>
      <c r="H111" t="s">
        <v>3088</v>
      </c>
      <c r="I111" t="s">
        <v>3088</v>
      </c>
      <c r="J111" t="s">
        <v>3088</v>
      </c>
      <c r="K111" t="s">
        <v>3088</v>
      </c>
      <c r="L111" t="s">
        <v>3095</v>
      </c>
      <c r="M111" t="s">
        <v>3088</v>
      </c>
      <c r="N111" t="s">
        <v>3146</v>
      </c>
      <c r="O111" t="s">
        <v>3088</v>
      </c>
      <c r="P111" t="s">
        <v>3089</v>
      </c>
      <c r="Q111" t="s">
        <v>3088</v>
      </c>
      <c r="R111" t="s">
        <v>3126</v>
      </c>
      <c r="S111" t="s">
        <v>3088</v>
      </c>
      <c r="T111" t="s">
        <v>3088</v>
      </c>
      <c r="U111" t="s">
        <v>3088</v>
      </c>
      <c r="V111" t="s">
        <v>3088</v>
      </c>
      <c r="W111" t="s">
        <v>3089</v>
      </c>
      <c r="X111" t="s">
        <v>3255</v>
      </c>
      <c r="Y111" t="s">
        <v>3145</v>
      </c>
      <c r="Z111" t="s">
        <v>3088</v>
      </c>
      <c r="AA111" t="s">
        <v>3088</v>
      </c>
      <c r="AB111" t="s">
        <v>3089</v>
      </c>
      <c r="AC111" t="s">
        <v>3088</v>
      </c>
      <c r="AD111" t="s">
        <v>3088</v>
      </c>
      <c r="AE111" t="s">
        <v>3088</v>
      </c>
      <c r="AF111" t="s">
        <v>3109</v>
      </c>
      <c r="AG111" t="s">
        <v>3394</v>
      </c>
      <c r="AH111" t="s">
        <v>3088</v>
      </c>
      <c r="AI111" t="s">
        <v>3291</v>
      </c>
      <c r="AJ111" t="s">
        <v>3088</v>
      </c>
      <c r="AK111" t="s">
        <v>3088</v>
      </c>
      <c r="AL111" t="s">
        <v>3088</v>
      </c>
      <c r="AM111" t="s">
        <v>3088</v>
      </c>
      <c r="AN111" t="s">
        <v>3095</v>
      </c>
      <c r="AO111" t="s">
        <v>3139</v>
      </c>
      <c r="AP111" t="s">
        <v>3110</v>
      </c>
      <c r="AQ111" t="s">
        <v>3088</v>
      </c>
      <c r="AR111" t="s">
        <v>3176</v>
      </c>
      <c r="AS111" t="s">
        <v>3109</v>
      </c>
      <c r="AT111" t="s">
        <v>3124</v>
      </c>
      <c r="AU111" t="s">
        <v>3088</v>
      </c>
      <c r="AV111" t="s">
        <v>3088</v>
      </c>
      <c r="AW111" t="s">
        <v>3088</v>
      </c>
      <c r="AX111" t="s">
        <v>3088</v>
      </c>
      <c r="AY111" t="s">
        <v>3113</v>
      </c>
      <c r="AZ111" t="s">
        <v>3244</v>
      </c>
    </row>
    <row r="112" spans="1:52">
      <c r="A112" t="s">
        <v>3431</v>
      </c>
      <c r="B112" t="s">
        <v>3088</v>
      </c>
      <c r="C112" t="s">
        <v>3088</v>
      </c>
      <c r="D112" t="s">
        <v>3088</v>
      </c>
      <c r="E112" t="s">
        <v>3088</v>
      </c>
      <c r="F112" t="s">
        <v>3088</v>
      </c>
      <c r="G112" t="s">
        <v>3088</v>
      </c>
      <c r="H112" t="s">
        <v>3088</v>
      </c>
      <c r="I112" t="s">
        <v>3088</v>
      </c>
      <c r="J112" t="s">
        <v>3088</v>
      </c>
      <c r="K112" t="s">
        <v>3088</v>
      </c>
      <c r="L112" t="s">
        <v>3088</v>
      </c>
      <c r="M112" t="s">
        <v>3088</v>
      </c>
      <c r="N112" t="s">
        <v>3088</v>
      </c>
      <c r="O112" t="s">
        <v>3088</v>
      </c>
      <c r="P112" t="s">
        <v>3088</v>
      </c>
      <c r="Q112" t="s">
        <v>3088</v>
      </c>
      <c r="R112" t="s">
        <v>3088</v>
      </c>
      <c r="S112" t="s">
        <v>3088</v>
      </c>
      <c r="T112" t="s">
        <v>3088</v>
      </c>
      <c r="U112" t="s">
        <v>3088</v>
      </c>
      <c r="V112" t="s">
        <v>3088</v>
      </c>
      <c r="W112" t="s">
        <v>3088</v>
      </c>
      <c r="X112" t="s">
        <v>3088</v>
      </c>
      <c r="Y112" t="s">
        <v>3088</v>
      </c>
      <c r="Z112" t="s">
        <v>3088</v>
      </c>
      <c r="AA112" t="s">
        <v>3088</v>
      </c>
      <c r="AB112" t="s">
        <v>3109</v>
      </c>
      <c r="AC112" t="s">
        <v>3088</v>
      </c>
      <c r="AD112" t="s">
        <v>3088</v>
      </c>
      <c r="AE112" t="s">
        <v>3088</v>
      </c>
      <c r="AF112" t="s">
        <v>3088</v>
      </c>
      <c r="AG112" t="s">
        <v>3088</v>
      </c>
      <c r="AH112" t="s">
        <v>3088</v>
      </c>
      <c r="AI112" t="s">
        <v>3088</v>
      </c>
      <c r="AJ112" t="s">
        <v>3088</v>
      </c>
      <c r="AK112" t="s">
        <v>3088</v>
      </c>
      <c r="AL112" t="s">
        <v>3088</v>
      </c>
      <c r="AM112" t="s">
        <v>3088</v>
      </c>
      <c r="AN112" t="s">
        <v>3088</v>
      </c>
      <c r="AO112" t="s">
        <v>3126</v>
      </c>
      <c r="AP112" t="s">
        <v>3107</v>
      </c>
      <c r="AQ112" t="s">
        <v>3088</v>
      </c>
      <c r="AR112" t="s">
        <v>3109</v>
      </c>
      <c r="AS112" t="s">
        <v>3088</v>
      </c>
      <c r="AT112" t="s">
        <v>3088</v>
      </c>
      <c r="AU112" t="s">
        <v>3088</v>
      </c>
      <c r="AV112" t="s">
        <v>3088</v>
      </c>
      <c r="AW112" t="s">
        <v>3088</v>
      </c>
      <c r="AX112" t="s">
        <v>3150</v>
      </c>
      <c r="AY112" t="s">
        <v>3088</v>
      </c>
      <c r="AZ112" t="s">
        <v>3088</v>
      </c>
    </row>
    <row r="113" spans="1:52">
      <c r="A113" t="s">
        <v>3432</v>
      </c>
      <c r="B113" t="s">
        <v>3117</v>
      </c>
      <c r="C113" t="s">
        <v>3088</v>
      </c>
      <c r="D113" t="s">
        <v>3088</v>
      </c>
      <c r="E113" t="s">
        <v>3088</v>
      </c>
      <c r="F113" t="s">
        <v>3088</v>
      </c>
      <c r="G113" t="s">
        <v>3088</v>
      </c>
      <c r="H113" t="s">
        <v>3088</v>
      </c>
      <c r="I113" t="s">
        <v>3088</v>
      </c>
      <c r="J113" t="s">
        <v>3088</v>
      </c>
      <c r="K113" t="s">
        <v>3088</v>
      </c>
      <c r="L113" t="s">
        <v>3194</v>
      </c>
      <c r="M113" t="s">
        <v>3088</v>
      </c>
      <c r="N113" t="s">
        <v>3088</v>
      </c>
      <c r="O113" t="s">
        <v>3088</v>
      </c>
      <c r="P113" t="s">
        <v>3088</v>
      </c>
      <c r="Q113" t="s">
        <v>3088</v>
      </c>
      <c r="R113" t="s">
        <v>3088</v>
      </c>
      <c r="S113" t="s">
        <v>3088</v>
      </c>
      <c r="T113" t="s">
        <v>3088</v>
      </c>
      <c r="U113" t="s">
        <v>3088</v>
      </c>
      <c r="V113" t="s">
        <v>3088</v>
      </c>
      <c r="W113" t="s">
        <v>3088</v>
      </c>
      <c r="X113" t="s">
        <v>3088</v>
      </c>
      <c r="Y113" t="s">
        <v>3155</v>
      </c>
      <c r="Z113" t="s">
        <v>3088</v>
      </c>
      <c r="AA113" t="s">
        <v>3088</v>
      </c>
      <c r="AB113" t="s">
        <v>3088</v>
      </c>
      <c r="AC113" t="s">
        <v>3088</v>
      </c>
      <c r="AD113" t="s">
        <v>3088</v>
      </c>
      <c r="AE113" t="s">
        <v>3088</v>
      </c>
      <c r="AF113" t="s">
        <v>3110</v>
      </c>
      <c r="AG113" t="s">
        <v>3088</v>
      </c>
      <c r="AH113" t="s">
        <v>3088</v>
      </c>
      <c r="AI113" t="s">
        <v>3088</v>
      </c>
      <c r="AJ113" t="s">
        <v>3088</v>
      </c>
      <c r="AK113" t="s">
        <v>3088</v>
      </c>
      <c r="AL113" t="s">
        <v>3088</v>
      </c>
      <c r="AM113" t="s">
        <v>3088</v>
      </c>
      <c r="AN113" t="s">
        <v>3088</v>
      </c>
      <c r="AO113" t="s">
        <v>3088</v>
      </c>
      <c r="AP113" t="s">
        <v>3088</v>
      </c>
      <c r="AQ113" t="s">
        <v>3088</v>
      </c>
      <c r="AR113" t="s">
        <v>3088</v>
      </c>
      <c r="AS113" t="s">
        <v>3088</v>
      </c>
      <c r="AT113" t="s">
        <v>3140</v>
      </c>
      <c r="AU113" t="s">
        <v>3160</v>
      </c>
      <c r="AV113" t="s">
        <v>3088</v>
      </c>
      <c r="AW113" t="s">
        <v>3088</v>
      </c>
      <c r="AX113" t="s">
        <v>3088</v>
      </c>
      <c r="AY113" t="s">
        <v>3088</v>
      </c>
      <c r="AZ113" t="s">
        <v>3088</v>
      </c>
    </row>
    <row r="114" spans="1:52">
      <c r="A114" t="s">
        <v>3433</v>
      </c>
      <c r="B114" t="s">
        <v>3088</v>
      </c>
      <c r="C114" t="s">
        <v>3088</v>
      </c>
      <c r="D114" t="s">
        <v>3088</v>
      </c>
      <c r="E114" t="s">
        <v>3088</v>
      </c>
      <c r="F114" t="s">
        <v>3088</v>
      </c>
      <c r="G114" t="s">
        <v>3126</v>
      </c>
      <c r="H114" t="s">
        <v>3088</v>
      </c>
      <c r="I114" t="s">
        <v>3088</v>
      </c>
      <c r="J114" t="s">
        <v>3088</v>
      </c>
      <c r="K114" t="s">
        <v>3088</v>
      </c>
      <c r="L114" t="s">
        <v>3088</v>
      </c>
      <c r="M114" t="s">
        <v>3088</v>
      </c>
      <c r="N114" t="s">
        <v>3088</v>
      </c>
      <c r="O114" t="s">
        <v>3088</v>
      </c>
      <c r="P114" t="s">
        <v>3088</v>
      </c>
      <c r="Q114" t="s">
        <v>3088</v>
      </c>
      <c r="R114" t="s">
        <v>3088</v>
      </c>
      <c r="S114" t="s">
        <v>3088</v>
      </c>
      <c r="T114" t="s">
        <v>3090</v>
      </c>
      <c r="U114" t="s">
        <v>3126</v>
      </c>
      <c r="V114" t="s">
        <v>3088</v>
      </c>
      <c r="W114" t="s">
        <v>3088</v>
      </c>
      <c r="X114" t="s">
        <v>3088</v>
      </c>
      <c r="Y114" t="s">
        <v>3088</v>
      </c>
      <c r="Z114" t="s">
        <v>3088</v>
      </c>
      <c r="AA114" t="s">
        <v>3128</v>
      </c>
      <c r="AB114" t="s">
        <v>3088</v>
      </c>
      <c r="AC114" t="s">
        <v>3088</v>
      </c>
      <c r="AD114" t="s">
        <v>3088</v>
      </c>
      <c r="AE114" t="s">
        <v>3091</v>
      </c>
      <c r="AF114" t="s">
        <v>3088</v>
      </c>
      <c r="AG114" t="s">
        <v>3088</v>
      </c>
      <c r="AH114" t="s">
        <v>3088</v>
      </c>
      <c r="AI114" t="s">
        <v>3088</v>
      </c>
      <c r="AJ114" t="s">
        <v>3088</v>
      </c>
      <c r="AK114" t="s">
        <v>3088</v>
      </c>
      <c r="AL114" t="s">
        <v>3088</v>
      </c>
      <c r="AM114" t="s">
        <v>3088</v>
      </c>
      <c r="AN114" t="s">
        <v>3088</v>
      </c>
      <c r="AO114" t="s">
        <v>3088</v>
      </c>
      <c r="AP114" t="s">
        <v>3088</v>
      </c>
      <c r="AQ114" t="s">
        <v>3088</v>
      </c>
      <c r="AR114" t="s">
        <v>3088</v>
      </c>
      <c r="AS114" t="s">
        <v>3088</v>
      </c>
      <c r="AT114" t="s">
        <v>3088</v>
      </c>
      <c r="AU114" t="s">
        <v>3088</v>
      </c>
      <c r="AV114" t="s">
        <v>3088</v>
      </c>
      <c r="AW114" t="s">
        <v>3088</v>
      </c>
      <c r="AX114" t="s">
        <v>3088</v>
      </c>
      <c r="AY114" t="s">
        <v>3088</v>
      </c>
      <c r="AZ114" t="s">
        <v>3088</v>
      </c>
    </row>
    <row r="115" spans="1:52">
      <c r="A115" t="s">
        <v>3434</v>
      </c>
      <c r="B115" t="s">
        <v>3088</v>
      </c>
      <c r="C115" t="s">
        <v>3088</v>
      </c>
      <c r="D115" t="s">
        <v>3088</v>
      </c>
      <c r="E115" t="s">
        <v>3088</v>
      </c>
      <c r="F115" t="s">
        <v>3088</v>
      </c>
      <c r="G115" t="s">
        <v>3139</v>
      </c>
      <c r="H115" t="s">
        <v>3088</v>
      </c>
      <c r="I115" t="s">
        <v>3088</v>
      </c>
      <c r="J115" t="s">
        <v>3088</v>
      </c>
      <c r="K115" t="s">
        <v>3088</v>
      </c>
      <c r="L115" t="s">
        <v>3088</v>
      </c>
      <c r="M115" t="s">
        <v>3088</v>
      </c>
      <c r="N115" t="s">
        <v>3088</v>
      </c>
      <c r="O115" t="s">
        <v>3088</v>
      </c>
      <c r="P115" t="s">
        <v>3088</v>
      </c>
      <c r="Q115" t="s">
        <v>3088</v>
      </c>
      <c r="R115" t="s">
        <v>3088</v>
      </c>
      <c r="S115" t="s">
        <v>3088</v>
      </c>
      <c r="T115" t="s">
        <v>3124</v>
      </c>
      <c r="U115" t="s">
        <v>3088</v>
      </c>
      <c r="V115" t="s">
        <v>3088</v>
      </c>
      <c r="W115" t="s">
        <v>3088</v>
      </c>
      <c r="X115" t="s">
        <v>3088</v>
      </c>
      <c r="Y115" t="s">
        <v>3088</v>
      </c>
      <c r="Z115" t="s">
        <v>3088</v>
      </c>
      <c r="AA115" t="s">
        <v>3208</v>
      </c>
      <c r="AB115" t="s">
        <v>3088</v>
      </c>
      <c r="AC115" t="s">
        <v>3088</v>
      </c>
      <c r="AD115" t="s">
        <v>3088</v>
      </c>
      <c r="AE115" t="s">
        <v>3113</v>
      </c>
      <c r="AF115" t="s">
        <v>3088</v>
      </c>
      <c r="AG115" t="s">
        <v>3088</v>
      </c>
      <c r="AH115" t="s">
        <v>3088</v>
      </c>
      <c r="AI115" t="s">
        <v>3088</v>
      </c>
      <c r="AJ115" t="s">
        <v>3088</v>
      </c>
      <c r="AK115" t="s">
        <v>3088</v>
      </c>
      <c r="AL115" t="s">
        <v>3088</v>
      </c>
      <c r="AM115" t="s">
        <v>3088</v>
      </c>
      <c r="AN115" t="s">
        <v>3088</v>
      </c>
      <c r="AO115" t="s">
        <v>3088</v>
      </c>
      <c r="AP115" t="s">
        <v>3088</v>
      </c>
      <c r="AQ115" t="s">
        <v>3088</v>
      </c>
      <c r="AR115" t="s">
        <v>3088</v>
      </c>
      <c r="AS115" t="s">
        <v>3088</v>
      </c>
      <c r="AT115" t="s">
        <v>3088</v>
      </c>
      <c r="AU115" t="s">
        <v>3088</v>
      </c>
      <c r="AV115" t="s">
        <v>3088</v>
      </c>
      <c r="AW115" t="s">
        <v>3088</v>
      </c>
      <c r="AX115" t="s">
        <v>3088</v>
      </c>
      <c r="AY115" t="s">
        <v>3088</v>
      </c>
      <c r="AZ115" t="s">
        <v>3088</v>
      </c>
    </row>
    <row r="116" spans="1:52">
      <c r="A116" t="s">
        <v>3435</v>
      </c>
      <c r="B116" t="s">
        <v>3088</v>
      </c>
      <c r="C116" t="s">
        <v>3088</v>
      </c>
      <c r="D116" t="s">
        <v>3088</v>
      </c>
      <c r="E116" t="s">
        <v>3088</v>
      </c>
      <c r="F116" t="s">
        <v>3088</v>
      </c>
      <c r="G116" t="s">
        <v>3124</v>
      </c>
      <c r="H116" t="s">
        <v>3088</v>
      </c>
      <c r="I116" t="s">
        <v>3091</v>
      </c>
      <c r="J116" t="s">
        <v>3101</v>
      </c>
      <c r="K116" t="s">
        <v>3088</v>
      </c>
      <c r="L116" t="s">
        <v>3088</v>
      </c>
      <c r="M116" t="s">
        <v>3088</v>
      </c>
      <c r="N116" t="s">
        <v>3088</v>
      </c>
      <c r="O116" t="s">
        <v>3112</v>
      </c>
      <c r="P116" t="s">
        <v>3113</v>
      </c>
      <c r="Q116" t="s">
        <v>3088</v>
      </c>
      <c r="R116" t="s">
        <v>3088</v>
      </c>
      <c r="S116" t="s">
        <v>3088</v>
      </c>
      <c r="T116" t="s">
        <v>3167</v>
      </c>
      <c r="U116" t="s">
        <v>3277</v>
      </c>
      <c r="V116" t="s">
        <v>3145</v>
      </c>
      <c r="W116" t="s">
        <v>3088</v>
      </c>
      <c r="X116" t="s">
        <v>3088</v>
      </c>
      <c r="Y116" t="s">
        <v>3088</v>
      </c>
      <c r="Z116" t="s">
        <v>3088</v>
      </c>
      <c r="AA116" t="s">
        <v>3176</v>
      </c>
      <c r="AB116" t="s">
        <v>3088</v>
      </c>
      <c r="AC116" t="s">
        <v>3088</v>
      </c>
      <c r="AD116" t="s">
        <v>3103</v>
      </c>
      <c r="AE116" t="s">
        <v>3132</v>
      </c>
      <c r="AF116" t="s">
        <v>3088</v>
      </c>
      <c r="AG116" t="s">
        <v>3088</v>
      </c>
      <c r="AH116" t="s">
        <v>3088</v>
      </c>
      <c r="AI116" t="s">
        <v>3088</v>
      </c>
      <c r="AJ116" t="s">
        <v>3088</v>
      </c>
      <c r="AK116" t="s">
        <v>3088</v>
      </c>
      <c r="AL116" t="s">
        <v>3088</v>
      </c>
      <c r="AM116" t="s">
        <v>3088</v>
      </c>
      <c r="AN116" t="s">
        <v>3088</v>
      </c>
      <c r="AO116" t="s">
        <v>3088</v>
      </c>
      <c r="AP116" t="s">
        <v>3088</v>
      </c>
      <c r="AQ116" t="s">
        <v>3088</v>
      </c>
      <c r="AR116" t="s">
        <v>3088</v>
      </c>
      <c r="AS116" t="s">
        <v>3088</v>
      </c>
      <c r="AT116" t="s">
        <v>3088</v>
      </c>
      <c r="AU116" t="s">
        <v>3088</v>
      </c>
      <c r="AV116" t="s">
        <v>3088</v>
      </c>
      <c r="AW116" t="s">
        <v>3088</v>
      </c>
      <c r="AX116" t="s">
        <v>3088</v>
      </c>
      <c r="AY116" t="s">
        <v>3088</v>
      </c>
      <c r="AZ116" t="s">
        <v>3088</v>
      </c>
    </row>
    <row r="117" spans="1:52">
      <c r="A117" t="s">
        <v>3436</v>
      </c>
      <c r="B117" t="s">
        <v>3088</v>
      </c>
      <c r="C117" t="s">
        <v>3088</v>
      </c>
      <c r="D117" t="s">
        <v>3088</v>
      </c>
      <c r="E117" t="s">
        <v>3437</v>
      </c>
      <c r="F117" t="s">
        <v>3173</v>
      </c>
      <c r="G117" t="s">
        <v>3088</v>
      </c>
      <c r="H117" t="s">
        <v>3088</v>
      </c>
      <c r="I117" t="s">
        <v>3088</v>
      </c>
      <c r="J117" t="s">
        <v>3088</v>
      </c>
      <c r="K117" t="s">
        <v>3088</v>
      </c>
      <c r="L117" t="s">
        <v>3088</v>
      </c>
      <c r="M117" t="s">
        <v>3198</v>
      </c>
      <c r="N117" t="s">
        <v>3088</v>
      </c>
      <c r="O117" t="s">
        <v>3109</v>
      </c>
      <c r="P117" t="s">
        <v>3088</v>
      </c>
      <c r="Q117" t="s">
        <v>3088</v>
      </c>
      <c r="R117" t="s">
        <v>3088</v>
      </c>
      <c r="S117" t="s">
        <v>3088</v>
      </c>
      <c r="T117" t="s">
        <v>3088</v>
      </c>
      <c r="U117" t="s">
        <v>3088</v>
      </c>
      <c r="V117" t="s">
        <v>3088</v>
      </c>
      <c r="W117" t="s">
        <v>3088</v>
      </c>
      <c r="X117" t="s">
        <v>3088</v>
      </c>
      <c r="Y117" t="s">
        <v>3088</v>
      </c>
      <c r="Z117" t="s">
        <v>3088</v>
      </c>
      <c r="AA117" t="s">
        <v>3088</v>
      </c>
      <c r="AB117" t="s">
        <v>3088</v>
      </c>
      <c r="AC117" t="s">
        <v>3088</v>
      </c>
      <c r="AD117" t="s">
        <v>3088</v>
      </c>
      <c r="AE117" t="s">
        <v>3088</v>
      </c>
      <c r="AF117" t="s">
        <v>3088</v>
      </c>
      <c r="AG117" t="s">
        <v>3088</v>
      </c>
      <c r="AH117" t="s">
        <v>3088</v>
      </c>
      <c r="AI117" t="s">
        <v>3088</v>
      </c>
      <c r="AJ117" t="s">
        <v>3088</v>
      </c>
      <c r="AK117" t="s">
        <v>3194</v>
      </c>
      <c r="AL117" t="s">
        <v>3088</v>
      </c>
      <c r="AM117" t="s">
        <v>3088</v>
      </c>
      <c r="AN117" t="s">
        <v>3088</v>
      </c>
      <c r="AO117" t="s">
        <v>3088</v>
      </c>
      <c r="AP117" t="s">
        <v>3088</v>
      </c>
      <c r="AQ117" t="s">
        <v>3088</v>
      </c>
      <c r="AR117" t="s">
        <v>3088</v>
      </c>
      <c r="AS117" t="s">
        <v>3088</v>
      </c>
      <c r="AT117" t="s">
        <v>3088</v>
      </c>
      <c r="AU117" t="s">
        <v>3088</v>
      </c>
      <c r="AV117" t="s">
        <v>3088</v>
      </c>
      <c r="AW117" t="s">
        <v>3088</v>
      </c>
      <c r="AX117" t="s">
        <v>3088</v>
      </c>
      <c r="AY117" t="s">
        <v>3088</v>
      </c>
      <c r="AZ117" t="s">
        <v>3088</v>
      </c>
    </row>
    <row r="118" spans="1:52">
      <c r="A118" t="s">
        <v>3438</v>
      </c>
      <c r="B118" t="s">
        <v>3140</v>
      </c>
      <c r="C118" t="s">
        <v>3088</v>
      </c>
      <c r="D118" t="s">
        <v>3088</v>
      </c>
      <c r="E118" t="s">
        <v>3088</v>
      </c>
      <c r="F118" t="s">
        <v>3088</v>
      </c>
      <c r="G118" t="s">
        <v>3088</v>
      </c>
      <c r="H118" t="s">
        <v>3088</v>
      </c>
      <c r="I118" t="s">
        <v>3088</v>
      </c>
      <c r="J118" t="s">
        <v>3088</v>
      </c>
      <c r="K118" t="s">
        <v>3088</v>
      </c>
      <c r="L118" t="s">
        <v>3088</v>
      </c>
      <c r="M118" t="s">
        <v>3088</v>
      </c>
      <c r="N118" t="s">
        <v>3088</v>
      </c>
      <c r="O118" t="s">
        <v>3088</v>
      </c>
      <c r="P118" t="s">
        <v>3088</v>
      </c>
      <c r="Q118" t="s">
        <v>3088</v>
      </c>
      <c r="R118" t="s">
        <v>3146</v>
      </c>
      <c r="S118" t="s">
        <v>3088</v>
      </c>
      <c r="T118" t="s">
        <v>3088</v>
      </c>
      <c r="U118" t="s">
        <v>3088</v>
      </c>
      <c r="V118" t="s">
        <v>3088</v>
      </c>
      <c r="W118" t="s">
        <v>3088</v>
      </c>
      <c r="X118" t="s">
        <v>3094</v>
      </c>
      <c r="Y118" t="s">
        <v>3088</v>
      </c>
      <c r="Z118" t="s">
        <v>3088</v>
      </c>
      <c r="AA118" t="s">
        <v>3088</v>
      </c>
      <c r="AB118" t="s">
        <v>3126</v>
      </c>
      <c r="AC118" t="s">
        <v>3112</v>
      </c>
      <c r="AD118" t="s">
        <v>3088</v>
      </c>
      <c r="AE118" t="s">
        <v>3088</v>
      </c>
      <c r="AF118" t="s">
        <v>3088</v>
      </c>
      <c r="AG118" t="s">
        <v>3088</v>
      </c>
      <c r="AH118" t="s">
        <v>3088</v>
      </c>
      <c r="AI118" t="s">
        <v>3088</v>
      </c>
      <c r="AJ118" t="s">
        <v>3088</v>
      </c>
      <c r="AK118" t="s">
        <v>3088</v>
      </c>
      <c r="AL118" t="s">
        <v>3088</v>
      </c>
      <c r="AM118" t="s">
        <v>3088</v>
      </c>
      <c r="AN118" t="s">
        <v>3088</v>
      </c>
      <c r="AO118" t="s">
        <v>3088</v>
      </c>
      <c r="AP118" t="s">
        <v>3091</v>
      </c>
      <c r="AQ118" t="s">
        <v>3088</v>
      </c>
      <c r="AR118" t="s">
        <v>3088</v>
      </c>
      <c r="AS118" t="s">
        <v>3136</v>
      </c>
      <c r="AT118" t="s">
        <v>3088</v>
      </c>
      <c r="AU118" t="s">
        <v>3088</v>
      </c>
      <c r="AV118" t="s">
        <v>3088</v>
      </c>
      <c r="AW118" t="s">
        <v>3244</v>
      </c>
      <c r="AX118" t="s">
        <v>3091</v>
      </c>
      <c r="AY118" t="s">
        <v>3088</v>
      </c>
      <c r="AZ118" t="s">
        <v>3089</v>
      </c>
    </row>
    <row r="119" spans="1:52">
      <c r="A119" t="s">
        <v>3439</v>
      </c>
      <c r="B119" t="s">
        <v>3088</v>
      </c>
      <c r="C119" t="s">
        <v>3088</v>
      </c>
      <c r="D119" t="s">
        <v>3088</v>
      </c>
      <c r="E119" t="s">
        <v>3088</v>
      </c>
      <c r="F119" t="s">
        <v>3088</v>
      </c>
      <c r="G119" t="s">
        <v>3088</v>
      </c>
      <c r="H119" t="s">
        <v>3088</v>
      </c>
      <c r="I119" t="s">
        <v>3109</v>
      </c>
      <c r="J119" t="s">
        <v>3088</v>
      </c>
      <c r="K119" t="s">
        <v>3088</v>
      </c>
      <c r="L119" t="s">
        <v>3088</v>
      </c>
      <c r="M119" t="s">
        <v>3088</v>
      </c>
      <c r="N119" t="s">
        <v>3101</v>
      </c>
      <c r="O119" t="s">
        <v>3088</v>
      </c>
      <c r="P119" t="s">
        <v>3088</v>
      </c>
      <c r="Q119" t="s">
        <v>3088</v>
      </c>
      <c r="R119" t="s">
        <v>3088</v>
      </c>
      <c r="S119" t="s">
        <v>3088</v>
      </c>
      <c r="T119" t="s">
        <v>3088</v>
      </c>
      <c r="U119" t="s">
        <v>3088</v>
      </c>
      <c r="V119" t="s">
        <v>3088</v>
      </c>
      <c r="W119" t="s">
        <v>3109</v>
      </c>
      <c r="X119" t="s">
        <v>3091</v>
      </c>
      <c r="Y119" t="s">
        <v>3088</v>
      </c>
      <c r="Z119" t="s">
        <v>3088</v>
      </c>
      <c r="AA119" t="s">
        <v>3088</v>
      </c>
      <c r="AB119" t="s">
        <v>3091</v>
      </c>
      <c r="AC119" t="s">
        <v>3145</v>
      </c>
      <c r="AD119" t="s">
        <v>3088</v>
      </c>
      <c r="AE119" t="s">
        <v>3088</v>
      </c>
      <c r="AF119" t="s">
        <v>3088</v>
      </c>
      <c r="AG119" t="s">
        <v>3088</v>
      </c>
      <c r="AH119" t="s">
        <v>3088</v>
      </c>
      <c r="AI119" t="s">
        <v>3109</v>
      </c>
      <c r="AJ119" t="s">
        <v>3088</v>
      </c>
      <c r="AK119" t="s">
        <v>3088</v>
      </c>
      <c r="AL119" t="s">
        <v>3136</v>
      </c>
      <c r="AM119" t="s">
        <v>3088</v>
      </c>
      <c r="AN119" t="s">
        <v>3126</v>
      </c>
      <c r="AO119" t="s">
        <v>3109</v>
      </c>
      <c r="AP119" t="s">
        <v>3088</v>
      </c>
      <c r="AQ119" t="s">
        <v>3126</v>
      </c>
      <c r="AR119" t="s">
        <v>3136</v>
      </c>
      <c r="AS119" t="s">
        <v>3109</v>
      </c>
      <c r="AT119" t="s">
        <v>3088</v>
      </c>
      <c r="AU119" t="s">
        <v>3088</v>
      </c>
      <c r="AV119" t="s">
        <v>3088</v>
      </c>
      <c r="AW119" t="s">
        <v>3090</v>
      </c>
      <c r="AX119" t="s">
        <v>3109</v>
      </c>
      <c r="AY119" t="s">
        <v>3088</v>
      </c>
      <c r="AZ119" t="s">
        <v>3109</v>
      </c>
    </row>
    <row r="120" spans="1:52">
      <c r="A120" t="s">
        <v>3440</v>
      </c>
      <c r="B120" t="s">
        <v>3088</v>
      </c>
      <c r="C120" t="s">
        <v>3088</v>
      </c>
      <c r="D120" t="s">
        <v>3179</v>
      </c>
      <c r="E120" t="s">
        <v>3126</v>
      </c>
      <c r="F120" t="s">
        <v>3094</v>
      </c>
      <c r="G120" t="s">
        <v>3088</v>
      </c>
      <c r="H120" t="s">
        <v>3088</v>
      </c>
      <c r="I120" t="s">
        <v>3088</v>
      </c>
      <c r="J120" t="s">
        <v>3126</v>
      </c>
      <c r="K120" t="s">
        <v>3147</v>
      </c>
      <c r="L120" t="s">
        <v>3088</v>
      </c>
      <c r="M120" t="s">
        <v>3126</v>
      </c>
      <c r="N120" t="s">
        <v>3088</v>
      </c>
      <c r="O120" t="s">
        <v>3155</v>
      </c>
      <c r="P120" t="s">
        <v>3088</v>
      </c>
      <c r="Q120" t="s">
        <v>3146</v>
      </c>
      <c r="R120" t="s">
        <v>3088</v>
      </c>
      <c r="S120" t="s">
        <v>3109</v>
      </c>
      <c r="T120" t="s">
        <v>3088</v>
      </c>
      <c r="U120" t="s">
        <v>3088</v>
      </c>
      <c r="V120" t="s">
        <v>3088</v>
      </c>
      <c r="W120" t="s">
        <v>3128</v>
      </c>
      <c r="X120" t="s">
        <v>3088</v>
      </c>
      <c r="Y120" t="s">
        <v>3088</v>
      </c>
      <c r="Z120" t="s">
        <v>3112</v>
      </c>
      <c r="AA120" t="s">
        <v>3088</v>
      </c>
      <c r="AB120" t="s">
        <v>3088</v>
      </c>
      <c r="AC120" t="s">
        <v>3109</v>
      </c>
      <c r="AD120" t="s">
        <v>3109</v>
      </c>
      <c r="AE120" t="s">
        <v>3088</v>
      </c>
      <c r="AF120" t="s">
        <v>3088</v>
      </c>
      <c r="AG120" t="s">
        <v>3088</v>
      </c>
      <c r="AH120" t="s">
        <v>3277</v>
      </c>
      <c r="AI120" t="s">
        <v>3088</v>
      </c>
      <c r="AJ120" t="s">
        <v>3088</v>
      </c>
      <c r="AK120" t="s">
        <v>3088</v>
      </c>
      <c r="AL120" t="s">
        <v>3088</v>
      </c>
      <c r="AM120" t="s">
        <v>3109</v>
      </c>
      <c r="AN120" t="s">
        <v>3109</v>
      </c>
      <c r="AO120" t="s">
        <v>3088</v>
      </c>
      <c r="AP120" t="s">
        <v>3088</v>
      </c>
      <c r="AQ120" t="s">
        <v>3089</v>
      </c>
      <c r="AR120" t="s">
        <v>3090</v>
      </c>
      <c r="AS120" t="s">
        <v>3088</v>
      </c>
      <c r="AT120" t="s">
        <v>3088</v>
      </c>
      <c r="AU120" t="s">
        <v>3088</v>
      </c>
      <c r="AV120" t="s">
        <v>3109</v>
      </c>
      <c r="AW120" t="s">
        <v>3095</v>
      </c>
      <c r="AX120" t="s">
        <v>3088</v>
      </c>
      <c r="AY120" t="s">
        <v>3088</v>
      </c>
      <c r="AZ120" t="s">
        <v>3224</v>
      </c>
    </row>
    <row r="121" spans="1:52">
      <c r="A121" t="s">
        <v>3441</v>
      </c>
      <c r="B121" t="s">
        <v>3088</v>
      </c>
      <c r="C121" t="s">
        <v>3088</v>
      </c>
      <c r="D121" t="s">
        <v>3088</v>
      </c>
      <c r="E121" t="s">
        <v>3088</v>
      </c>
      <c r="F121" t="s">
        <v>3088</v>
      </c>
      <c r="G121" t="s">
        <v>3088</v>
      </c>
      <c r="H121" t="s">
        <v>3088</v>
      </c>
      <c r="I121" t="s">
        <v>3088</v>
      </c>
      <c r="J121" t="s">
        <v>3088</v>
      </c>
      <c r="K121" t="s">
        <v>3088</v>
      </c>
      <c r="L121" t="s">
        <v>3088</v>
      </c>
      <c r="M121" t="s">
        <v>3088</v>
      </c>
      <c r="N121" t="s">
        <v>3088</v>
      </c>
      <c r="O121" t="s">
        <v>3088</v>
      </c>
      <c r="P121" t="s">
        <v>3088</v>
      </c>
      <c r="Q121" t="s">
        <v>3088</v>
      </c>
      <c r="R121" t="s">
        <v>3126</v>
      </c>
      <c r="S121" t="s">
        <v>3088</v>
      </c>
      <c r="T121" t="s">
        <v>3088</v>
      </c>
      <c r="U121" t="s">
        <v>3088</v>
      </c>
      <c r="V121" t="s">
        <v>3088</v>
      </c>
      <c r="W121" t="s">
        <v>3090</v>
      </c>
      <c r="X121" t="s">
        <v>3088</v>
      </c>
      <c r="Y121" t="s">
        <v>3088</v>
      </c>
      <c r="Z121" t="s">
        <v>3088</v>
      </c>
      <c r="AA121" t="s">
        <v>3088</v>
      </c>
      <c r="AB121" t="s">
        <v>3088</v>
      </c>
      <c r="AC121" t="s">
        <v>3109</v>
      </c>
      <c r="AD121" t="s">
        <v>3088</v>
      </c>
      <c r="AE121" t="s">
        <v>3088</v>
      </c>
      <c r="AF121" t="s">
        <v>3089</v>
      </c>
      <c r="AG121" t="s">
        <v>3088</v>
      </c>
      <c r="AH121" t="s">
        <v>3088</v>
      </c>
      <c r="AI121" t="s">
        <v>3126</v>
      </c>
      <c r="AJ121" t="s">
        <v>3109</v>
      </c>
      <c r="AK121" t="s">
        <v>3088</v>
      </c>
      <c r="AL121" t="s">
        <v>3088</v>
      </c>
      <c r="AM121" t="s">
        <v>3088</v>
      </c>
      <c r="AN121" t="s">
        <v>3109</v>
      </c>
      <c r="AO121" t="s">
        <v>3088</v>
      </c>
      <c r="AP121" t="s">
        <v>3088</v>
      </c>
      <c r="AQ121" t="s">
        <v>3176</v>
      </c>
      <c r="AR121" t="s">
        <v>3089</v>
      </c>
      <c r="AS121" t="s">
        <v>3109</v>
      </c>
      <c r="AT121" t="s">
        <v>3135</v>
      </c>
      <c r="AU121" t="s">
        <v>3088</v>
      </c>
      <c r="AV121" t="s">
        <v>3088</v>
      </c>
      <c r="AW121" t="s">
        <v>3088</v>
      </c>
      <c r="AX121" t="s">
        <v>3091</v>
      </c>
      <c r="AY121" t="s">
        <v>3088</v>
      </c>
      <c r="AZ121" t="s">
        <v>3109</v>
      </c>
    </row>
    <row r="122" spans="1:52">
      <c r="A122" t="s">
        <v>3442</v>
      </c>
      <c r="B122" t="s">
        <v>3088</v>
      </c>
      <c r="C122" t="s">
        <v>3088</v>
      </c>
      <c r="D122" t="s">
        <v>3088</v>
      </c>
      <c r="E122" t="s">
        <v>3088</v>
      </c>
      <c r="F122" t="s">
        <v>3088</v>
      </c>
      <c r="G122" t="s">
        <v>3088</v>
      </c>
      <c r="H122" t="s">
        <v>3088</v>
      </c>
      <c r="I122" t="s">
        <v>3110</v>
      </c>
      <c r="J122" t="s">
        <v>3137</v>
      </c>
      <c r="K122" t="s">
        <v>3088</v>
      </c>
      <c r="L122" t="s">
        <v>3088</v>
      </c>
      <c r="M122" t="s">
        <v>3088</v>
      </c>
      <c r="N122" t="s">
        <v>3126</v>
      </c>
      <c r="O122" t="s">
        <v>3091</v>
      </c>
      <c r="P122" t="s">
        <v>3443</v>
      </c>
      <c r="Q122" t="s">
        <v>3088</v>
      </c>
      <c r="R122" t="s">
        <v>3089</v>
      </c>
      <c r="S122" t="s">
        <v>3088</v>
      </c>
      <c r="T122" t="s">
        <v>3088</v>
      </c>
      <c r="U122" t="s">
        <v>3088</v>
      </c>
      <c r="V122" t="s">
        <v>3150</v>
      </c>
      <c r="W122" t="s">
        <v>3110</v>
      </c>
      <c r="X122" t="s">
        <v>3112</v>
      </c>
      <c r="Y122" t="s">
        <v>3088</v>
      </c>
      <c r="Z122" t="s">
        <v>3088</v>
      </c>
      <c r="AA122" t="s">
        <v>3088</v>
      </c>
      <c r="AB122" t="s">
        <v>3145</v>
      </c>
      <c r="AC122" t="s">
        <v>3119</v>
      </c>
      <c r="AD122" t="s">
        <v>3145</v>
      </c>
      <c r="AE122" t="s">
        <v>3088</v>
      </c>
      <c r="AF122" t="s">
        <v>3088</v>
      </c>
      <c r="AG122" t="s">
        <v>3088</v>
      </c>
      <c r="AH122" t="s">
        <v>3088</v>
      </c>
      <c r="AI122" t="s">
        <v>3088</v>
      </c>
      <c r="AJ122" t="s">
        <v>3095</v>
      </c>
      <c r="AK122" t="s">
        <v>3088</v>
      </c>
      <c r="AL122" t="s">
        <v>3088</v>
      </c>
      <c r="AM122" t="s">
        <v>3088</v>
      </c>
      <c r="AN122" t="s">
        <v>3088</v>
      </c>
      <c r="AO122" t="s">
        <v>3140</v>
      </c>
      <c r="AP122" t="s">
        <v>3110</v>
      </c>
      <c r="AQ122" t="s">
        <v>3088</v>
      </c>
      <c r="AR122" t="s">
        <v>3094</v>
      </c>
      <c r="AS122" t="s">
        <v>3088</v>
      </c>
      <c r="AT122" t="s">
        <v>3088</v>
      </c>
      <c r="AU122" t="s">
        <v>3088</v>
      </c>
      <c r="AV122" t="s">
        <v>3088</v>
      </c>
      <c r="AW122" t="s">
        <v>3132</v>
      </c>
      <c r="AX122" t="s">
        <v>3089</v>
      </c>
      <c r="AY122" t="s">
        <v>3088</v>
      </c>
      <c r="AZ122" t="s">
        <v>3128</v>
      </c>
    </row>
    <row r="123" spans="1:52">
      <c r="A123" t="s">
        <v>3444</v>
      </c>
      <c r="B123" t="s">
        <v>3088</v>
      </c>
      <c r="C123" t="s">
        <v>3088</v>
      </c>
      <c r="D123" t="s">
        <v>3088</v>
      </c>
      <c r="E123" t="s">
        <v>3088</v>
      </c>
      <c r="F123" t="s">
        <v>3088</v>
      </c>
      <c r="G123" t="s">
        <v>3160</v>
      </c>
      <c r="H123" t="s">
        <v>3088</v>
      </c>
      <c r="I123" t="s">
        <v>3088</v>
      </c>
      <c r="J123" t="s">
        <v>3088</v>
      </c>
      <c r="K123" t="s">
        <v>3088</v>
      </c>
      <c r="L123" t="s">
        <v>3088</v>
      </c>
      <c r="M123" t="s">
        <v>3088</v>
      </c>
      <c r="N123" t="s">
        <v>3088</v>
      </c>
      <c r="O123" t="s">
        <v>3088</v>
      </c>
      <c r="P123" t="s">
        <v>3088</v>
      </c>
      <c r="Q123" t="s">
        <v>3088</v>
      </c>
      <c r="R123" t="s">
        <v>3088</v>
      </c>
      <c r="S123" t="s">
        <v>3088</v>
      </c>
      <c r="T123" t="s">
        <v>3445</v>
      </c>
      <c r="U123" t="s">
        <v>3134</v>
      </c>
      <c r="V123" t="s">
        <v>3088</v>
      </c>
      <c r="W123" t="s">
        <v>3088</v>
      </c>
      <c r="X123" t="s">
        <v>3088</v>
      </c>
      <c r="Y123" t="s">
        <v>3088</v>
      </c>
      <c r="Z123" t="s">
        <v>3088</v>
      </c>
      <c r="AA123" t="s">
        <v>3393</v>
      </c>
      <c r="AB123" t="s">
        <v>3088</v>
      </c>
      <c r="AC123" t="s">
        <v>3088</v>
      </c>
      <c r="AD123" t="s">
        <v>3088</v>
      </c>
      <c r="AE123" t="s">
        <v>3150</v>
      </c>
      <c r="AF123" t="s">
        <v>3088</v>
      </c>
      <c r="AG123" t="s">
        <v>3088</v>
      </c>
      <c r="AH123" t="s">
        <v>3088</v>
      </c>
      <c r="AI123" t="s">
        <v>3088</v>
      </c>
      <c r="AJ123" t="s">
        <v>3088</v>
      </c>
      <c r="AK123" t="s">
        <v>3088</v>
      </c>
      <c r="AL123" t="s">
        <v>3088</v>
      </c>
      <c r="AM123" t="s">
        <v>3088</v>
      </c>
      <c r="AN123" t="s">
        <v>3088</v>
      </c>
      <c r="AO123" t="s">
        <v>3088</v>
      </c>
      <c r="AP123" t="s">
        <v>3088</v>
      </c>
      <c r="AQ123" t="s">
        <v>3088</v>
      </c>
      <c r="AR123" t="s">
        <v>3088</v>
      </c>
      <c r="AS123" t="s">
        <v>3088</v>
      </c>
      <c r="AT123" t="s">
        <v>3088</v>
      </c>
      <c r="AU123" t="s">
        <v>3088</v>
      </c>
      <c r="AV123" t="s">
        <v>3088</v>
      </c>
      <c r="AW123" t="s">
        <v>3088</v>
      </c>
      <c r="AX123" t="s">
        <v>3088</v>
      </c>
      <c r="AY123" t="s">
        <v>3088</v>
      </c>
      <c r="AZ123" t="s">
        <v>3088</v>
      </c>
    </row>
    <row r="124" spans="1:52">
      <c r="A124" t="s">
        <v>3446</v>
      </c>
      <c r="B124" t="s">
        <v>3109</v>
      </c>
      <c r="C124" t="s">
        <v>3091</v>
      </c>
      <c r="D124" t="s">
        <v>3088</v>
      </c>
      <c r="E124" t="s">
        <v>3088</v>
      </c>
      <c r="F124" t="s">
        <v>3088</v>
      </c>
      <c r="G124" t="s">
        <v>3126</v>
      </c>
      <c r="H124" t="s">
        <v>3088</v>
      </c>
      <c r="I124" t="s">
        <v>3088</v>
      </c>
      <c r="J124" t="s">
        <v>3088</v>
      </c>
      <c r="K124" t="s">
        <v>3101</v>
      </c>
      <c r="L124" t="s">
        <v>3109</v>
      </c>
      <c r="M124" t="s">
        <v>3137</v>
      </c>
      <c r="N124" t="s">
        <v>3088</v>
      </c>
      <c r="O124" t="s">
        <v>3088</v>
      </c>
      <c r="P124" t="s">
        <v>3088</v>
      </c>
      <c r="Q124" t="s">
        <v>3088</v>
      </c>
      <c r="R124" t="s">
        <v>3109</v>
      </c>
      <c r="S124" t="s">
        <v>3109</v>
      </c>
      <c r="T124" t="s">
        <v>3107</v>
      </c>
      <c r="U124" t="s">
        <v>3136</v>
      </c>
      <c r="V124" t="s">
        <v>3088</v>
      </c>
      <c r="W124" t="s">
        <v>3088</v>
      </c>
      <c r="X124" t="s">
        <v>3109</v>
      </c>
      <c r="Y124" t="s">
        <v>3109</v>
      </c>
      <c r="Z124" t="s">
        <v>3109</v>
      </c>
      <c r="AA124" t="s">
        <v>3163</v>
      </c>
      <c r="AB124" t="s">
        <v>3101</v>
      </c>
      <c r="AC124" t="s">
        <v>3109</v>
      </c>
      <c r="AD124" t="s">
        <v>3088</v>
      </c>
      <c r="AE124" t="s">
        <v>3154</v>
      </c>
      <c r="AF124" t="s">
        <v>3109</v>
      </c>
      <c r="AG124" t="s">
        <v>3088</v>
      </c>
      <c r="AH124" t="s">
        <v>3109</v>
      </c>
      <c r="AI124" t="s">
        <v>3088</v>
      </c>
      <c r="AJ124" t="s">
        <v>3088</v>
      </c>
      <c r="AK124" t="s">
        <v>3126</v>
      </c>
      <c r="AL124" t="s">
        <v>3088</v>
      </c>
      <c r="AM124" t="s">
        <v>3088</v>
      </c>
      <c r="AN124" t="s">
        <v>3109</v>
      </c>
      <c r="AO124" t="s">
        <v>3088</v>
      </c>
      <c r="AP124" t="s">
        <v>3109</v>
      </c>
      <c r="AQ124" t="s">
        <v>3088</v>
      </c>
      <c r="AR124" t="s">
        <v>3088</v>
      </c>
      <c r="AS124" t="s">
        <v>3088</v>
      </c>
      <c r="AT124" t="s">
        <v>3088</v>
      </c>
      <c r="AU124" t="s">
        <v>3109</v>
      </c>
      <c r="AV124" t="s">
        <v>3088</v>
      </c>
      <c r="AW124" t="s">
        <v>3088</v>
      </c>
      <c r="AX124" t="s">
        <v>3088</v>
      </c>
      <c r="AY124" t="s">
        <v>3109</v>
      </c>
      <c r="AZ124" t="s">
        <v>3126</v>
      </c>
    </row>
    <row r="125" spans="1:52">
      <c r="A125" t="s">
        <v>3447</v>
      </c>
      <c r="B125" t="s">
        <v>3088</v>
      </c>
      <c r="C125" t="s">
        <v>3088</v>
      </c>
      <c r="D125" t="s">
        <v>3088</v>
      </c>
      <c r="E125" t="s">
        <v>3088</v>
      </c>
      <c r="F125" t="s">
        <v>3088</v>
      </c>
      <c r="G125" t="s">
        <v>3088</v>
      </c>
      <c r="H125" t="s">
        <v>3088</v>
      </c>
      <c r="I125" t="s">
        <v>3088</v>
      </c>
      <c r="J125" t="s">
        <v>3088</v>
      </c>
      <c r="K125" t="s">
        <v>3088</v>
      </c>
      <c r="L125" t="s">
        <v>3089</v>
      </c>
      <c r="M125" t="s">
        <v>3088</v>
      </c>
      <c r="N125" t="s">
        <v>3088</v>
      </c>
      <c r="O125" t="s">
        <v>3088</v>
      </c>
      <c r="P125" t="s">
        <v>3088</v>
      </c>
      <c r="Q125" t="s">
        <v>3088</v>
      </c>
      <c r="R125" t="s">
        <v>3088</v>
      </c>
      <c r="S125" t="s">
        <v>3088</v>
      </c>
      <c r="T125" t="s">
        <v>3088</v>
      </c>
      <c r="U125" t="s">
        <v>3088</v>
      </c>
      <c r="V125" t="s">
        <v>3088</v>
      </c>
      <c r="W125" t="s">
        <v>3088</v>
      </c>
      <c r="X125" t="s">
        <v>3088</v>
      </c>
      <c r="Y125" t="s">
        <v>3291</v>
      </c>
      <c r="Z125" t="s">
        <v>3088</v>
      </c>
      <c r="AA125" t="s">
        <v>3088</v>
      </c>
      <c r="AB125" t="s">
        <v>3088</v>
      </c>
      <c r="AC125" t="s">
        <v>3088</v>
      </c>
      <c r="AD125" t="s">
        <v>3088</v>
      </c>
      <c r="AE125" t="s">
        <v>3088</v>
      </c>
      <c r="AF125" t="s">
        <v>3088</v>
      </c>
      <c r="AG125" t="s">
        <v>3088</v>
      </c>
      <c r="AH125" t="s">
        <v>3088</v>
      </c>
      <c r="AI125" t="s">
        <v>3088</v>
      </c>
      <c r="AJ125" t="s">
        <v>3088</v>
      </c>
      <c r="AK125" t="s">
        <v>3088</v>
      </c>
      <c r="AL125" t="s">
        <v>3088</v>
      </c>
      <c r="AM125" t="s">
        <v>3088</v>
      </c>
      <c r="AN125" t="s">
        <v>3088</v>
      </c>
      <c r="AO125" t="s">
        <v>3088</v>
      </c>
      <c r="AP125" t="s">
        <v>3088</v>
      </c>
      <c r="AQ125" t="s">
        <v>3088</v>
      </c>
      <c r="AR125" t="s">
        <v>3088</v>
      </c>
      <c r="AS125" t="s">
        <v>3088</v>
      </c>
      <c r="AT125" t="s">
        <v>3088</v>
      </c>
      <c r="AU125" t="s">
        <v>3088</v>
      </c>
      <c r="AV125" t="s">
        <v>3088</v>
      </c>
      <c r="AW125" t="s">
        <v>3088</v>
      </c>
      <c r="AX125" t="s">
        <v>3088</v>
      </c>
      <c r="AY125" t="s">
        <v>3088</v>
      </c>
      <c r="AZ125" t="s">
        <v>3088</v>
      </c>
    </row>
    <row r="126" spans="1:52">
      <c r="A126" t="s">
        <v>3448</v>
      </c>
      <c r="B126" t="s">
        <v>3088</v>
      </c>
      <c r="C126" t="s">
        <v>3091</v>
      </c>
      <c r="D126" t="s">
        <v>3112</v>
      </c>
      <c r="E126" t="s">
        <v>3109</v>
      </c>
      <c r="F126" t="s">
        <v>3088</v>
      </c>
      <c r="G126" t="s">
        <v>3088</v>
      </c>
      <c r="H126" t="s">
        <v>3088</v>
      </c>
      <c r="I126" t="s">
        <v>3088</v>
      </c>
      <c r="J126" t="s">
        <v>3101</v>
      </c>
      <c r="K126" t="s">
        <v>3140</v>
      </c>
      <c r="L126" t="s">
        <v>3088</v>
      </c>
      <c r="M126" t="s">
        <v>3088</v>
      </c>
      <c r="N126" t="s">
        <v>3088</v>
      </c>
      <c r="O126" t="s">
        <v>3145</v>
      </c>
      <c r="P126" t="s">
        <v>3088</v>
      </c>
      <c r="Q126" t="s">
        <v>3101</v>
      </c>
      <c r="R126" t="s">
        <v>3091</v>
      </c>
      <c r="S126" t="s">
        <v>3154</v>
      </c>
      <c r="T126" t="s">
        <v>3088</v>
      </c>
      <c r="U126" t="s">
        <v>3088</v>
      </c>
      <c r="V126" t="s">
        <v>3088</v>
      </c>
      <c r="W126" t="s">
        <v>3157</v>
      </c>
      <c r="X126" t="s">
        <v>3136</v>
      </c>
      <c r="Y126" t="s">
        <v>3088</v>
      </c>
      <c r="Z126" t="s">
        <v>3147</v>
      </c>
      <c r="AA126" t="s">
        <v>3088</v>
      </c>
      <c r="AB126" t="s">
        <v>3089</v>
      </c>
      <c r="AC126" t="s">
        <v>3194</v>
      </c>
      <c r="AD126" t="s">
        <v>3136</v>
      </c>
      <c r="AE126" t="s">
        <v>3088</v>
      </c>
      <c r="AF126" t="s">
        <v>3088</v>
      </c>
      <c r="AG126" t="s">
        <v>3088</v>
      </c>
      <c r="AH126" t="s">
        <v>3199</v>
      </c>
      <c r="AI126" t="s">
        <v>3088</v>
      </c>
      <c r="AJ126" t="s">
        <v>3109</v>
      </c>
      <c r="AK126" t="s">
        <v>3088</v>
      </c>
      <c r="AL126" t="s">
        <v>3090</v>
      </c>
      <c r="AM126" t="s">
        <v>3101</v>
      </c>
      <c r="AN126" t="s">
        <v>3088</v>
      </c>
      <c r="AO126" t="s">
        <v>3119</v>
      </c>
      <c r="AP126" t="s">
        <v>3109</v>
      </c>
      <c r="AQ126" t="s">
        <v>3155</v>
      </c>
      <c r="AR126" t="s">
        <v>3126</v>
      </c>
      <c r="AS126" t="s">
        <v>3137</v>
      </c>
      <c r="AT126" t="s">
        <v>3088</v>
      </c>
      <c r="AU126" t="s">
        <v>3088</v>
      </c>
      <c r="AV126" t="s">
        <v>3146</v>
      </c>
      <c r="AW126" t="s">
        <v>3090</v>
      </c>
      <c r="AX126" t="s">
        <v>3110</v>
      </c>
      <c r="AY126" t="s">
        <v>3088</v>
      </c>
      <c r="AZ126" t="s">
        <v>3090</v>
      </c>
    </row>
    <row r="127" spans="1:52">
      <c r="A127" t="s">
        <v>3449</v>
      </c>
      <c r="B127" t="s">
        <v>3270</v>
      </c>
      <c r="C127" t="s">
        <v>3091</v>
      </c>
      <c r="D127" t="s">
        <v>3109</v>
      </c>
      <c r="E127" t="s">
        <v>3109</v>
      </c>
      <c r="F127" t="s">
        <v>3126</v>
      </c>
      <c r="G127" t="s">
        <v>3090</v>
      </c>
      <c r="H127" t="s">
        <v>3126</v>
      </c>
      <c r="I127" t="s">
        <v>3109</v>
      </c>
      <c r="J127" t="s">
        <v>3149</v>
      </c>
      <c r="K127" t="s">
        <v>3126</v>
      </c>
      <c r="L127" t="s">
        <v>3116</v>
      </c>
      <c r="M127" t="s">
        <v>3088</v>
      </c>
      <c r="N127" t="s">
        <v>3109</v>
      </c>
      <c r="O127" t="s">
        <v>3094</v>
      </c>
      <c r="P127" t="s">
        <v>3088</v>
      </c>
      <c r="Q127" t="s">
        <v>3109</v>
      </c>
      <c r="R127" t="s">
        <v>3089</v>
      </c>
      <c r="S127" t="s">
        <v>3126</v>
      </c>
      <c r="T127" t="s">
        <v>3090</v>
      </c>
      <c r="U127" t="s">
        <v>3146</v>
      </c>
      <c r="V127" t="s">
        <v>3110</v>
      </c>
      <c r="W127" t="s">
        <v>3088</v>
      </c>
      <c r="X127" t="s">
        <v>3168</v>
      </c>
      <c r="Y127" t="s">
        <v>3112</v>
      </c>
      <c r="Z127" t="s">
        <v>3145</v>
      </c>
      <c r="AA127" t="s">
        <v>3146</v>
      </c>
      <c r="AB127" t="s">
        <v>3107</v>
      </c>
      <c r="AC127" t="s">
        <v>3146</v>
      </c>
      <c r="AD127" t="s">
        <v>3145</v>
      </c>
      <c r="AE127" t="s">
        <v>3112</v>
      </c>
      <c r="AF127" t="s">
        <v>3152</v>
      </c>
      <c r="AG127" t="s">
        <v>3116</v>
      </c>
      <c r="AH127" t="s">
        <v>3090</v>
      </c>
      <c r="AI127" t="s">
        <v>3112</v>
      </c>
      <c r="AJ127" t="s">
        <v>3154</v>
      </c>
      <c r="AK127" t="s">
        <v>3088</v>
      </c>
      <c r="AL127" t="s">
        <v>3091</v>
      </c>
      <c r="AM127" t="s">
        <v>3088</v>
      </c>
      <c r="AN127" t="s">
        <v>3110</v>
      </c>
      <c r="AO127" t="s">
        <v>3089</v>
      </c>
      <c r="AP127" t="s">
        <v>3095</v>
      </c>
      <c r="AQ127" t="s">
        <v>3126</v>
      </c>
      <c r="AR127" t="s">
        <v>3112</v>
      </c>
      <c r="AS127" t="s">
        <v>3089</v>
      </c>
      <c r="AT127" t="s">
        <v>3113</v>
      </c>
      <c r="AU127" t="s">
        <v>3155</v>
      </c>
      <c r="AV127" t="s">
        <v>3088</v>
      </c>
      <c r="AW127" t="s">
        <v>3089</v>
      </c>
      <c r="AX127" t="s">
        <v>3101</v>
      </c>
      <c r="AY127" t="s">
        <v>3109</v>
      </c>
      <c r="AZ127" t="s">
        <v>3126</v>
      </c>
    </row>
    <row r="128" spans="1:52">
      <c r="A128" t="s">
        <v>3450</v>
      </c>
      <c r="B128" t="s">
        <v>3213</v>
      </c>
      <c r="C128" t="s">
        <v>3451</v>
      </c>
      <c r="D128" t="s">
        <v>3452</v>
      </c>
      <c r="E128" t="s">
        <v>3119</v>
      </c>
      <c r="F128" t="s">
        <v>3136</v>
      </c>
      <c r="G128" t="s">
        <v>3136</v>
      </c>
      <c r="H128" t="s">
        <v>3088</v>
      </c>
      <c r="I128" t="s">
        <v>3090</v>
      </c>
      <c r="J128" t="s">
        <v>3101</v>
      </c>
      <c r="K128" t="s">
        <v>3200</v>
      </c>
      <c r="L128" t="s">
        <v>3113</v>
      </c>
      <c r="M128" t="s">
        <v>3140</v>
      </c>
      <c r="N128" t="s">
        <v>3245</v>
      </c>
      <c r="O128" t="s">
        <v>3195</v>
      </c>
      <c r="P128" t="s">
        <v>3163</v>
      </c>
      <c r="Q128" t="s">
        <v>3453</v>
      </c>
      <c r="R128" t="s">
        <v>3135</v>
      </c>
      <c r="S128" t="s">
        <v>3226</v>
      </c>
      <c r="T128" t="s">
        <v>3454</v>
      </c>
      <c r="U128" t="s">
        <v>3139</v>
      </c>
      <c r="V128" t="s">
        <v>3140</v>
      </c>
      <c r="W128" t="s">
        <v>3295</v>
      </c>
      <c r="X128" t="s">
        <v>3167</v>
      </c>
      <c r="Y128" t="s">
        <v>3226</v>
      </c>
      <c r="Z128" t="s">
        <v>3455</v>
      </c>
      <c r="AA128" t="s">
        <v>3258</v>
      </c>
      <c r="AB128" t="s">
        <v>3456</v>
      </c>
      <c r="AC128" t="s">
        <v>3200</v>
      </c>
      <c r="AD128" t="s">
        <v>3094</v>
      </c>
      <c r="AE128" t="s">
        <v>3139</v>
      </c>
      <c r="AF128" t="s">
        <v>3135</v>
      </c>
      <c r="AG128" t="s">
        <v>3154</v>
      </c>
      <c r="AH128" t="s">
        <v>3231</v>
      </c>
      <c r="AI128" t="s">
        <v>3088</v>
      </c>
      <c r="AJ128" t="s">
        <v>3199</v>
      </c>
      <c r="AK128" t="s">
        <v>3091</v>
      </c>
      <c r="AL128" t="s">
        <v>3457</v>
      </c>
      <c r="AM128" t="s">
        <v>3100</v>
      </c>
      <c r="AN128" t="s">
        <v>3179</v>
      </c>
      <c r="AO128" t="s">
        <v>3191</v>
      </c>
      <c r="AP128" t="s">
        <v>3295</v>
      </c>
      <c r="AQ128" t="s">
        <v>3226</v>
      </c>
      <c r="AR128" t="s">
        <v>3149</v>
      </c>
      <c r="AS128" t="s">
        <v>3094</v>
      </c>
      <c r="AT128" t="s">
        <v>3166</v>
      </c>
      <c r="AU128" t="s">
        <v>3116</v>
      </c>
      <c r="AV128" t="s">
        <v>3254</v>
      </c>
      <c r="AW128" t="s">
        <v>3237</v>
      </c>
      <c r="AX128" t="s">
        <v>3195</v>
      </c>
      <c r="AY128" t="s">
        <v>3194</v>
      </c>
      <c r="AZ128" t="s">
        <v>3357</v>
      </c>
    </row>
    <row r="129" spans="1:52">
      <c r="A129" t="s">
        <v>3458</v>
      </c>
      <c r="B129" t="s">
        <v>3088</v>
      </c>
      <c r="C129" t="s">
        <v>3094</v>
      </c>
      <c r="D129" t="s">
        <v>3126</v>
      </c>
      <c r="E129" t="s">
        <v>3088</v>
      </c>
      <c r="F129" t="s">
        <v>3088</v>
      </c>
      <c r="G129" t="s">
        <v>3088</v>
      </c>
      <c r="H129" t="s">
        <v>3088</v>
      </c>
      <c r="I129" t="s">
        <v>3088</v>
      </c>
      <c r="J129" t="s">
        <v>3088</v>
      </c>
      <c r="K129" t="s">
        <v>3091</v>
      </c>
      <c r="L129" t="s">
        <v>3088</v>
      </c>
      <c r="M129" t="s">
        <v>3088</v>
      </c>
      <c r="N129" t="s">
        <v>3088</v>
      </c>
      <c r="O129" t="s">
        <v>3088</v>
      </c>
      <c r="P129" t="s">
        <v>3088</v>
      </c>
      <c r="Q129" t="s">
        <v>3089</v>
      </c>
      <c r="R129" t="s">
        <v>3088</v>
      </c>
      <c r="S129" t="s">
        <v>3126</v>
      </c>
      <c r="T129" t="s">
        <v>3088</v>
      </c>
      <c r="U129" t="s">
        <v>3088</v>
      </c>
      <c r="V129" t="s">
        <v>3088</v>
      </c>
      <c r="W129" t="s">
        <v>3088</v>
      </c>
      <c r="X129" t="s">
        <v>3088</v>
      </c>
      <c r="Y129" t="s">
        <v>3088</v>
      </c>
      <c r="Z129" t="s">
        <v>3126</v>
      </c>
      <c r="AA129" t="s">
        <v>3088</v>
      </c>
      <c r="AB129" t="s">
        <v>3088</v>
      </c>
      <c r="AC129" t="s">
        <v>3088</v>
      </c>
      <c r="AD129" t="s">
        <v>3088</v>
      </c>
      <c r="AE129" t="s">
        <v>3088</v>
      </c>
      <c r="AF129" t="s">
        <v>3088</v>
      </c>
      <c r="AG129" t="s">
        <v>3088</v>
      </c>
      <c r="AH129" t="s">
        <v>3101</v>
      </c>
      <c r="AI129" t="s">
        <v>3088</v>
      </c>
      <c r="AJ129" t="s">
        <v>3088</v>
      </c>
      <c r="AK129" t="s">
        <v>3088</v>
      </c>
      <c r="AL129" t="s">
        <v>3088</v>
      </c>
      <c r="AM129" t="s">
        <v>3112</v>
      </c>
      <c r="AN129" t="s">
        <v>3088</v>
      </c>
      <c r="AO129" t="s">
        <v>3088</v>
      </c>
      <c r="AP129" t="s">
        <v>3088</v>
      </c>
      <c r="AQ129" t="s">
        <v>3088</v>
      </c>
      <c r="AR129" t="s">
        <v>3088</v>
      </c>
      <c r="AS129" t="s">
        <v>3088</v>
      </c>
      <c r="AT129" t="s">
        <v>3088</v>
      </c>
      <c r="AU129" t="s">
        <v>3088</v>
      </c>
      <c r="AV129" t="s">
        <v>3109</v>
      </c>
      <c r="AW129" t="s">
        <v>3088</v>
      </c>
      <c r="AX129" t="s">
        <v>3088</v>
      </c>
      <c r="AY129" t="s">
        <v>3088</v>
      </c>
      <c r="AZ129" t="s">
        <v>3088</v>
      </c>
    </row>
    <row r="130" spans="1:52">
      <c r="A130" t="s">
        <v>3459</v>
      </c>
      <c r="B130" t="s">
        <v>3460</v>
      </c>
      <c r="C130" t="s">
        <v>3461</v>
      </c>
      <c r="D130" t="s">
        <v>3126</v>
      </c>
      <c r="E130" t="s">
        <v>3088</v>
      </c>
      <c r="F130" t="s">
        <v>3088</v>
      </c>
      <c r="G130" t="s">
        <v>3166</v>
      </c>
      <c r="H130" t="s">
        <v>3088</v>
      </c>
      <c r="I130" t="s">
        <v>3179</v>
      </c>
      <c r="J130" t="s">
        <v>3126</v>
      </c>
      <c r="K130" t="s">
        <v>3126</v>
      </c>
      <c r="L130" t="s">
        <v>3088</v>
      </c>
      <c r="M130" t="s">
        <v>3088</v>
      </c>
      <c r="N130" t="s">
        <v>3088</v>
      </c>
      <c r="O130" t="s">
        <v>3140</v>
      </c>
      <c r="P130" t="s">
        <v>3176</v>
      </c>
      <c r="Q130" t="s">
        <v>3088</v>
      </c>
      <c r="R130" t="s">
        <v>3194</v>
      </c>
      <c r="S130" t="s">
        <v>3126</v>
      </c>
      <c r="T130" t="s">
        <v>3213</v>
      </c>
      <c r="U130" t="s">
        <v>3192</v>
      </c>
      <c r="V130" t="s">
        <v>3237</v>
      </c>
      <c r="W130" t="s">
        <v>3088</v>
      </c>
      <c r="X130" t="s">
        <v>3088</v>
      </c>
      <c r="Y130" t="s">
        <v>3088</v>
      </c>
      <c r="Z130" t="s">
        <v>3095</v>
      </c>
      <c r="AA130" t="s">
        <v>3218</v>
      </c>
      <c r="AB130" t="s">
        <v>3088</v>
      </c>
      <c r="AC130" t="s">
        <v>3088</v>
      </c>
      <c r="AD130" t="s">
        <v>3119</v>
      </c>
      <c r="AE130" t="s">
        <v>3462</v>
      </c>
      <c r="AF130" t="s">
        <v>3088</v>
      </c>
      <c r="AG130" t="s">
        <v>3088</v>
      </c>
      <c r="AH130" t="s">
        <v>3109</v>
      </c>
      <c r="AI130" t="s">
        <v>3088</v>
      </c>
      <c r="AJ130" t="s">
        <v>3101</v>
      </c>
      <c r="AK130" t="s">
        <v>3088</v>
      </c>
      <c r="AL130" t="s">
        <v>3095</v>
      </c>
      <c r="AM130" t="s">
        <v>3112</v>
      </c>
      <c r="AN130" t="s">
        <v>3088</v>
      </c>
      <c r="AO130" t="s">
        <v>3111</v>
      </c>
      <c r="AP130" t="s">
        <v>3088</v>
      </c>
      <c r="AQ130" t="s">
        <v>3095</v>
      </c>
      <c r="AR130" t="s">
        <v>3126</v>
      </c>
      <c r="AS130" t="s">
        <v>3088</v>
      </c>
      <c r="AT130" t="s">
        <v>3088</v>
      </c>
      <c r="AU130" t="s">
        <v>3088</v>
      </c>
      <c r="AV130" t="s">
        <v>3155</v>
      </c>
      <c r="AW130" t="s">
        <v>3169</v>
      </c>
      <c r="AX130" t="s">
        <v>3088</v>
      </c>
      <c r="AY130" t="s">
        <v>3088</v>
      </c>
      <c r="AZ130" t="s">
        <v>3088</v>
      </c>
    </row>
    <row r="131" spans="1:52">
      <c r="A131" t="s">
        <v>3463</v>
      </c>
      <c r="B131" t="s">
        <v>3088</v>
      </c>
      <c r="C131" t="s">
        <v>3088</v>
      </c>
      <c r="D131" t="s">
        <v>3088</v>
      </c>
      <c r="E131" t="s">
        <v>3088</v>
      </c>
      <c r="F131" t="s">
        <v>3088</v>
      </c>
      <c r="G131" t="s">
        <v>3088</v>
      </c>
      <c r="H131" t="s">
        <v>3088</v>
      </c>
      <c r="I131" t="s">
        <v>3088</v>
      </c>
      <c r="J131" t="s">
        <v>3088</v>
      </c>
      <c r="K131" t="s">
        <v>3088</v>
      </c>
      <c r="L131" t="s">
        <v>3088</v>
      </c>
      <c r="M131" t="s">
        <v>3088</v>
      </c>
      <c r="N131" t="s">
        <v>3112</v>
      </c>
      <c r="O131" t="s">
        <v>3088</v>
      </c>
      <c r="P131" t="s">
        <v>3088</v>
      </c>
      <c r="Q131" t="s">
        <v>3088</v>
      </c>
      <c r="R131" t="s">
        <v>3088</v>
      </c>
      <c r="S131" t="s">
        <v>3088</v>
      </c>
      <c r="T131" t="s">
        <v>3088</v>
      </c>
      <c r="U131" t="s">
        <v>3088</v>
      </c>
      <c r="V131" t="s">
        <v>3088</v>
      </c>
      <c r="W131" t="s">
        <v>3088</v>
      </c>
      <c r="X131" t="s">
        <v>3088</v>
      </c>
      <c r="Y131" t="s">
        <v>3088</v>
      </c>
      <c r="Z131" t="s">
        <v>3088</v>
      </c>
      <c r="AA131" t="s">
        <v>3088</v>
      </c>
      <c r="AB131" t="s">
        <v>3088</v>
      </c>
      <c r="AC131" t="s">
        <v>3088</v>
      </c>
      <c r="AD131" t="s">
        <v>3088</v>
      </c>
      <c r="AE131" t="s">
        <v>3088</v>
      </c>
      <c r="AF131" t="s">
        <v>3088</v>
      </c>
      <c r="AG131" t="s">
        <v>3273</v>
      </c>
      <c r="AH131" t="s">
        <v>3088</v>
      </c>
      <c r="AI131" t="s">
        <v>3226</v>
      </c>
      <c r="AJ131" t="s">
        <v>3126</v>
      </c>
      <c r="AK131" t="s">
        <v>3088</v>
      </c>
      <c r="AL131" t="s">
        <v>3088</v>
      </c>
      <c r="AM131" t="s">
        <v>3088</v>
      </c>
      <c r="AN131" t="s">
        <v>3110</v>
      </c>
      <c r="AO131" t="s">
        <v>3088</v>
      </c>
      <c r="AP131" t="s">
        <v>3088</v>
      </c>
      <c r="AQ131" t="s">
        <v>3088</v>
      </c>
      <c r="AR131" t="s">
        <v>3088</v>
      </c>
      <c r="AS131" t="s">
        <v>3126</v>
      </c>
      <c r="AT131" t="s">
        <v>3088</v>
      </c>
      <c r="AU131" t="s">
        <v>3088</v>
      </c>
      <c r="AV131" t="s">
        <v>3088</v>
      </c>
      <c r="AW131" t="s">
        <v>3088</v>
      </c>
      <c r="AX131" t="s">
        <v>3088</v>
      </c>
      <c r="AY131" t="s">
        <v>3155</v>
      </c>
      <c r="AZ131" t="s">
        <v>3088</v>
      </c>
    </row>
    <row r="132" spans="1:52">
      <c r="A132" t="s">
        <v>3464</v>
      </c>
      <c r="B132" t="s">
        <v>3088</v>
      </c>
      <c r="C132" t="s">
        <v>3088</v>
      </c>
      <c r="D132" t="s">
        <v>3088</v>
      </c>
      <c r="E132" t="s">
        <v>3088</v>
      </c>
      <c r="F132" t="s">
        <v>3088</v>
      </c>
      <c r="G132" t="s">
        <v>3088</v>
      </c>
      <c r="H132" t="s">
        <v>3088</v>
      </c>
      <c r="I132" t="s">
        <v>3088</v>
      </c>
      <c r="J132" t="s">
        <v>3088</v>
      </c>
      <c r="K132" t="s">
        <v>3088</v>
      </c>
      <c r="L132" t="s">
        <v>3088</v>
      </c>
      <c r="M132" t="s">
        <v>3088</v>
      </c>
      <c r="N132" t="s">
        <v>3090</v>
      </c>
      <c r="O132" t="s">
        <v>3088</v>
      </c>
      <c r="P132" t="s">
        <v>3088</v>
      </c>
      <c r="Q132" t="s">
        <v>3088</v>
      </c>
      <c r="R132" t="s">
        <v>3088</v>
      </c>
      <c r="S132" t="s">
        <v>3088</v>
      </c>
      <c r="T132" t="s">
        <v>3088</v>
      </c>
      <c r="U132" t="s">
        <v>3088</v>
      </c>
      <c r="V132" t="s">
        <v>3088</v>
      </c>
      <c r="W132" t="s">
        <v>3088</v>
      </c>
      <c r="X132" t="s">
        <v>3088</v>
      </c>
      <c r="Y132" t="s">
        <v>3088</v>
      </c>
      <c r="Z132" t="s">
        <v>3088</v>
      </c>
      <c r="AA132" t="s">
        <v>3088</v>
      </c>
      <c r="AB132" t="s">
        <v>3088</v>
      </c>
      <c r="AC132" t="s">
        <v>3088</v>
      </c>
      <c r="AD132" t="s">
        <v>3088</v>
      </c>
      <c r="AE132" t="s">
        <v>3088</v>
      </c>
      <c r="AF132" t="s">
        <v>3088</v>
      </c>
      <c r="AG132" t="s">
        <v>3169</v>
      </c>
      <c r="AH132" t="s">
        <v>3088</v>
      </c>
      <c r="AI132" t="s">
        <v>3140</v>
      </c>
      <c r="AJ132" t="s">
        <v>3088</v>
      </c>
      <c r="AK132" t="s">
        <v>3088</v>
      </c>
      <c r="AL132" t="s">
        <v>3088</v>
      </c>
      <c r="AM132" t="s">
        <v>3088</v>
      </c>
      <c r="AN132" t="s">
        <v>3088</v>
      </c>
      <c r="AO132" t="s">
        <v>3088</v>
      </c>
      <c r="AP132" t="s">
        <v>3126</v>
      </c>
      <c r="AQ132" t="s">
        <v>3088</v>
      </c>
      <c r="AR132" t="s">
        <v>3109</v>
      </c>
      <c r="AS132" t="s">
        <v>3088</v>
      </c>
      <c r="AT132" t="s">
        <v>3088</v>
      </c>
      <c r="AU132" t="s">
        <v>3088</v>
      </c>
      <c r="AV132" t="s">
        <v>3088</v>
      </c>
      <c r="AW132" t="s">
        <v>3088</v>
      </c>
      <c r="AX132" t="s">
        <v>3088</v>
      </c>
      <c r="AY132" t="s">
        <v>3088</v>
      </c>
      <c r="AZ132" t="s">
        <v>3088</v>
      </c>
    </row>
    <row r="133" spans="1:52">
      <c r="A133" t="s">
        <v>3465</v>
      </c>
      <c r="B133" t="s">
        <v>3088</v>
      </c>
      <c r="C133" t="s">
        <v>3088</v>
      </c>
      <c r="D133" t="s">
        <v>3088</v>
      </c>
      <c r="E133" t="s">
        <v>3088</v>
      </c>
      <c r="F133" t="s">
        <v>3088</v>
      </c>
      <c r="G133" t="s">
        <v>3160</v>
      </c>
      <c r="H133" t="s">
        <v>3088</v>
      </c>
      <c r="I133" t="s">
        <v>3088</v>
      </c>
      <c r="J133" t="s">
        <v>3088</v>
      </c>
      <c r="K133" t="s">
        <v>3088</v>
      </c>
      <c r="L133" t="s">
        <v>3088</v>
      </c>
      <c r="M133" t="s">
        <v>3088</v>
      </c>
      <c r="N133" t="s">
        <v>3088</v>
      </c>
      <c r="O133" t="s">
        <v>3088</v>
      </c>
      <c r="P133" t="s">
        <v>3088</v>
      </c>
      <c r="Q133" t="s">
        <v>3088</v>
      </c>
      <c r="R133" t="s">
        <v>3088</v>
      </c>
      <c r="S133" t="s">
        <v>3088</v>
      </c>
      <c r="T133" t="s">
        <v>3155</v>
      </c>
      <c r="U133" t="s">
        <v>3095</v>
      </c>
      <c r="V133" t="s">
        <v>3088</v>
      </c>
      <c r="W133" t="s">
        <v>3088</v>
      </c>
      <c r="X133" t="s">
        <v>3088</v>
      </c>
      <c r="Y133" t="s">
        <v>3088</v>
      </c>
      <c r="Z133" t="s">
        <v>3088</v>
      </c>
      <c r="AA133" t="s">
        <v>3095</v>
      </c>
      <c r="AB133" t="s">
        <v>3088</v>
      </c>
      <c r="AC133" t="s">
        <v>3088</v>
      </c>
      <c r="AD133" t="s">
        <v>3088</v>
      </c>
      <c r="AE133" t="s">
        <v>3089</v>
      </c>
      <c r="AF133" t="s">
        <v>3088</v>
      </c>
      <c r="AG133" t="s">
        <v>3088</v>
      </c>
      <c r="AH133" t="s">
        <v>3088</v>
      </c>
      <c r="AI133" t="s">
        <v>3088</v>
      </c>
      <c r="AJ133" t="s">
        <v>3088</v>
      </c>
      <c r="AK133" t="s">
        <v>3088</v>
      </c>
      <c r="AL133" t="s">
        <v>3088</v>
      </c>
      <c r="AM133" t="s">
        <v>3088</v>
      </c>
      <c r="AN133" t="s">
        <v>3088</v>
      </c>
      <c r="AO133" t="s">
        <v>3088</v>
      </c>
      <c r="AP133" t="s">
        <v>3088</v>
      </c>
      <c r="AQ133" t="s">
        <v>3088</v>
      </c>
      <c r="AR133" t="s">
        <v>3088</v>
      </c>
      <c r="AS133" t="s">
        <v>3088</v>
      </c>
      <c r="AT133" t="s">
        <v>3088</v>
      </c>
      <c r="AU133" t="s">
        <v>3088</v>
      </c>
      <c r="AV133" t="s">
        <v>3088</v>
      </c>
      <c r="AW133" t="s">
        <v>3088</v>
      </c>
      <c r="AX133" t="s">
        <v>3088</v>
      </c>
      <c r="AY133" t="s">
        <v>3088</v>
      </c>
      <c r="AZ133" t="s">
        <v>3088</v>
      </c>
    </row>
    <row r="134" spans="1:52">
      <c r="A134" t="s">
        <v>3466</v>
      </c>
      <c r="B134" t="s">
        <v>3119</v>
      </c>
      <c r="C134" t="s">
        <v>3088</v>
      </c>
      <c r="D134" t="s">
        <v>3088</v>
      </c>
      <c r="E134" t="s">
        <v>3088</v>
      </c>
      <c r="F134" t="s">
        <v>3088</v>
      </c>
      <c r="G134" t="s">
        <v>3110</v>
      </c>
      <c r="H134" t="s">
        <v>3145</v>
      </c>
      <c r="I134" t="s">
        <v>3194</v>
      </c>
      <c r="J134" t="s">
        <v>3155</v>
      </c>
      <c r="K134" t="s">
        <v>3088</v>
      </c>
      <c r="L134" t="s">
        <v>3109</v>
      </c>
      <c r="M134" t="s">
        <v>3088</v>
      </c>
      <c r="N134" t="s">
        <v>3091</v>
      </c>
      <c r="O134" t="s">
        <v>3467</v>
      </c>
      <c r="P134" t="s">
        <v>3089</v>
      </c>
      <c r="Q134" t="s">
        <v>3088</v>
      </c>
      <c r="R134" t="s">
        <v>3136</v>
      </c>
      <c r="S134" t="s">
        <v>3088</v>
      </c>
      <c r="T134" t="s">
        <v>3089</v>
      </c>
      <c r="U134" t="s">
        <v>3155</v>
      </c>
      <c r="V134" t="s">
        <v>3162</v>
      </c>
      <c r="W134" t="s">
        <v>3132</v>
      </c>
      <c r="X134" t="s">
        <v>3162</v>
      </c>
      <c r="Y134" t="s">
        <v>3088</v>
      </c>
      <c r="Z134" t="s">
        <v>3088</v>
      </c>
      <c r="AA134" t="s">
        <v>3145</v>
      </c>
      <c r="AB134" t="s">
        <v>3147</v>
      </c>
      <c r="AC134" t="s">
        <v>3112</v>
      </c>
      <c r="AD134" t="s">
        <v>3139</v>
      </c>
      <c r="AE134" t="s">
        <v>3128</v>
      </c>
      <c r="AF134" t="s">
        <v>3091</v>
      </c>
      <c r="AG134" t="s">
        <v>3126</v>
      </c>
      <c r="AH134" t="s">
        <v>3109</v>
      </c>
      <c r="AI134" t="s">
        <v>3088</v>
      </c>
      <c r="AJ134" t="s">
        <v>3140</v>
      </c>
      <c r="AK134" t="s">
        <v>3088</v>
      </c>
      <c r="AL134" t="s">
        <v>3126</v>
      </c>
      <c r="AM134" t="s">
        <v>3088</v>
      </c>
      <c r="AN134" t="s">
        <v>3091</v>
      </c>
      <c r="AO134" t="s">
        <v>3163</v>
      </c>
      <c r="AP134" t="s">
        <v>3109</v>
      </c>
      <c r="AQ134" t="s">
        <v>3140</v>
      </c>
      <c r="AR134" t="s">
        <v>3101</v>
      </c>
      <c r="AS134" t="s">
        <v>3140</v>
      </c>
      <c r="AT134" t="s">
        <v>3088</v>
      </c>
      <c r="AU134" t="s">
        <v>3088</v>
      </c>
      <c r="AV134" t="s">
        <v>3088</v>
      </c>
      <c r="AW134" t="s">
        <v>3145</v>
      </c>
      <c r="AX134" t="s">
        <v>3090</v>
      </c>
      <c r="AY134" t="s">
        <v>3088</v>
      </c>
      <c r="AZ134" t="s">
        <v>3369</v>
      </c>
    </row>
    <row r="135" spans="1:52">
      <c r="A135" t="s">
        <v>3468</v>
      </c>
      <c r="B135" t="s">
        <v>3155</v>
      </c>
      <c r="C135" t="s">
        <v>3088</v>
      </c>
      <c r="D135" t="s">
        <v>3088</v>
      </c>
      <c r="E135" t="s">
        <v>3088</v>
      </c>
      <c r="F135" t="s">
        <v>3088</v>
      </c>
      <c r="G135" t="s">
        <v>3088</v>
      </c>
      <c r="H135" t="s">
        <v>3088</v>
      </c>
      <c r="I135" t="s">
        <v>3088</v>
      </c>
      <c r="J135" t="s">
        <v>3088</v>
      </c>
      <c r="K135" t="s">
        <v>3088</v>
      </c>
      <c r="L135" t="s">
        <v>3145</v>
      </c>
      <c r="M135" t="s">
        <v>3088</v>
      </c>
      <c r="N135" t="s">
        <v>3088</v>
      </c>
      <c r="O135" t="s">
        <v>3088</v>
      </c>
      <c r="P135" t="s">
        <v>3088</v>
      </c>
      <c r="Q135" t="s">
        <v>3088</v>
      </c>
      <c r="R135" t="s">
        <v>3088</v>
      </c>
      <c r="S135" t="s">
        <v>3088</v>
      </c>
      <c r="T135" t="s">
        <v>3088</v>
      </c>
      <c r="U135" t="s">
        <v>3088</v>
      </c>
      <c r="V135" t="s">
        <v>3088</v>
      </c>
      <c r="W135" t="s">
        <v>3088</v>
      </c>
      <c r="X135" t="s">
        <v>3088</v>
      </c>
      <c r="Y135" t="s">
        <v>3146</v>
      </c>
      <c r="Z135" t="s">
        <v>3088</v>
      </c>
      <c r="AA135" t="s">
        <v>3088</v>
      </c>
      <c r="AB135" t="s">
        <v>3088</v>
      </c>
      <c r="AC135" t="s">
        <v>3088</v>
      </c>
      <c r="AD135" t="s">
        <v>3171</v>
      </c>
      <c r="AE135" t="s">
        <v>3088</v>
      </c>
      <c r="AF135" t="s">
        <v>3088</v>
      </c>
      <c r="AG135" t="s">
        <v>3088</v>
      </c>
      <c r="AH135" t="s">
        <v>3088</v>
      </c>
      <c r="AI135" t="s">
        <v>3088</v>
      </c>
      <c r="AJ135" t="s">
        <v>3088</v>
      </c>
      <c r="AK135" t="s">
        <v>3088</v>
      </c>
      <c r="AL135" t="s">
        <v>3088</v>
      </c>
      <c r="AM135" t="s">
        <v>3088</v>
      </c>
      <c r="AN135" t="s">
        <v>3088</v>
      </c>
      <c r="AO135" t="s">
        <v>3088</v>
      </c>
      <c r="AP135" t="s">
        <v>3088</v>
      </c>
      <c r="AQ135" t="s">
        <v>3088</v>
      </c>
      <c r="AR135" t="s">
        <v>3088</v>
      </c>
      <c r="AS135" t="s">
        <v>3088</v>
      </c>
      <c r="AT135" t="s">
        <v>3140</v>
      </c>
      <c r="AU135" t="s">
        <v>3107</v>
      </c>
      <c r="AV135" t="s">
        <v>3088</v>
      </c>
      <c r="AW135" t="s">
        <v>3088</v>
      </c>
      <c r="AX135" t="s">
        <v>3088</v>
      </c>
      <c r="AY135" t="s">
        <v>3088</v>
      </c>
      <c r="AZ135" t="s">
        <v>3088</v>
      </c>
    </row>
    <row r="136" spans="1:52">
      <c r="A136" t="s">
        <v>3469</v>
      </c>
      <c r="B136" t="s">
        <v>3088</v>
      </c>
      <c r="C136" t="s">
        <v>3168</v>
      </c>
      <c r="D136" t="s">
        <v>3173</v>
      </c>
      <c r="E136" t="s">
        <v>3470</v>
      </c>
      <c r="F136" t="s">
        <v>3107</v>
      </c>
      <c r="G136" t="s">
        <v>3109</v>
      </c>
      <c r="H136" t="s">
        <v>3088</v>
      </c>
      <c r="I136" t="s">
        <v>3109</v>
      </c>
      <c r="J136" t="s">
        <v>3088</v>
      </c>
      <c r="K136" t="s">
        <v>3142</v>
      </c>
      <c r="L136" t="s">
        <v>3088</v>
      </c>
      <c r="M136" t="s">
        <v>3393</v>
      </c>
      <c r="N136" t="s">
        <v>3088</v>
      </c>
      <c r="O136" t="s">
        <v>3088</v>
      </c>
      <c r="P136" t="s">
        <v>3088</v>
      </c>
      <c r="Q136" t="s">
        <v>3219</v>
      </c>
      <c r="R136" t="s">
        <v>3132</v>
      </c>
      <c r="S136" t="s">
        <v>3244</v>
      </c>
      <c r="T136" t="s">
        <v>3088</v>
      </c>
      <c r="U136" t="s">
        <v>3109</v>
      </c>
      <c r="V136" t="s">
        <v>3088</v>
      </c>
      <c r="W136" t="s">
        <v>3088</v>
      </c>
      <c r="X136" t="s">
        <v>3124</v>
      </c>
      <c r="Y136" t="s">
        <v>3088</v>
      </c>
      <c r="Z136" t="s">
        <v>3150</v>
      </c>
      <c r="AA136" t="s">
        <v>3088</v>
      </c>
      <c r="AB136" t="s">
        <v>3140</v>
      </c>
      <c r="AC136" t="s">
        <v>3140</v>
      </c>
      <c r="AD136" t="s">
        <v>3088</v>
      </c>
      <c r="AE136" t="s">
        <v>3088</v>
      </c>
      <c r="AF136" t="s">
        <v>3088</v>
      </c>
      <c r="AG136" t="s">
        <v>3088</v>
      </c>
      <c r="AH136" t="s">
        <v>3326</v>
      </c>
      <c r="AI136" t="s">
        <v>3088</v>
      </c>
      <c r="AJ136" t="s">
        <v>3090</v>
      </c>
      <c r="AK136" t="s">
        <v>3176</v>
      </c>
      <c r="AL136" t="s">
        <v>3254</v>
      </c>
      <c r="AM136" t="s">
        <v>3163</v>
      </c>
      <c r="AN136" t="s">
        <v>3088</v>
      </c>
      <c r="AO136" t="s">
        <v>3112</v>
      </c>
      <c r="AP136" t="s">
        <v>3109</v>
      </c>
      <c r="AQ136" t="s">
        <v>3126</v>
      </c>
      <c r="AR136" t="s">
        <v>3126</v>
      </c>
      <c r="AS136" t="s">
        <v>3088</v>
      </c>
      <c r="AT136" t="s">
        <v>3088</v>
      </c>
      <c r="AU136" t="s">
        <v>3088</v>
      </c>
      <c r="AV136" t="s">
        <v>3107</v>
      </c>
      <c r="AW136" t="s">
        <v>3090</v>
      </c>
      <c r="AX136" t="s">
        <v>3090</v>
      </c>
      <c r="AY136" t="s">
        <v>3088</v>
      </c>
      <c r="AZ136" t="s">
        <v>3113</v>
      </c>
    </row>
    <row r="137" spans="1:52">
      <c r="A137" t="s">
        <v>3471</v>
      </c>
      <c r="B137" t="s">
        <v>3472</v>
      </c>
      <c r="C137" t="s">
        <v>3088</v>
      </c>
      <c r="D137" t="s">
        <v>3088</v>
      </c>
      <c r="E137" t="s">
        <v>3088</v>
      </c>
      <c r="F137" t="s">
        <v>3088</v>
      </c>
      <c r="G137" t="s">
        <v>3088</v>
      </c>
      <c r="H137" t="s">
        <v>3088</v>
      </c>
      <c r="I137" t="s">
        <v>3126</v>
      </c>
      <c r="J137" t="s">
        <v>3155</v>
      </c>
      <c r="K137" t="s">
        <v>3088</v>
      </c>
      <c r="L137" t="s">
        <v>3357</v>
      </c>
      <c r="M137" t="s">
        <v>3088</v>
      </c>
      <c r="N137" t="s">
        <v>3088</v>
      </c>
      <c r="O137" t="s">
        <v>3124</v>
      </c>
      <c r="P137" t="s">
        <v>3088</v>
      </c>
      <c r="Q137" t="s">
        <v>3088</v>
      </c>
      <c r="R137" t="s">
        <v>3103</v>
      </c>
      <c r="S137" t="s">
        <v>3088</v>
      </c>
      <c r="T137" t="s">
        <v>3088</v>
      </c>
      <c r="U137" t="s">
        <v>3088</v>
      </c>
      <c r="V137" t="s">
        <v>3145</v>
      </c>
      <c r="W137" t="s">
        <v>3089</v>
      </c>
      <c r="X137" t="s">
        <v>3090</v>
      </c>
      <c r="Y137" t="s">
        <v>3467</v>
      </c>
      <c r="Z137" t="s">
        <v>3088</v>
      </c>
      <c r="AA137" t="s">
        <v>3088</v>
      </c>
      <c r="AB137" t="s">
        <v>3169</v>
      </c>
      <c r="AC137" t="s">
        <v>3140</v>
      </c>
      <c r="AD137" t="s">
        <v>3142</v>
      </c>
      <c r="AE137" t="s">
        <v>3088</v>
      </c>
      <c r="AF137" t="s">
        <v>3136</v>
      </c>
      <c r="AG137" t="s">
        <v>3088</v>
      </c>
      <c r="AH137" t="s">
        <v>3088</v>
      </c>
      <c r="AI137" t="s">
        <v>3088</v>
      </c>
      <c r="AJ137" t="s">
        <v>3132</v>
      </c>
      <c r="AK137" t="s">
        <v>3088</v>
      </c>
      <c r="AL137" t="s">
        <v>3144</v>
      </c>
      <c r="AM137" t="s">
        <v>3088</v>
      </c>
      <c r="AN137" t="s">
        <v>3088</v>
      </c>
      <c r="AO137" t="s">
        <v>3154</v>
      </c>
      <c r="AP137" t="s">
        <v>3089</v>
      </c>
      <c r="AQ137" t="s">
        <v>3132</v>
      </c>
      <c r="AR137" t="s">
        <v>3140</v>
      </c>
      <c r="AS137" t="s">
        <v>3089</v>
      </c>
      <c r="AT137" t="s">
        <v>3180</v>
      </c>
      <c r="AU137" t="s">
        <v>3394</v>
      </c>
      <c r="AV137" t="s">
        <v>3088</v>
      </c>
      <c r="AW137" t="s">
        <v>3232</v>
      </c>
      <c r="AX137" t="s">
        <v>3089</v>
      </c>
      <c r="AY137" t="s">
        <v>3088</v>
      </c>
      <c r="AZ137" t="s">
        <v>3094</v>
      </c>
    </row>
    <row r="138" spans="1:52">
      <c r="A138" t="s">
        <v>3473</v>
      </c>
      <c r="B138" t="s">
        <v>3155</v>
      </c>
      <c r="C138" t="s">
        <v>3088</v>
      </c>
      <c r="D138" t="s">
        <v>3088</v>
      </c>
      <c r="E138" t="s">
        <v>3088</v>
      </c>
      <c r="F138" t="s">
        <v>3088</v>
      </c>
      <c r="G138" t="s">
        <v>3088</v>
      </c>
      <c r="H138" t="s">
        <v>3088</v>
      </c>
      <c r="I138" t="s">
        <v>3088</v>
      </c>
      <c r="J138" t="s">
        <v>3088</v>
      </c>
      <c r="K138" t="s">
        <v>3088</v>
      </c>
      <c r="L138" t="s">
        <v>3146</v>
      </c>
      <c r="M138" t="s">
        <v>3088</v>
      </c>
      <c r="N138" t="s">
        <v>3088</v>
      </c>
      <c r="O138" t="s">
        <v>3088</v>
      </c>
      <c r="P138" t="s">
        <v>3088</v>
      </c>
      <c r="Q138" t="s">
        <v>3088</v>
      </c>
      <c r="R138" t="s">
        <v>3088</v>
      </c>
      <c r="S138" t="s">
        <v>3088</v>
      </c>
      <c r="T138" t="s">
        <v>3088</v>
      </c>
      <c r="U138" t="s">
        <v>3088</v>
      </c>
      <c r="V138" t="s">
        <v>3088</v>
      </c>
      <c r="W138" t="s">
        <v>3088</v>
      </c>
      <c r="X138" t="s">
        <v>3088</v>
      </c>
      <c r="Y138" t="s">
        <v>3142</v>
      </c>
      <c r="Z138" t="s">
        <v>3088</v>
      </c>
      <c r="AA138" t="s">
        <v>3088</v>
      </c>
      <c r="AB138" t="s">
        <v>3088</v>
      </c>
      <c r="AC138" t="s">
        <v>3088</v>
      </c>
      <c r="AD138" t="s">
        <v>3088</v>
      </c>
      <c r="AE138" t="s">
        <v>3088</v>
      </c>
      <c r="AF138" t="s">
        <v>3160</v>
      </c>
      <c r="AG138" t="s">
        <v>3088</v>
      </c>
      <c r="AH138" t="s">
        <v>3088</v>
      </c>
      <c r="AI138" t="s">
        <v>3088</v>
      </c>
      <c r="AJ138" t="s">
        <v>3088</v>
      </c>
      <c r="AK138" t="s">
        <v>3088</v>
      </c>
      <c r="AL138" t="s">
        <v>3088</v>
      </c>
      <c r="AM138" t="s">
        <v>3088</v>
      </c>
      <c r="AN138" t="s">
        <v>3088</v>
      </c>
      <c r="AO138" t="s">
        <v>3088</v>
      </c>
      <c r="AP138" t="s">
        <v>3088</v>
      </c>
      <c r="AQ138" t="s">
        <v>3088</v>
      </c>
      <c r="AR138" t="s">
        <v>3088</v>
      </c>
      <c r="AS138" t="s">
        <v>3088</v>
      </c>
      <c r="AT138" t="s">
        <v>3145</v>
      </c>
      <c r="AU138" t="s">
        <v>3154</v>
      </c>
      <c r="AV138" t="s">
        <v>3088</v>
      </c>
      <c r="AW138" t="s">
        <v>3088</v>
      </c>
      <c r="AX138" t="s">
        <v>3088</v>
      </c>
      <c r="AY138" t="s">
        <v>3088</v>
      </c>
      <c r="AZ138" t="s">
        <v>3088</v>
      </c>
    </row>
    <row r="139" spans="1:52">
      <c r="A139" t="s">
        <v>3474</v>
      </c>
      <c r="B139" t="s">
        <v>3088</v>
      </c>
      <c r="C139" t="s">
        <v>3088</v>
      </c>
      <c r="D139" t="s">
        <v>3088</v>
      </c>
      <c r="E139" t="s">
        <v>3088</v>
      </c>
      <c r="F139" t="s">
        <v>3088</v>
      </c>
      <c r="G139" t="s">
        <v>3088</v>
      </c>
      <c r="H139" t="s">
        <v>3088</v>
      </c>
      <c r="I139" t="s">
        <v>3088</v>
      </c>
      <c r="J139" t="s">
        <v>3090</v>
      </c>
      <c r="K139" t="s">
        <v>3088</v>
      </c>
      <c r="L139" t="s">
        <v>3088</v>
      </c>
      <c r="M139" t="s">
        <v>3088</v>
      </c>
      <c r="N139" t="s">
        <v>3088</v>
      </c>
      <c r="O139" t="s">
        <v>3163</v>
      </c>
      <c r="P139" t="s">
        <v>3088</v>
      </c>
      <c r="Q139" t="s">
        <v>3088</v>
      </c>
      <c r="R139" t="s">
        <v>3244</v>
      </c>
      <c r="S139" t="s">
        <v>3088</v>
      </c>
      <c r="T139" t="s">
        <v>3088</v>
      </c>
      <c r="U139" t="s">
        <v>3088</v>
      </c>
      <c r="V139" t="s">
        <v>3090</v>
      </c>
      <c r="W139" t="s">
        <v>3245</v>
      </c>
      <c r="X139" t="s">
        <v>3237</v>
      </c>
      <c r="Y139" t="s">
        <v>3088</v>
      </c>
      <c r="Z139" t="s">
        <v>3088</v>
      </c>
      <c r="AA139" t="s">
        <v>3088</v>
      </c>
      <c r="AB139" t="s">
        <v>3266</v>
      </c>
      <c r="AC139" t="s">
        <v>3150</v>
      </c>
      <c r="AD139" t="s">
        <v>3110</v>
      </c>
      <c r="AE139" t="s">
        <v>3088</v>
      </c>
      <c r="AF139" t="s">
        <v>3088</v>
      </c>
      <c r="AG139" t="s">
        <v>3088</v>
      </c>
      <c r="AH139" t="s">
        <v>3088</v>
      </c>
      <c r="AI139" t="s">
        <v>3109</v>
      </c>
      <c r="AJ139" t="s">
        <v>3162</v>
      </c>
      <c r="AK139" t="s">
        <v>3088</v>
      </c>
      <c r="AL139" t="s">
        <v>3158</v>
      </c>
      <c r="AM139" t="s">
        <v>3088</v>
      </c>
      <c r="AN139" t="s">
        <v>3088</v>
      </c>
      <c r="AO139" t="s">
        <v>3475</v>
      </c>
      <c r="AP139" t="s">
        <v>3139</v>
      </c>
      <c r="AQ139" t="s">
        <v>3160</v>
      </c>
      <c r="AR139" t="s">
        <v>3160</v>
      </c>
      <c r="AS139" t="s">
        <v>3194</v>
      </c>
      <c r="AT139" t="s">
        <v>3088</v>
      </c>
      <c r="AU139" t="s">
        <v>3109</v>
      </c>
      <c r="AV139" t="s">
        <v>3088</v>
      </c>
      <c r="AW139" t="s">
        <v>3226</v>
      </c>
      <c r="AX139" t="s">
        <v>3124</v>
      </c>
      <c r="AY139" t="s">
        <v>3088</v>
      </c>
      <c r="AZ139" t="s">
        <v>3094</v>
      </c>
    </row>
    <row r="140" spans="1:52">
      <c r="A140" t="s">
        <v>3476</v>
      </c>
      <c r="B140" t="s">
        <v>3244</v>
      </c>
      <c r="C140" t="s">
        <v>3088</v>
      </c>
      <c r="D140" t="s">
        <v>3088</v>
      </c>
      <c r="E140" t="s">
        <v>3088</v>
      </c>
      <c r="F140" t="s">
        <v>3088</v>
      </c>
      <c r="G140" t="s">
        <v>3088</v>
      </c>
      <c r="H140" t="s">
        <v>3088</v>
      </c>
      <c r="I140" t="s">
        <v>3088</v>
      </c>
      <c r="J140" t="s">
        <v>3088</v>
      </c>
      <c r="K140" t="s">
        <v>3088</v>
      </c>
      <c r="L140" t="s">
        <v>3095</v>
      </c>
      <c r="M140" t="s">
        <v>3088</v>
      </c>
      <c r="N140" t="s">
        <v>3088</v>
      </c>
      <c r="O140" t="s">
        <v>3088</v>
      </c>
      <c r="P140" t="s">
        <v>3088</v>
      </c>
      <c r="Q140" t="s">
        <v>3088</v>
      </c>
      <c r="R140" t="s">
        <v>3088</v>
      </c>
      <c r="S140" t="s">
        <v>3088</v>
      </c>
      <c r="T140" t="s">
        <v>3088</v>
      </c>
      <c r="U140" t="s">
        <v>3088</v>
      </c>
      <c r="V140" t="s">
        <v>3088</v>
      </c>
      <c r="W140" t="s">
        <v>3088</v>
      </c>
      <c r="X140" t="s">
        <v>3088</v>
      </c>
      <c r="Y140" t="s">
        <v>3154</v>
      </c>
      <c r="Z140" t="s">
        <v>3088</v>
      </c>
      <c r="AA140" t="s">
        <v>3088</v>
      </c>
      <c r="AB140" t="s">
        <v>3088</v>
      </c>
      <c r="AC140" t="s">
        <v>3088</v>
      </c>
      <c r="AD140" t="s">
        <v>3088</v>
      </c>
      <c r="AE140" t="s">
        <v>3088</v>
      </c>
      <c r="AF140" t="s">
        <v>3126</v>
      </c>
      <c r="AG140" t="s">
        <v>3088</v>
      </c>
      <c r="AH140" t="s">
        <v>3088</v>
      </c>
      <c r="AI140" t="s">
        <v>3088</v>
      </c>
      <c r="AJ140" t="s">
        <v>3088</v>
      </c>
      <c r="AK140" t="s">
        <v>3088</v>
      </c>
      <c r="AL140" t="s">
        <v>3088</v>
      </c>
      <c r="AM140" t="s">
        <v>3088</v>
      </c>
      <c r="AN140" t="s">
        <v>3088</v>
      </c>
      <c r="AO140" t="s">
        <v>3088</v>
      </c>
      <c r="AP140" t="s">
        <v>3088</v>
      </c>
      <c r="AQ140" t="s">
        <v>3088</v>
      </c>
      <c r="AR140" t="s">
        <v>3088</v>
      </c>
      <c r="AS140" t="s">
        <v>3088</v>
      </c>
      <c r="AT140" t="s">
        <v>3184</v>
      </c>
      <c r="AU140" t="s">
        <v>3095</v>
      </c>
      <c r="AV140" t="s">
        <v>3088</v>
      </c>
      <c r="AW140" t="s">
        <v>3088</v>
      </c>
      <c r="AX140" t="s">
        <v>3088</v>
      </c>
      <c r="AY140" t="s">
        <v>3088</v>
      </c>
      <c r="AZ140" t="s">
        <v>3088</v>
      </c>
    </row>
    <row r="141" spans="1:52">
      <c r="A141" t="s">
        <v>3477</v>
      </c>
      <c r="B141" t="s">
        <v>3112</v>
      </c>
      <c r="C141" t="s">
        <v>3126</v>
      </c>
      <c r="D141" t="s">
        <v>3089</v>
      </c>
      <c r="E141" t="s">
        <v>3088</v>
      </c>
      <c r="F141" t="s">
        <v>3088</v>
      </c>
      <c r="G141" t="s">
        <v>3088</v>
      </c>
      <c r="H141" t="s">
        <v>3088</v>
      </c>
      <c r="I141" t="s">
        <v>3088</v>
      </c>
      <c r="J141" t="s">
        <v>3088</v>
      </c>
      <c r="K141" t="s">
        <v>3126</v>
      </c>
      <c r="L141" t="s">
        <v>3088</v>
      </c>
      <c r="M141" t="s">
        <v>3136</v>
      </c>
      <c r="N141" t="s">
        <v>3088</v>
      </c>
      <c r="O141" t="s">
        <v>3088</v>
      </c>
      <c r="P141" t="s">
        <v>3088</v>
      </c>
      <c r="Q141" t="s">
        <v>3088</v>
      </c>
      <c r="R141" t="s">
        <v>3109</v>
      </c>
      <c r="S141" t="s">
        <v>3091</v>
      </c>
      <c r="T141" t="s">
        <v>3088</v>
      </c>
      <c r="U141" t="s">
        <v>3088</v>
      </c>
      <c r="V141" t="s">
        <v>3088</v>
      </c>
      <c r="W141" t="s">
        <v>3126</v>
      </c>
      <c r="X141" t="s">
        <v>3088</v>
      </c>
      <c r="Y141" t="s">
        <v>3088</v>
      </c>
      <c r="Z141" t="s">
        <v>3112</v>
      </c>
      <c r="AA141" t="s">
        <v>3088</v>
      </c>
      <c r="AB141" t="s">
        <v>3088</v>
      </c>
      <c r="AC141" t="s">
        <v>3088</v>
      </c>
      <c r="AD141" t="s">
        <v>3088</v>
      </c>
      <c r="AE141" t="s">
        <v>3088</v>
      </c>
      <c r="AF141" t="s">
        <v>3088</v>
      </c>
      <c r="AG141" t="s">
        <v>3088</v>
      </c>
      <c r="AH141" t="s">
        <v>3140</v>
      </c>
      <c r="AI141" t="s">
        <v>3088</v>
      </c>
      <c r="AJ141" t="s">
        <v>3088</v>
      </c>
      <c r="AK141" t="s">
        <v>3109</v>
      </c>
      <c r="AL141" t="s">
        <v>3088</v>
      </c>
      <c r="AM141" t="s">
        <v>3088</v>
      </c>
      <c r="AN141" t="s">
        <v>3088</v>
      </c>
      <c r="AO141" t="s">
        <v>3092</v>
      </c>
      <c r="AP141" t="s">
        <v>3088</v>
      </c>
      <c r="AQ141" t="s">
        <v>3154</v>
      </c>
      <c r="AR141" t="s">
        <v>3088</v>
      </c>
      <c r="AS141" t="s">
        <v>3088</v>
      </c>
      <c r="AT141" t="s">
        <v>3088</v>
      </c>
      <c r="AU141" t="s">
        <v>3088</v>
      </c>
      <c r="AV141" t="s">
        <v>3088</v>
      </c>
      <c r="AW141" t="s">
        <v>3088</v>
      </c>
      <c r="AX141" t="s">
        <v>3088</v>
      </c>
      <c r="AY141" t="s">
        <v>3088</v>
      </c>
      <c r="AZ141" t="s">
        <v>3088</v>
      </c>
    </row>
    <row r="142" spans="1:52">
      <c r="A142" t="s">
        <v>3478</v>
      </c>
      <c r="B142" t="s">
        <v>3088</v>
      </c>
      <c r="C142" t="s">
        <v>3088</v>
      </c>
      <c r="D142" t="s">
        <v>3088</v>
      </c>
      <c r="E142" t="s">
        <v>3088</v>
      </c>
      <c r="F142" t="s">
        <v>3088</v>
      </c>
      <c r="G142" t="s">
        <v>3088</v>
      </c>
      <c r="H142" t="s">
        <v>3088</v>
      </c>
      <c r="I142" t="s">
        <v>3088</v>
      </c>
      <c r="J142" t="s">
        <v>3088</v>
      </c>
      <c r="K142" t="s">
        <v>3088</v>
      </c>
      <c r="L142" t="s">
        <v>3088</v>
      </c>
      <c r="M142" t="s">
        <v>3088</v>
      </c>
      <c r="N142" t="s">
        <v>3111</v>
      </c>
      <c r="O142" t="s">
        <v>3088</v>
      </c>
      <c r="P142" t="s">
        <v>3088</v>
      </c>
      <c r="Q142" t="s">
        <v>3088</v>
      </c>
      <c r="R142" t="s">
        <v>3088</v>
      </c>
      <c r="S142" t="s">
        <v>3088</v>
      </c>
      <c r="T142" t="s">
        <v>3088</v>
      </c>
      <c r="U142" t="s">
        <v>3088</v>
      </c>
      <c r="V142" t="s">
        <v>3088</v>
      </c>
      <c r="W142" t="s">
        <v>3088</v>
      </c>
      <c r="X142" t="s">
        <v>3088</v>
      </c>
      <c r="Y142" t="s">
        <v>3088</v>
      </c>
      <c r="Z142" t="s">
        <v>3088</v>
      </c>
      <c r="AA142" t="s">
        <v>3088</v>
      </c>
      <c r="AB142" t="s">
        <v>3088</v>
      </c>
      <c r="AC142" t="s">
        <v>3088</v>
      </c>
      <c r="AD142" t="s">
        <v>3088</v>
      </c>
      <c r="AE142" t="s">
        <v>3088</v>
      </c>
      <c r="AF142" t="s">
        <v>3088</v>
      </c>
      <c r="AG142" t="s">
        <v>3220</v>
      </c>
      <c r="AH142" t="s">
        <v>3088</v>
      </c>
      <c r="AI142" t="s">
        <v>3113</v>
      </c>
      <c r="AJ142" t="s">
        <v>3088</v>
      </c>
      <c r="AK142" t="s">
        <v>3088</v>
      </c>
      <c r="AL142" t="s">
        <v>3109</v>
      </c>
      <c r="AM142" t="s">
        <v>3088</v>
      </c>
      <c r="AN142" t="s">
        <v>3137</v>
      </c>
      <c r="AO142" t="s">
        <v>3088</v>
      </c>
      <c r="AP142" t="s">
        <v>3088</v>
      </c>
      <c r="AQ142" t="s">
        <v>3088</v>
      </c>
      <c r="AR142" t="s">
        <v>3088</v>
      </c>
      <c r="AS142" t="s">
        <v>3088</v>
      </c>
      <c r="AT142" t="s">
        <v>3088</v>
      </c>
      <c r="AU142" t="s">
        <v>3088</v>
      </c>
      <c r="AV142" t="s">
        <v>3088</v>
      </c>
      <c r="AW142" t="s">
        <v>3088</v>
      </c>
      <c r="AX142" t="s">
        <v>3088</v>
      </c>
      <c r="AY142" t="s">
        <v>3226</v>
      </c>
      <c r="AZ142" t="s">
        <v>3088</v>
      </c>
    </row>
    <row r="143" spans="1:52">
      <c r="A143" t="s">
        <v>3479</v>
      </c>
      <c r="B143" t="s">
        <v>3088</v>
      </c>
      <c r="C143" t="s">
        <v>3088</v>
      </c>
      <c r="D143" t="s">
        <v>3088</v>
      </c>
      <c r="E143" t="s">
        <v>3118</v>
      </c>
      <c r="F143" t="s">
        <v>3394</v>
      </c>
      <c r="G143" t="s">
        <v>3088</v>
      </c>
      <c r="H143" t="s">
        <v>3088</v>
      </c>
      <c r="I143" t="s">
        <v>3088</v>
      </c>
      <c r="J143" t="s">
        <v>3088</v>
      </c>
      <c r="K143" t="s">
        <v>3088</v>
      </c>
      <c r="L143" t="s">
        <v>3088</v>
      </c>
      <c r="M143" t="s">
        <v>3088</v>
      </c>
      <c r="N143" t="s">
        <v>3088</v>
      </c>
      <c r="O143" t="s">
        <v>3088</v>
      </c>
      <c r="P143" t="s">
        <v>3088</v>
      </c>
      <c r="Q143" t="s">
        <v>3088</v>
      </c>
      <c r="R143" t="s">
        <v>3088</v>
      </c>
      <c r="S143" t="s">
        <v>3088</v>
      </c>
      <c r="T143" t="s">
        <v>3088</v>
      </c>
      <c r="U143" t="s">
        <v>3088</v>
      </c>
      <c r="V143" t="s">
        <v>3088</v>
      </c>
      <c r="W143" t="s">
        <v>3088</v>
      </c>
      <c r="X143" t="s">
        <v>3088</v>
      </c>
      <c r="Y143" t="s">
        <v>3088</v>
      </c>
      <c r="Z143" t="s">
        <v>3088</v>
      </c>
      <c r="AA143" t="s">
        <v>3088</v>
      </c>
      <c r="AB143" t="s">
        <v>3088</v>
      </c>
      <c r="AC143" t="s">
        <v>3088</v>
      </c>
      <c r="AD143" t="s">
        <v>3088</v>
      </c>
      <c r="AE143" t="s">
        <v>3088</v>
      </c>
      <c r="AF143" t="s">
        <v>3088</v>
      </c>
      <c r="AG143" t="s">
        <v>3088</v>
      </c>
      <c r="AH143" t="s">
        <v>3088</v>
      </c>
      <c r="AI143" t="s">
        <v>3088</v>
      </c>
      <c r="AJ143" t="s">
        <v>3088</v>
      </c>
      <c r="AK143" t="s">
        <v>3219</v>
      </c>
      <c r="AL143" t="s">
        <v>3088</v>
      </c>
      <c r="AM143" t="s">
        <v>3088</v>
      </c>
      <c r="AN143" t="s">
        <v>3088</v>
      </c>
      <c r="AO143" t="s">
        <v>3088</v>
      </c>
      <c r="AP143" t="s">
        <v>3088</v>
      </c>
      <c r="AQ143" t="s">
        <v>3088</v>
      </c>
      <c r="AR143" t="s">
        <v>3088</v>
      </c>
      <c r="AS143" t="s">
        <v>3088</v>
      </c>
      <c r="AT143" t="s">
        <v>3088</v>
      </c>
      <c r="AU143" t="s">
        <v>3088</v>
      </c>
      <c r="AV143" t="s">
        <v>3088</v>
      </c>
      <c r="AW143" t="s">
        <v>3088</v>
      </c>
      <c r="AX143" t="s">
        <v>3088</v>
      </c>
      <c r="AY143" t="s">
        <v>3088</v>
      </c>
      <c r="AZ143" t="s">
        <v>3088</v>
      </c>
    </row>
    <row r="144" spans="1:52">
      <c r="A144" t="s">
        <v>3480</v>
      </c>
      <c r="B144" t="s">
        <v>3124</v>
      </c>
      <c r="C144" t="s">
        <v>3088</v>
      </c>
      <c r="D144" t="s">
        <v>3088</v>
      </c>
      <c r="E144" t="s">
        <v>3088</v>
      </c>
      <c r="F144" t="s">
        <v>3088</v>
      </c>
      <c r="G144" t="s">
        <v>3088</v>
      </c>
      <c r="H144" t="s">
        <v>3088</v>
      </c>
      <c r="I144" t="s">
        <v>3088</v>
      </c>
      <c r="J144" t="s">
        <v>3088</v>
      </c>
      <c r="K144" t="s">
        <v>3088</v>
      </c>
      <c r="L144" t="s">
        <v>3126</v>
      </c>
      <c r="M144" t="s">
        <v>3088</v>
      </c>
      <c r="N144" t="s">
        <v>3088</v>
      </c>
      <c r="O144" t="s">
        <v>3088</v>
      </c>
      <c r="P144" t="s">
        <v>3088</v>
      </c>
      <c r="Q144" t="s">
        <v>3088</v>
      </c>
      <c r="R144" t="s">
        <v>3089</v>
      </c>
      <c r="S144" t="s">
        <v>3088</v>
      </c>
      <c r="T144" t="s">
        <v>3088</v>
      </c>
      <c r="U144" t="s">
        <v>3088</v>
      </c>
      <c r="V144" t="s">
        <v>3088</v>
      </c>
      <c r="W144" t="s">
        <v>3119</v>
      </c>
      <c r="X144" t="s">
        <v>3128</v>
      </c>
      <c r="Y144" t="s">
        <v>3088</v>
      </c>
      <c r="Z144" t="s">
        <v>3088</v>
      </c>
      <c r="AA144" t="s">
        <v>3088</v>
      </c>
      <c r="AB144" t="s">
        <v>3091</v>
      </c>
      <c r="AC144" t="s">
        <v>3126</v>
      </c>
      <c r="AD144" t="s">
        <v>3088</v>
      </c>
      <c r="AE144" t="s">
        <v>3088</v>
      </c>
      <c r="AF144" t="s">
        <v>3089</v>
      </c>
      <c r="AG144" t="s">
        <v>3088</v>
      </c>
      <c r="AH144" t="s">
        <v>3088</v>
      </c>
      <c r="AI144" t="s">
        <v>3088</v>
      </c>
      <c r="AJ144" t="s">
        <v>3136</v>
      </c>
      <c r="AK144" t="s">
        <v>3088</v>
      </c>
      <c r="AL144" t="s">
        <v>3147</v>
      </c>
      <c r="AM144" t="s">
        <v>3088</v>
      </c>
      <c r="AN144" t="s">
        <v>3088</v>
      </c>
      <c r="AO144" t="s">
        <v>3126</v>
      </c>
      <c r="AP144" t="s">
        <v>3089</v>
      </c>
      <c r="AQ144" t="s">
        <v>3091</v>
      </c>
      <c r="AR144" t="s">
        <v>3088</v>
      </c>
      <c r="AS144" t="s">
        <v>3162</v>
      </c>
      <c r="AT144" t="s">
        <v>3126</v>
      </c>
      <c r="AU144" t="s">
        <v>3088</v>
      </c>
      <c r="AV144" t="s">
        <v>3088</v>
      </c>
      <c r="AW144" t="s">
        <v>3090</v>
      </c>
      <c r="AX144" t="s">
        <v>3128</v>
      </c>
      <c r="AY144" t="s">
        <v>3088</v>
      </c>
      <c r="AZ144" t="s">
        <v>3088</v>
      </c>
    </row>
    <row r="145" spans="1:52">
      <c r="A145" t="s">
        <v>3481</v>
      </c>
      <c r="B145" t="s">
        <v>3088</v>
      </c>
      <c r="C145" t="s">
        <v>3088</v>
      </c>
      <c r="D145" t="s">
        <v>3088</v>
      </c>
      <c r="E145" t="s">
        <v>3088</v>
      </c>
      <c r="F145" t="s">
        <v>3088</v>
      </c>
      <c r="G145" t="s">
        <v>3088</v>
      </c>
      <c r="H145" t="s">
        <v>3088</v>
      </c>
      <c r="I145" t="s">
        <v>3109</v>
      </c>
      <c r="J145" t="s">
        <v>3088</v>
      </c>
      <c r="K145" t="s">
        <v>3088</v>
      </c>
      <c r="L145" t="s">
        <v>3088</v>
      </c>
      <c r="M145" t="s">
        <v>3088</v>
      </c>
      <c r="N145" t="s">
        <v>3088</v>
      </c>
      <c r="O145" t="s">
        <v>3088</v>
      </c>
      <c r="P145" t="s">
        <v>3088</v>
      </c>
      <c r="Q145" t="s">
        <v>3088</v>
      </c>
      <c r="R145" t="s">
        <v>3110</v>
      </c>
      <c r="S145" t="s">
        <v>3088</v>
      </c>
      <c r="T145" t="s">
        <v>3088</v>
      </c>
      <c r="U145" t="s">
        <v>3088</v>
      </c>
      <c r="V145" t="s">
        <v>3088</v>
      </c>
      <c r="W145" t="s">
        <v>3088</v>
      </c>
      <c r="X145" t="s">
        <v>3090</v>
      </c>
      <c r="Y145" t="s">
        <v>3088</v>
      </c>
      <c r="Z145" t="s">
        <v>3088</v>
      </c>
      <c r="AA145" t="s">
        <v>3088</v>
      </c>
      <c r="AB145" t="s">
        <v>3088</v>
      </c>
      <c r="AC145" t="s">
        <v>3088</v>
      </c>
      <c r="AD145" t="s">
        <v>3088</v>
      </c>
      <c r="AE145" t="s">
        <v>3088</v>
      </c>
      <c r="AF145" t="s">
        <v>3088</v>
      </c>
      <c r="AG145" t="s">
        <v>3088</v>
      </c>
      <c r="AH145" t="s">
        <v>3088</v>
      </c>
      <c r="AI145" t="s">
        <v>3088</v>
      </c>
      <c r="AJ145" t="s">
        <v>3088</v>
      </c>
      <c r="AK145" t="s">
        <v>3088</v>
      </c>
      <c r="AL145" t="s">
        <v>3126</v>
      </c>
      <c r="AM145" t="s">
        <v>3088</v>
      </c>
      <c r="AN145" t="s">
        <v>3088</v>
      </c>
      <c r="AO145" t="s">
        <v>3109</v>
      </c>
      <c r="AP145" t="s">
        <v>3088</v>
      </c>
      <c r="AQ145" t="s">
        <v>3091</v>
      </c>
      <c r="AR145" t="s">
        <v>3088</v>
      </c>
      <c r="AS145" t="s">
        <v>3088</v>
      </c>
      <c r="AT145" t="s">
        <v>3088</v>
      </c>
      <c r="AU145" t="s">
        <v>3088</v>
      </c>
      <c r="AV145" t="s">
        <v>3088</v>
      </c>
      <c r="AW145" t="s">
        <v>3088</v>
      </c>
      <c r="AX145" t="s">
        <v>3088</v>
      </c>
      <c r="AY145" t="s">
        <v>3088</v>
      </c>
      <c r="AZ145" t="s">
        <v>3089</v>
      </c>
    </row>
    <row r="146" spans="1:52">
      <c r="A146" t="s">
        <v>3482</v>
      </c>
      <c r="B146" t="s">
        <v>3088</v>
      </c>
      <c r="C146" t="s">
        <v>3088</v>
      </c>
      <c r="D146" t="s">
        <v>3088</v>
      </c>
      <c r="E146" t="s">
        <v>3091</v>
      </c>
      <c r="F146" t="s">
        <v>3100</v>
      </c>
      <c r="G146" t="s">
        <v>3088</v>
      </c>
      <c r="H146" t="s">
        <v>3088</v>
      </c>
      <c r="I146" t="s">
        <v>3088</v>
      </c>
      <c r="J146" t="s">
        <v>3088</v>
      </c>
      <c r="K146" t="s">
        <v>3088</v>
      </c>
      <c r="L146" t="s">
        <v>3088</v>
      </c>
      <c r="M146" t="s">
        <v>3088</v>
      </c>
      <c r="N146" t="s">
        <v>3088</v>
      </c>
      <c r="O146" t="s">
        <v>3088</v>
      </c>
      <c r="P146" t="s">
        <v>3088</v>
      </c>
      <c r="Q146" t="s">
        <v>3088</v>
      </c>
      <c r="R146" t="s">
        <v>3088</v>
      </c>
      <c r="S146" t="s">
        <v>3088</v>
      </c>
      <c r="T146" t="s">
        <v>3088</v>
      </c>
      <c r="U146" t="s">
        <v>3152</v>
      </c>
      <c r="V146" t="s">
        <v>3088</v>
      </c>
      <c r="W146" t="s">
        <v>3088</v>
      </c>
      <c r="X146" t="s">
        <v>3088</v>
      </c>
      <c r="Y146" t="s">
        <v>3088</v>
      </c>
      <c r="Z146" t="s">
        <v>3088</v>
      </c>
      <c r="AA146" t="s">
        <v>3088</v>
      </c>
      <c r="AB146" t="s">
        <v>3088</v>
      </c>
      <c r="AC146" t="s">
        <v>3088</v>
      </c>
      <c r="AD146" t="s">
        <v>3088</v>
      </c>
      <c r="AE146" t="s">
        <v>3088</v>
      </c>
      <c r="AF146" t="s">
        <v>3088</v>
      </c>
      <c r="AG146" t="s">
        <v>3088</v>
      </c>
      <c r="AH146" t="s">
        <v>3088</v>
      </c>
      <c r="AI146" t="s">
        <v>3088</v>
      </c>
      <c r="AJ146" t="s">
        <v>3088</v>
      </c>
      <c r="AK146" t="s">
        <v>3109</v>
      </c>
      <c r="AL146" t="s">
        <v>3088</v>
      </c>
      <c r="AM146" t="s">
        <v>3088</v>
      </c>
      <c r="AN146" t="s">
        <v>3088</v>
      </c>
      <c r="AO146" t="s">
        <v>3088</v>
      </c>
      <c r="AP146" t="s">
        <v>3088</v>
      </c>
      <c r="AQ146" t="s">
        <v>3088</v>
      </c>
      <c r="AR146" t="s">
        <v>3088</v>
      </c>
      <c r="AS146" t="s">
        <v>3088</v>
      </c>
      <c r="AT146" t="s">
        <v>3088</v>
      </c>
      <c r="AU146" t="s">
        <v>3088</v>
      </c>
      <c r="AV146" t="s">
        <v>3088</v>
      </c>
      <c r="AW146" t="s">
        <v>3088</v>
      </c>
      <c r="AX146" t="s">
        <v>3088</v>
      </c>
      <c r="AY146" t="s">
        <v>3088</v>
      </c>
      <c r="AZ146" t="s">
        <v>3088</v>
      </c>
    </row>
    <row r="147" spans="1:52">
      <c r="A147" t="s">
        <v>3483</v>
      </c>
      <c r="B147" t="s">
        <v>3136</v>
      </c>
      <c r="C147" t="s">
        <v>3117</v>
      </c>
      <c r="D147" t="s">
        <v>3107</v>
      </c>
      <c r="E147" t="s">
        <v>3128</v>
      </c>
      <c r="F147" t="s">
        <v>3152</v>
      </c>
      <c r="G147" t="s">
        <v>3088</v>
      </c>
      <c r="H147" t="s">
        <v>3088</v>
      </c>
      <c r="I147" t="s">
        <v>3088</v>
      </c>
      <c r="J147" t="s">
        <v>3088</v>
      </c>
      <c r="K147" t="s">
        <v>3142</v>
      </c>
      <c r="L147" t="s">
        <v>3128</v>
      </c>
      <c r="M147" t="s">
        <v>3169</v>
      </c>
      <c r="N147" t="s">
        <v>3109</v>
      </c>
      <c r="O147" t="s">
        <v>3109</v>
      </c>
      <c r="P147" t="s">
        <v>3088</v>
      </c>
      <c r="Q147" t="s">
        <v>3171</v>
      </c>
      <c r="R147" t="s">
        <v>3230</v>
      </c>
      <c r="S147" t="s">
        <v>3137</v>
      </c>
      <c r="T147" t="s">
        <v>3088</v>
      </c>
      <c r="U147" t="s">
        <v>3088</v>
      </c>
      <c r="V147" t="s">
        <v>3091</v>
      </c>
      <c r="W147" t="s">
        <v>3088</v>
      </c>
      <c r="X147" t="s">
        <v>3112</v>
      </c>
      <c r="Y147" t="s">
        <v>3160</v>
      </c>
      <c r="Z147" t="s">
        <v>3157</v>
      </c>
      <c r="AA147" t="s">
        <v>3088</v>
      </c>
      <c r="AB147" t="s">
        <v>3101</v>
      </c>
      <c r="AC147" t="s">
        <v>3110</v>
      </c>
      <c r="AD147" t="s">
        <v>3088</v>
      </c>
      <c r="AE147" t="s">
        <v>3088</v>
      </c>
      <c r="AF147" t="s">
        <v>3484</v>
      </c>
      <c r="AG147" t="s">
        <v>3101</v>
      </c>
      <c r="AH147" t="s">
        <v>3150</v>
      </c>
      <c r="AI147" t="s">
        <v>3091</v>
      </c>
      <c r="AJ147" t="s">
        <v>3103</v>
      </c>
      <c r="AK147" t="s">
        <v>3134</v>
      </c>
      <c r="AL147" t="s">
        <v>3088</v>
      </c>
      <c r="AM147" t="s">
        <v>3136</v>
      </c>
      <c r="AN147" t="s">
        <v>3088</v>
      </c>
      <c r="AO147" t="s">
        <v>3155</v>
      </c>
      <c r="AP147" t="s">
        <v>3088</v>
      </c>
      <c r="AQ147" t="s">
        <v>3224</v>
      </c>
      <c r="AR147" t="s">
        <v>3145</v>
      </c>
      <c r="AS147" t="s">
        <v>3461</v>
      </c>
      <c r="AT147" t="s">
        <v>3089</v>
      </c>
      <c r="AU147" t="s">
        <v>3143</v>
      </c>
      <c r="AV147" t="s">
        <v>3090</v>
      </c>
      <c r="AW147" t="s">
        <v>3088</v>
      </c>
      <c r="AX147" t="s">
        <v>3109</v>
      </c>
      <c r="AY147" t="s">
        <v>3088</v>
      </c>
      <c r="AZ147" t="s">
        <v>3226</v>
      </c>
    </row>
    <row r="148" spans="1:52">
      <c r="A148" t="s">
        <v>3485</v>
      </c>
      <c r="B148" t="s">
        <v>3088</v>
      </c>
      <c r="C148" t="s">
        <v>3088</v>
      </c>
      <c r="D148" t="s">
        <v>3088</v>
      </c>
      <c r="E148" t="s">
        <v>3088</v>
      </c>
      <c r="F148" t="s">
        <v>3088</v>
      </c>
      <c r="G148" t="s">
        <v>3096</v>
      </c>
      <c r="H148" t="s">
        <v>3088</v>
      </c>
      <c r="I148" t="s">
        <v>3101</v>
      </c>
      <c r="J148" t="s">
        <v>3088</v>
      </c>
      <c r="K148" t="s">
        <v>3088</v>
      </c>
      <c r="L148" t="s">
        <v>3088</v>
      </c>
      <c r="M148" t="s">
        <v>3088</v>
      </c>
      <c r="N148" t="s">
        <v>3088</v>
      </c>
      <c r="O148" t="s">
        <v>3088</v>
      </c>
      <c r="P148" t="s">
        <v>3088</v>
      </c>
      <c r="Q148" t="s">
        <v>3088</v>
      </c>
      <c r="R148" t="s">
        <v>3088</v>
      </c>
      <c r="S148" t="s">
        <v>3088</v>
      </c>
      <c r="T148" t="s">
        <v>3088</v>
      </c>
      <c r="U148" t="s">
        <v>3088</v>
      </c>
      <c r="V148" t="s">
        <v>3088</v>
      </c>
      <c r="W148" t="s">
        <v>3124</v>
      </c>
      <c r="X148" t="s">
        <v>3088</v>
      </c>
      <c r="Y148" t="s">
        <v>3088</v>
      </c>
      <c r="Z148" t="s">
        <v>3088</v>
      </c>
      <c r="AA148" t="s">
        <v>3486</v>
      </c>
      <c r="AB148" t="s">
        <v>3126</v>
      </c>
      <c r="AC148" t="s">
        <v>3088</v>
      </c>
      <c r="AD148" t="s">
        <v>3088</v>
      </c>
      <c r="AE148" t="s">
        <v>3110</v>
      </c>
      <c r="AF148" t="s">
        <v>3109</v>
      </c>
      <c r="AG148" t="s">
        <v>3088</v>
      </c>
      <c r="AH148" t="s">
        <v>3088</v>
      </c>
      <c r="AI148" t="s">
        <v>3126</v>
      </c>
      <c r="AJ148" t="s">
        <v>3109</v>
      </c>
      <c r="AK148" t="s">
        <v>3088</v>
      </c>
      <c r="AL148" t="s">
        <v>3088</v>
      </c>
      <c r="AM148" t="s">
        <v>3088</v>
      </c>
      <c r="AN148" t="s">
        <v>3088</v>
      </c>
      <c r="AO148" t="s">
        <v>3088</v>
      </c>
      <c r="AP148" t="s">
        <v>3088</v>
      </c>
      <c r="AQ148" t="s">
        <v>3126</v>
      </c>
      <c r="AR148" t="s">
        <v>3088</v>
      </c>
      <c r="AS148" t="s">
        <v>3109</v>
      </c>
      <c r="AT148" t="s">
        <v>3088</v>
      </c>
      <c r="AU148" t="s">
        <v>3088</v>
      </c>
      <c r="AV148" t="s">
        <v>3088</v>
      </c>
      <c r="AW148" t="s">
        <v>3088</v>
      </c>
      <c r="AX148" t="s">
        <v>3109</v>
      </c>
      <c r="AY148" t="s">
        <v>3088</v>
      </c>
      <c r="AZ148" t="s">
        <v>3089</v>
      </c>
    </row>
    <row r="149" spans="1:52">
      <c r="A149" t="s">
        <v>3487</v>
      </c>
      <c r="B149" t="s">
        <v>3088</v>
      </c>
      <c r="C149" t="s">
        <v>3137</v>
      </c>
      <c r="D149" t="s">
        <v>3088</v>
      </c>
      <c r="E149" t="s">
        <v>3088</v>
      </c>
      <c r="F149" t="s">
        <v>3088</v>
      </c>
      <c r="G149" t="s">
        <v>3088</v>
      </c>
      <c r="H149" t="s">
        <v>3088</v>
      </c>
      <c r="I149" t="s">
        <v>3088</v>
      </c>
      <c r="J149" t="s">
        <v>3090</v>
      </c>
      <c r="K149" t="s">
        <v>3088</v>
      </c>
      <c r="L149" t="s">
        <v>3088</v>
      </c>
      <c r="M149" t="s">
        <v>3088</v>
      </c>
      <c r="N149" t="s">
        <v>3088</v>
      </c>
      <c r="O149" t="s">
        <v>3109</v>
      </c>
      <c r="P149" t="s">
        <v>3132</v>
      </c>
      <c r="Q149" t="s">
        <v>3088</v>
      </c>
      <c r="R149" t="s">
        <v>3166</v>
      </c>
      <c r="S149" t="s">
        <v>3128</v>
      </c>
      <c r="T149" t="s">
        <v>3088</v>
      </c>
      <c r="U149" t="s">
        <v>3088</v>
      </c>
      <c r="V149" t="s">
        <v>3136</v>
      </c>
      <c r="W149" t="s">
        <v>3488</v>
      </c>
      <c r="X149" t="s">
        <v>3179</v>
      </c>
      <c r="Y149" t="s">
        <v>3088</v>
      </c>
      <c r="Z149" t="s">
        <v>3113</v>
      </c>
      <c r="AA149" t="s">
        <v>3088</v>
      </c>
      <c r="AB149" t="s">
        <v>3145</v>
      </c>
      <c r="AC149" t="s">
        <v>3132</v>
      </c>
      <c r="AD149" t="s">
        <v>3136</v>
      </c>
      <c r="AE149" t="s">
        <v>3088</v>
      </c>
      <c r="AF149" t="s">
        <v>3088</v>
      </c>
      <c r="AG149" t="s">
        <v>3088</v>
      </c>
      <c r="AH149" t="s">
        <v>3088</v>
      </c>
      <c r="AI149" t="s">
        <v>3088</v>
      </c>
      <c r="AJ149" t="s">
        <v>3146</v>
      </c>
      <c r="AK149" t="s">
        <v>3088</v>
      </c>
      <c r="AL149" t="s">
        <v>3157</v>
      </c>
      <c r="AM149" t="s">
        <v>3128</v>
      </c>
      <c r="AN149" t="s">
        <v>3088</v>
      </c>
      <c r="AO149" t="s">
        <v>3168</v>
      </c>
      <c r="AP149" t="s">
        <v>3094</v>
      </c>
      <c r="AQ149" t="s">
        <v>3110</v>
      </c>
      <c r="AR149" t="s">
        <v>3124</v>
      </c>
      <c r="AS149" t="s">
        <v>3094</v>
      </c>
      <c r="AT149" t="s">
        <v>3088</v>
      </c>
      <c r="AU149" t="s">
        <v>3088</v>
      </c>
      <c r="AV149" t="s">
        <v>3095</v>
      </c>
      <c r="AW149" t="s">
        <v>3145</v>
      </c>
      <c r="AX149" t="s">
        <v>3095</v>
      </c>
      <c r="AY149" t="s">
        <v>3088</v>
      </c>
      <c r="AZ149" t="s">
        <v>3145</v>
      </c>
    </row>
    <row r="150" spans="1:52">
      <c r="A150" t="s">
        <v>3489</v>
      </c>
      <c r="B150" t="s">
        <v>3088</v>
      </c>
      <c r="C150" t="s">
        <v>3088</v>
      </c>
      <c r="D150" t="s">
        <v>3088</v>
      </c>
      <c r="E150" t="s">
        <v>3088</v>
      </c>
      <c r="F150" t="s">
        <v>3088</v>
      </c>
      <c r="G150" t="s">
        <v>3088</v>
      </c>
      <c r="H150" t="s">
        <v>3088</v>
      </c>
      <c r="I150" t="s">
        <v>3088</v>
      </c>
      <c r="J150" t="s">
        <v>3088</v>
      </c>
      <c r="K150" t="s">
        <v>3088</v>
      </c>
      <c r="L150" t="s">
        <v>3088</v>
      </c>
      <c r="M150" t="s">
        <v>3088</v>
      </c>
      <c r="N150" t="s">
        <v>3088</v>
      </c>
      <c r="O150" t="s">
        <v>3088</v>
      </c>
      <c r="P150" t="s">
        <v>3088</v>
      </c>
      <c r="Q150" t="s">
        <v>3088</v>
      </c>
      <c r="R150" t="s">
        <v>3088</v>
      </c>
      <c r="S150" t="s">
        <v>3088</v>
      </c>
      <c r="T150" t="s">
        <v>3088</v>
      </c>
      <c r="U150" t="s">
        <v>3088</v>
      </c>
      <c r="V150" t="s">
        <v>3088</v>
      </c>
      <c r="W150" t="s">
        <v>3088</v>
      </c>
      <c r="X150" t="s">
        <v>3088</v>
      </c>
      <c r="Y150" t="s">
        <v>3088</v>
      </c>
      <c r="Z150" t="s">
        <v>3088</v>
      </c>
      <c r="AA150" t="s">
        <v>3088</v>
      </c>
      <c r="AB150" t="s">
        <v>3088</v>
      </c>
      <c r="AC150" t="s">
        <v>3126</v>
      </c>
      <c r="AD150" t="s">
        <v>3132</v>
      </c>
      <c r="AE150" t="s">
        <v>3088</v>
      </c>
      <c r="AF150" t="s">
        <v>3088</v>
      </c>
      <c r="AG150" t="s">
        <v>3088</v>
      </c>
      <c r="AH150" t="s">
        <v>3088</v>
      </c>
      <c r="AI150" t="s">
        <v>3088</v>
      </c>
      <c r="AJ150" t="s">
        <v>3088</v>
      </c>
      <c r="AK150" t="s">
        <v>3088</v>
      </c>
      <c r="AL150" t="s">
        <v>3088</v>
      </c>
      <c r="AM150" t="s">
        <v>3088</v>
      </c>
      <c r="AN150" t="s">
        <v>3088</v>
      </c>
      <c r="AO150" t="s">
        <v>3088</v>
      </c>
      <c r="AP150" t="s">
        <v>3088</v>
      </c>
      <c r="AQ150" t="s">
        <v>3088</v>
      </c>
      <c r="AR150" t="s">
        <v>3109</v>
      </c>
      <c r="AS150" t="s">
        <v>3091</v>
      </c>
      <c r="AT150" t="s">
        <v>3088</v>
      </c>
      <c r="AU150" t="s">
        <v>3088</v>
      </c>
      <c r="AV150" t="s">
        <v>3088</v>
      </c>
      <c r="AW150" t="s">
        <v>3088</v>
      </c>
      <c r="AX150" t="s">
        <v>3088</v>
      </c>
      <c r="AY150" t="s">
        <v>3088</v>
      </c>
      <c r="AZ150" t="s">
        <v>3088</v>
      </c>
    </row>
    <row r="151" spans="1:52">
      <c r="A151" t="s">
        <v>3490</v>
      </c>
      <c r="B151" t="s">
        <v>3462</v>
      </c>
      <c r="C151" t="s">
        <v>3088</v>
      </c>
      <c r="D151" t="s">
        <v>3088</v>
      </c>
      <c r="E151" t="s">
        <v>3088</v>
      </c>
      <c r="F151" t="s">
        <v>3088</v>
      </c>
      <c r="G151" t="s">
        <v>3088</v>
      </c>
      <c r="H151" t="s">
        <v>3088</v>
      </c>
      <c r="I151" t="s">
        <v>3088</v>
      </c>
      <c r="J151" t="s">
        <v>3088</v>
      </c>
      <c r="K151" t="s">
        <v>3088</v>
      </c>
      <c r="L151" t="s">
        <v>3088</v>
      </c>
      <c r="M151" t="s">
        <v>3088</v>
      </c>
      <c r="N151" t="s">
        <v>3088</v>
      </c>
      <c r="O151" t="s">
        <v>3088</v>
      </c>
      <c r="P151" t="s">
        <v>3088</v>
      </c>
      <c r="Q151" t="s">
        <v>3088</v>
      </c>
      <c r="R151" t="s">
        <v>3088</v>
      </c>
      <c r="S151" t="s">
        <v>3088</v>
      </c>
      <c r="T151" t="s">
        <v>3088</v>
      </c>
      <c r="U151" t="s">
        <v>3088</v>
      </c>
      <c r="V151" t="s">
        <v>3088</v>
      </c>
      <c r="W151" t="s">
        <v>3088</v>
      </c>
      <c r="X151" t="s">
        <v>3088</v>
      </c>
      <c r="Y151" t="s">
        <v>3088</v>
      </c>
      <c r="Z151" t="s">
        <v>3088</v>
      </c>
      <c r="AA151" t="s">
        <v>3088</v>
      </c>
      <c r="AB151" t="s">
        <v>3088</v>
      </c>
      <c r="AC151" t="s">
        <v>3088</v>
      </c>
      <c r="AD151" t="s">
        <v>3088</v>
      </c>
      <c r="AE151" t="s">
        <v>3088</v>
      </c>
      <c r="AF151" t="s">
        <v>3091</v>
      </c>
      <c r="AG151" t="s">
        <v>3088</v>
      </c>
      <c r="AH151" t="s">
        <v>3088</v>
      </c>
      <c r="AI151" t="s">
        <v>3088</v>
      </c>
      <c r="AJ151" t="s">
        <v>3088</v>
      </c>
      <c r="AK151" t="s">
        <v>3088</v>
      </c>
      <c r="AL151" t="s">
        <v>3088</v>
      </c>
      <c r="AM151" t="s">
        <v>3088</v>
      </c>
      <c r="AN151" t="s">
        <v>3088</v>
      </c>
      <c r="AO151" t="s">
        <v>3088</v>
      </c>
      <c r="AP151" t="s">
        <v>3088</v>
      </c>
      <c r="AQ151" t="s">
        <v>3088</v>
      </c>
      <c r="AR151" t="s">
        <v>3088</v>
      </c>
      <c r="AS151" t="s">
        <v>3088</v>
      </c>
      <c r="AT151" t="s">
        <v>3088</v>
      </c>
      <c r="AU151" t="s">
        <v>3088</v>
      </c>
      <c r="AV151" t="s">
        <v>3088</v>
      </c>
      <c r="AW151" t="s">
        <v>3088</v>
      </c>
      <c r="AX151" t="s">
        <v>3088</v>
      </c>
      <c r="AY151" t="s">
        <v>3088</v>
      </c>
      <c r="AZ151" t="s">
        <v>3088</v>
      </c>
    </row>
    <row r="152" spans="1:52">
      <c r="A152" t="s">
        <v>3491</v>
      </c>
      <c r="B152" t="s">
        <v>3088</v>
      </c>
      <c r="C152" t="s">
        <v>3088</v>
      </c>
      <c r="D152" t="s">
        <v>3088</v>
      </c>
      <c r="E152" t="s">
        <v>3088</v>
      </c>
      <c r="F152" t="s">
        <v>3088</v>
      </c>
      <c r="G152" t="s">
        <v>3088</v>
      </c>
      <c r="H152" t="s">
        <v>3088</v>
      </c>
      <c r="I152" t="s">
        <v>3088</v>
      </c>
      <c r="J152" t="s">
        <v>3088</v>
      </c>
      <c r="K152" t="s">
        <v>3088</v>
      </c>
      <c r="L152" t="s">
        <v>3088</v>
      </c>
      <c r="M152" t="s">
        <v>3088</v>
      </c>
      <c r="N152" t="s">
        <v>3213</v>
      </c>
      <c r="O152" t="s">
        <v>3088</v>
      </c>
      <c r="P152" t="s">
        <v>3088</v>
      </c>
      <c r="Q152" t="s">
        <v>3088</v>
      </c>
      <c r="R152" t="s">
        <v>3088</v>
      </c>
      <c r="S152" t="s">
        <v>3088</v>
      </c>
      <c r="T152" t="s">
        <v>3088</v>
      </c>
      <c r="U152" t="s">
        <v>3088</v>
      </c>
      <c r="V152" t="s">
        <v>3088</v>
      </c>
      <c r="W152" t="s">
        <v>3088</v>
      </c>
      <c r="X152" t="s">
        <v>3088</v>
      </c>
      <c r="Y152" t="s">
        <v>3088</v>
      </c>
      <c r="Z152" t="s">
        <v>3088</v>
      </c>
      <c r="AA152" t="s">
        <v>3088</v>
      </c>
      <c r="AB152" t="s">
        <v>3088</v>
      </c>
      <c r="AC152" t="s">
        <v>3088</v>
      </c>
      <c r="AD152" t="s">
        <v>3088</v>
      </c>
      <c r="AE152" t="s">
        <v>3088</v>
      </c>
      <c r="AF152" t="s">
        <v>3088</v>
      </c>
      <c r="AG152" t="s">
        <v>3226</v>
      </c>
      <c r="AH152" t="s">
        <v>3088</v>
      </c>
      <c r="AI152" t="s">
        <v>3171</v>
      </c>
      <c r="AJ152" t="s">
        <v>3088</v>
      </c>
      <c r="AK152" t="s">
        <v>3088</v>
      </c>
      <c r="AL152" t="s">
        <v>3088</v>
      </c>
      <c r="AM152" t="s">
        <v>3088</v>
      </c>
      <c r="AN152" t="s">
        <v>3169</v>
      </c>
      <c r="AO152" t="s">
        <v>3088</v>
      </c>
      <c r="AP152" t="s">
        <v>3088</v>
      </c>
      <c r="AQ152" t="s">
        <v>3088</v>
      </c>
      <c r="AR152" t="s">
        <v>3088</v>
      </c>
      <c r="AS152" t="s">
        <v>3088</v>
      </c>
      <c r="AT152" t="s">
        <v>3088</v>
      </c>
      <c r="AU152" t="s">
        <v>3088</v>
      </c>
      <c r="AV152" t="s">
        <v>3088</v>
      </c>
      <c r="AW152" t="s">
        <v>3088</v>
      </c>
      <c r="AX152" t="s">
        <v>3088</v>
      </c>
      <c r="AY152" t="s">
        <v>3124</v>
      </c>
      <c r="AZ152" t="s">
        <v>3088</v>
      </c>
    </row>
    <row r="153" spans="1:52">
      <c r="A153" t="s">
        <v>3492</v>
      </c>
      <c r="B153" t="s">
        <v>3137</v>
      </c>
      <c r="C153" t="s">
        <v>3088</v>
      </c>
      <c r="D153" t="s">
        <v>3088</v>
      </c>
      <c r="E153" t="s">
        <v>3088</v>
      </c>
      <c r="F153" t="s">
        <v>3088</v>
      </c>
      <c r="G153" t="s">
        <v>3088</v>
      </c>
      <c r="H153" t="s">
        <v>3088</v>
      </c>
      <c r="I153" t="s">
        <v>3088</v>
      </c>
      <c r="J153" t="s">
        <v>3088</v>
      </c>
      <c r="K153" t="s">
        <v>3088</v>
      </c>
      <c r="L153" t="s">
        <v>3088</v>
      </c>
      <c r="M153" t="s">
        <v>3088</v>
      </c>
      <c r="N153" t="s">
        <v>3088</v>
      </c>
      <c r="O153" t="s">
        <v>3088</v>
      </c>
      <c r="P153" t="s">
        <v>3088</v>
      </c>
      <c r="Q153" t="s">
        <v>3088</v>
      </c>
      <c r="R153" t="s">
        <v>3088</v>
      </c>
      <c r="S153" t="s">
        <v>3088</v>
      </c>
      <c r="T153" t="s">
        <v>3088</v>
      </c>
      <c r="U153" t="s">
        <v>3088</v>
      </c>
      <c r="V153" t="s">
        <v>3088</v>
      </c>
      <c r="W153" t="s">
        <v>3088</v>
      </c>
      <c r="X153" t="s">
        <v>3088</v>
      </c>
      <c r="Y153" t="s">
        <v>3088</v>
      </c>
      <c r="Z153" t="s">
        <v>3088</v>
      </c>
      <c r="AA153" t="s">
        <v>3088</v>
      </c>
      <c r="AB153" t="s">
        <v>3088</v>
      </c>
      <c r="AC153" t="s">
        <v>3088</v>
      </c>
      <c r="AD153" t="s">
        <v>3088</v>
      </c>
      <c r="AE153" t="s">
        <v>3088</v>
      </c>
      <c r="AF153" t="s">
        <v>3132</v>
      </c>
      <c r="AG153" t="s">
        <v>3088</v>
      </c>
      <c r="AH153" t="s">
        <v>3088</v>
      </c>
      <c r="AI153" t="s">
        <v>3088</v>
      </c>
      <c r="AJ153" t="s">
        <v>3088</v>
      </c>
      <c r="AK153" t="s">
        <v>3088</v>
      </c>
      <c r="AL153" t="s">
        <v>3088</v>
      </c>
      <c r="AM153" t="s">
        <v>3088</v>
      </c>
      <c r="AN153" t="s">
        <v>3088</v>
      </c>
      <c r="AO153" t="s">
        <v>3088</v>
      </c>
      <c r="AP153" t="s">
        <v>3088</v>
      </c>
      <c r="AQ153" t="s">
        <v>3088</v>
      </c>
      <c r="AR153" t="s">
        <v>3088</v>
      </c>
      <c r="AS153" t="s">
        <v>3088</v>
      </c>
      <c r="AT153" t="s">
        <v>3088</v>
      </c>
      <c r="AU153" t="s">
        <v>3088</v>
      </c>
      <c r="AV153" t="s">
        <v>3088</v>
      </c>
      <c r="AW153" t="s">
        <v>3088</v>
      </c>
      <c r="AX153" t="s">
        <v>3088</v>
      </c>
      <c r="AY153" t="s">
        <v>3088</v>
      </c>
      <c r="AZ153" t="s">
        <v>3088</v>
      </c>
    </row>
    <row r="154" spans="1:52">
      <c r="A154" t="s">
        <v>3493</v>
      </c>
      <c r="B154" t="s">
        <v>3088</v>
      </c>
      <c r="C154" t="s">
        <v>3109</v>
      </c>
      <c r="D154" t="s">
        <v>3109</v>
      </c>
      <c r="E154" t="s">
        <v>3145</v>
      </c>
      <c r="F154" t="s">
        <v>3128</v>
      </c>
      <c r="G154" t="s">
        <v>3101</v>
      </c>
      <c r="H154" t="s">
        <v>3088</v>
      </c>
      <c r="I154" t="s">
        <v>3155</v>
      </c>
      <c r="J154" t="s">
        <v>3090</v>
      </c>
      <c r="K154" t="s">
        <v>3126</v>
      </c>
      <c r="L154" t="s">
        <v>3088</v>
      </c>
      <c r="M154" t="s">
        <v>3111</v>
      </c>
      <c r="N154" t="s">
        <v>3112</v>
      </c>
      <c r="O154" t="s">
        <v>3139</v>
      </c>
      <c r="P154" t="s">
        <v>3147</v>
      </c>
      <c r="Q154" t="s">
        <v>3090</v>
      </c>
      <c r="R154" t="s">
        <v>3137</v>
      </c>
      <c r="S154" t="s">
        <v>3090</v>
      </c>
      <c r="T154" t="s">
        <v>3095</v>
      </c>
      <c r="U154" t="s">
        <v>3095</v>
      </c>
      <c r="V154" t="s">
        <v>3095</v>
      </c>
      <c r="W154" t="s">
        <v>3119</v>
      </c>
      <c r="X154" t="s">
        <v>3140</v>
      </c>
      <c r="Y154" t="s">
        <v>3145</v>
      </c>
      <c r="Z154" t="s">
        <v>3110</v>
      </c>
      <c r="AA154" t="s">
        <v>3136</v>
      </c>
      <c r="AB154" t="s">
        <v>3095</v>
      </c>
      <c r="AC154" t="s">
        <v>3092</v>
      </c>
      <c r="AD154" t="s">
        <v>3101</v>
      </c>
      <c r="AE154" t="s">
        <v>3109</v>
      </c>
      <c r="AF154" t="s">
        <v>3088</v>
      </c>
      <c r="AG154" t="s">
        <v>3126</v>
      </c>
      <c r="AH154" t="s">
        <v>3088</v>
      </c>
      <c r="AI154" t="s">
        <v>3126</v>
      </c>
      <c r="AJ154" t="s">
        <v>3142</v>
      </c>
      <c r="AK154" t="s">
        <v>3091</v>
      </c>
      <c r="AL154" t="s">
        <v>3132</v>
      </c>
      <c r="AM154" t="s">
        <v>3126</v>
      </c>
      <c r="AN154" t="s">
        <v>3155</v>
      </c>
      <c r="AO154" t="s">
        <v>3095</v>
      </c>
      <c r="AP154" t="s">
        <v>3154</v>
      </c>
      <c r="AQ154" t="s">
        <v>3101</v>
      </c>
      <c r="AR154" t="s">
        <v>3136</v>
      </c>
      <c r="AS154" t="s">
        <v>3128</v>
      </c>
      <c r="AT154" t="s">
        <v>3140</v>
      </c>
      <c r="AU154" t="s">
        <v>3146</v>
      </c>
      <c r="AV154" t="s">
        <v>3089</v>
      </c>
      <c r="AW154" t="s">
        <v>3140</v>
      </c>
      <c r="AX154" t="s">
        <v>3132</v>
      </c>
      <c r="AY154" t="s">
        <v>3089</v>
      </c>
      <c r="AZ154" t="s">
        <v>3111</v>
      </c>
    </row>
    <row r="155" spans="1:52">
      <c r="A155" t="s">
        <v>3494</v>
      </c>
      <c r="B155" t="s">
        <v>3168</v>
      </c>
      <c r="C155" t="s">
        <v>3088</v>
      </c>
      <c r="D155" t="s">
        <v>3088</v>
      </c>
      <c r="E155" t="s">
        <v>3088</v>
      </c>
      <c r="F155" t="s">
        <v>3088</v>
      </c>
      <c r="G155" t="s">
        <v>3088</v>
      </c>
      <c r="H155" t="s">
        <v>3088</v>
      </c>
      <c r="I155" t="s">
        <v>3088</v>
      </c>
      <c r="J155" t="s">
        <v>3088</v>
      </c>
      <c r="K155" t="s">
        <v>3088</v>
      </c>
      <c r="L155" t="s">
        <v>3124</v>
      </c>
      <c r="M155" t="s">
        <v>3088</v>
      </c>
      <c r="N155" t="s">
        <v>3088</v>
      </c>
      <c r="O155" t="s">
        <v>3088</v>
      </c>
      <c r="P155" t="s">
        <v>3088</v>
      </c>
      <c r="Q155" t="s">
        <v>3088</v>
      </c>
      <c r="R155" t="s">
        <v>3088</v>
      </c>
      <c r="S155" t="s">
        <v>3088</v>
      </c>
      <c r="T155" t="s">
        <v>3088</v>
      </c>
      <c r="U155" t="s">
        <v>3088</v>
      </c>
      <c r="V155" t="s">
        <v>3088</v>
      </c>
      <c r="W155" t="s">
        <v>3088</v>
      </c>
      <c r="X155" t="s">
        <v>3088</v>
      </c>
      <c r="Y155" t="s">
        <v>3126</v>
      </c>
      <c r="Z155" t="s">
        <v>3088</v>
      </c>
      <c r="AA155" t="s">
        <v>3088</v>
      </c>
      <c r="AB155" t="s">
        <v>3088</v>
      </c>
      <c r="AC155" t="s">
        <v>3088</v>
      </c>
      <c r="AD155" t="s">
        <v>3088</v>
      </c>
      <c r="AE155" t="s">
        <v>3088</v>
      </c>
      <c r="AF155" t="s">
        <v>3109</v>
      </c>
      <c r="AG155" t="s">
        <v>3088</v>
      </c>
      <c r="AH155" t="s">
        <v>3088</v>
      </c>
      <c r="AI155" t="s">
        <v>3088</v>
      </c>
      <c r="AJ155" t="s">
        <v>3088</v>
      </c>
      <c r="AK155" t="s">
        <v>3088</v>
      </c>
      <c r="AL155" t="s">
        <v>3088</v>
      </c>
      <c r="AM155" t="s">
        <v>3088</v>
      </c>
      <c r="AN155" t="s">
        <v>3088</v>
      </c>
      <c r="AO155" t="s">
        <v>3088</v>
      </c>
      <c r="AP155" t="s">
        <v>3088</v>
      </c>
      <c r="AQ155" t="s">
        <v>3088</v>
      </c>
      <c r="AR155" t="s">
        <v>3088</v>
      </c>
      <c r="AS155" t="s">
        <v>3088</v>
      </c>
      <c r="AT155" t="s">
        <v>3460</v>
      </c>
      <c r="AU155" t="s">
        <v>3126</v>
      </c>
      <c r="AV155" t="s">
        <v>3088</v>
      </c>
      <c r="AW155" t="s">
        <v>3088</v>
      </c>
      <c r="AX155" t="s">
        <v>3088</v>
      </c>
      <c r="AY155" t="s">
        <v>3088</v>
      </c>
      <c r="AZ155" t="s">
        <v>3088</v>
      </c>
    </row>
    <row r="156" spans="1:52">
      <c r="A156" t="s">
        <v>3495</v>
      </c>
      <c r="B156" t="s">
        <v>3088</v>
      </c>
      <c r="C156" t="s">
        <v>3088</v>
      </c>
      <c r="D156" t="s">
        <v>3088</v>
      </c>
      <c r="E156" t="s">
        <v>3091</v>
      </c>
      <c r="F156" t="s">
        <v>3137</v>
      </c>
      <c r="G156" t="s">
        <v>3291</v>
      </c>
      <c r="H156" t="s">
        <v>3088</v>
      </c>
      <c r="I156" t="s">
        <v>3126</v>
      </c>
      <c r="J156" t="s">
        <v>3095</v>
      </c>
      <c r="K156" t="s">
        <v>3088</v>
      </c>
      <c r="L156" t="s">
        <v>3088</v>
      </c>
      <c r="M156" t="s">
        <v>3152</v>
      </c>
      <c r="N156" t="s">
        <v>3089</v>
      </c>
      <c r="O156" t="s">
        <v>3155</v>
      </c>
      <c r="P156" t="s">
        <v>3088</v>
      </c>
      <c r="Q156" t="s">
        <v>3088</v>
      </c>
      <c r="R156" t="s">
        <v>3088</v>
      </c>
      <c r="S156" t="s">
        <v>3088</v>
      </c>
      <c r="T156" t="s">
        <v>3184</v>
      </c>
      <c r="U156" t="s">
        <v>3291</v>
      </c>
      <c r="V156" t="s">
        <v>3139</v>
      </c>
      <c r="W156" t="s">
        <v>3088</v>
      </c>
      <c r="X156" t="s">
        <v>3088</v>
      </c>
      <c r="Y156" t="s">
        <v>3088</v>
      </c>
      <c r="Z156" t="s">
        <v>3088</v>
      </c>
      <c r="AA156" t="s">
        <v>3135</v>
      </c>
      <c r="AB156" t="s">
        <v>3088</v>
      </c>
      <c r="AC156" t="s">
        <v>3088</v>
      </c>
      <c r="AD156" t="s">
        <v>3103</v>
      </c>
      <c r="AE156" t="s">
        <v>3218</v>
      </c>
      <c r="AF156" t="s">
        <v>3088</v>
      </c>
      <c r="AG156" t="s">
        <v>3109</v>
      </c>
      <c r="AH156" t="s">
        <v>3088</v>
      </c>
      <c r="AI156" t="s">
        <v>3101</v>
      </c>
      <c r="AJ156" t="s">
        <v>3088</v>
      </c>
      <c r="AK156" t="s">
        <v>3119</v>
      </c>
      <c r="AL156" t="s">
        <v>3088</v>
      </c>
      <c r="AM156" t="s">
        <v>3088</v>
      </c>
      <c r="AN156" t="s">
        <v>3094</v>
      </c>
      <c r="AO156" t="s">
        <v>3088</v>
      </c>
      <c r="AP156" t="s">
        <v>3088</v>
      </c>
      <c r="AQ156" t="s">
        <v>3088</v>
      </c>
      <c r="AR156" t="s">
        <v>3088</v>
      </c>
      <c r="AS156" t="s">
        <v>3088</v>
      </c>
      <c r="AT156" t="s">
        <v>3088</v>
      </c>
      <c r="AU156" t="s">
        <v>3088</v>
      </c>
      <c r="AV156" t="s">
        <v>3088</v>
      </c>
      <c r="AW156" t="s">
        <v>3088</v>
      </c>
      <c r="AX156" t="s">
        <v>3088</v>
      </c>
      <c r="AY156" t="s">
        <v>3088</v>
      </c>
      <c r="AZ156" t="s">
        <v>3088</v>
      </c>
    </row>
    <row r="157" spans="1:52">
      <c r="A157" t="s">
        <v>3496</v>
      </c>
      <c r="B157" t="s">
        <v>3088</v>
      </c>
      <c r="C157" t="s">
        <v>3088</v>
      </c>
      <c r="D157" t="s">
        <v>3088</v>
      </c>
      <c r="E157" t="s">
        <v>3088</v>
      </c>
      <c r="F157" t="s">
        <v>3088</v>
      </c>
      <c r="G157" t="s">
        <v>3088</v>
      </c>
      <c r="H157" t="s">
        <v>3088</v>
      </c>
      <c r="I157" t="s">
        <v>3091</v>
      </c>
      <c r="J157" t="s">
        <v>3112</v>
      </c>
      <c r="K157" t="s">
        <v>3088</v>
      </c>
      <c r="L157" t="s">
        <v>3088</v>
      </c>
      <c r="M157" t="s">
        <v>3088</v>
      </c>
      <c r="N157" t="s">
        <v>3088</v>
      </c>
      <c r="O157" t="s">
        <v>3126</v>
      </c>
      <c r="P157" t="s">
        <v>3109</v>
      </c>
      <c r="Q157" t="s">
        <v>3088</v>
      </c>
      <c r="R157" t="s">
        <v>3088</v>
      </c>
      <c r="S157" t="s">
        <v>3088</v>
      </c>
      <c r="T157" t="s">
        <v>3088</v>
      </c>
      <c r="U157" t="s">
        <v>3088</v>
      </c>
      <c r="V157" t="s">
        <v>3091</v>
      </c>
      <c r="W157" t="s">
        <v>3088</v>
      </c>
      <c r="X157" t="s">
        <v>3088</v>
      </c>
      <c r="Y157" t="s">
        <v>3088</v>
      </c>
      <c r="Z157" t="s">
        <v>3088</v>
      </c>
      <c r="AA157" t="s">
        <v>3088</v>
      </c>
      <c r="AB157" t="s">
        <v>3088</v>
      </c>
      <c r="AC157" t="s">
        <v>3088</v>
      </c>
      <c r="AD157" t="s">
        <v>3128</v>
      </c>
      <c r="AE157" t="s">
        <v>3088</v>
      </c>
      <c r="AF157" t="s">
        <v>3088</v>
      </c>
      <c r="AG157" t="s">
        <v>3088</v>
      </c>
      <c r="AH157" t="s">
        <v>3088</v>
      </c>
      <c r="AI157" t="s">
        <v>3088</v>
      </c>
      <c r="AJ157" t="s">
        <v>3088</v>
      </c>
      <c r="AK157" t="s">
        <v>3088</v>
      </c>
      <c r="AL157" t="s">
        <v>3088</v>
      </c>
      <c r="AM157" t="s">
        <v>3088</v>
      </c>
      <c r="AN157" t="s">
        <v>3088</v>
      </c>
      <c r="AO157" t="s">
        <v>3088</v>
      </c>
      <c r="AP157" t="s">
        <v>3088</v>
      </c>
      <c r="AQ157" t="s">
        <v>3088</v>
      </c>
      <c r="AR157" t="s">
        <v>3088</v>
      </c>
      <c r="AS157" t="s">
        <v>3088</v>
      </c>
      <c r="AT157" t="s">
        <v>3088</v>
      </c>
      <c r="AU157" t="s">
        <v>3088</v>
      </c>
      <c r="AV157" t="s">
        <v>3088</v>
      </c>
      <c r="AW157" t="s">
        <v>3088</v>
      </c>
      <c r="AX157" t="s">
        <v>3088</v>
      </c>
      <c r="AY157" t="s">
        <v>3088</v>
      </c>
      <c r="AZ157" t="s">
        <v>3088</v>
      </c>
    </row>
    <row r="158" spans="1:52">
      <c r="A158" t="s">
        <v>3497</v>
      </c>
      <c r="B158" t="s">
        <v>3088</v>
      </c>
      <c r="C158" t="s">
        <v>3088</v>
      </c>
      <c r="D158" t="s">
        <v>3088</v>
      </c>
      <c r="E158" t="s">
        <v>3088</v>
      </c>
      <c r="F158" t="s">
        <v>3088</v>
      </c>
      <c r="G158" t="s">
        <v>3088</v>
      </c>
      <c r="H158" t="s">
        <v>3088</v>
      </c>
      <c r="I158" t="s">
        <v>3088</v>
      </c>
      <c r="J158" t="s">
        <v>3089</v>
      </c>
      <c r="K158" t="s">
        <v>3088</v>
      </c>
      <c r="L158" t="s">
        <v>3109</v>
      </c>
      <c r="M158" t="s">
        <v>3088</v>
      </c>
      <c r="N158" t="s">
        <v>3088</v>
      </c>
      <c r="O158" t="s">
        <v>3088</v>
      </c>
      <c r="P158" t="s">
        <v>3088</v>
      </c>
      <c r="Q158" t="s">
        <v>3088</v>
      </c>
      <c r="R158" t="s">
        <v>3101</v>
      </c>
      <c r="S158" t="s">
        <v>3088</v>
      </c>
      <c r="T158" t="s">
        <v>3088</v>
      </c>
      <c r="U158" t="s">
        <v>3088</v>
      </c>
      <c r="V158" t="s">
        <v>3088</v>
      </c>
      <c r="W158" t="s">
        <v>3109</v>
      </c>
      <c r="X158" t="s">
        <v>3089</v>
      </c>
      <c r="Y158" t="s">
        <v>3088</v>
      </c>
      <c r="Z158" t="s">
        <v>3088</v>
      </c>
      <c r="AA158" t="s">
        <v>3088</v>
      </c>
      <c r="AB158" t="s">
        <v>3088</v>
      </c>
      <c r="AC158" t="s">
        <v>3109</v>
      </c>
      <c r="AD158" t="s">
        <v>3088</v>
      </c>
      <c r="AE158" t="s">
        <v>3088</v>
      </c>
      <c r="AF158" t="s">
        <v>3088</v>
      </c>
      <c r="AG158" t="s">
        <v>3088</v>
      </c>
      <c r="AH158" t="s">
        <v>3088</v>
      </c>
      <c r="AI158" t="s">
        <v>3088</v>
      </c>
      <c r="AJ158" t="s">
        <v>3109</v>
      </c>
      <c r="AK158" t="s">
        <v>3088</v>
      </c>
      <c r="AL158" t="s">
        <v>3128</v>
      </c>
      <c r="AM158" t="s">
        <v>3088</v>
      </c>
      <c r="AN158" t="s">
        <v>3088</v>
      </c>
      <c r="AO158" t="s">
        <v>3142</v>
      </c>
      <c r="AP158" t="s">
        <v>3109</v>
      </c>
      <c r="AQ158" t="s">
        <v>3139</v>
      </c>
      <c r="AR158" t="s">
        <v>3090</v>
      </c>
      <c r="AS158" t="s">
        <v>3088</v>
      </c>
      <c r="AT158" t="s">
        <v>3088</v>
      </c>
      <c r="AU158" t="s">
        <v>3088</v>
      </c>
      <c r="AV158" t="s">
        <v>3088</v>
      </c>
      <c r="AW158" t="s">
        <v>3088</v>
      </c>
      <c r="AX158" t="s">
        <v>3091</v>
      </c>
      <c r="AY158" t="s">
        <v>3088</v>
      </c>
      <c r="AZ158" t="s">
        <v>3088</v>
      </c>
    </row>
    <row r="159" spans="1:52">
      <c r="A159" t="s">
        <v>3498</v>
      </c>
      <c r="B159" t="s">
        <v>3088</v>
      </c>
      <c r="C159" t="s">
        <v>3088</v>
      </c>
      <c r="D159" t="s">
        <v>3088</v>
      </c>
      <c r="E159" t="s">
        <v>3088</v>
      </c>
      <c r="F159" t="s">
        <v>3088</v>
      </c>
      <c r="G159" t="s">
        <v>3088</v>
      </c>
      <c r="H159" t="s">
        <v>3088</v>
      </c>
      <c r="I159" t="s">
        <v>3088</v>
      </c>
      <c r="J159" t="s">
        <v>3088</v>
      </c>
      <c r="K159" t="s">
        <v>3088</v>
      </c>
      <c r="L159" t="s">
        <v>3088</v>
      </c>
      <c r="M159" t="s">
        <v>3088</v>
      </c>
      <c r="N159" t="s">
        <v>3088</v>
      </c>
      <c r="O159" t="s">
        <v>3088</v>
      </c>
      <c r="P159" t="s">
        <v>3088</v>
      </c>
      <c r="Q159" t="s">
        <v>3088</v>
      </c>
      <c r="R159" t="s">
        <v>3142</v>
      </c>
      <c r="S159" t="s">
        <v>3088</v>
      </c>
      <c r="T159" t="s">
        <v>3088</v>
      </c>
      <c r="U159" t="s">
        <v>3088</v>
      </c>
      <c r="V159" t="s">
        <v>3088</v>
      </c>
      <c r="W159" t="s">
        <v>3143</v>
      </c>
      <c r="X159" t="s">
        <v>3088</v>
      </c>
      <c r="Y159" t="s">
        <v>3088</v>
      </c>
      <c r="Z159" t="s">
        <v>3088</v>
      </c>
      <c r="AA159" t="s">
        <v>3088</v>
      </c>
      <c r="AB159" t="s">
        <v>3155</v>
      </c>
      <c r="AC159" t="s">
        <v>3088</v>
      </c>
      <c r="AD159" t="s">
        <v>3088</v>
      </c>
      <c r="AE159" t="s">
        <v>3088</v>
      </c>
      <c r="AF159" t="s">
        <v>3088</v>
      </c>
      <c r="AG159" t="s">
        <v>3088</v>
      </c>
      <c r="AH159" t="s">
        <v>3088</v>
      </c>
      <c r="AI159" t="s">
        <v>3088</v>
      </c>
      <c r="AJ159" t="s">
        <v>3088</v>
      </c>
      <c r="AK159" t="s">
        <v>3088</v>
      </c>
      <c r="AL159" t="s">
        <v>3088</v>
      </c>
      <c r="AM159" t="s">
        <v>3088</v>
      </c>
      <c r="AN159" t="s">
        <v>3088</v>
      </c>
      <c r="AO159" t="s">
        <v>3088</v>
      </c>
      <c r="AP159" t="s">
        <v>3088</v>
      </c>
      <c r="AQ159" t="s">
        <v>3088</v>
      </c>
      <c r="AR159" t="s">
        <v>3088</v>
      </c>
      <c r="AS159" t="s">
        <v>3088</v>
      </c>
      <c r="AT159" t="s">
        <v>3088</v>
      </c>
      <c r="AU159" t="s">
        <v>3088</v>
      </c>
      <c r="AV159" t="s">
        <v>3088</v>
      </c>
      <c r="AW159" t="s">
        <v>3088</v>
      </c>
      <c r="AX159" t="s">
        <v>3088</v>
      </c>
      <c r="AY159" t="s">
        <v>3088</v>
      </c>
      <c r="AZ159" t="s">
        <v>3126</v>
      </c>
    </row>
    <row r="160" spans="1:52">
      <c r="A160" t="s">
        <v>3499</v>
      </c>
      <c r="B160" t="s">
        <v>3088</v>
      </c>
      <c r="C160" t="s">
        <v>3088</v>
      </c>
      <c r="D160" t="s">
        <v>3088</v>
      </c>
      <c r="E160" t="s">
        <v>3136</v>
      </c>
      <c r="F160" t="s">
        <v>3184</v>
      </c>
      <c r="G160" t="s">
        <v>3088</v>
      </c>
      <c r="H160" t="s">
        <v>3088</v>
      </c>
      <c r="I160" t="s">
        <v>3088</v>
      </c>
      <c r="J160" t="s">
        <v>3088</v>
      </c>
      <c r="K160" t="s">
        <v>3109</v>
      </c>
      <c r="L160" t="s">
        <v>3088</v>
      </c>
      <c r="M160" t="s">
        <v>3142</v>
      </c>
      <c r="N160" t="s">
        <v>3088</v>
      </c>
      <c r="O160" t="s">
        <v>3088</v>
      </c>
      <c r="P160" t="s">
        <v>3088</v>
      </c>
      <c r="Q160" t="s">
        <v>3088</v>
      </c>
      <c r="R160" t="s">
        <v>3117</v>
      </c>
      <c r="S160" t="s">
        <v>3088</v>
      </c>
      <c r="T160" t="s">
        <v>3088</v>
      </c>
      <c r="U160" t="s">
        <v>3088</v>
      </c>
      <c r="V160" t="s">
        <v>3088</v>
      </c>
      <c r="W160" t="s">
        <v>3198</v>
      </c>
      <c r="X160" t="s">
        <v>3110</v>
      </c>
      <c r="Y160" t="s">
        <v>3088</v>
      </c>
      <c r="Z160" t="s">
        <v>3088</v>
      </c>
      <c r="AA160" t="s">
        <v>3088</v>
      </c>
      <c r="AB160" t="s">
        <v>3126</v>
      </c>
      <c r="AC160" t="s">
        <v>3089</v>
      </c>
      <c r="AD160" t="s">
        <v>3088</v>
      </c>
      <c r="AE160" t="s">
        <v>3088</v>
      </c>
      <c r="AF160" t="s">
        <v>3088</v>
      </c>
      <c r="AG160" t="s">
        <v>3088</v>
      </c>
      <c r="AH160" t="s">
        <v>3088</v>
      </c>
      <c r="AI160" t="s">
        <v>3088</v>
      </c>
      <c r="AJ160" t="s">
        <v>3088</v>
      </c>
      <c r="AK160" t="s">
        <v>3179</v>
      </c>
      <c r="AL160" t="s">
        <v>3088</v>
      </c>
      <c r="AM160" t="s">
        <v>3088</v>
      </c>
      <c r="AN160" t="s">
        <v>3088</v>
      </c>
      <c r="AO160" t="s">
        <v>3195</v>
      </c>
      <c r="AP160" t="s">
        <v>3101</v>
      </c>
      <c r="AQ160" t="s">
        <v>3088</v>
      </c>
      <c r="AR160" t="s">
        <v>3260</v>
      </c>
      <c r="AS160" t="s">
        <v>3088</v>
      </c>
      <c r="AT160" t="s">
        <v>3088</v>
      </c>
      <c r="AU160" t="s">
        <v>3088</v>
      </c>
      <c r="AV160" t="s">
        <v>3088</v>
      </c>
      <c r="AW160" t="s">
        <v>3088</v>
      </c>
      <c r="AX160" t="s">
        <v>3119</v>
      </c>
      <c r="AY160" t="s">
        <v>3088</v>
      </c>
      <c r="AZ160" t="s">
        <v>3291</v>
      </c>
    </row>
    <row r="161" spans="1:52">
      <c r="A161" t="s">
        <v>3500</v>
      </c>
      <c r="B161" t="s">
        <v>3357</v>
      </c>
      <c r="C161" t="s">
        <v>3088</v>
      </c>
      <c r="D161" t="s">
        <v>3088</v>
      </c>
      <c r="E161" t="s">
        <v>3088</v>
      </c>
      <c r="F161" t="s">
        <v>3088</v>
      </c>
      <c r="G161" t="s">
        <v>3088</v>
      </c>
      <c r="H161" t="s">
        <v>3088</v>
      </c>
      <c r="I161" t="s">
        <v>3088</v>
      </c>
      <c r="J161" t="s">
        <v>3088</v>
      </c>
      <c r="K161" t="s">
        <v>3088</v>
      </c>
      <c r="L161" t="s">
        <v>3091</v>
      </c>
      <c r="M161" t="s">
        <v>3088</v>
      </c>
      <c r="N161" t="s">
        <v>3088</v>
      </c>
      <c r="O161" t="s">
        <v>3088</v>
      </c>
      <c r="P161" t="s">
        <v>3088</v>
      </c>
      <c r="Q161" t="s">
        <v>3088</v>
      </c>
      <c r="R161" t="s">
        <v>3088</v>
      </c>
      <c r="S161" t="s">
        <v>3088</v>
      </c>
      <c r="T161" t="s">
        <v>3088</v>
      </c>
      <c r="U161" t="s">
        <v>3088</v>
      </c>
      <c r="V161" t="s">
        <v>3088</v>
      </c>
      <c r="W161" t="s">
        <v>3088</v>
      </c>
      <c r="X161" t="s">
        <v>3088</v>
      </c>
      <c r="Y161" t="s">
        <v>3160</v>
      </c>
      <c r="Z161" t="s">
        <v>3088</v>
      </c>
      <c r="AA161" t="s">
        <v>3088</v>
      </c>
      <c r="AB161" t="s">
        <v>3088</v>
      </c>
      <c r="AC161" t="s">
        <v>3088</v>
      </c>
      <c r="AD161" t="s">
        <v>3088</v>
      </c>
      <c r="AE161" t="s">
        <v>3088</v>
      </c>
      <c r="AF161" t="s">
        <v>3088</v>
      </c>
      <c r="AG161" t="s">
        <v>3088</v>
      </c>
      <c r="AH161" t="s">
        <v>3088</v>
      </c>
      <c r="AI161" t="s">
        <v>3088</v>
      </c>
      <c r="AJ161" t="s">
        <v>3088</v>
      </c>
      <c r="AK161" t="s">
        <v>3088</v>
      </c>
      <c r="AL161" t="s">
        <v>3088</v>
      </c>
      <c r="AM161" t="s">
        <v>3088</v>
      </c>
      <c r="AN161" t="s">
        <v>3088</v>
      </c>
      <c r="AO161" t="s">
        <v>3088</v>
      </c>
      <c r="AP161" t="s">
        <v>3088</v>
      </c>
      <c r="AQ161" t="s">
        <v>3088</v>
      </c>
      <c r="AR161" t="s">
        <v>3088</v>
      </c>
      <c r="AS161" t="s">
        <v>3088</v>
      </c>
      <c r="AT161" t="s">
        <v>3117</v>
      </c>
      <c r="AU161" t="s">
        <v>3146</v>
      </c>
      <c r="AV161" t="s">
        <v>3088</v>
      </c>
      <c r="AW161" t="s">
        <v>3088</v>
      </c>
      <c r="AX161" t="s">
        <v>3088</v>
      </c>
      <c r="AY161" t="s">
        <v>3088</v>
      </c>
      <c r="AZ161" t="s">
        <v>3088</v>
      </c>
    </row>
    <row r="162" spans="1:52">
      <c r="A162" t="s">
        <v>3501</v>
      </c>
      <c r="B162" t="s">
        <v>3154</v>
      </c>
      <c r="C162" t="s">
        <v>3157</v>
      </c>
      <c r="D162" t="s">
        <v>3101</v>
      </c>
      <c r="E162" t="s">
        <v>3089</v>
      </c>
      <c r="F162" t="s">
        <v>3089</v>
      </c>
      <c r="G162" t="s">
        <v>3088</v>
      </c>
      <c r="H162" t="s">
        <v>3088</v>
      </c>
      <c r="I162" t="s">
        <v>3088</v>
      </c>
      <c r="J162" t="s">
        <v>3088</v>
      </c>
      <c r="K162" t="s">
        <v>3128</v>
      </c>
      <c r="L162" t="s">
        <v>3088</v>
      </c>
      <c r="M162" t="s">
        <v>3167</v>
      </c>
      <c r="N162" t="s">
        <v>3088</v>
      </c>
      <c r="O162" t="s">
        <v>3088</v>
      </c>
      <c r="P162" t="s">
        <v>3088</v>
      </c>
      <c r="Q162" t="s">
        <v>3126</v>
      </c>
      <c r="R162" t="s">
        <v>3109</v>
      </c>
      <c r="S162" t="s">
        <v>3101</v>
      </c>
      <c r="T162" t="s">
        <v>3088</v>
      </c>
      <c r="U162" t="s">
        <v>3088</v>
      </c>
      <c r="V162" t="s">
        <v>3088</v>
      </c>
      <c r="W162" t="s">
        <v>3104</v>
      </c>
      <c r="X162" t="s">
        <v>3088</v>
      </c>
      <c r="Y162" t="s">
        <v>3088</v>
      </c>
      <c r="Z162" t="s">
        <v>3110</v>
      </c>
      <c r="AA162" t="s">
        <v>3088</v>
      </c>
      <c r="AB162" t="s">
        <v>3088</v>
      </c>
      <c r="AC162" t="s">
        <v>3088</v>
      </c>
      <c r="AD162" t="s">
        <v>3088</v>
      </c>
      <c r="AE162" t="s">
        <v>3109</v>
      </c>
      <c r="AF162" t="s">
        <v>3109</v>
      </c>
      <c r="AG162" t="s">
        <v>3109</v>
      </c>
      <c r="AH162" t="s">
        <v>3128</v>
      </c>
      <c r="AI162" t="s">
        <v>3088</v>
      </c>
      <c r="AJ162" t="s">
        <v>3088</v>
      </c>
      <c r="AK162" t="s">
        <v>3089</v>
      </c>
      <c r="AL162" t="s">
        <v>3088</v>
      </c>
      <c r="AM162" t="s">
        <v>3091</v>
      </c>
      <c r="AN162" t="s">
        <v>3088</v>
      </c>
      <c r="AO162" t="s">
        <v>3088</v>
      </c>
      <c r="AP162" t="s">
        <v>3088</v>
      </c>
      <c r="AQ162" t="s">
        <v>3088</v>
      </c>
      <c r="AR162" t="s">
        <v>3088</v>
      </c>
      <c r="AS162" t="s">
        <v>3109</v>
      </c>
      <c r="AT162" t="s">
        <v>3088</v>
      </c>
      <c r="AU162" t="s">
        <v>3088</v>
      </c>
      <c r="AV162" t="s">
        <v>3112</v>
      </c>
      <c r="AW162" t="s">
        <v>3089</v>
      </c>
      <c r="AX162" t="s">
        <v>3126</v>
      </c>
      <c r="AY162" t="s">
        <v>3088</v>
      </c>
      <c r="AZ162" t="s">
        <v>3088</v>
      </c>
    </row>
    <row r="163" spans="1:52">
      <c r="A163" t="s">
        <v>3502</v>
      </c>
      <c r="B163" t="s">
        <v>3088</v>
      </c>
      <c r="C163" t="s">
        <v>3088</v>
      </c>
      <c r="D163" t="s">
        <v>3088</v>
      </c>
      <c r="E163" t="s">
        <v>3503</v>
      </c>
      <c r="F163" t="s">
        <v>3111</v>
      </c>
      <c r="G163" t="s">
        <v>3088</v>
      </c>
      <c r="H163" t="s">
        <v>3088</v>
      </c>
      <c r="I163" t="s">
        <v>3088</v>
      </c>
      <c r="J163" t="s">
        <v>3088</v>
      </c>
      <c r="K163" t="s">
        <v>3109</v>
      </c>
      <c r="L163" t="s">
        <v>3088</v>
      </c>
      <c r="M163" t="s">
        <v>3126</v>
      </c>
      <c r="N163" t="s">
        <v>3088</v>
      </c>
      <c r="O163" t="s">
        <v>3088</v>
      </c>
      <c r="P163" t="s">
        <v>3091</v>
      </c>
      <c r="Q163" t="s">
        <v>3088</v>
      </c>
      <c r="R163" t="s">
        <v>3090</v>
      </c>
      <c r="S163" t="s">
        <v>3088</v>
      </c>
      <c r="T163" t="s">
        <v>3088</v>
      </c>
      <c r="U163" t="s">
        <v>3088</v>
      </c>
      <c r="V163" t="s">
        <v>3088</v>
      </c>
      <c r="W163" t="s">
        <v>3088</v>
      </c>
      <c r="X163" t="s">
        <v>3090</v>
      </c>
      <c r="Y163" t="s">
        <v>3088</v>
      </c>
      <c r="Z163" t="s">
        <v>3088</v>
      </c>
      <c r="AA163" t="s">
        <v>3088</v>
      </c>
      <c r="AB163" t="s">
        <v>3101</v>
      </c>
      <c r="AC163" t="s">
        <v>3088</v>
      </c>
      <c r="AD163" t="s">
        <v>3088</v>
      </c>
      <c r="AE163" t="s">
        <v>3088</v>
      </c>
      <c r="AF163" t="s">
        <v>3088</v>
      </c>
      <c r="AG163" t="s">
        <v>3088</v>
      </c>
      <c r="AH163" t="s">
        <v>3088</v>
      </c>
      <c r="AI163" t="s">
        <v>3088</v>
      </c>
      <c r="AJ163" t="s">
        <v>3137</v>
      </c>
      <c r="AK163" t="s">
        <v>3504</v>
      </c>
      <c r="AL163" t="s">
        <v>3088</v>
      </c>
      <c r="AM163" t="s">
        <v>3088</v>
      </c>
      <c r="AN163" t="s">
        <v>3088</v>
      </c>
      <c r="AO163" t="s">
        <v>3089</v>
      </c>
      <c r="AP163" t="s">
        <v>3088</v>
      </c>
      <c r="AQ163" t="s">
        <v>3088</v>
      </c>
      <c r="AR163" t="s">
        <v>3119</v>
      </c>
      <c r="AS163" t="s">
        <v>3088</v>
      </c>
      <c r="AT163" t="s">
        <v>3088</v>
      </c>
      <c r="AU163" t="s">
        <v>3088</v>
      </c>
      <c r="AV163" t="s">
        <v>3088</v>
      </c>
      <c r="AW163" t="s">
        <v>3126</v>
      </c>
      <c r="AX163" t="s">
        <v>3088</v>
      </c>
      <c r="AY163" t="s">
        <v>3088</v>
      </c>
      <c r="AZ163" t="s">
        <v>3194</v>
      </c>
    </row>
    <row r="164" spans="1:52">
      <c r="A164" t="s">
        <v>3505</v>
      </c>
      <c r="B164" t="s">
        <v>3146</v>
      </c>
      <c r="C164" t="s">
        <v>3088</v>
      </c>
      <c r="D164" t="s">
        <v>3361</v>
      </c>
      <c r="E164" t="s">
        <v>3101</v>
      </c>
      <c r="F164" t="s">
        <v>3506</v>
      </c>
      <c r="G164" t="s">
        <v>3277</v>
      </c>
      <c r="H164" t="s">
        <v>3088</v>
      </c>
      <c r="I164" t="s">
        <v>3088</v>
      </c>
      <c r="J164" t="s">
        <v>3088</v>
      </c>
      <c r="K164" t="s">
        <v>3357</v>
      </c>
      <c r="L164" t="s">
        <v>3088</v>
      </c>
      <c r="M164" t="s">
        <v>3507</v>
      </c>
      <c r="N164" t="s">
        <v>3088</v>
      </c>
      <c r="O164" t="s">
        <v>3088</v>
      </c>
      <c r="P164" t="s">
        <v>3088</v>
      </c>
      <c r="Q164" t="s">
        <v>3220</v>
      </c>
      <c r="R164" t="s">
        <v>3088</v>
      </c>
      <c r="S164" t="s">
        <v>3088</v>
      </c>
      <c r="T164" t="s">
        <v>3508</v>
      </c>
      <c r="U164" t="s">
        <v>3254</v>
      </c>
      <c r="V164" t="s">
        <v>3088</v>
      </c>
      <c r="W164" t="s">
        <v>3109</v>
      </c>
      <c r="X164" t="s">
        <v>3089</v>
      </c>
      <c r="Y164" t="s">
        <v>3088</v>
      </c>
      <c r="Z164" t="s">
        <v>3088</v>
      </c>
      <c r="AA164" t="s">
        <v>3509</v>
      </c>
      <c r="AB164" t="s">
        <v>3109</v>
      </c>
      <c r="AC164" t="s">
        <v>3109</v>
      </c>
      <c r="AD164" t="s">
        <v>3088</v>
      </c>
      <c r="AE164" t="s">
        <v>3192</v>
      </c>
      <c r="AF164" t="s">
        <v>3088</v>
      </c>
      <c r="AG164" t="s">
        <v>3088</v>
      </c>
      <c r="AH164" t="s">
        <v>3245</v>
      </c>
      <c r="AI164" t="s">
        <v>3088</v>
      </c>
      <c r="AJ164" t="s">
        <v>3088</v>
      </c>
      <c r="AK164" t="s">
        <v>3088</v>
      </c>
      <c r="AL164" t="s">
        <v>3088</v>
      </c>
      <c r="AM164" t="s">
        <v>3088</v>
      </c>
      <c r="AN164" t="s">
        <v>3088</v>
      </c>
      <c r="AO164" t="s">
        <v>3091</v>
      </c>
      <c r="AP164" t="s">
        <v>3088</v>
      </c>
      <c r="AQ164" t="s">
        <v>3088</v>
      </c>
      <c r="AR164" t="s">
        <v>3088</v>
      </c>
      <c r="AS164" t="s">
        <v>3109</v>
      </c>
      <c r="AT164" t="s">
        <v>3088</v>
      </c>
      <c r="AU164" t="s">
        <v>3088</v>
      </c>
      <c r="AV164" t="s">
        <v>3088</v>
      </c>
      <c r="AW164" t="s">
        <v>3088</v>
      </c>
      <c r="AX164" t="s">
        <v>3088</v>
      </c>
      <c r="AY164" t="s">
        <v>3088</v>
      </c>
      <c r="AZ164" t="s">
        <v>3088</v>
      </c>
    </row>
    <row r="165" spans="1:52">
      <c r="A165" t="s">
        <v>3510</v>
      </c>
      <c r="B165" t="s">
        <v>3088</v>
      </c>
      <c r="C165" t="s">
        <v>3088</v>
      </c>
      <c r="D165" t="s">
        <v>3088</v>
      </c>
      <c r="E165" t="s">
        <v>3109</v>
      </c>
      <c r="F165" t="s">
        <v>3199</v>
      </c>
      <c r="G165" t="s">
        <v>3088</v>
      </c>
      <c r="H165" t="s">
        <v>3088</v>
      </c>
      <c r="I165" t="s">
        <v>3088</v>
      </c>
      <c r="J165" t="s">
        <v>3088</v>
      </c>
      <c r="K165" t="s">
        <v>3088</v>
      </c>
      <c r="L165" t="s">
        <v>3088</v>
      </c>
      <c r="M165" t="s">
        <v>3145</v>
      </c>
      <c r="N165" t="s">
        <v>3088</v>
      </c>
      <c r="O165" t="s">
        <v>3088</v>
      </c>
      <c r="P165" t="s">
        <v>3088</v>
      </c>
      <c r="Q165" t="s">
        <v>3088</v>
      </c>
      <c r="R165" t="s">
        <v>3088</v>
      </c>
      <c r="S165" t="s">
        <v>3088</v>
      </c>
      <c r="T165" t="s">
        <v>3088</v>
      </c>
      <c r="U165" t="s">
        <v>3088</v>
      </c>
      <c r="V165" t="s">
        <v>3088</v>
      </c>
      <c r="W165" t="s">
        <v>3088</v>
      </c>
      <c r="X165" t="s">
        <v>3088</v>
      </c>
      <c r="Y165" t="s">
        <v>3088</v>
      </c>
      <c r="Z165" t="s">
        <v>3088</v>
      </c>
      <c r="AA165" t="s">
        <v>3088</v>
      </c>
      <c r="AB165" t="s">
        <v>3088</v>
      </c>
      <c r="AC165" t="s">
        <v>3088</v>
      </c>
      <c r="AD165" t="s">
        <v>3088</v>
      </c>
      <c r="AE165" t="s">
        <v>3088</v>
      </c>
      <c r="AF165" t="s">
        <v>3088</v>
      </c>
      <c r="AG165" t="s">
        <v>3088</v>
      </c>
      <c r="AH165" t="s">
        <v>3088</v>
      </c>
      <c r="AI165" t="s">
        <v>3088</v>
      </c>
      <c r="AJ165" t="s">
        <v>3088</v>
      </c>
      <c r="AK165" t="s">
        <v>3089</v>
      </c>
      <c r="AL165" t="s">
        <v>3088</v>
      </c>
      <c r="AM165" t="s">
        <v>3088</v>
      </c>
      <c r="AN165" t="s">
        <v>3088</v>
      </c>
      <c r="AO165" t="s">
        <v>3088</v>
      </c>
      <c r="AP165" t="s">
        <v>3088</v>
      </c>
      <c r="AQ165" t="s">
        <v>3088</v>
      </c>
      <c r="AR165" t="s">
        <v>3088</v>
      </c>
      <c r="AS165" t="s">
        <v>3088</v>
      </c>
      <c r="AT165" t="s">
        <v>3088</v>
      </c>
      <c r="AU165" t="s">
        <v>3088</v>
      </c>
      <c r="AV165" t="s">
        <v>3088</v>
      </c>
      <c r="AW165" t="s">
        <v>3088</v>
      </c>
      <c r="AX165" t="s">
        <v>3088</v>
      </c>
      <c r="AY165" t="s">
        <v>3088</v>
      </c>
      <c r="AZ165" t="s">
        <v>3088</v>
      </c>
    </row>
    <row r="166" spans="1:52">
      <c r="A166" t="s">
        <v>3511</v>
      </c>
      <c r="B166" t="s">
        <v>3152</v>
      </c>
      <c r="C166" t="s">
        <v>3095</v>
      </c>
      <c r="D166" t="s">
        <v>3109</v>
      </c>
      <c r="E166" t="s">
        <v>3160</v>
      </c>
      <c r="F166" t="s">
        <v>3089</v>
      </c>
      <c r="G166" t="s">
        <v>3088</v>
      </c>
      <c r="H166" t="s">
        <v>3088</v>
      </c>
      <c r="I166" t="s">
        <v>3088</v>
      </c>
      <c r="J166" t="s">
        <v>3088</v>
      </c>
      <c r="K166" t="s">
        <v>3109</v>
      </c>
      <c r="L166" t="s">
        <v>3088</v>
      </c>
      <c r="M166" t="s">
        <v>3179</v>
      </c>
      <c r="N166" t="s">
        <v>3088</v>
      </c>
      <c r="O166" t="s">
        <v>3088</v>
      </c>
      <c r="P166" t="s">
        <v>3088</v>
      </c>
      <c r="Q166" t="s">
        <v>3109</v>
      </c>
      <c r="R166" t="s">
        <v>3101</v>
      </c>
      <c r="S166" t="s">
        <v>3109</v>
      </c>
      <c r="T166" t="s">
        <v>3088</v>
      </c>
      <c r="U166" t="s">
        <v>3088</v>
      </c>
      <c r="V166" t="s">
        <v>3109</v>
      </c>
      <c r="W166" t="s">
        <v>3137</v>
      </c>
      <c r="X166" t="s">
        <v>3088</v>
      </c>
      <c r="Y166" t="s">
        <v>3088</v>
      </c>
      <c r="Z166" t="s">
        <v>3088</v>
      </c>
      <c r="AA166" t="s">
        <v>3088</v>
      </c>
      <c r="AB166" t="s">
        <v>3089</v>
      </c>
      <c r="AC166" t="s">
        <v>3169</v>
      </c>
      <c r="AD166" t="s">
        <v>3088</v>
      </c>
      <c r="AE166" t="s">
        <v>3088</v>
      </c>
      <c r="AF166" t="s">
        <v>3136</v>
      </c>
      <c r="AG166" t="s">
        <v>3088</v>
      </c>
      <c r="AH166" t="s">
        <v>3112</v>
      </c>
      <c r="AI166" t="s">
        <v>3088</v>
      </c>
      <c r="AJ166" t="s">
        <v>3101</v>
      </c>
      <c r="AK166" t="s">
        <v>3095</v>
      </c>
      <c r="AL166" t="s">
        <v>3126</v>
      </c>
      <c r="AM166" t="s">
        <v>3088</v>
      </c>
      <c r="AN166" t="s">
        <v>3088</v>
      </c>
      <c r="AO166" t="s">
        <v>3152</v>
      </c>
      <c r="AP166" t="s">
        <v>3088</v>
      </c>
      <c r="AQ166" t="s">
        <v>3139</v>
      </c>
      <c r="AR166" t="s">
        <v>3091</v>
      </c>
      <c r="AS166" t="s">
        <v>3126</v>
      </c>
      <c r="AT166" t="s">
        <v>3088</v>
      </c>
      <c r="AU166" t="s">
        <v>3088</v>
      </c>
      <c r="AV166" t="s">
        <v>3088</v>
      </c>
      <c r="AW166" t="s">
        <v>3089</v>
      </c>
      <c r="AX166" t="s">
        <v>3146</v>
      </c>
      <c r="AY166" t="s">
        <v>3088</v>
      </c>
      <c r="AZ166" t="s">
        <v>3110</v>
      </c>
    </row>
    <row r="167" spans="1:52">
      <c r="A167" t="s">
        <v>3512</v>
      </c>
      <c r="B167" t="s">
        <v>3101</v>
      </c>
      <c r="C167" t="s">
        <v>3208</v>
      </c>
      <c r="D167" t="s">
        <v>3110</v>
      </c>
      <c r="E167" t="s">
        <v>3255</v>
      </c>
      <c r="F167" t="s">
        <v>3089</v>
      </c>
      <c r="G167" t="s">
        <v>3088</v>
      </c>
      <c r="H167" t="s">
        <v>3088</v>
      </c>
      <c r="I167" t="s">
        <v>3091</v>
      </c>
      <c r="J167" t="s">
        <v>3089</v>
      </c>
      <c r="K167" t="s">
        <v>3146</v>
      </c>
      <c r="L167" t="s">
        <v>3088</v>
      </c>
      <c r="M167" t="s">
        <v>3150</v>
      </c>
      <c r="N167" t="s">
        <v>3113</v>
      </c>
      <c r="O167" t="s">
        <v>3109</v>
      </c>
      <c r="P167" t="s">
        <v>3090</v>
      </c>
      <c r="Q167" t="s">
        <v>3112</v>
      </c>
      <c r="R167" t="s">
        <v>3117</v>
      </c>
      <c r="S167" t="s">
        <v>3137</v>
      </c>
      <c r="T167" t="s">
        <v>3088</v>
      </c>
      <c r="U167" t="s">
        <v>3088</v>
      </c>
      <c r="V167" t="s">
        <v>3126</v>
      </c>
      <c r="W167" t="s">
        <v>3295</v>
      </c>
      <c r="X167" t="s">
        <v>3218</v>
      </c>
      <c r="Y167" t="s">
        <v>3088</v>
      </c>
      <c r="Z167" t="s">
        <v>3110</v>
      </c>
      <c r="AA167" t="s">
        <v>3088</v>
      </c>
      <c r="AB167" t="s">
        <v>3089</v>
      </c>
      <c r="AC167" t="s">
        <v>3101</v>
      </c>
      <c r="AD167" t="s">
        <v>3101</v>
      </c>
      <c r="AE167" t="s">
        <v>3126</v>
      </c>
      <c r="AF167" t="s">
        <v>3128</v>
      </c>
      <c r="AG167" t="s">
        <v>3126</v>
      </c>
      <c r="AH167" t="s">
        <v>3244</v>
      </c>
      <c r="AI167" t="s">
        <v>3088</v>
      </c>
      <c r="AJ167" t="s">
        <v>3104</v>
      </c>
      <c r="AK167" t="s">
        <v>3113</v>
      </c>
      <c r="AL167" t="s">
        <v>3139</v>
      </c>
      <c r="AM167" t="s">
        <v>3095</v>
      </c>
      <c r="AN167" t="s">
        <v>3107</v>
      </c>
      <c r="AO167" t="s">
        <v>3192</v>
      </c>
      <c r="AP167" t="s">
        <v>3089</v>
      </c>
      <c r="AQ167" t="s">
        <v>3124</v>
      </c>
      <c r="AR167" t="s">
        <v>3147</v>
      </c>
      <c r="AS167" t="s">
        <v>3136</v>
      </c>
      <c r="AT167" t="s">
        <v>3088</v>
      </c>
      <c r="AU167" t="s">
        <v>3088</v>
      </c>
      <c r="AV167" t="s">
        <v>3199</v>
      </c>
      <c r="AW167" t="s">
        <v>3095</v>
      </c>
      <c r="AX167" t="s">
        <v>3094</v>
      </c>
      <c r="AY167" t="s">
        <v>3109</v>
      </c>
      <c r="AZ167" t="s">
        <v>3229</v>
      </c>
    </row>
    <row r="168" spans="1:52">
      <c r="A168" t="s">
        <v>3513</v>
      </c>
      <c r="B168" t="s">
        <v>3088</v>
      </c>
      <c r="C168" t="s">
        <v>3088</v>
      </c>
      <c r="D168" t="s">
        <v>3088</v>
      </c>
      <c r="E168" t="s">
        <v>3088</v>
      </c>
      <c r="F168" t="s">
        <v>3088</v>
      </c>
      <c r="G168" t="s">
        <v>3088</v>
      </c>
      <c r="H168" t="s">
        <v>3088</v>
      </c>
      <c r="I168" t="s">
        <v>3109</v>
      </c>
      <c r="J168" t="s">
        <v>3088</v>
      </c>
      <c r="K168" t="s">
        <v>3088</v>
      </c>
      <c r="L168" t="s">
        <v>3088</v>
      </c>
      <c r="M168" t="s">
        <v>3088</v>
      </c>
      <c r="N168" t="s">
        <v>3126</v>
      </c>
      <c r="O168" t="s">
        <v>3088</v>
      </c>
      <c r="P168" t="s">
        <v>3088</v>
      </c>
      <c r="Q168" t="s">
        <v>3088</v>
      </c>
      <c r="R168" t="s">
        <v>3110</v>
      </c>
      <c r="S168" t="s">
        <v>3088</v>
      </c>
      <c r="T168" t="s">
        <v>3088</v>
      </c>
      <c r="U168" t="s">
        <v>3088</v>
      </c>
      <c r="V168" t="s">
        <v>3088</v>
      </c>
      <c r="W168" t="s">
        <v>3152</v>
      </c>
      <c r="X168" t="s">
        <v>3136</v>
      </c>
      <c r="Y168" t="s">
        <v>3088</v>
      </c>
      <c r="Z168" t="s">
        <v>3088</v>
      </c>
      <c r="AA168" t="s">
        <v>3088</v>
      </c>
      <c r="AB168" t="s">
        <v>3146</v>
      </c>
      <c r="AC168" t="s">
        <v>3128</v>
      </c>
      <c r="AD168" t="s">
        <v>3088</v>
      </c>
      <c r="AE168" t="s">
        <v>3088</v>
      </c>
      <c r="AF168" t="s">
        <v>3088</v>
      </c>
      <c r="AG168" t="s">
        <v>3088</v>
      </c>
      <c r="AH168" t="s">
        <v>3088</v>
      </c>
      <c r="AI168" t="s">
        <v>3109</v>
      </c>
      <c r="AJ168" t="s">
        <v>3089</v>
      </c>
      <c r="AK168" t="s">
        <v>3088</v>
      </c>
      <c r="AL168" t="s">
        <v>3091</v>
      </c>
      <c r="AM168" t="s">
        <v>3088</v>
      </c>
      <c r="AN168" t="s">
        <v>3126</v>
      </c>
      <c r="AO168" t="s">
        <v>3091</v>
      </c>
      <c r="AP168" t="s">
        <v>3128</v>
      </c>
      <c r="AQ168" t="s">
        <v>3091</v>
      </c>
      <c r="AR168" t="s">
        <v>3089</v>
      </c>
      <c r="AS168" t="s">
        <v>3088</v>
      </c>
      <c r="AT168" t="s">
        <v>3088</v>
      </c>
      <c r="AU168" t="s">
        <v>3088</v>
      </c>
      <c r="AV168" t="s">
        <v>3088</v>
      </c>
      <c r="AW168" t="s">
        <v>3089</v>
      </c>
      <c r="AX168" t="s">
        <v>3137</v>
      </c>
      <c r="AY168" t="s">
        <v>3109</v>
      </c>
      <c r="AZ168" t="s">
        <v>3090</v>
      </c>
    </row>
    <row r="169" spans="1:52">
      <c r="A169" t="s">
        <v>3514</v>
      </c>
      <c r="B169" t="s">
        <v>3462</v>
      </c>
      <c r="C169" t="s">
        <v>3088</v>
      </c>
      <c r="D169" t="s">
        <v>3088</v>
      </c>
      <c r="E169" t="s">
        <v>3088</v>
      </c>
      <c r="F169" t="s">
        <v>3088</v>
      </c>
      <c r="G169" t="s">
        <v>3088</v>
      </c>
      <c r="H169" t="s">
        <v>3088</v>
      </c>
      <c r="I169" t="s">
        <v>3088</v>
      </c>
      <c r="J169" t="s">
        <v>3088</v>
      </c>
      <c r="K169" t="s">
        <v>3088</v>
      </c>
      <c r="L169" t="s">
        <v>3088</v>
      </c>
      <c r="M169" t="s">
        <v>3088</v>
      </c>
      <c r="N169" t="s">
        <v>3088</v>
      </c>
      <c r="O169" t="s">
        <v>3088</v>
      </c>
      <c r="P169" t="s">
        <v>3088</v>
      </c>
      <c r="Q169" t="s">
        <v>3088</v>
      </c>
      <c r="R169" t="s">
        <v>3088</v>
      </c>
      <c r="S169" t="s">
        <v>3088</v>
      </c>
      <c r="T169" t="s">
        <v>3088</v>
      </c>
      <c r="U169" t="s">
        <v>3088</v>
      </c>
      <c r="V169" t="s">
        <v>3088</v>
      </c>
      <c r="W169" t="s">
        <v>3088</v>
      </c>
      <c r="X169" t="s">
        <v>3088</v>
      </c>
      <c r="Y169" t="s">
        <v>3132</v>
      </c>
      <c r="Z169" t="s">
        <v>3088</v>
      </c>
      <c r="AA169" t="s">
        <v>3088</v>
      </c>
      <c r="AB169" t="s">
        <v>3088</v>
      </c>
      <c r="AC169" t="s">
        <v>3088</v>
      </c>
      <c r="AD169" t="s">
        <v>3088</v>
      </c>
      <c r="AE169" t="s">
        <v>3088</v>
      </c>
      <c r="AF169" t="s">
        <v>3109</v>
      </c>
      <c r="AG169" t="s">
        <v>3088</v>
      </c>
      <c r="AH169" t="s">
        <v>3088</v>
      </c>
      <c r="AI169" t="s">
        <v>3088</v>
      </c>
      <c r="AJ169" t="s">
        <v>3088</v>
      </c>
      <c r="AK169" t="s">
        <v>3088</v>
      </c>
      <c r="AL169" t="s">
        <v>3088</v>
      </c>
      <c r="AM169" t="s">
        <v>3088</v>
      </c>
      <c r="AN169" t="s">
        <v>3088</v>
      </c>
      <c r="AO169" t="s">
        <v>3088</v>
      </c>
      <c r="AP169" t="s">
        <v>3088</v>
      </c>
      <c r="AQ169" t="s">
        <v>3126</v>
      </c>
      <c r="AR169" t="s">
        <v>3088</v>
      </c>
      <c r="AS169" t="s">
        <v>3088</v>
      </c>
      <c r="AT169" t="s">
        <v>3226</v>
      </c>
      <c r="AU169" t="s">
        <v>3088</v>
      </c>
      <c r="AV169" t="s">
        <v>3088</v>
      </c>
      <c r="AW169" t="s">
        <v>3088</v>
      </c>
      <c r="AX169" t="s">
        <v>3088</v>
      </c>
      <c r="AY169" t="s">
        <v>3088</v>
      </c>
      <c r="AZ169" t="s">
        <v>3088</v>
      </c>
    </row>
    <row r="170" spans="1:52">
      <c r="A170" t="s">
        <v>3515</v>
      </c>
      <c r="B170" t="s">
        <v>3516</v>
      </c>
      <c r="C170" t="s">
        <v>3507</v>
      </c>
      <c r="D170" t="s">
        <v>3426</v>
      </c>
      <c r="E170" t="s">
        <v>3517</v>
      </c>
      <c r="F170" t="s">
        <v>3167</v>
      </c>
      <c r="G170" t="s">
        <v>3518</v>
      </c>
      <c r="H170" t="s">
        <v>3119</v>
      </c>
      <c r="I170" t="s">
        <v>3310</v>
      </c>
      <c r="J170" t="s">
        <v>3092</v>
      </c>
      <c r="K170" t="s">
        <v>3394</v>
      </c>
      <c r="L170" t="s">
        <v>3472</v>
      </c>
      <c r="M170" t="s">
        <v>3519</v>
      </c>
      <c r="N170" t="s">
        <v>3281</v>
      </c>
      <c r="O170" t="s">
        <v>3198</v>
      </c>
      <c r="P170" t="s">
        <v>3195</v>
      </c>
      <c r="Q170" t="s">
        <v>3149</v>
      </c>
      <c r="R170" t="s">
        <v>3394</v>
      </c>
      <c r="S170" t="s">
        <v>3105</v>
      </c>
      <c r="T170" t="s">
        <v>3520</v>
      </c>
      <c r="U170" t="s">
        <v>3521</v>
      </c>
      <c r="V170" t="s">
        <v>3117</v>
      </c>
      <c r="W170" t="s">
        <v>3522</v>
      </c>
      <c r="X170" t="s">
        <v>3096</v>
      </c>
      <c r="Y170" t="s">
        <v>3523</v>
      </c>
      <c r="Z170" t="s">
        <v>3456</v>
      </c>
      <c r="AA170" t="s">
        <v>3524</v>
      </c>
      <c r="AB170" t="s">
        <v>3486</v>
      </c>
      <c r="AC170" t="s">
        <v>3525</v>
      </c>
      <c r="AD170" t="s">
        <v>3168</v>
      </c>
      <c r="AE170" t="s">
        <v>3526</v>
      </c>
      <c r="AF170" t="s">
        <v>3462</v>
      </c>
      <c r="AG170" t="s">
        <v>3275</v>
      </c>
      <c r="AH170" t="s">
        <v>3308</v>
      </c>
      <c r="AI170" t="s">
        <v>3354</v>
      </c>
      <c r="AJ170" t="s">
        <v>3475</v>
      </c>
      <c r="AK170" t="s">
        <v>3527</v>
      </c>
      <c r="AL170" t="s">
        <v>3263</v>
      </c>
      <c r="AM170" t="s">
        <v>3275</v>
      </c>
      <c r="AN170" t="s">
        <v>3528</v>
      </c>
      <c r="AO170" t="s">
        <v>3190</v>
      </c>
      <c r="AP170" t="s">
        <v>3372</v>
      </c>
      <c r="AQ170" t="s">
        <v>3526</v>
      </c>
      <c r="AR170" t="s">
        <v>3529</v>
      </c>
      <c r="AS170" t="s">
        <v>3392</v>
      </c>
      <c r="AT170" t="s">
        <v>3369</v>
      </c>
      <c r="AU170" t="s">
        <v>3530</v>
      </c>
      <c r="AV170" t="s">
        <v>3168</v>
      </c>
      <c r="AW170" t="s">
        <v>3213</v>
      </c>
      <c r="AX170" t="s">
        <v>3257</v>
      </c>
      <c r="AY170" t="s">
        <v>3531</v>
      </c>
      <c r="AZ170" t="s">
        <v>3158</v>
      </c>
    </row>
    <row r="171" spans="1:52">
      <c r="A171" t="s">
        <v>3532</v>
      </c>
      <c r="B171" t="s">
        <v>3088</v>
      </c>
      <c r="C171" t="s">
        <v>3088</v>
      </c>
      <c r="D171" t="s">
        <v>3088</v>
      </c>
      <c r="E171" t="s">
        <v>3088</v>
      </c>
      <c r="F171" t="s">
        <v>3088</v>
      </c>
      <c r="G171" t="s">
        <v>3088</v>
      </c>
      <c r="H171" t="s">
        <v>3088</v>
      </c>
      <c r="I171" t="s">
        <v>3088</v>
      </c>
      <c r="J171" t="s">
        <v>3088</v>
      </c>
      <c r="K171" t="s">
        <v>3088</v>
      </c>
      <c r="L171" t="s">
        <v>3088</v>
      </c>
      <c r="M171" t="s">
        <v>3088</v>
      </c>
      <c r="N171" t="s">
        <v>3088</v>
      </c>
      <c r="O171" t="s">
        <v>3088</v>
      </c>
      <c r="P171" t="s">
        <v>3088</v>
      </c>
      <c r="Q171" t="s">
        <v>3088</v>
      </c>
      <c r="R171" t="s">
        <v>3091</v>
      </c>
      <c r="S171" t="s">
        <v>3088</v>
      </c>
      <c r="T171" t="s">
        <v>3088</v>
      </c>
      <c r="U171" t="s">
        <v>3088</v>
      </c>
      <c r="V171" t="s">
        <v>3088</v>
      </c>
      <c r="W171" t="s">
        <v>3109</v>
      </c>
      <c r="X171" t="s">
        <v>3088</v>
      </c>
      <c r="Y171" t="s">
        <v>3088</v>
      </c>
      <c r="Z171" t="s">
        <v>3088</v>
      </c>
      <c r="AA171" t="s">
        <v>3088</v>
      </c>
      <c r="AB171" t="s">
        <v>3088</v>
      </c>
      <c r="AC171" t="s">
        <v>3126</v>
      </c>
      <c r="AD171" t="s">
        <v>3088</v>
      </c>
      <c r="AE171" t="s">
        <v>3088</v>
      </c>
      <c r="AF171" t="s">
        <v>3088</v>
      </c>
      <c r="AG171" t="s">
        <v>3088</v>
      </c>
      <c r="AH171" t="s">
        <v>3088</v>
      </c>
      <c r="AI171" t="s">
        <v>3088</v>
      </c>
      <c r="AJ171" t="s">
        <v>3112</v>
      </c>
      <c r="AK171" t="s">
        <v>3088</v>
      </c>
      <c r="AL171" t="s">
        <v>3112</v>
      </c>
      <c r="AM171" t="s">
        <v>3088</v>
      </c>
      <c r="AN171" t="s">
        <v>3088</v>
      </c>
      <c r="AO171" t="s">
        <v>3088</v>
      </c>
      <c r="AP171" t="s">
        <v>3088</v>
      </c>
      <c r="AQ171" t="s">
        <v>3088</v>
      </c>
      <c r="AR171" t="s">
        <v>3109</v>
      </c>
      <c r="AS171" t="s">
        <v>3088</v>
      </c>
      <c r="AT171" t="s">
        <v>3088</v>
      </c>
      <c r="AU171" t="s">
        <v>3088</v>
      </c>
      <c r="AV171" t="s">
        <v>3088</v>
      </c>
      <c r="AW171" t="s">
        <v>3091</v>
      </c>
      <c r="AX171" t="s">
        <v>3109</v>
      </c>
      <c r="AY171" t="s">
        <v>3088</v>
      </c>
      <c r="AZ171" t="s">
        <v>3091</v>
      </c>
    </row>
    <row r="172" spans="1:52">
      <c r="A172" t="s">
        <v>3533</v>
      </c>
      <c r="B172" t="s">
        <v>3088</v>
      </c>
      <c r="C172" t="s">
        <v>3088</v>
      </c>
      <c r="D172" t="s">
        <v>3088</v>
      </c>
      <c r="E172" t="s">
        <v>3091</v>
      </c>
      <c r="F172" t="s">
        <v>3132</v>
      </c>
      <c r="G172" t="s">
        <v>3088</v>
      </c>
      <c r="H172" t="s">
        <v>3088</v>
      </c>
      <c r="I172" t="s">
        <v>3126</v>
      </c>
      <c r="J172" t="s">
        <v>3088</v>
      </c>
      <c r="K172" t="s">
        <v>3088</v>
      </c>
      <c r="L172" t="s">
        <v>3088</v>
      </c>
      <c r="M172" t="s">
        <v>3088</v>
      </c>
      <c r="N172" t="s">
        <v>3088</v>
      </c>
      <c r="O172" t="s">
        <v>3101</v>
      </c>
      <c r="P172" t="s">
        <v>3134</v>
      </c>
      <c r="Q172" t="s">
        <v>3088</v>
      </c>
      <c r="R172" t="s">
        <v>3089</v>
      </c>
      <c r="S172" t="s">
        <v>3088</v>
      </c>
      <c r="T172" t="s">
        <v>3088</v>
      </c>
      <c r="U172" t="s">
        <v>3088</v>
      </c>
      <c r="V172" t="s">
        <v>3089</v>
      </c>
      <c r="W172" t="s">
        <v>3112</v>
      </c>
      <c r="X172" t="s">
        <v>3137</v>
      </c>
      <c r="Y172" t="s">
        <v>3088</v>
      </c>
      <c r="Z172" t="s">
        <v>3088</v>
      </c>
      <c r="AA172" t="s">
        <v>3088</v>
      </c>
      <c r="AB172" t="s">
        <v>3101</v>
      </c>
      <c r="AC172" t="s">
        <v>3112</v>
      </c>
      <c r="AD172" t="s">
        <v>3088</v>
      </c>
      <c r="AE172" t="s">
        <v>3088</v>
      </c>
      <c r="AF172" t="s">
        <v>3088</v>
      </c>
      <c r="AG172" t="s">
        <v>3088</v>
      </c>
      <c r="AH172" t="s">
        <v>3088</v>
      </c>
      <c r="AI172" t="s">
        <v>3088</v>
      </c>
      <c r="AJ172" t="s">
        <v>3139</v>
      </c>
      <c r="AK172" t="s">
        <v>3136</v>
      </c>
      <c r="AL172" t="s">
        <v>3136</v>
      </c>
      <c r="AM172" t="s">
        <v>3088</v>
      </c>
      <c r="AN172" t="s">
        <v>3088</v>
      </c>
      <c r="AO172" t="s">
        <v>3136</v>
      </c>
      <c r="AP172" t="s">
        <v>3112</v>
      </c>
      <c r="AQ172" t="s">
        <v>3101</v>
      </c>
      <c r="AR172" t="s">
        <v>3091</v>
      </c>
      <c r="AS172" t="s">
        <v>3089</v>
      </c>
      <c r="AT172" t="s">
        <v>3088</v>
      </c>
      <c r="AU172" t="s">
        <v>3088</v>
      </c>
      <c r="AV172" t="s">
        <v>3088</v>
      </c>
      <c r="AW172" t="s">
        <v>3088</v>
      </c>
      <c r="AX172" t="s">
        <v>3155</v>
      </c>
      <c r="AY172" t="s">
        <v>3109</v>
      </c>
      <c r="AZ172" t="s">
        <v>3136</v>
      </c>
    </row>
    <row r="173" spans="1:52">
      <c r="A173" t="s">
        <v>3534</v>
      </c>
      <c r="B173" t="s">
        <v>3088</v>
      </c>
      <c r="C173" t="s">
        <v>3088</v>
      </c>
      <c r="D173" t="s">
        <v>3088</v>
      </c>
      <c r="E173" t="s">
        <v>3088</v>
      </c>
      <c r="F173" t="s">
        <v>3088</v>
      </c>
      <c r="G173" t="s">
        <v>3088</v>
      </c>
      <c r="H173" t="s">
        <v>3088</v>
      </c>
      <c r="I173" t="s">
        <v>3088</v>
      </c>
      <c r="J173" t="s">
        <v>3088</v>
      </c>
      <c r="K173" t="s">
        <v>3088</v>
      </c>
      <c r="L173" t="s">
        <v>3088</v>
      </c>
      <c r="M173" t="s">
        <v>3088</v>
      </c>
      <c r="N173" t="s">
        <v>3095</v>
      </c>
      <c r="O173" t="s">
        <v>3146</v>
      </c>
      <c r="P173" t="s">
        <v>3088</v>
      </c>
      <c r="Q173" t="s">
        <v>3088</v>
      </c>
      <c r="R173" t="s">
        <v>3128</v>
      </c>
      <c r="S173" t="s">
        <v>3088</v>
      </c>
      <c r="T173" t="s">
        <v>3088</v>
      </c>
      <c r="U173" t="s">
        <v>3088</v>
      </c>
      <c r="V173" t="s">
        <v>3126</v>
      </c>
      <c r="W173" t="s">
        <v>3112</v>
      </c>
      <c r="X173" t="s">
        <v>3371</v>
      </c>
      <c r="Y173" t="s">
        <v>3088</v>
      </c>
      <c r="Z173" t="s">
        <v>3088</v>
      </c>
      <c r="AA173" t="s">
        <v>3088</v>
      </c>
      <c r="AB173" t="s">
        <v>3155</v>
      </c>
      <c r="AC173" t="s">
        <v>3155</v>
      </c>
      <c r="AD173" t="s">
        <v>3088</v>
      </c>
      <c r="AE173" t="s">
        <v>3088</v>
      </c>
      <c r="AF173" t="s">
        <v>3088</v>
      </c>
      <c r="AG173" t="s">
        <v>3136</v>
      </c>
      <c r="AH173" t="s">
        <v>3088</v>
      </c>
      <c r="AI173" t="s">
        <v>3090</v>
      </c>
      <c r="AJ173" t="s">
        <v>3110</v>
      </c>
      <c r="AK173" t="s">
        <v>3088</v>
      </c>
      <c r="AL173" t="s">
        <v>3137</v>
      </c>
      <c r="AM173" t="s">
        <v>3088</v>
      </c>
      <c r="AN173" t="s">
        <v>3155</v>
      </c>
      <c r="AO173" t="s">
        <v>3140</v>
      </c>
      <c r="AP173" t="s">
        <v>3146</v>
      </c>
      <c r="AQ173" t="s">
        <v>3160</v>
      </c>
      <c r="AR173" t="s">
        <v>3090</v>
      </c>
      <c r="AS173" t="s">
        <v>3109</v>
      </c>
      <c r="AT173" t="s">
        <v>3088</v>
      </c>
      <c r="AU173" t="s">
        <v>3088</v>
      </c>
      <c r="AV173" t="s">
        <v>3088</v>
      </c>
      <c r="AW173" t="s">
        <v>3136</v>
      </c>
      <c r="AX173" t="s">
        <v>3095</v>
      </c>
      <c r="AY173" t="s">
        <v>3109</v>
      </c>
      <c r="AZ173" t="s">
        <v>3112</v>
      </c>
    </row>
    <row r="174" spans="1:52">
      <c r="A174" t="s">
        <v>3535</v>
      </c>
      <c r="B174" t="s">
        <v>3088</v>
      </c>
      <c r="C174" t="s">
        <v>3088</v>
      </c>
      <c r="D174" t="s">
        <v>3088</v>
      </c>
      <c r="E174" t="s">
        <v>3088</v>
      </c>
      <c r="F174" t="s">
        <v>3088</v>
      </c>
      <c r="G174" t="s">
        <v>3088</v>
      </c>
      <c r="H174" t="s">
        <v>3088</v>
      </c>
      <c r="I174" t="s">
        <v>3109</v>
      </c>
      <c r="J174" t="s">
        <v>3088</v>
      </c>
      <c r="K174" t="s">
        <v>3088</v>
      </c>
      <c r="L174" t="s">
        <v>3136</v>
      </c>
      <c r="M174" t="s">
        <v>3088</v>
      </c>
      <c r="N174" t="s">
        <v>3088</v>
      </c>
      <c r="O174" t="s">
        <v>3088</v>
      </c>
      <c r="P174" t="s">
        <v>3088</v>
      </c>
      <c r="Q174" t="s">
        <v>3088</v>
      </c>
      <c r="R174" t="s">
        <v>3119</v>
      </c>
      <c r="S174" t="s">
        <v>3109</v>
      </c>
      <c r="T174" t="s">
        <v>3088</v>
      </c>
      <c r="U174" t="s">
        <v>3088</v>
      </c>
      <c r="V174" t="s">
        <v>3088</v>
      </c>
      <c r="W174" t="s">
        <v>3145</v>
      </c>
      <c r="X174" t="s">
        <v>3101</v>
      </c>
      <c r="Y174" t="s">
        <v>3119</v>
      </c>
      <c r="Z174" t="s">
        <v>3088</v>
      </c>
      <c r="AA174" t="s">
        <v>3088</v>
      </c>
      <c r="AB174" t="s">
        <v>3145</v>
      </c>
      <c r="AC174" t="s">
        <v>3145</v>
      </c>
      <c r="AD174" t="s">
        <v>3088</v>
      </c>
      <c r="AE174" t="s">
        <v>3088</v>
      </c>
      <c r="AF174" t="s">
        <v>3088</v>
      </c>
      <c r="AG174" t="s">
        <v>3088</v>
      </c>
      <c r="AH174" t="s">
        <v>3088</v>
      </c>
      <c r="AI174" t="s">
        <v>3088</v>
      </c>
      <c r="AJ174" t="s">
        <v>3155</v>
      </c>
      <c r="AK174" t="s">
        <v>3088</v>
      </c>
      <c r="AL174" t="s">
        <v>3145</v>
      </c>
      <c r="AM174" t="s">
        <v>3088</v>
      </c>
      <c r="AN174" t="s">
        <v>3088</v>
      </c>
      <c r="AO174" t="s">
        <v>3137</v>
      </c>
      <c r="AP174" t="s">
        <v>3091</v>
      </c>
      <c r="AQ174" t="s">
        <v>3157</v>
      </c>
      <c r="AR174" t="s">
        <v>3132</v>
      </c>
      <c r="AS174" t="s">
        <v>3091</v>
      </c>
      <c r="AT174" t="s">
        <v>3157</v>
      </c>
      <c r="AU174" t="s">
        <v>3157</v>
      </c>
      <c r="AV174" t="s">
        <v>3088</v>
      </c>
      <c r="AW174" t="s">
        <v>3128</v>
      </c>
      <c r="AX174" t="s">
        <v>3090</v>
      </c>
      <c r="AY174" t="s">
        <v>3088</v>
      </c>
      <c r="AZ174" t="s">
        <v>3119</v>
      </c>
    </row>
    <row r="175" spans="1:52">
      <c r="A175" t="s">
        <v>3536</v>
      </c>
      <c r="B175" t="s">
        <v>3109</v>
      </c>
      <c r="C175" t="s">
        <v>3088</v>
      </c>
      <c r="D175" t="s">
        <v>3088</v>
      </c>
      <c r="E175" t="s">
        <v>3088</v>
      </c>
      <c r="F175" t="s">
        <v>3088</v>
      </c>
      <c r="G175" t="s">
        <v>3088</v>
      </c>
      <c r="H175" t="s">
        <v>3088</v>
      </c>
      <c r="I175" t="s">
        <v>3088</v>
      </c>
      <c r="J175" t="s">
        <v>3088</v>
      </c>
      <c r="K175" t="s">
        <v>3088</v>
      </c>
      <c r="L175" t="s">
        <v>3132</v>
      </c>
      <c r="M175" t="s">
        <v>3088</v>
      </c>
      <c r="N175" t="s">
        <v>3088</v>
      </c>
      <c r="O175" t="s">
        <v>3088</v>
      </c>
      <c r="P175" t="s">
        <v>3088</v>
      </c>
      <c r="Q175" t="s">
        <v>3088</v>
      </c>
      <c r="R175" t="s">
        <v>3088</v>
      </c>
      <c r="S175" t="s">
        <v>3088</v>
      </c>
      <c r="T175" t="s">
        <v>3088</v>
      </c>
      <c r="U175" t="s">
        <v>3088</v>
      </c>
      <c r="V175" t="s">
        <v>3088</v>
      </c>
      <c r="W175" t="s">
        <v>3088</v>
      </c>
      <c r="X175" t="s">
        <v>3088</v>
      </c>
      <c r="Y175" t="s">
        <v>3095</v>
      </c>
      <c r="Z175" t="s">
        <v>3088</v>
      </c>
      <c r="AA175" t="s">
        <v>3088</v>
      </c>
      <c r="AB175" t="s">
        <v>3088</v>
      </c>
      <c r="AC175" t="s">
        <v>3088</v>
      </c>
      <c r="AD175" t="s">
        <v>3088</v>
      </c>
      <c r="AE175" t="s">
        <v>3088</v>
      </c>
      <c r="AF175" t="s">
        <v>3088</v>
      </c>
      <c r="AG175" t="s">
        <v>3088</v>
      </c>
      <c r="AH175" t="s">
        <v>3088</v>
      </c>
      <c r="AI175" t="s">
        <v>3088</v>
      </c>
      <c r="AJ175" t="s">
        <v>3088</v>
      </c>
      <c r="AK175" t="s">
        <v>3088</v>
      </c>
      <c r="AL175" t="s">
        <v>3088</v>
      </c>
      <c r="AM175" t="s">
        <v>3088</v>
      </c>
      <c r="AN175" t="s">
        <v>3088</v>
      </c>
      <c r="AO175" t="s">
        <v>3088</v>
      </c>
      <c r="AP175" t="s">
        <v>3088</v>
      </c>
      <c r="AQ175" t="s">
        <v>3088</v>
      </c>
      <c r="AR175" t="s">
        <v>3088</v>
      </c>
      <c r="AS175" t="s">
        <v>3088</v>
      </c>
      <c r="AT175" t="s">
        <v>3109</v>
      </c>
      <c r="AU175" t="s">
        <v>3126</v>
      </c>
      <c r="AV175" t="s">
        <v>3088</v>
      </c>
      <c r="AW175" t="s">
        <v>3088</v>
      </c>
      <c r="AX175" t="s">
        <v>3088</v>
      </c>
      <c r="AY175" t="s">
        <v>3088</v>
      </c>
      <c r="AZ175" t="s">
        <v>3088</v>
      </c>
    </row>
    <row r="176" spans="1:52">
      <c r="A176" t="s">
        <v>3537</v>
      </c>
      <c r="B176" t="s">
        <v>3088</v>
      </c>
      <c r="C176" t="s">
        <v>3088</v>
      </c>
      <c r="D176" t="s">
        <v>3088</v>
      </c>
      <c r="E176" t="s">
        <v>3088</v>
      </c>
      <c r="F176" t="s">
        <v>3088</v>
      </c>
      <c r="G176" t="s">
        <v>3088</v>
      </c>
      <c r="H176" t="s">
        <v>3088</v>
      </c>
      <c r="I176" t="s">
        <v>3109</v>
      </c>
      <c r="J176" t="s">
        <v>3146</v>
      </c>
      <c r="K176" t="s">
        <v>3088</v>
      </c>
      <c r="L176" t="s">
        <v>3088</v>
      </c>
      <c r="M176" t="s">
        <v>3088</v>
      </c>
      <c r="N176" t="s">
        <v>3090</v>
      </c>
      <c r="O176" t="s">
        <v>3110</v>
      </c>
      <c r="P176" t="s">
        <v>3109</v>
      </c>
      <c r="Q176" t="s">
        <v>3088</v>
      </c>
      <c r="R176" t="s">
        <v>3139</v>
      </c>
      <c r="S176" t="s">
        <v>3088</v>
      </c>
      <c r="T176" t="s">
        <v>3088</v>
      </c>
      <c r="U176" t="s">
        <v>3088</v>
      </c>
      <c r="V176" t="s">
        <v>3101</v>
      </c>
      <c r="W176" t="s">
        <v>3140</v>
      </c>
      <c r="X176" t="s">
        <v>3101</v>
      </c>
      <c r="Y176" t="s">
        <v>3088</v>
      </c>
      <c r="Z176" t="s">
        <v>3088</v>
      </c>
      <c r="AA176" t="s">
        <v>3088</v>
      </c>
      <c r="AB176" t="s">
        <v>3089</v>
      </c>
      <c r="AC176" t="s">
        <v>3132</v>
      </c>
      <c r="AD176" t="s">
        <v>3090</v>
      </c>
      <c r="AE176" t="s">
        <v>3088</v>
      </c>
      <c r="AF176" t="s">
        <v>3088</v>
      </c>
      <c r="AG176" t="s">
        <v>3088</v>
      </c>
      <c r="AH176" t="s">
        <v>3088</v>
      </c>
      <c r="AI176" t="s">
        <v>3088</v>
      </c>
      <c r="AJ176" t="s">
        <v>3091</v>
      </c>
      <c r="AK176" t="s">
        <v>3088</v>
      </c>
      <c r="AL176" t="s">
        <v>3140</v>
      </c>
      <c r="AM176" t="s">
        <v>3110</v>
      </c>
      <c r="AN176" t="s">
        <v>3109</v>
      </c>
      <c r="AO176" t="s">
        <v>3089</v>
      </c>
      <c r="AP176" t="s">
        <v>3126</v>
      </c>
      <c r="AQ176" t="s">
        <v>3112</v>
      </c>
      <c r="AR176" t="s">
        <v>3136</v>
      </c>
      <c r="AS176" t="s">
        <v>3088</v>
      </c>
      <c r="AT176" t="s">
        <v>3088</v>
      </c>
      <c r="AU176" t="s">
        <v>3088</v>
      </c>
      <c r="AV176" t="s">
        <v>3088</v>
      </c>
      <c r="AW176" t="s">
        <v>3157</v>
      </c>
      <c r="AX176" t="s">
        <v>3145</v>
      </c>
      <c r="AY176" t="s">
        <v>3088</v>
      </c>
      <c r="AZ176" t="s">
        <v>3155</v>
      </c>
    </row>
    <row r="177" spans="1:52">
      <c r="A177" t="s">
        <v>3538</v>
      </c>
      <c r="B177" t="s">
        <v>3154</v>
      </c>
      <c r="C177" t="s">
        <v>3088</v>
      </c>
      <c r="D177" t="s">
        <v>3139</v>
      </c>
      <c r="E177" t="s">
        <v>3101</v>
      </c>
      <c r="F177" t="s">
        <v>3167</v>
      </c>
      <c r="G177" t="s">
        <v>3088</v>
      </c>
      <c r="H177" t="s">
        <v>3088</v>
      </c>
      <c r="I177" t="s">
        <v>3140</v>
      </c>
      <c r="J177" t="s">
        <v>3089</v>
      </c>
      <c r="K177" t="s">
        <v>3155</v>
      </c>
      <c r="L177" t="s">
        <v>3139</v>
      </c>
      <c r="M177" t="s">
        <v>3103</v>
      </c>
      <c r="N177" t="s">
        <v>3088</v>
      </c>
      <c r="O177" t="s">
        <v>3137</v>
      </c>
      <c r="P177" t="s">
        <v>3155</v>
      </c>
      <c r="Q177" t="s">
        <v>3095</v>
      </c>
      <c r="R177" t="s">
        <v>3089</v>
      </c>
      <c r="S177" t="s">
        <v>3088</v>
      </c>
      <c r="T177" t="s">
        <v>3088</v>
      </c>
      <c r="U177" t="s">
        <v>3088</v>
      </c>
      <c r="V177" t="s">
        <v>3132</v>
      </c>
      <c r="W177" t="s">
        <v>3110</v>
      </c>
      <c r="X177" t="s">
        <v>3155</v>
      </c>
      <c r="Y177" t="s">
        <v>3149</v>
      </c>
      <c r="Z177" t="s">
        <v>3088</v>
      </c>
      <c r="AA177" t="s">
        <v>3088</v>
      </c>
      <c r="AB177" t="s">
        <v>3155</v>
      </c>
      <c r="AC177" t="s">
        <v>3091</v>
      </c>
      <c r="AD177" t="s">
        <v>3126</v>
      </c>
      <c r="AE177" t="s">
        <v>3088</v>
      </c>
      <c r="AF177" t="s">
        <v>3088</v>
      </c>
      <c r="AG177" t="s">
        <v>3109</v>
      </c>
      <c r="AH177" t="s">
        <v>3145</v>
      </c>
      <c r="AI177" t="s">
        <v>3088</v>
      </c>
      <c r="AJ177" t="s">
        <v>3095</v>
      </c>
      <c r="AK177" t="s">
        <v>3109</v>
      </c>
      <c r="AL177" t="s">
        <v>3091</v>
      </c>
      <c r="AM177" t="s">
        <v>3088</v>
      </c>
      <c r="AN177" t="s">
        <v>3088</v>
      </c>
      <c r="AO177" t="s">
        <v>3112</v>
      </c>
      <c r="AP177" t="s">
        <v>3112</v>
      </c>
      <c r="AQ177" t="s">
        <v>3091</v>
      </c>
      <c r="AR177" t="s">
        <v>3089</v>
      </c>
      <c r="AS177" t="s">
        <v>3126</v>
      </c>
      <c r="AT177" t="s">
        <v>3100</v>
      </c>
      <c r="AU177" t="s">
        <v>3152</v>
      </c>
      <c r="AV177" t="s">
        <v>3088</v>
      </c>
      <c r="AW177" t="s">
        <v>3101</v>
      </c>
      <c r="AX177" t="s">
        <v>3126</v>
      </c>
      <c r="AY177" t="s">
        <v>3088</v>
      </c>
      <c r="AZ177" t="s">
        <v>3090</v>
      </c>
    </row>
    <row r="178" spans="1:52">
      <c r="A178" t="s">
        <v>3539</v>
      </c>
      <c r="B178" t="s">
        <v>3088</v>
      </c>
      <c r="C178" t="s">
        <v>3088</v>
      </c>
      <c r="D178" t="s">
        <v>3088</v>
      </c>
      <c r="E178" t="s">
        <v>3088</v>
      </c>
      <c r="F178" t="s">
        <v>3460</v>
      </c>
      <c r="G178" t="s">
        <v>3088</v>
      </c>
      <c r="H178" t="s">
        <v>3088</v>
      </c>
      <c r="I178" t="s">
        <v>3088</v>
      </c>
      <c r="J178" t="s">
        <v>3088</v>
      </c>
      <c r="K178" t="s">
        <v>3088</v>
      </c>
      <c r="L178" t="s">
        <v>3088</v>
      </c>
      <c r="M178" t="s">
        <v>3088</v>
      </c>
      <c r="N178" t="s">
        <v>3088</v>
      </c>
      <c r="O178" t="s">
        <v>3088</v>
      </c>
      <c r="P178" t="s">
        <v>3088</v>
      </c>
      <c r="Q178" t="s">
        <v>3088</v>
      </c>
      <c r="R178" t="s">
        <v>3088</v>
      </c>
      <c r="S178" t="s">
        <v>3088</v>
      </c>
      <c r="T178" t="s">
        <v>3088</v>
      </c>
      <c r="U178" t="s">
        <v>3088</v>
      </c>
      <c r="V178" t="s">
        <v>3088</v>
      </c>
      <c r="W178" t="s">
        <v>3088</v>
      </c>
      <c r="X178" t="s">
        <v>3088</v>
      </c>
      <c r="Y178" t="s">
        <v>3088</v>
      </c>
      <c r="Z178" t="s">
        <v>3088</v>
      </c>
      <c r="AA178" t="s">
        <v>3088</v>
      </c>
      <c r="AB178" t="s">
        <v>3088</v>
      </c>
      <c r="AC178" t="s">
        <v>3088</v>
      </c>
      <c r="AD178" t="s">
        <v>3088</v>
      </c>
      <c r="AE178" t="s">
        <v>3088</v>
      </c>
      <c r="AF178" t="s">
        <v>3088</v>
      </c>
      <c r="AG178" t="s">
        <v>3088</v>
      </c>
      <c r="AH178" t="s">
        <v>3088</v>
      </c>
      <c r="AI178" t="s">
        <v>3088</v>
      </c>
      <c r="AJ178" t="s">
        <v>3088</v>
      </c>
      <c r="AK178" t="s">
        <v>3088</v>
      </c>
      <c r="AL178" t="s">
        <v>3088</v>
      </c>
      <c r="AM178" t="s">
        <v>3088</v>
      </c>
      <c r="AN178" t="s">
        <v>3088</v>
      </c>
      <c r="AO178" t="s">
        <v>3088</v>
      </c>
      <c r="AP178" t="s">
        <v>3088</v>
      </c>
      <c r="AQ178" t="s">
        <v>3088</v>
      </c>
      <c r="AR178" t="s">
        <v>3088</v>
      </c>
      <c r="AS178" t="s">
        <v>3088</v>
      </c>
      <c r="AT178" t="s">
        <v>3088</v>
      </c>
      <c r="AU178" t="s">
        <v>3088</v>
      </c>
      <c r="AV178" t="s">
        <v>3088</v>
      </c>
      <c r="AW178" t="s">
        <v>3088</v>
      </c>
      <c r="AX178" t="s">
        <v>3088</v>
      </c>
      <c r="AY178" t="s">
        <v>3088</v>
      </c>
      <c r="AZ178" t="s">
        <v>3088</v>
      </c>
    </row>
    <row r="179" spans="1:52">
      <c r="A179" t="s">
        <v>3540</v>
      </c>
      <c r="B179" t="s">
        <v>3088</v>
      </c>
      <c r="C179" t="s">
        <v>3132</v>
      </c>
      <c r="D179" t="s">
        <v>3095</v>
      </c>
      <c r="E179" t="s">
        <v>3088</v>
      </c>
      <c r="F179" t="s">
        <v>3088</v>
      </c>
      <c r="G179" t="s">
        <v>3088</v>
      </c>
      <c r="H179" t="s">
        <v>3088</v>
      </c>
      <c r="I179" t="s">
        <v>3088</v>
      </c>
      <c r="J179" t="s">
        <v>3088</v>
      </c>
      <c r="K179" t="s">
        <v>3110</v>
      </c>
      <c r="L179" t="s">
        <v>3088</v>
      </c>
      <c r="M179" t="s">
        <v>3088</v>
      </c>
      <c r="N179" t="s">
        <v>3088</v>
      </c>
      <c r="O179" t="s">
        <v>3088</v>
      </c>
      <c r="P179" t="s">
        <v>3088</v>
      </c>
      <c r="Q179" t="s">
        <v>3128</v>
      </c>
      <c r="R179" t="s">
        <v>3088</v>
      </c>
      <c r="S179" t="s">
        <v>3136</v>
      </c>
      <c r="T179" t="s">
        <v>3088</v>
      </c>
      <c r="U179" t="s">
        <v>3088</v>
      </c>
      <c r="V179" t="s">
        <v>3088</v>
      </c>
      <c r="W179" t="s">
        <v>3088</v>
      </c>
      <c r="X179" t="s">
        <v>3088</v>
      </c>
      <c r="Y179" t="s">
        <v>3088</v>
      </c>
      <c r="Z179" t="s">
        <v>3176</v>
      </c>
      <c r="AA179" t="s">
        <v>3088</v>
      </c>
      <c r="AB179" t="s">
        <v>3088</v>
      </c>
      <c r="AC179" t="s">
        <v>3088</v>
      </c>
      <c r="AD179" t="s">
        <v>3088</v>
      </c>
      <c r="AE179" t="s">
        <v>3088</v>
      </c>
      <c r="AF179" t="s">
        <v>3088</v>
      </c>
      <c r="AG179" t="s">
        <v>3088</v>
      </c>
      <c r="AH179" t="s">
        <v>3169</v>
      </c>
      <c r="AI179" t="s">
        <v>3088</v>
      </c>
      <c r="AJ179" t="s">
        <v>3088</v>
      </c>
      <c r="AK179" t="s">
        <v>3088</v>
      </c>
      <c r="AL179" t="s">
        <v>3088</v>
      </c>
      <c r="AM179" t="s">
        <v>3112</v>
      </c>
      <c r="AN179" t="s">
        <v>3088</v>
      </c>
      <c r="AO179" t="s">
        <v>3088</v>
      </c>
      <c r="AP179" t="s">
        <v>3088</v>
      </c>
      <c r="AQ179" t="s">
        <v>3088</v>
      </c>
      <c r="AR179" t="s">
        <v>3088</v>
      </c>
      <c r="AS179" t="s">
        <v>3088</v>
      </c>
      <c r="AT179" t="s">
        <v>3088</v>
      </c>
      <c r="AU179" t="s">
        <v>3088</v>
      </c>
      <c r="AV179" t="s">
        <v>3112</v>
      </c>
      <c r="AW179" t="s">
        <v>3088</v>
      </c>
      <c r="AX179" t="s">
        <v>3088</v>
      </c>
      <c r="AY179" t="s">
        <v>3088</v>
      </c>
      <c r="AZ179" t="s">
        <v>3088</v>
      </c>
    </row>
    <row r="180" spans="1:52">
      <c r="A180" t="s">
        <v>3541</v>
      </c>
      <c r="B180" t="s">
        <v>3140</v>
      </c>
      <c r="C180" t="s">
        <v>3088</v>
      </c>
      <c r="D180" t="s">
        <v>3088</v>
      </c>
      <c r="E180" t="s">
        <v>3088</v>
      </c>
      <c r="F180" t="s">
        <v>3088</v>
      </c>
      <c r="G180" t="s">
        <v>3206</v>
      </c>
      <c r="H180" t="s">
        <v>3088</v>
      </c>
      <c r="I180" t="s">
        <v>3088</v>
      </c>
      <c r="J180" t="s">
        <v>3088</v>
      </c>
      <c r="K180" t="s">
        <v>3088</v>
      </c>
      <c r="L180" t="s">
        <v>3132</v>
      </c>
      <c r="M180" t="s">
        <v>3088</v>
      </c>
      <c r="N180" t="s">
        <v>3088</v>
      </c>
      <c r="O180" t="s">
        <v>3088</v>
      </c>
      <c r="P180" t="s">
        <v>3088</v>
      </c>
      <c r="Q180" t="s">
        <v>3088</v>
      </c>
      <c r="R180" t="s">
        <v>3088</v>
      </c>
      <c r="S180" t="s">
        <v>3088</v>
      </c>
      <c r="T180" t="s">
        <v>3542</v>
      </c>
      <c r="U180" t="s">
        <v>3305</v>
      </c>
      <c r="V180" t="s">
        <v>3088</v>
      </c>
      <c r="W180" t="s">
        <v>3088</v>
      </c>
      <c r="X180" t="s">
        <v>3088</v>
      </c>
      <c r="Y180" t="s">
        <v>3136</v>
      </c>
      <c r="Z180" t="s">
        <v>3088</v>
      </c>
      <c r="AA180" t="s">
        <v>3187</v>
      </c>
      <c r="AB180" t="s">
        <v>3088</v>
      </c>
      <c r="AC180" t="s">
        <v>3088</v>
      </c>
      <c r="AD180" t="s">
        <v>3088</v>
      </c>
      <c r="AE180" t="s">
        <v>3224</v>
      </c>
      <c r="AF180" t="s">
        <v>3088</v>
      </c>
      <c r="AG180" t="s">
        <v>3088</v>
      </c>
      <c r="AH180" t="s">
        <v>3088</v>
      </c>
      <c r="AI180" t="s">
        <v>3088</v>
      </c>
      <c r="AJ180" t="s">
        <v>3088</v>
      </c>
      <c r="AK180" t="s">
        <v>3088</v>
      </c>
      <c r="AL180" t="s">
        <v>3088</v>
      </c>
      <c r="AM180" t="s">
        <v>3088</v>
      </c>
      <c r="AN180" t="s">
        <v>3088</v>
      </c>
      <c r="AO180" t="s">
        <v>3088</v>
      </c>
      <c r="AP180" t="s">
        <v>3088</v>
      </c>
      <c r="AQ180" t="s">
        <v>3088</v>
      </c>
      <c r="AR180" t="s">
        <v>3088</v>
      </c>
      <c r="AS180" t="s">
        <v>3088</v>
      </c>
      <c r="AT180" t="s">
        <v>3168</v>
      </c>
      <c r="AU180" t="s">
        <v>3140</v>
      </c>
      <c r="AV180" t="s">
        <v>3088</v>
      </c>
      <c r="AW180" t="s">
        <v>3088</v>
      </c>
      <c r="AX180" t="s">
        <v>3088</v>
      </c>
      <c r="AY180" t="s">
        <v>3088</v>
      </c>
      <c r="AZ180" t="s">
        <v>3109</v>
      </c>
    </row>
    <row r="181" spans="1:52">
      <c r="A181" t="s">
        <v>3543</v>
      </c>
      <c r="B181" t="s">
        <v>3088</v>
      </c>
      <c r="C181" t="s">
        <v>3088</v>
      </c>
      <c r="D181" t="s">
        <v>3088</v>
      </c>
      <c r="E181" t="s">
        <v>3088</v>
      </c>
      <c r="F181" t="s">
        <v>3088</v>
      </c>
      <c r="G181" t="s">
        <v>3088</v>
      </c>
      <c r="H181" t="s">
        <v>3088</v>
      </c>
      <c r="I181" t="s">
        <v>3088</v>
      </c>
      <c r="J181" t="s">
        <v>3089</v>
      </c>
      <c r="K181" t="s">
        <v>3088</v>
      </c>
      <c r="L181" t="s">
        <v>3088</v>
      </c>
      <c r="M181" t="s">
        <v>3088</v>
      </c>
      <c r="N181" t="s">
        <v>3126</v>
      </c>
      <c r="O181" t="s">
        <v>3109</v>
      </c>
      <c r="P181" t="s">
        <v>3088</v>
      </c>
      <c r="Q181" t="s">
        <v>3088</v>
      </c>
      <c r="R181" t="s">
        <v>3109</v>
      </c>
      <c r="S181" t="s">
        <v>3088</v>
      </c>
      <c r="T181" t="s">
        <v>3088</v>
      </c>
      <c r="U181" t="s">
        <v>3088</v>
      </c>
      <c r="V181" t="s">
        <v>3088</v>
      </c>
      <c r="W181" t="s">
        <v>3088</v>
      </c>
      <c r="X181" t="s">
        <v>3091</v>
      </c>
      <c r="Y181" t="s">
        <v>3088</v>
      </c>
      <c r="Z181" t="s">
        <v>3088</v>
      </c>
      <c r="AA181" t="s">
        <v>3088</v>
      </c>
      <c r="AB181" t="s">
        <v>3088</v>
      </c>
      <c r="AC181" t="s">
        <v>3109</v>
      </c>
      <c r="AD181" t="s">
        <v>3126</v>
      </c>
      <c r="AE181" t="s">
        <v>3088</v>
      </c>
      <c r="AF181" t="s">
        <v>3088</v>
      </c>
      <c r="AG181" t="s">
        <v>3088</v>
      </c>
      <c r="AH181" t="s">
        <v>3088</v>
      </c>
      <c r="AI181" t="s">
        <v>3088</v>
      </c>
      <c r="AJ181" t="s">
        <v>3091</v>
      </c>
      <c r="AK181" t="s">
        <v>3088</v>
      </c>
      <c r="AL181" t="s">
        <v>3088</v>
      </c>
      <c r="AM181" t="s">
        <v>3088</v>
      </c>
      <c r="AN181" t="s">
        <v>3088</v>
      </c>
      <c r="AO181" t="s">
        <v>3088</v>
      </c>
      <c r="AP181" t="s">
        <v>3109</v>
      </c>
      <c r="AQ181" t="s">
        <v>3109</v>
      </c>
      <c r="AR181" t="s">
        <v>3126</v>
      </c>
      <c r="AS181" t="s">
        <v>3089</v>
      </c>
      <c r="AT181" t="s">
        <v>3088</v>
      </c>
      <c r="AU181" t="s">
        <v>3088</v>
      </c>
      <c r="AV181" t="s">
        <v>3088</v>
      </c>
      <c r="AW181" t="s">
        <v>3126</v>
      </c>
      <c r="AX181" t="s">
        <v>3126</v>
      </c>
      <c r="AY181" t="s">
        <v>3088</v>
      </c>
      <c r="AZ181" t="s">
        <v>3109</v>
      </c>
    </row>
    <row r="182" spans="1:52">
      <c r="A182" t="s">
        <v>3544</v>
      </c>
      <c r="B182" t="s">
        <v>3088</v>
      </c>
      <c r="C182" t="s">
        <v>3088</v>
      </c>
      <c r="D182" t="s">
        <v>3088</v>
      </c>
      <c r="E182" t="s">
        <v>3088</v>
      </c>
      <c r="F182" t="s">
        <v>3088</v>
      </c>
      <c r="G182" t="s">
        <v>3088</v>
      </c>
      <c r="H182" t="s">
        <v>3088</v>
      </c>
      <c r="I182" t="s">
        <v>3088</v>
      </c>
      <c r="J182" t="s">
        <v>3088</v>
      </c>
      <c r="K182" t="s">
        <v>3088</v>
      </c>
      <c r="L182" t="s">
        <v>3088</v>
      </c>
      <c r="M182" t="s">
        <v>3088</v>
      </c>
      <c r="N182" t="s">
        <v>3088</v>
      </c>
      <c r="O182" t="s">
        <v>3088</v>
      </c>
      <c r="P182" t="s">
        <v>3088</v>
      </c>
      <c r="Q182" t="s">
        <v>3088</v>
      </c>
      <c r="R182" t="s">
        <v>3088</v>
      </c>
      <c r="S182" t="s">
        <v>3088</v>
      </c>
      <c r="T182" t="s">
        <v>3088</v>
      </c>
      <c r="U182" t="s">
        <v>3088</v>
      </c>
      <c r="V182" t="s">
        <v>3088</v>
      </c>
      <c r="W182" t="s">
        <v>3088</v>
      </c>
      <c r="X182" t="s">
        <v>3090</v>
      </c>
      <c r="Y182" t="s">
        <v>3088</v>
      </c>
      <c r="Z182" t="s">
        <v>3088</v>
      </c>
      <c r="AA182" t="s">
        <v>3088</v>
      </c>
      <c r="AB182" t="s">
        <v>3109</v>
      </c>
      <c r="AC182" t="s">
        <v>3088</v>
      </c>
      <c r="AD182" t="s">
        <v>3088</v>
      </c>
      <c r="AE182" t="s">
        <v>3088</v>
      </c>
      <c r="AF182" t="s">
        <v>3088</v>
      </c>
      <c r="AG182" t="s">
        <v>3088</v>
      </c>
      <c r="AH182" t="s">
        <v>3088</v>
      </c>
      <c r="AI182" t="s">
        <v>3088</v>
      </c>
      <c r="AJ182" t="s">
        <v>3089</v>
      </c>
      <c r="AK182" t="s">
        <v>3088</v>
      </c>
      <c r="AL182" t="s">
        <v>3226</v>
      </c>
      <c r="AM182" t="s">
        <v>3088</v>
      </c>
      <c r="AN182" t="s">
        <v>3088</v>
      </c>
      <c r="AO182" t="s">
        <v>3088</v>
      </c>
      <c r="AP182" t="s">
        <v>3088</v>
      </c>
      <c r="AQ182" t="s">
        <v>3126</v>
      </c>
      <c r="AR182" t="s">
        <v>3088</v>
      </c>
      <c r="AS182" t="s">
        <v>3088</v>
      </c>
      <c r="AT182" t="s">
        <v>3088</v>
      </c>
      <c r="AU182" t="s">
        <v>3088</v>
      </c>
      <c r="AV182" t="s">
        <v>3088</v>
      </c>
      <c r="AW182" t="s">
        <v>3088</v>
      </c>
      <c r="AX182" t="s">
        <v>3088</v>
      </c>
      <c r="AY182" t="s">
        <v>3088</v>
      </c>
      <c r="AZ182" t="s">
        <v>3088</v>
      </c>
    </row>
    <row r="183" spans="1:52">
      <c r="A183" t="s">
        <v>3545</v>
      </c>
      <c r="B183" t="s">
        <v>3088</v>
      </c>
      <c r="C183" t="s">
        <v>3088</v>
      </c>
      <c r="D183" t="s">
        <v>3088</v>
      </c>
      <c r="E183" t="s">
        <v>3088</v>
      </c>
      <c r="F183" t="s">
        <v>3088</v>
      </c>
      <c r="G183" t="s">
        <v>3088</v>
      </c>
      <c r="H183" t="s">
        <v>3088</v>
      </c>
      <c r="I183" t="s">
        <v>3088</v>
      </c>
      <c r="J183" t="s">
        <v>3088</v>
      </c>
      <c r="K183" t="s">
        <v>3088</v>
      </c>
      <c r="L183" t="s">
        <v>3088</v>
      </c>
      <c r="M183" t="s">
        <v>3088</v>
      </c>
      <c r="N183" t="s">
        <v>3088</v>
      </c>
      <c r="O183" t="s">
        <v>3088</v>
      </c>
      <c r="P183" t="s">
        <v>3088</v>
      </c>
      <c r="Q183" t="s">
        <v>3088</v>
      </c>
      <c r="R183" t="s">
        <v>3088</v>
      </c>
      <c r="S183" t="s">
        <v>3088</v>
      </c>
      <c r="T183" t="s">
        <v>3088</v>
      </c>
      <c r="U183" t="s">
        <v>3088</v>
      </c>
      <c r="V183" t="s">
        <v>3088</v>
      </c>
      <c r="W183" t="s">
        <v>3126</v>
      </c>
      <c r="X183" t="s">
        <v>3088</v>
      </c>
      <c r="Y183" t="s">
        <v>3088</v>
      </c>
      <c r="Z183" t="s">
        <v>3088</v>
      </c>
      <c r="AA183" t="s">
        <v>3088</v>
      </c>
      <c r="AB183" t="s">
        <v>3088</v>
      </c>
      <c r="AC183" t="s">
        <v>3088</v>
      </c>
      <c r="AD183" t="s">
        <v>3088</v>
      </c>
      <c r="AE183" t="s">
        <v>3088</v>
      </c>
      <c r="AF183" t="s">
        <v>3088</v>
      </c>
      <c r="AG183" t="s">
        <v>3088</v>
      </c>
      <c r="AH183" t="s">
        <v>3088</v>
      </c>
      <c r="AI183" t="s">
        <v>3088</v>
      </c>
      <c r="AJ183" t="s">
        <v>3088</v>
      </c>
      <c r="AK183" t="s">
        <v>3088</v>
      </c>
      <c r="AL183" t="s">
        <v>3095</v>
      </c>
      <c r="AM183" t="s">
        <v>3088</v>
      </c>
      <c r="AN183" t="s">
        <v>3088</v>
      </c>
      <c r="AO183" t="s">
        <v>3088</v>
      </c>
      <c r="AP183" t="s">
        <v>3126</v>
      </c>
      <c r="AQ183" t="s">
        <v>3110</v>
      </c>
      <c r="AR183" t="s">
        <v>3088</v>
      </c>
      <c r="AS183" t="s">
        <v>3088</v>
      </c>
      <c r="AT183" t="s">
        <v>3088</v>
      </c>
      <c r="AU183" t="s">
        <v>3088</v>
      </c>
      <c r="AV183" t="s">
        <v>3088</v>
      </c>
      <c r="AW183" t="s">
        <v>3112</v>
      </c>
      <c r="AX183" t="s">
        <v>3112</v>
      </c>
      <c r="AY183" t="s">
        <v>3088</v>
      </c>
      <c r="AZ183" t="s">
        <v>3088</v>
      </c>
    </row>
    <row r="184" spans="1:52">
      <c r="A184" t="s">
        <v>3546</v>
      </c>
      <c r="B184" t="s">
        <v>3088</v>
      </c>
      <c r="C184" t="s">
        <v>3088</v>
      </c>
      <c r="D184" t="s">
        <v>3088</v>
      </c>
      <c r="E184" t="s">
        <v>3088</v>
      </c>
      <c r="F184" t="s">
        <v>3088</v>
      </c>
      <c r="G184" t="s">
        <v>3088</v>
      </c>
      <c r="H184" t="s">
        <v>3088</v>
      </c>
      <c r="I184" t="s">
        <v>3088</v>
      </c>
      <c r="J184" t="s">
        <v>3088</v>
      </c>
      <c r="K184" t="s">
        <v>3088</v>
      </c>
      <c r="L184" t="s">
        <v>3088</v>
      </c>
      <c r="M184" t="s">
        <v>3088</v>
      </c>
      <c r="N184" t="s">
        <v>3088</v>
      </c>
      <c r="O184" t="s">
        <v>3088</v>
      </c>
      <c r="P184" t="s">
        <v>3088</v>
      </c>
      <c r="Q184" t="s">
        <v>3088</v>
      </c>
      <c r="R184" t="s">
        <v>3088</v>
      </c>
      <c r="S184" t="s">
        <v>3088</v>
      </c>
      <c r="T184" t="s">
        <v>3088</v>
      </c>
      <c r="U184" t="s">
        <v>3088</v>
      </c>
      <c r="V184" t="s">
        <v>3088</v>
      </c>
      <c r="W184" t="s">
        <v>3088</v>
      </c>
      <c r="X184" t="s">
        <v>3088</v>
      </c>
      <c r="Y184" t="s">
        <v>3088</v>
      </c>
      <c r="Z184" t="s">
        <v>3088</v>
      </c>
      <c r="AA184" t="s">
        <v>3088</v>
      </c>
      <c r="AB184" t="s">
        <v>3140</v>
      </c>
      <c r="AC184" t="s">
        <v>3088</v>
      </c>
      <c r="AD184" t="s">
        <v>3088</v>
      </c>
      <c r="AE184" t="s">
        <v>3088</v>
      </c>
      <c r="AF184" t="s">
        <v>3088</v>
      </c>
      <c r="AG184" t="s">
        <v>3088</v>
      </c>
      <c r="AH184" t="s">
        <v>3088</v>
      </c>
      <c r="AI184" t="s">
        <v>3088</v>
      </c>
      <c r="AJ184" t="s">
        <v>3088</v>
      </c>
      <c r="AK184" t="s">
        <v>3088</v>
      </c>
      <c r="AL184" t="s">
        <v>3088</v>
      </c>
      <c r="AM184" t="s">
        <v>3088</v>
      </c>
      <c r="AN184" t="s">
        <v>3088</v>
      </c>
      <c r="AO184" t="s">
        <v>3088</v>
      </c>
      <c r="AP184" t="s">
        <v>3101</v>
      </c>
      <c r="AQ184" t="s">
        <v>3088</v>
      </c>
      <c r="AR184" t="s">
        <v>3109</v>
      </c>
      <c r="AS184" t="s">
        <v>3088</v>
      </c>
      <c r="AT184" t="s">
        <v>3088</v>
      </c>
      <c r="AU184" t="s">
        <v>3088</v>
      </c>
      <c r="AV184" t="s">
        <v>3088</v>
      </c>
      <c r="AW184" t="s">
        <v>3088</v>
      </c>
      <c r="AX184" t="s">
        <v>3088</v>
      </c>
      <c r="AY184" t="s">
        <v>3088</v>
      </c>
      <c r="AZ184" t="s">
        <v>3088</v>
      </c>
    </row>
    <row r="185" spans="1:52">
      <c r="A185" t="s">
        <v>3547</v>
      </c>
      <c r="B185" t="s">
        <v>3088</v>
      </c>
      <c r="C185" t="s">
        <v>3088</v>
      </c>
      <c r="D185" t="s">
        <v>3088</v>
      </c>
      <c r="E185" t="s">
        <v>3088</v>
      </c>
      <c r="F185" t="s">
        <v>3088</v>
      </c>
      <c r="G185" t="s">
        <v>3088</v>
      </c>
      <c r="H185" t="s">
        <v>3088</v>
      </c>
      <c r="I185" t="s">
        <v>3088</v>
      </c>
      <c r="J185" t="s">
        <v>3088</v>
      </c>
      <c r="K185" t="s">
        <v>3088</v>
      </c>
      <c r="L185" t="s">
        <v>3088</v>
      </c>
      <c r="M185" t="s">
        <v>3088</v>
      </c>
      <c r="N185" t="s">
        <v>3109</v>
      </c>
      <c r="O185" t="s">
        <v>3109</v>
      </c>
      <c r="P185" t="s">
        <v>3088</v>
      </c>
      <c r="Q185" t="s">
        <v>3088</v>
      </c>
      <c r="R185" t="s">
        <v>3091</v>
      </c>
      <c r="S185" t="s">
        <v>3088</v>
      </c>
      <c r="T185" t="s">
        <v>3088</v>
      </c>
      <c r="U185" t="s">
        <v>3088</v>
      </c>
      <c r="V185" t="s">
        <v>3088</v>
      </c>
      <c r="W185" t="s">
        <v>3091</v>
      </c>
      <c r="X185" t="s">
        <v>3126</v>
      </c>
      <c r="Y185" t="s">
        <v>3088</v>
      </c>
      <c r="Z185" t="s">
        <v>3088</v>
      </c>
      <c r="AA185" t="s">
        <v>3088</v>
      </c>
      <c r="AB185" t="s">
        <v>3101</v>
      </c>
      <c r="AC185" t="s">
        <v>3089</v>
      </c>
      <c r="AD185" t="s">
        <v>3088</v>
      </c>
      <c r="AE185" t="s">
        <v>3088</v>
      </c>
      <c r="AF185" t="s">
        <v>3088</v>
      </c>
      <c r="AG185" t="s">
        <v>3088</v>
      </c>
      <c r="AH185" t="s">
        <v>3088</v>
      </c>
      <c r="AI185" t="s">
        <v>3091</v>
      </c>
      <c r="AJ185" t="s">
        <v>3101</v>
      </c>
      <c r="AK185" t="s">
        <v>3088</v>
      </c>
      <c r="AL185" t="s">
        <v>3091</v>
      </c>
      <c r="AM185" t="s">
        <v>3088</v>
      </c>
      <c r="AN185" t="s">
        <v>3126</v>
      </c>
      <c r="AO185" t="s">
        <v>3091</v>
      </c>
      <c r="AP185" t="s">
        <v>3101</v>
      </c>
      <c r="AQ185" t="s">
        <v>3090</v>
      </c>
      <c r="AR185" t="s">
        <v>3126</v>
      </c>
      <c r="AS185" t="s">
        <v>3126</v>
      </c>
      <c r="AT185" t="s">
        <v>3088</v>
      </c>
      <c r="AU185" t="s">
        <v>3088</v>
      </c>
      <c r="AV185" t="s">
        <v>3088</v>
      </c>
      <c r="AW185" t="s">
        <v>3095</v>
      </c>
      <c r="AX185" t="s">
        <v>3126</v>
      </c>
      <c r="AY185" t="s">
        <v>3088</v>
      </c>
      <c r="AZ185" t="s">
        <v>3126</v>
      </c>
    </row>
    <row r="186" spans="1:52">
      <c r="A186" t="s">
        <v>3548</v>
      </c>
      <c r="B186" t="s">
        <v>3088</v>
      </c>
      <c r="C186" t="s">
        <v>3088</v>
      </c>
      <c r="D186" t="s">
        <v>3088</v>
      </c>
      <c r="E186" t="s">
        <v>3132</v>
      </c>
      <c r="F186" t="s">
        <v>3549</v>
      </c>
      <c r="G186" t="s">
        <v>3088</v>
      </c>
      <c r="H186" t="s">
        <v>3088</v>
      </c>
      <c r="I186" t="s">
        <v>3088</v>
      </c>
      <c r="J186" t="s">
        <v>3088</v>
      </c>
      <c r="K186" t="s">
        <v>3088</v>
      </c>
      <c r="L186" t="s">
        <v>3088</v>
      </c>
      <c r="M186" t="s">
        <v>3112</v>
      </c>
      <c r="N186" t="s">
        <v>3088</v>
      </c>
      <c r="O186" t="s">
        <v>3088</v>
      </c>
      <c r="P186" t="s">
        <v>3088</v>
      </c>
      <c r="Q186" t="s">
        <v>3088</v>
      </c>
      <c r="R186" t="s">
        <v>3088</v>
      </c>
      <c r="S186" t="s">
        <v>3088</v>
      </c>
      <c r="T186" t="s">
        <v>3088</v>
      </c>
      <c r="U186" t="s">
        <v>3088</v>
      </c>
      <c r="V186" t="s">
        <v>3088</v>
      </c>
      <c r="W186" t="s">
        <v>3088</v>
      </c>
      <c r="X186" t="s">
        <v>3088</v>
      </c>
      <c r="Y186" t="s">
        <v>3088</v>
      </c>
      <c r="Z186" t="s">
        <v>3088</v>
      </c>
      <c r="AA186" t="s">
        <v>3088</v>
      </c>
      <c r="AB186" t="s">
        <v>3088</v>
      </c>
      <c r="AC186" t="s">
        <v>3088</v>
      </c>
      <c r="AD186" t="s">
        <v>3088</v>
      </c>
      <c r="AE186" t="s">
        <v>3088</v>
      </c>
      <c r="AF186" t="s">
        <v>3088</v>
      </c>
      <c r="AG186" t="s">
        <v>3088</v>
      </c>
      <c r="AH186" t="s">
        <v>3088</v>
      </c>
      <c r="AI186" t="s">
        <v>3088</v>
      </c>
      <c r="AJ186" t="s">
        <v>3088</v>
      </c>
      <c r="AK186" t="s">
        <v>3095</v>
      </c>
      <c r="AL186" t="s">
        <v>3088</v>
      </c>
      <c r="AM186" t="s">
        <v>3088</v>
      </c>
      <c r="AN186" t="s">
        <v>3088</v>
      </c>
      <c r="AO186" t="s">
        <v>3088</v>
      </c>
      <c r="AP186" t="s">
        <v>3088</v>
      </c>
      <c r="AQ186" t="s">
        <v>3088</v>
      </c>
      <c r="AR186" t="s">
        <v>3088</v>
      </c>
      <c r="AS186" t="s">
        <v>3088</v>
      </c>
      <c r="AT186" t="s">
        <v>3088</v>
      </c>
      <c r="AU186" t="s">
        <v>3088</v>
      </c>
      <c r="AV186" t="s">
        <v>3088</v>
      </c>
      <c r="AW186" t="s">
        <v>3088</v>
      </c>
      <c r="AX186" t="s">
        <v>3088</v>
      </c>
      <c r="AY186" t="s">
        <v>3088</v>
      </c>
      <c r="AZ186" t="s">
        <v>3088</v>
      </c>
    </row>
    <row r="187" spans="1:52">
      <c r="A187" t="s">
        <v>3550</v>
      </c>
      <c r="B187" t="s">
        <v>3139</v>
      </c>
      <c r="C187" t="s">
        <v>3089</v>
      </c>
      <c r="D187" t="s">
        <v>3112</v>
      </c>
      <c r="E187" t="s">
        <v>3088</v>
      </c>
      <c r="F187" t="s">
        <v>3109</v>
      </c>
      <c r="G187" t="s">
        <v>3088</v>
      </c>
      <c r="H187" t="s">
        <v>3088</v>
      </c>
      <c r="I187" t="s">
        <v>3088</v>
      </c>
      <c r="J187" t="s">
        <v>3088</v>
      </c>
      <c r="K187" t="s">
        <v>3091</v>
      </c>
      <c r="L187" t="s">
        <v>3149</v>
      </c>
      <c r="M187" t="s">
        <v>3126</v>
      </c>
      <c r="N187" t="s">
        <v>3109</v>
      </c>
      <c r="O187" t="s">
        <v>3088</v>
      </c>
      <c r="P187" t="s">
        <v>3088</v>
      </c>
      <c r="Q187" t="s">
        <v>3090</v>
      </c>
      <c r="R187" t="s">
        <v>3155</v>
      </c>
      <c r="S187" t="s">
        <v>3091</v>
      </c>
      <c r="T187" t="s">
        <v>3088</v>
      </c>
      <c r="U187" t="s">
        <v>3088</v>
      </c>
      <c r="V187" t="s">
        <v>3088</v>
      </c>
      <c r="W187" t="s">
        <v>3109</v>
      </c>
      <c r="X187" t="s">
        <v>3090</v>
      </c>
      <c r="Y187" t="s">
        <v>3126</v>
      </c>
      <c r="Z187" t="s">
        <v>3126</v>
      </c>
      <c r="AA187" t="s">
        <v>3088</v>
      </c>
      <c r="AB187" t="s">
        <v>3088</v>
      </c>
      <c r="AC187" t="s">
        <v>3091</v>
      </c>
      <c r="AD187" t="s">
        <v>3088</v>
      </c>
      <c r="AE187" t="s">
        <v>3088</v>
      </c>
      <c r="AF187" t="s">
        <v>3088</v>
      </c>
      <c r="AG187" t="s">
        <v>3088</v>
      </c>
      <c r="AH187" t="s">
        <v>3091</v>
      </c>
      <c r="AI187" t="s">
        <v>3088</v>
      </c>
      <c r="AJ187" t="s">
        <v>3088</v>
      </c>
      <c r="AK187" t="s">
        <v>3088</v>
      </c>
      <c r="AL187" t="s">
        <v>3145</v>
      </c>
      <c r="AM187" t="s">
        <v>3088</v>
      </c>
      <c r="AN187" t="s">
        <v>3126</v>
      </c>
      <c r="AO187" t="s">
        <v>3101</v>
      </c>
      <c r="AP187" t="s">
        <v>3145</v>
      </c>
      <c r="AQ187" t="s">
        <v>3101</v>
      </c>
      <c r="AR187" t="s">
        <v>3088</v>
      </c>
      <c r="AS187" t="s">
        <v>3088</v>
      </c>
      <c r="AT187" t="s">
        <v>3126</v>
      </c>
      <c r="AU187" t="s">
        <v>3136</v>
      </c>
      <c r="AV187" t="s">
        <v>3109</v>
      </c>
      <c r="AW187" t="s">
        <v>3101</v>
      </c>
      <c r="AX187" t="s">
        <v>3088</v>
      </c>
      <c r="AY187" t="s">
        <v>3088</v>
      </c>
      <c r="AZ187" t="s">
        <v>3089</v>
      </c>
    </row>
    <row r="188" spans="1:52">
      <c r="A188" t="s">
        <v>3551</v>
      </c>
      <c r="B188" t="s">
        <v>3136</v>
      </c>
      <c r="C188" t="s">
        <v>3088</v>
      </c>
      <c r="D188" t="s">
        <v>3088</v>
      </c>
      <c r="E188" t="s">
        <v>3088</v>
      </c>
      <c r="F188" t="s">
        <v>3088</v>
      </c>
      <c r="G188" t="s">
        <v>3088</v>
      </c>
      <c r="H188" t="s">
        <v>3088</v>
      </c>
      <c r="I188" t="s">
        <v>3088</v>
      </c>
      <c r="J188" t="s">
        <v>3155</v>
      </c>
      <c r="K188" t="s">
        <v>3088</v>
      </c>
      <c r="L188" t="s">
        <v>3128</v>
      </c>
      <c r="M188" t="s">
        <v>3088</v>
      </c>
      <c r="N188" t="s">
        <v>3088</v>
      </c>
      <c r="O188" t="s">
        <v>3088</v>
      </c>
      <c r="P188" t="s">
        <v>3088</v>
      </c>
      <c r="Q188" t="s">
        <v>3088</v>
      </c>
      <c r="R188" t="s">
        <v>3088</v>
      </c>
      <c r="S188" t="s">
        <v>3088</v>
      </c>
      <c r="T188" t="s">
        <v>3088</v>
      </c>
      <c r="U188" t="s">
        <v>3088</v>
      </c>
      <c r="V188" t="s">
        <v>3110</v>
      </c>
      <c r="W188" t="s">
        <v>3109</v>
      </c>
      <c r="X188" t="s">
        <v>3088</v>
      </c>
      <c r="Y188" t="s">
        <v>3139</v>
      </c>
      <c r="Z188" t="s">
        <v>3088</v>
      </c>
      <c r="AA188" t="s">
        <v>3088</v>
      </c>
      <c r="AB188" t="s">
        <v>3109</v>
      </c>
      <c r="AC188" t="s">
        <v>3088</v>
      </c>
      <c r="AD188" t="s">
        <v>3137</v>
      </c>
      <c r="AE188" t="s">
        <v>3088</v>
      </c>
      <c r="AF188" t="s">
        <v>3109</v>
      </c>
      <c r="AG188" t="s">
        <v>3088</v>
      </c>
      <c r="AH188" t="s">
        <v>3088</v>
      </c>
      <c r="AI188" t="s">
        <v>3088</v>
      </c>
      <c r="AJ188" t="s">
        <v>3109</v>
      </c>
      <c r="AK188" t="s">
        <v>3088</v>
      </c>
      <c r="AL188" t="s">
        <v>3109</v>
      </c>
      <c r="AM188" t="s">
        <v>3088</v>
      </c>
      <c r="AN188" t="s">
        <v>3088</v>
      </c>
      <c r="AO188" t="s">
        <v>3109</v>
      </c>
      <c r="AP188" t="s">
        <v>3088</v>
      </c>
      <c r="AQ188" t="s">
        <v>3089</v>
      </c>
      <c r="AR188" t="s">
        <v>3091</v>
      </c>
      <c r="AS188" t="s">
        <v>3109</v>
      </c>
      <c r="AT188" t="s">
        <v>3146</v>
      </c>
      <c r="AU188" t="s">
        <v>3146</v>
      </c>
      <c r="AV188" t="s">
        <v>3088</v>
      </c>
      <c r="AW188" t="s">
        <v>3088</v>
      </c>
      <c r="AX188" t="s">
        <v>3126</v>
      </c>
      <c r="AY188" t="s">
        <v>3088</v>
      </c>
      <c r="AZ188" t="s">
        <v>3088</v>
      </c>
    </row>
    <row r="189" spans="1:52">
      <c r="A189" t="s">
        <v>3552</v>
      </c>
      <c r="B189" t="s">
        <v>3088</v>
      </c>
      <c r="C189" t="s">
        <v>3169</v>
      </c>
      <c r="D189" t="s">
        <v>3140</v>
      </c>
      <c r="E189" t="s">
        <v>3088</v>
      </c>
      <c r="F189" t="s">
        <v>3088</v>
      </c>
      <c r="G189" t="s">
        <v>3088</v>
      </c>
      <c r="H189" t="s">
        <v>3088</v>
      </c>
      <c r="I189" t="s">
        <v>3088</v>
      </c>
      <c r="J189" t="s">
        <v>3088</v>
      </c>
      <c r="K189" t="s">
        <v>3090</v>
      </c>
      <c r="L189" t="s">
        <v>3088</v>
      </c>
      <c r="M189" t="s">
        <v>3101</v>
      </c>
      <c r="N189" t="s">
        <v>3088</v>
      </c>
      <c r="O189" t="s">
        <v>3088</v>
      </c>
      <c r="P189" t="s">
        <v>3126</v>
      </c>
      <c r="Q189" t="s">
        <v>3091</v>
      </c>
      <c r="R189" t="s">
        <v>3088</v>
      </c>
      <c r="S189" t="s">
        <v>3126</v>
      </c>
      <c r="T189" t="s">
        <v>3088</v>
      </c>
      <c r="U189" t="s">
        <v>3088</v>
      </c>
      <c r="V189" t="s">
        <v>3088</v>
      </c>
      <c r="W189" t="s">
        <v>3140</v>
      </c>
      <c r="X189" t="s">
        <v>3104</v>
      </c>
      <c r="Y189" t="s">
        <v>3088</v>
      </c>
      <c r="Z189" t="s">
        <v>3157</v>
      </c>
      <c r="AA189" t="s">
        <v>3088</v>
      </c>
      <c r="AB189" t="s">
        <v>3088</v>
      </c>
      <c r="AC189" t="s">
        <v>3109</v>
      </c>
      <c r="AD189" t="s">
        <v>3088</v>
      </c>
      <c r="AE189" t="s">
        <v>3088</v>
      </c>
      <c r="AF189" t="s">
        <v>3088</v>
      </c>
      <c r="AG189" t="s">
        <v>3088</v>
      </c>
      <c r="AH189" t="s">
        <v>3135</v>
      </c>
      <c r="AI189" t="s">
        <v>3088</v>
      </c>
      <c r="AJ189" t="s">
        <v>3088</v>
      </c>
      <c r="AK189" t="s">
        <v>3088</v>
      </c>
      <c r="AL189" t="s">
        <v>3088</v>
      </c>
      <c r="AM189" t="s">
        <v>3091</v>
      </c>
      <c r="AN189" t="s">
        <v>3088</v>
      </c>
      <c r="AO189" t="s">
        <v>3088</v>
      </c>
      <c r="AP189" t="s">
        <v>3109</v>
      </c>
      <c r="AQ189" t="s">
        <v>3088</v>
      </c>
      <c r="AR189" t="s">
        <v>3088</v>
      </c>
      <c r="AS189" t="s">
        <v>3088</v>
      </c>
      <c r="AT189" t="s">
        <v>3088</v>
      </c>
      <c r="AU189" t="s">
        <v>3088</v>
      </c>
      <c r="AV189" t="s">
        <v>3145</v>
      </c>
      <c r="AW189" t="s">
        <v>3088</v>
      </c>
      <c r="AX189" t="s">
        <v>3088</v>
      </c>
      <c r="AY189" t="s">
        <v>3088</v>
      </c>
      <c r="AZ189" t="s">
        <v>3126</v>
      </c>
    </row>
    <row r="190" spans="1:52">
      <c r="A190" t="s">
        <v>3553</v>
      </c>
      <c r="B190" t="s">
        <v>3088</v>
      </c>
      <c r="C190" t="s">
        <v>3088</v>
      </c>
      <c r="D190" t="s">
        <v>3088</v>
      </c>
      <c r="E190" t="s">
        <v>3088</v>
      </c>
      <c r="F190" t="s">
        <v>3088</v>
      </c>
      <c r="G190" t="s">
        <v>3088</v>
      </c>
      <c r="H190" t="s">
        <v>3088</v>
      </c>
      <c r="I190" t="s">
        <v>3145</v>
      </c>
      <c r="J190" t="s">
        <v>3088</v>
      </c>
      <c r="K190" t="s">
        <v>3126</v>
      </c>
      <c r="L190" t="s">
        <v>3088</v>
      </c>
      <c r="M190" t="s">
        <v>3101</v>
      </c>
      <c r="N190" t="s">
        <v>3113</v>
      </c>
      <c r="O190" t="s">
        <v>3291</v>
      </c>
      <c r="P190" t="s">
        <v>3162</v>
      </c>
      <c r="Q190" t="s">
        <v>3088</v>
      </c>
      <c r="R190" t="s">
        <v>3110</v>
      </c>
      <c r="S190" t="s">
        <v>3146</v>
      </c>
      <c r="T190" t="s">
        <v>3088</v>
      </c>
      <c r="U190" t="s">
        <v>3088</v>
      </c>
      <c r="V190" t="s">
        <v>3101</v>
      </c>
      <c r="W190" t="s">
        <v>3088</v>
      </c>
      <c r="X190" t="s">
        <v>3088</v>
      </c>
      <c r="Y190" t="s">
        <v>3088</v>
      </c>
      <c r="Z190" t="s">
        <v>3088</v>
      </c>
      <c r="AA190" t="s">
        <v>3088</v>
      </c>
      <c r="AB190" t="s">
        <v>3088</v>
      </c>
      <c r="AC190" t="s">
        <v>3088</v>
      </c>
      <c r="AD190" t="s">
        <v>3109</v>
      </c>
      <c r="AE190" t="s">
        <v>3088</v>
      </c>
      <c r="AF190" t="s">
        <v>3088</v>
      </c>
      <c r="AG190" t="s">
        <v>3289</v>
      </c>
      <c r="AH190" t="s">
        <v>3088</v>
      </c>
      <c r="AI190" t="s">
        <v>3132</v>
      </c>
      <c r="AJ190" t="s">
        <v>3088</v>
      </c>
      <c r="AK190" t="s">
        <v>3088</v>
      </c>
      <c r="AL190" t="s">
        <v>3088</v>
      </c>
      <c r="AM190" t="s">
        <v>3089</v>
      </c>
      <c r="AN190" t="s">
        <v>3393</v>
      </c>
      <c r="AO190" t="s">
        <v>3126</v>
      </c>
      <c r="AP190" t="s">
        <v>3088</v>
      </c>
      <c r="AQ190" t="s">
        <v>3088</v>
      </c>
      <c r="AR190" t="s">
        <v>3101</v>
      </c>
      <c r="AS190" t="s">
        <v>3088</v>
      </c>
      <c r="AT190" t="s">
        <v>3088</v>
      </c>
      <c r="AU190" t="s">
        <v>3088</v>
      </c>
      <c r="AV190" t="s">
        <v>3126</v>
      </c>
      <c r="AW190" t="s">
        <v>3088</v>
      </c>
      <c r="AX190" t="s">
        <v>3088</v>
      </c>
      <c r="AY190" t="s">
        <v>3119</v>
      </c>
      <c r="AZ190" t="s">
        <v>3172</v>
      </c>
    </row>
    <row r="191" spans="1:52">
      <c r="A191" t="s">
        <v>3554</v>
      </c>
      <c r="B191" t="s">
        <v>3361</v>
      </c>
      <c r="C191" t="s">
        <v>3555</v>
      </c>
      <c r="D191" t="s">
        <v>3146</v>
      </c>
      <c r="E191" t="s">
        <v>3094</v>
      </c>
      <c r="F191" t="s">
        <v>3109</v>
      </c>
      <c r="G191" t="s">
        <v>3149</v>
      </c>
      <c r="H191" t="s">
        <v>3088</v>
      </c>
      <c r="I191" t="s">
        <v>3220</v>
      </c>
      <c r="J191" t="s">
        <v>3101</v>
      </c>
      <c r="K191" t="s">
        <v>3110</v>
      </c>
      <c r="L191" t="s">
        <v>3244</v>
      </c>
      <c r="M191" t="s">
        <v>3113</v>
      </c>
      <c r="N191" t="s">
        <v>3119</v>
      </c>
      <c r="O191" t="s">
        <v>3101</v>
      </c>
      <c r="P191" t="s">
        <v>3126</v>
      </c>
      <c r="Q191" t="s">
        <v>3110</v>
      </c>
      <c r="R191" t="s">
        <v>3171</v>
      </c>
      <c r="S191" t="s">
        <v>3112</v>
      </c>
      <c r="T191" t="s">
        <v>3088</v>
      </c>
      <c r="U191" t="s">
        <v>3088</v>
      </c>
      <c r="V191" t="s">
        <v>3126</v>
      </c>
      <c r="W191" t="s">
        <v>3140</v>
      </c>
      <c r="X191" t="s">
        <v>3150</v>
      </c>
      <c r="Y191" t="s">
        <v>3119</v>
      </c>
      <c r="Z191" t="s">
        <v>3146</v>
      </c>
      <c r="AA191" t="s">
        <v>3169</v>
      </c>
      <c r="AB191" t="s">
        <v>3167</v>
      </c>
      <c r="AC191" t="s">
        <v>3245</v>
      </c>
      <c r="AD191" t="s">
        <v>3088</v>
      </c>
      <c r="AE191" t="s">
        <v>3258</v>
      </c>
      <c r="AF191" t="s">
        <v>3137</v>
      </c>
      <c r="AG191" t="s">
        <v>3149</v>
      </c>
      <c r="AH191" t="s">
        <v>3132</v>
      </c>
      <c r="AI191" t="s">
        <v>3088</v>
      </c>
      <c r="AJ191" t="s">
        <v>3219</v>
      </c>
      <c r="AK191" t="s">
        <v>3091</v>
      </c>
      <c r="AL191" t="s">
        <v>3171</v>
      </c>
      <c r="AM191" t="s">
        <v>3089</v>
      </c>
      <c r="AN191" t="s">
        <v>3160</v>
      </c>
      <c r="AO191" t="s">
        <v>3219</v>
      </c>
      <c r="AP191" t="s">
        <v>3137</v>
      </c>
      <c r="AQ191" t="s">
        <v>3152</v>
      </c>
      <c r="AR191" t="s">
        <v>3113</v>
      </c>
      <c r="AS191" t="s">
        <v>3126</v>
      </c>
      <c r="AT191" t="s">
        <v>3140</v>
      </c>
      <c r="AU191" t="s">
        <v>3100</v>
      </c>
      <c r="AV191" t="s">
        <v>3088</v>
      </c>
      <c r="AW191" t="s">
        <v>3132</v>
      </c>
      <c r="AX191" t="s">
        <v>3124</v>
      </c>
      <c r="AY191" t="s">
        <v>3112</v>
      </c>
      <c r="AZ191" t="s">
        <v>3232</v>
      </c>
    </row>
    <row r="192" spans="1:52">
      <c r="A192" t="s">
        <v>3556</v>
      </c>
      <c r="B192" t="s">
        <v>3088</v>
      </c>
      <c r="C192" t="s">
        <v>3088</v>
      </c>
      <c r="D192" t="s">
        <v>3088</v>
      </c>
      <c r="E192" t="s">
        <v>3088</v>
      </c>
      <c r="F192" t="s">
        <v>3088</v>
      </c>
      <c r="G192" t="s">
        <v>3088</v>
      </c>
      <c r="H192" t="s">
        <v>3195</v>
      </c>
      <c r="I192" t="s">
        <v>3088</v>
      </c>
      <c r="J192" t="s">
        <v>3091</v>
      </c>
      <c r="K192" t="s">
        <v>3088</v>
      </c>
      <c r="L192" t="s">
        <v>3088</v>
      </c>
      <c r="M192" t="s">
        <v>3088</v>
      </c>
      <c r="N192" t="s">
        <v>3126</v>
      </c>
      <c r="O192" t="s">
        <v>3088</v>
      </c>
      <c r="P192" t="s">
        <v>3088</v>
      </c>
      <c r="Q192" t="s">
        <v>3088</v>
      </c>
      <c r="R192" t="s">
        <v>3089</v>
      </c>
      <c r="S192" t="s">
        <v>3088</v>
      </c>
      <c r="T192" t="s">
        <v>3088</v>
      </c>
      <c r="U192" t="s">
        <v>3088</v>
      </c>
      <c r="V192" t="s">
        <v>3088</v>
      </c>
      <c r="W192" t="s">
        <v>3091</v>
      </c>
      <c r="X192" t="s">
        <v>3101</v>
      </c>
      <c r="Y192" t="s">
        <v>3088</v>
      </c>
      <c r="Z192" t="s">
        <v>3088</v>
      </c>
      <c r="AA192" t="s">
        <v>3088</v>
      </c>
      <c r="AB192" t="s">
        <v>3091</v>
      </c>
      <c r="AC192" t="s">
        <v>3101</v>
      </c>
      <c r="AD192" t="s">
        <v>3088</v>
      </c>
      <c r="AE192" t="s">
        <v>3088</v>
      </c>
      <c r="AF192" t="s">
        <v>3088</v>
      </c>
      <c r="AG192" t="s">
        <v>3088</v>
      </c>
      <c r="AH192" t="s">
        <v>3088</v>
      </c>
      <c r="AI192" t="s">
        <v>3088</v>
      </c>
      <c r="AJ192" t="s">
        <v>3109</v>
      </c>
      <c r="AK192" t="s">
        <v>3088</v>
      </c>
      <c r="AL192" t="s">
        <v>3126</v>
      </c>
      <c r="AM192" t="s">
        <v>3088</v>
      </c>
      <c r="AN192" t="s">
        <v>3136</v>
      </c>
      <c r="AO192" t="s">
        <v>3088</v>
      </c>
      <c r="AP192" t="s">
        <v>3088</v>
      </c>
      <c r="AQ192" t="s">
        <v>3101</v>
      </c>
      <c r="AR192" t="s">
        <v>3140</v>
      </c>
      <c r="AS192" t="s">
        <v>3088</v>
      </c>
      <c r="AT192" t="s">
        <v>3088</v>
      </c>
      <c r="AU192" t="s">
        <v>3088</v>
      </c>
      <c r="AV192" t="s">
        <v>3088</v>
      </c>
      <c r="AW192" t="s">
        <v>3126</v>
      </c>
      <c r="AX192" t="s">
        <v>3088</v>
      </c>
      <c r="AY192" t="s">
        <v>3109</v>
      </c>
      <c r="AZ192" t="s">
        <v>3088</v>
      </c>
    </row>
    <row r="193" spans="1:52">
      <c r="A193" t="s">
        <v>3557</v>
      </c>
      <c r="B193" t="s">
        <v>3088</v>
      </c>
      <c r="C193" t="s">
        <v>3088</v>
      </c>
      <c r="D193" t="s">
        <v>3088</v>
      </c>
      <c r="E193" t="s">
        <v>3088</v>
      </c>
      <c r="F193" t="s">
        <v>3088</v>
      </c>
      <c r="G193" t="s">
        <v>3088</v>
      </c>
      <c r="H193" t="s">
        <v>3088</v>
      </c>
      <c r="I193" t="s">
        <v>3088</v>
      </c>
      <c r="J193" t="s">
        <v>3088</v>
      </c>
      <c r="K193" t="s">
        <v>3088</v>
      </c>
      <c r="L193" t="s">
        <v>3155</v>
      </c>
      <c r="M193" t="s">
        <v>3088</v>
      </c>
      <c r="N193" t="s">
        <v>3088</v>
      </c>
      <c r="O193" t="s">
        <v>3088</v>
      </c>
      <c r="P193" t="s">
        <v>3088</v>
      </c>
      <c r="Q193" t="s">
        <v>3088</v>
      </c>
      <c r="R193" t="s">
        <v>3088</v>
      </c>
      <c r="S193" t="s">
        <v>3088</v>
      </c>
      <c r="T193" t="s">
        <v>3088</v>
      </c>
      <c r="U193" t="s">
        <v>3088</v>
      </c>
      <c r="V193" t="s">
        <v>3088</v>
      </c>
      <c r="W193" t="s">
        <v>3088</v>
      </c>
      <c r="X193" t="s">
        <v>3088</v>
      </c>
      <c r="Y193" t="s">
        <v>3155</v>
      </c>
      <c r="Z193" t="s">
        <v>3088</v>
      </c>
      <c r="AA193" t="s">
        <v>3088</v>
      </c>
      <c r="AB193" t="s">
        <v>3088</v>
      </c>
      <c r="AC193" t="s">
        <v>3088</v>
      </c>
      <c r="AD193" t="s">
        <v>3088</v>
      </c>
      <c r="AE193" t="s">
        <v>3088</v>
      </c>
      <c r="AF193" t="s">
        <v>3088</v>
      </c>
      <c r="AG193" t="s">
        <v>3088</v>
      </c>
      <c r="AH193" t="s">
        <v>3088</v>
      </c>
      <c r="AI193" t="s">
        <v>3088</v>
      </c>
      <c r="AJ193" t="s">
        <v>3088</v>
      </c>
      <c r="AK193" t="s">
        <v>3088</v>
      </c>
      <c r="AL193" t="s">
        <v>3088</v>
      </c>
      <c r="AM193" t="s">
        <v>3088</v>
      </c>
      <c r="AN193" t="s">
        <v>3088</v>
      </c>
      <c r="AO193" t="s">
        <v>3088</v>
      </c>
      <c r="AP193" t="s">
        <v>3088</v>
      </c>
      <c r="AQ193" t="s">
        <v>3088</v>
      </c>
      <c r="AR193" t="s">
        <v>3088</v>
      </c>
      <c r="AS193" t="s">
        <v>3088</v>
      </c>
      <c r="AT193" t="s">
        <v>3088</v>
      </c>
      <c r="AU193" t="s">
        <v>3166</v>
      </c>
      <c r="AV193" t="s">
        <v>3088</v>
      </c>
      <c r="AW193" t="s">
        <v>3088</v>
      </c>
      <c r="AX193" t="s">
        <v>3088</v>
      </c>
      <c r="AY193" t="s">
        <v>3088</v>
      </c>
      <c r="AZ193" t="s">
        <v>3088</v>
      </c>
    </row>
    <row r="194" spans="1:52">
      <c r="A194" t="s">
        <v>3558</v>
      </c>
      <c r="B194" t="s">
        <v>3088</v>
      </c>
      <c r="C194" t="s">
        <v>3088</v>
      </c>
      <c r="D194" t="s">
        <v>3088</v>
      </c>
      <c r="E194" t="s">
        <v>3109</v>
      </c>
      <c r="F194" t="s">
        <v>3088</v>
      </c>
      <c r="G194" t="s">
        <v>3088</v>
      </c>
      <c r="H194" t="s">
        <v>3088</v>
      </c>
      <c r="I194" t="s">
        <v>3088</v>
      </c>
      <c r="J194" t="s">
        <v>3088</v>
      </c>
      <c r="K194" t="s">
        <v>3088</v>
      </c>
      <c r="L194" t="s">
        <v>3088</v>
      </c>
      <c r="M194" t="s">
        <v>3109</v>
      </c>
      <c r="N194" t="s">
        <v>3088</v>
      </c>
      <c r="O194" t="s">
        <v>3137</v>
      </c>
      <c r="P194" t="s">
        <v>3088</v>
      </c>
      <c r="Q194" t="s">
        <v>3088</v>
      </c>
      <c r="R194" t="s">
        <v>3088</v>
      </c>
      <c r="S194" t="s">
        <v>3088</v>
      </c>
      <c r="T194" t="s">
        <v>3088</v>
      </c>
      <c r="U194" t="s">
        <v>3088</v>
      </c>
      <c r="V194" t="s">
        <v>3088</v>
      </c>
      <c r="W194" t="s">
        <v>3088</v>
      </c>
      <c r="X194" t="s">
        <v>3088</v>
      </c>
      <c r="Y194" t="s">
        <v>3088</v>
      </c>
      <c r="Z194" t="s">
        <v>3088</v>
      </c>
      <c r="AA194" t="s">
        <v>3088</v>
      </c>
      <c r="AB194" t="s">
        <v>3088</v>
      </c>
      <c r="AC194" t="s">
        <v>3088</v>
      </c>
      <c r="AD194" t="s">
        <v>3109</v>
      </c>
      <c r="AE194" t="s">
        <v>3088</v>
      </c>
      <c r="AF194" t="s">
        <v>3088</v>
      </c>
      <c r="AG194" t="s">
        <v>3088</v>
      </c>
      <c r="AH194" t="s">
        <v>3088</v>
      </c>
      <c r="AI194" t="s">
        <v>3088</v>
      </c>
      <c r="AJ194" t="s">
        <v>3088</v>
      </c>
      <c r="AK194" t="s">
        <v>3088</v>
      </c>
      <c r="AL194" t="s">
        <v>3088</v>
      </c>
      <c r="AM194" t="s">
        <v>3088</v>
      </c>
      <c r="AN194" t="s">
        <v>3088</v>
      </c>
      <c r="AO194" t="s">
        <v>3088</v>
      </c>
      <c r="AP194" t="s">
        <v>3088</v>
      </c>
      <c r="AQ194" t="s">
        <v>3088</v>
      </c>
      <c r="AR194" t="s">
        <v>3088</v>
      </c>
      <c r="AS194" t="s">
        <v>3088</v>
      </c>
      <c r="AT194" t="s">
        <v>3088</v>
      </c>
      <c r="AU194" t="s">
        <v>3088</v>
      </c>
      <c r="AV194" t="s">
        <v>3089</v>
      </c>
      <c r="AW194" t="s">
        <v>3088</v>
      </c>
      <c r="AX194" t="s">
        <v>3088</v>
      </c>
      <c r="AY194" t="s">
        <v>3088</v>
      </c>
      <c r="AZ194" t="s">
        <v>3088</v>
      </c>
    </row>
    <row r="195" spans="1:52">
      <c r="A195" t="s">
        <v>3559</v>
      </c>
      <c r="B195" t="s">
        <v>3088</v>
      </c>
      <c r="C195" t="s">
        <v>3088</v>
      </c>
      <c r="D195" t="s">
        <v>3088</v>
      </c>
      <c r="E195" t="s">
        <v>3088</v>
      </c>
      <c r="F195" t="s">
        <v>3088</v>
      </c>
      <c r="G195" t="s">
        <v>3088</v>
      </c>
      <c r="H195" t="s">
        <v>3088</v>
      </c>
      <c r="I195" t="s">
        <v>3088</v>
      </c>
      <c r="J195" t="s">
        <v>3088</v>
      </c>
      <c r="K195" t="s">
        <v>3088</v>
      </c>
      <c r="L195" t="s">
        <v>3088</v>
      </c>
      <c r="M195" t="s">
        <v>3088</v>
      </c>
      <c r="N195" t="s">
        <v>3179</v>
      </c>
      <c r="O195" t="s">
        <v>3088</v>
      </c>
      <c r="P195" t="s">
        <v>3088</v>
      </c>
      <c r="Q195" t="s">
        <v>3088</v>
      </c>
      <c r="R195" t="s">
        <v>3088</v>
      </c>
      <c r="S195" t="s">
        <v>3088</v>
      </c>
      <c r="T195" t="s">
        <v>3088</v>
      </c>
      <c r="U195" t="s">
        <v>3088</v>
      </c>
      <c r="V195" t="s">
        <v>3088</v>
      </c>
      <c r="W195" t="s">
        <v>3088</v>
      </c>
      <c r="X195" t="s">
        <v>3088</v>
      </c>
      <c r="Y195" t="s">
        <v>3088</v>
      </c>
      <c r="Z195" t="s">
        <v>3088</v>
      </c>
      <c r="AA195" t="s">
        <v>3088</v>
      </c>
      <c r="AB195" t="s">
        <v>3088</v>
      </c>
      <c r="AC195" t="s">
        <v>3088</v>
      </c>
      <c r="AD195" t="s">
        <v>3088</v>
      </c>
      <c r="AE195" t="s">
        <v>3088</v>
      </c>
      <c r="AF195" t="s">
        <v>3088</v>
      </c>
      <c r="AG195" t="s">
        <v>3091</v>
      </c>
      <c r="AH195" t="s">
        <v>3088</v>
      </c>
      <c r="AI195" t="s">
        <v>3445</v>
      </c>
      <c r="AJ195" t="s">
        <v>3088</v>
      </c>
      <c r="AK195" t="s">
        <v>3088</v>
      </c>
      <c r="AL195" t="s">
        <v>3088</v>
      </c>
      <c r="AM195" t="s">
        <v>3088</v>
      </c>
      <c r="AN195" t="s">
        <v>3419</v>
      </c>
      <c r="AO195" t="s">
        <v>3088</v>
      </c>
      <c r="AP195" t="s">
        <v>3088</v>
      </c>
      <c r="AQ195" t="s">
        <v>3088</v>
      </c>
      <c r="AR195" t="s">
        <v>3088</v>
      </c>
      <c r="AS195" t="s">
        <v>3088</v>
      </c>
      <c r="AT195" t="s">
        <v>3088</v>
      </c>
      <c r="AU195" t="s">
        <v>3088</v>
      </c>
      <c r="AV195" t="s">
        <v>3088</v>
      </c>
      <c r="AW195" t="s">
        <v>3088</v>
      </c>
      <c r="AX195" t="s">
        <v>3088</v>
      </c>
      <c r="AY195" t="s">
        <v>3245</v>
      </c>
      <c r="AZ195" t="s">
        <v>3088</v>
      </c>
    </row>
    <row r="196" spans="1:52">
      <c r="A196" t="s">
        <v>3560</v>
      </c>
      <c r="B196" t="s">
        <v>3088</v>
      </c>
      <c r="C196" t="s">
        <v>3088</v>
      </c>
      <c r="D196" t="s">
        <v>3088</v>
      </c>
      <c r="E196" t="s">
        <v>3088</v>
      </c>
      <c r="F196" t="s">
        <v>3088</v>
      </c>
      <c r="G196" t="s">
        <v>3088</v>
      </c>
      <c r="H196" t="s">
        <v>3088</v>
      </c>
      <c r="I196" t="s">
        <v>3168</v>
      </c>
      <c r="J196" t="s">
        <v>3088</v>
      </c>
      <c r="K196" t="s">
        <v>3088</v>
      </c>
      <c r="L196" t="s">
        <v>3088</v>
      </c>
      <c r="M196" t="s">
        <v>3088</v>
      </c>
      <c r="N196" t="s">
        <v>3088</v>
      </c>
      <c r="O196" t="s">
        <v>3088</v>
      </c>
      <c r="P196" t="s">
        <v>3146</v>
      </c>
      <c r="Q196" t="s">
        <v>3088</v>
      </c>
      <c r="R196" t="s">
        <v>3088</v>
      </c>
      <c r="S196" t="s">
        <v>3088</v>
      </c>
      <c r="T196" t="s">
        <v>3088</v>
      </c>
      <c r="U196" t="s">
        <v>3088</v>
      </c>
      <c r="V196" t="s">
        <v>3088</v>
      </c>
      <c r="W196" t="s">
        <v>3088</v>
      </c>
      <c r="X196" t="s">
        <v>3088</v>
      </c>
      <c r="Y196" t="s">
        <v>3088</v>
      </c>
      <c r="Z196" t="s">
        <v>3088</v>
      </c>
      <c r="AA196" t="s">
        <v>3088</v>
      </c>
      <c r="AB196" t="s">
        <v>3088</v>
      </c>
      <c r="AC196" t="s">
        <v>3088</v>
      </c>
      <c r="AD196" t="s">
        <v>3088</v>
      </c>
      <c r="AE196" t="s">
        <v>3088</v>
      </c>
      <c r="AF196" t="s">
        <v>3088</v>
      </c>
      <c r="AG196" t="s">
        <v>3088</v>
      </c>
      <c r="AH196" t="s">
        <v>3088</v>
      </c>
      <c r="AI196" t="s">
        <v>3088</v>
      </c>
      <c r="AJ196" t="s">
        <v>3088</v>
      </c>
      <c r="AK196" t="s">
        <v>3088</v>
      </c>
      <c r="AL196" t="s">
        <v>3088</v>
      </c>
      <c r="AM196" t="s">
        <v>3088</v>
      </c>
      <c r="AN196" t="s">
        <v>3088</v>
      </c>
      <c r="AO196" t="s">
        <v>3088</v>
      </c>
      <c r="AP196" t="s">
        <v>3088</v>
      </c>
      <c r="AQ196" t="s">
        <v>3088</v>
      </c>
      <c r="AR196" t="s">
        <v>3088</v>
      </c>
      <c r="AS196" t="s">
        <v>3088</v>
      </c>
      <c r="AT196" t="s">
        <v>3088</v>
      </c>
      <c r="AU196" t="s">
        <v>3088</v>
      </c>
      <c r="AV196" t="s">
        <v>3088</v>
      </c>
      <c r="AW196" t="s">
        <v>3088</v>
      </c>
      <c r="AX196" t="s">
        <v>3088</v>
      </c>
      <c r="AY196" t="s">
        <v>3088</v>
      </c>
      <c r="AZ196" t="s">
        <v>3088</v>
      </c>
    </row>
    <row r="197" spans="1:52">
      <c r="A197" t="s">
        <v>3561</v>
      </c>
      <c r="B197" t="s">
        <v>3088</v>
      </c>
      <c r="C197" t="s">
        <v>3088</v>
      </c>
      <c r="D197" t="s">
        <v>3088</v>
      </c>
      <c r="E197" t="s">
        <v>3088</v>
      </c>
      <c r="F197" t="s">
        <v>3088</v>
      </c>
      <c r="G197" t="s">
        <v>3088</v>
      </c>
      <c r="H197" t="s">
        <v>3088</v>
      </c>
      <c r="I197" t="s">
        <v>3088</v>
      </c>
      <c r="J197" t="s">
        <v>3088</v>
      </c>
      <c r="K197" t="s">
        <v>3088</v>
      </c>
      <c r="L197" t="s">
        <v>3107</v>
      </c>
      <c r="M197" t="s">
        <v>3088</v>
      </c>
      <c r="N197" t="s">
        <v>3101</v>
      </c>
      <c r="O197" t="s">
        <v>3088</v>
      </c>
      <c r="P197" t="s">
        <v>3088</v>
      </c>
      <c r="Q197" t="s">
        <v>3088</v>
      </c>
      <c r="R197" t="s">
        <v>3088</v>
      </c>
      <c r="S197" t="s">
        <v>3088</v>
      </c>
      <c r="T197" t="s">
        <v>3088</v>
      </c>
      <c r="U197" t="s">
        <v>3088</v>
      </c>
      <c r="V197" t="s">
        <v>3088</v>
      </c>
      <c r="W197" t="s">
        <v>3088</v>
      </c>
      <c r="X197" t="s">
        <v>3088</v>
      </c>
      <c r="Y197" t="s">
        <v>3128</v>
      </c>
      <c r="Z197" t="s">
        <v>3088</v>
      </c>
      <c r="AA197" t="s">
        <v>3088</v>
      </c>
      <c r="AB197" t="s">
        <v>3088</v>
      </c>
      <c r="AC197" t="s">
        <v>3088</v>
      </c>
      <c r="AD197" t="s">
        <v>3088</v>
      </c>
      <c r="AE197" t="s">
        <v>3088</v>
      </c>
      <c r="AF197" t="s">
        <v>3088</v>
      </c>
      <c r="AG197" t="s">
        <v>3142</v>
      </c>
      <c r="AH197" t="s">
        <v>3088</v>
      </c>
      <c r="AI197" t="s">
        <v>3109</v>
      </c>
      <c r="AJ197" t="s">
        <v>3088</v>
      </c>
      <c r="AK197" t="s">
        <v>3088</v>
      </c>
      <c r="AL197" t="s">
        <v>3088</v>
      </c>
      <c r="AM197" t="s">
        <v>3088</v>
      </c>
      <c r="AN197" t="s">
        <v>3109</v>
      </c>
      <c r="AO197" t="s">
        <v>3088</v>
      </c>
      <c r="AP197" t="s">
        <v>3088</v>
      </c>
      <c r="AQ197" t="s">
        <v>3088</v>
      </c>
      <c r="AR197" t="s">
        <v>3088</v>
      </c>
      <c r="AS197" t="s">
        <v>3088</v>
      </c>
      <c r="AT197" t="s">
        <v>3140</v>
      </c>
      <c r="AU197" t="s">
        <v>3157</v>
      </c>
      <c r="AV197" t="s">
        <v>3088</v>
      </c>
      <c r="AW197" t="s">
        <v>3088</v>
      </c>
      <c r="AX197" t="s">
        <v>3088</v>
      </c>
      <c r="AY197" t="s">
        <v>3088</v>
      </c>
      <c r="AZ197" t="s">
        <v>3088</v>
      </c>
    </row>
    <row r="198" spans="1:52">
      <c r="A198" t="s">
        <v>3562</v>
      </c>
      <c r="B198" t="s">
        <v>3088</v>
      </c>
      <c r="C198" t="s">
        <v>3088</v>
      </c>
      <c r="D198" t="s">
        <v>3088</v>
      </c>
      <c r="E198" t="s">
        <v>3088</v>
      </c>
      <c r="F198" t="s">
        <v>3088</v>
      </c>
      <c r="G198" t="s">
        <v>3090</v>
      </c>
      <c r="H198" t="s">
        <v>3088</v>
      </c>
      <c r="I198" t="s">
        <v>3137</v>
      </c>
      <c r="J198" t="s">
        <v>3563</v>
      </c>
      <c r="K198" t="s">
        <v>3088</v>
      </c>
      <c r="L198" t="s">
        <v>3088</v>
      </c>
      <c r="M198" t="s">
        <v>3088</v>
      </c>
      <c r="N198" t="s">
        <v>3103</v>
      </c>
      <c r="O198" t="s">
        <v>3089</v>
      </c>
      <c r="P198" t="s">
        <v>3102</v>
      </c>
      <c r="Q198" t="s">
        <v>3088</v>
      </c>
      <c r="R198" t="s">
        <v>3088</v>
      </c>
      <c r="S198" t="s">
        <v>3088</v>
      </c>
      <c r="T198" t="s">
        <v>3110</v>
      </c>
      <c r="U198" t="s">
        <v>3112</v>
      </c>
      <c r="V198" t="s">
        <v>3110</v>
      </c>
      <c r="W198" t="s">
        <v>3088</v>
      </c>
      <c r="X198" t="s">
        <v>3088</v>
      </c>
      <c r="Y198" t="s">
        <v>3088</v>
      </c>
      <c r="Z198" t="s">
        <v>3088</v>
      </c>
      <c r="AA198" t="s">
        <v>3107</v>
      </c>
      <c r="AB198" t="s">
        <v>3088</v>
      </c>
      <c r="AC198" t="s">
        <v>3088</v>
      </c>
      <c r="AD198" t="s">
        <v>3088</v>
      </c>
      <c r="AE198" t="s">
        <v>3126</v>
      </c>
      <c r="AF198" t="s">
        <v>3088</v>
      </c>
      <c r="AG198" t="s">
        <v>3111</v>
      </c>
      <c r="AH198" t="s">
        <v>3088</v>
      </c>
      <c r="AI198" t="s">
        <v>3171</v>
      </c>
      <c r="AJ198" t="s">
        <v>3088</v>
      </c>
      <c r="AK198" t="s">
        <v>3088</v>
      </c>
      <c r="AL198" t="s">
        <v>3088</v>
      </c>
      <c r="AM198" t="s">
        <v>3088</v>
      </c>
      <c r="AN198" t="s">
        <v>3090</v>
      </c>
      <c r="AO198" t="s">
        <v>3088</v>
      </c>
      <c r="AP198" t="s">
        <v>3088</v>
      </c>
      <c r="AQ198" t="s">
        <v>3088</v>
      </c>
      <c r="AR198" t="s">
        <v>3088</v>
      </c>
      <c r="AS198" t="s">
        <v>3088</v>
      </c>
      <c r="AT198" t="s">
        <v>3088</v>
      </c>
      <c r="AU198" t="s">
        <v>3088</v>
      </c>
      <c r="AV198" t="s">
        <v>3088</v>
      </c>
      <c r="AW198" t="s">
        <v>3088</v>
      </c>
      <c r="AX198" t="s">
        <v>3088</v>
      </c>
      <c r="AY198" t="s">
        <v>3157</v>
      </c>
      <c r="AZ198" t="s">
        <v>3088</v>
      </c>
    </row>
    <row r="199" spans="1:52">
      <c r="A199" t="s">
        <v>3564</v>
      </c>
      <c r="B199" t="s">
        <v>3128</v>
      </c>
      <c r="C199" t="s">
        <v>3088</v>
      </c>
      <c r="D199" t="s">
        <v>3088</v>
      </c>
      <c r="E199" t="s">
        <v>3088</v>
      </c>
      <c r="F199" t="s">
        <v>3088</v>
      </c>
      <c r="G199" t="s">
        <v>3088</v>
      </c>
      <c r="H199" t="s">
        <v>3088</v>
      </c>
      <c r="I199" t="s">
        <v>3088</v>
      </c>
      <c r="J199" t="s">
        <v>3094</v>
      </c>
      <c r="K199" t="s">
        <v>3088</v>
      </c>
      <c r="L199" t="s">
        <v>3157</v>
      </c>
      <c r="M199" t="s">
        <v>3088</v>
      </c>
      <c r="N199" t="s">
        <v>3091</v>
      </c>
      <c r="O199" t="s">
        <v>3110</v>
      </c>
      <c r="P199" t="s">
        <v>3088</v>
      </c>
      <c r="Q199" t="s">
        <v>3088</v>
      </c>
      <c r="R199" t="s">
        <v>3088</v>
      </c>
      <c r="S199" t="s">
        <v>3088</v>
      </c>
      <c r="T199" t="s">
        <v>3088</v>
      </c>
      <c r="U199" t="s">
        <v>3088</v>
      </c>
      <c r="V199" t="s">
        <v>3154</v>
      </c>
      <c r="W199" t="s">
        <v>3088</v>
      </c>
      <c r="X199" t="s">
        <v>3088</v>
      </c>
      <c r="Y199" t="s">
        <v>3128</v>
      </c>
      <c r="Z199" t="s">
        <v>3088</v>
      </c>
      <c r="AA199" t="s">
        <v>3088</v>
      </c>
      <c r="AB199" t="s">
        <v>3109</v>
      </c>
      <c r="AC199" t="s">
        <v>3089</v>
      </c>
      <c r="AD199" t="s">
        <v>3088</v>
      </c>
      <c r="AE199" t="s">
        <v>3088</v>
      </c>
      <c r="AF199" t="s">
        <v>3088</v>
      </c>
      <c r="AG199" t="s">
        <v>3107</v>
      </c>
      <c r="AH199" t="s">
        <v>3088</v>
      </c>
      <c r="AI199" t="s">
        <v>3094</v>
      </c>
      <c r="AJ199" t="s">
        <v>3088</v>
      </c>
      <c r="AK199" t="s">
        <v>3088</v>
      </c>
      <c r="AL199" t="s">
        <v>3088</v>
      </c>
      <c r="AM199" t="s">
        <v>3088</v>
      </c>
      <c r="AN199" t="s">
        <v>3145</v>
      </c>
      <c r="AO199" t="s">
        <v>3088</v>
      </c>
      <c r="AP199" t="s">
        <v>3094</v>
      </c>
      <c r="AQ199" t="s">
        <v>3088</v>
      </c>
      <c r="AR199" t="s">
        <v>3126</v>
      </c>
      <c r="AS199" t="s">
        <v>3126</v>
      </c>
      <c r="AT199" t="s">
        <v>3132</v>
      </c>
      <c r="AU199" t="s">
        <v>3117</v>
      </c>
      <c r="AV199" t="s">
        <v>3088</v>
      </c>
      <c r="AW199" t="s">
        <v>3088</v>
      </c>
      <c r="AX199" t="s">
        <v>3109</v>
      </c>
      <c r="AY199" t="s">
        <v>3090</v>
      </c>
      <c r="AZ199" t="s">
        <v>3109</v>
      </c>
    </row>
    <row r="200" spans="1:52">
      <c r="A200" t="s">
        <v>3565</v>
      </c>
      <c r="B200" t="s">
        <v>3088</v>
      </c>
      <c r="C200" t="s">
        <v>3126</v>
      </c>
      <c r="D200" t="s">
        <v>3088</v>
      </c>
      <c r="E200" t="s">
        <v>3126</v>
      </c>
      <c r="F200" t="s">
        <v>3088</v>
      </c>
      <c r="G200" t="s">
        <v>3088</v>
      </c>
      <c r="H200" t="s">
        <v>3088</v>
      </c>
      <c r="I200" t="s">
        <v>3091</v>
      </c>
      <c r="J200" t="s">
        <v>3126</v>
      </c>
      <c r="K200" t="s">
        <v>3088</v>
      </c>
      <c r="L200" t="s">
        <v>3088</v>
      </c>
      <c r="M200" t="s">
        <v>3088</v>
      </c>
      <c r="N200" t="s">
        <v>3088</v>
      </c>
      <c r="O200" t="s">
        <v>3090</v>
      </c>
      <c r="P200" t="s">
        <v>3126</v>
      </c>
      <c r="Q200" t="s">
        <v>3088</v>
      </c>
      <c r="R200" t="s">
        <v>3091</v>
      </c>
      <c r="S200" t="s">
        <v>3091</v>
      </c>
      <c r="T200" t="s">
        <v>3088</v>
      </c>
      <c r="U200" t="s">
        <v>3109</v>
      </c>
      <c r="V200" t="s">
        <v>3194</v>
      </c>
      <c r="W200" t="s">
        <v>3128</v>
      </c>
      <c r="X200" t="s">
        <v>3119</v>
      </c>
      <c r="Y200" t="s">
        <v>3088</v>
      </c>
      <c r="Z200" t="s">
        <v>3088</v>
      </c>
      <c r="AA200" t="s">
        <v>3088</v>
      </c>
      <c r="AB200" t="s">
        <v>3139</v>
      </c>
      <c r="AC200" t="s">
        <v>3090</v>
      </c>
      <c r="AD200" t="s">
        <v>3117</v>
      </c>
      <c r="AE200" t="s">
        <v>3088</v>
      </c>
      <c r="AF200" t="s">
        <v>3088</v>
      </c>
      <c r="AG200" t="s">
        <v>3088</v>
      </c>
      <c r="AH200" t="s">
        <v>3088</v>
      </c>
      <c r="AI200" t="s">
        <v>3088</v>
      </c>
      <c r="AJ200" t="s">
        <v>3110</v>
      </c>
      <c r="AK200" t="s">
        <v>3088</v>
      </c>
      <c r="AL200" t="s">
        <v>3110</v>
      </c>
      <c r="AM200" t="s">
        <v>3088</v>
      </c>
      <c r="AN200" t="s">
        <v>3088</v>
      </c>
      <c r="AO200" t="s">
        <v>3089</v>
      </c>
      <c r="AP200" t="s">
        <v>3119</v>
      </c>
      <c r="AQ200" t="s">
        <v>3101</v>
      </c>
      <c r="AR200" t="s">
        <v>3145</v>
      </c>
      <c r="AS200" t="s">
        <v>3132</v>
      </c>
      <c r="AT200" t="s">
        <v>3088</v>
      </c>
      <c r="AU200" t="s">
        <v>3088</v>
      </c>
      <c r="AV200" t="s">
        <v>3088</v>
      </c>
      <c r="AW200" t="s">
        <v>3117</v>
      </c>
      <c r="AX200" t="s">
        <v>3147</v>
      </c>
      <c r="AY200" t="s">
        <v>3088</v>
      </c>
      <c r="AZ200" t="s">
        <v>3145</v>
      </c>
    </row>
    <row r="201" spans="1:52">
      <c r="A201" t="s">
        <v>3566</v>
      </c>
      <c r="B201" t="s">
        <v>3088</v>
      </c>
      <c r="C201" t="s">
        <v>3088</v>
      </c>
      <c r="D201" t="s">
        <v>3091</v>
      </c>
      <c r="E201" t="s">
        <v>3088</v>
      </c>
      <c r="F201" t="s">
        <v>3088</v>
      </c>
      <c r="G201" t="s">
        <v>3094</v>
      </c>
      <c r="H201" t="s">
        <v>3088</v>
      </c>
      <c r="I201" t="s">
        <v>3088</v>
      </c>
      <c r="J201" t="s">
        <v>3357</v>
      </c>
      <c r="K201" t="s">
        <v>3112</v>
      </c>
      <c r="L201" t="s">
        <v>3275</v>
      </c>
      <c r="M201" t="s">
        <v>3088</v>
      </c>
      <c r="N201" t="s">
        <v>3088</v>
      </c>
      <c r="O201" t="s">
        <v>3104</v>
      </c>
      <c r="P201" t="s">
        <v>3088</v>
      </c>
      <c r="Q201" t="s">
        <v>3126</v>
      </c>
      <c r="R201" t="s">
        <v>3139</v>
      </c>
      <c r="S201" t="s">
        <v>3088</v>
      </c>
      <c r="T201" t="s">
        <v>3132</v>
      </c>
      <c r="U201" t="s">
        <v>3088</v>
      </c>
      <c r="V201" t="s">
        <v>3088</v>
      </c>
      <c r="W201" t="s">
        <v>3169</v>
      </c>
      <c r="X201" t="s">
        <v>3176</v>
      </c>
      <c r="Y201" t="s">
        <v>3176</v>
      </c>
      <c r="Z201" t="s">
        <v>3088</v>
      </c>
      <c r="AA201" t="s">
        <v>3112</v>
      </c>
      <c r="AB201" t="s">
        <v>3092</v>
      </c>
      <c r="AC201" t="s">
        <v>3119</v>
      </c>
      <c r="AD201" t="s">
        <v>3142</v>
      </c>
      <c r="AE201" t="s">
        <v>3119</v>
      </c>
      <c r="AF201" t="s">
        <v>3088</v>
      </c>
      <c r="AG201" t="s">
        <v>3090</v>
      </c>
      <c r="AH201" t="s">
        <v>3113</v>
      </c>
      <c r="AI201" t="s">
        <v>3090</v>
      </c>
      <c r="AJ201" t="s">
        <v>3145</v>
      </c>
      <c r="AK201" t="s">
        <v>3088</v>
      </c>
      <c r="AL201" t="s">
        <v>3128</v>
      </c>
      <c r="AM201" t="s">
        <v>3088</v>
      </c>
      <c r="AN201" t="s">
        <v>3154</v>
      </c>
      <c r="AO201" t="s">
        <v>3095</v>
      </c>
      <c r="AP201" t="s">
        <v>3104</v>
      </c>
      <c r="AQ201" t="s">
        <v>3140</v>
      </c>
      <c r="AR201" t="s">
        <v>3094</v>
      </c>
      <c r="AS201" t="s">
        <v>3128</v>
      </c>
      <c r="AT201" t="s">
        <v>3091</v>
      </c>
      <c r="AU201" t="s">
        <v>3307</v>
      </c>
      <c r="AV201" t="s">
        <v>3088</v>
      </c>
      <c r="AW201" t="s">
        <v>3091</v>
      </c>
      <c r="AX201" t="s">
        <v>3269</v>
      </c>
      <c r="AY201" t="s">
        <v>3126</v>
      </c>
      <c r="AZ201" t="s">
        <v>3112</v>
      </c>
    </row>
    <row r="202" spans="1:52">
      <c r="A202" t="s">
        <v>3567</v>
      </c>
      <c r="B202" t="s">
        <v>3126</v>
      </c>
      <c r="C202" t="s">
        <v>3088</v>
      </c>
      <c r="D202" t="s">
        <v>3088</v>
      </c>
      <c r="E202" t="s">
        <v>3088</v>
      </c>
      <c r="F202" t="s">
        <v>3088</v>
      </c>
      <c r="G202" t="s">
        <v>3088</v>
      </c>
      <c r="H202" t="s">
        <v>3088</v>
      </c>
      <c r="I202" t="s">
        <v>3088</v>
      </c>
      <c r="J202" t="s">
        <v>3088</v>
      </c>
      <c r="K202" t="s">
        <v>3088</v>
      </c>
      <c r="L202" t="s">
        <v>3094</v>
      </c>
      <c r="M202" t="s">
        <v>3088</v>
      </c>
      <c r="N202" t="s">
        <v>3088</v>
      </c>
      <c r="O202" t="s">
        <v>3088</v>
      </c>
      <c r="P202" t="s">
        <v>3088</v>
      </c>
      <c r="Q202" t="s">
        <v>3088</v>
      </c>
      <c r="R202" t="s">
        <v>3088</v>
      </c>
      <c r="S202" t="s">
        <v>3088</v>
      </c>
      <c r="T202" t="s">
        <v>3088</v>
      </c>
      <c r="U202" t="s">
        <v>3088</v>
      </c>
      <c r="V202" t="s">
        <v>3088</v>
      </c>
      <c r="W202" t="s">
        <v>3088</v>
      </c>
      <c r="X202" t="s">
        <v>3088</v>
      </c>
      <c r="Y202" t="s">
        <v>3145</v>
      </c>
      <c r="Z202" t="s">
        <v>3088</v>
      </c>
      <c r="AA202" t="s">
        <v>3088</v>
      </c>
      <c r="AB202" t="s">
        <v>3088</v>
      </c>
      <c r="AC202" t="s">
        <v>3088</v>
      </c>
      <c r="AD202" t="s">
        <v>3088</v>
      </c>
      <c r="AE202" t="s">
        <v>3088</v>
      </c>
      <c r="AF202" t="s">
        <v>3163</v>
      </c>
      <c r="AG202" t="s">
        <v>3088</v>
      </c>
      <c r="AH202" t="s">
        <v>3088</v>
      </c>
      <c r="AI202" t="s">
        <v>3088</v>
      </c>
      <c r="AJ202" t="s">
        <v>3088</v>
      </c>
      <c r="AK202" t="s">
        <v>3088</v>
      </c>
      <c r="AL202" t="s">
        <v>3088</v>
      </c>
      <c r="AM202" t="s">
        <v>3088</v>
      </c>
      <c r="AN202" t="s">
        <v>3088</v>
      </c>
      <c r="AO202" t="s">
        <v>3088</v>
      </c>
      <c r="AP202" t="s">
        <v>3088</v>
      </c>
      <c r="AQ202" t="s">
        <v>3088</v>
      </c>
      <c r="AR202" t="s">
        <v>3088</v>
      </c>
      <c r="AS202" t="s">
        <v>3088</v>
      </c>
      <c r="AT202" t="s">
        <v>3101</v>
      </c>
      <c r="AU202" t="s">
        <v>3154</v>
      </c>
      <c r="AV202" t="s">
        <v>3088</v>
      </c>
      <c r="AW202" t="s">
        <v>3088</v>
      </c>
      <c r="AX202" t="s">
        <v>3088</v>
      </c>
      <c r="AY202" t="s">
        <v>3088</v>
      </c>
      <c r="AZ202" t="s">
        <v>3088</v>
      </c>
    </row>
    <row r="203" spans="1:52">
      <c r="A203" t="s">
        <v>3568</v>
      </c>
      <c r="B203" t="s">
        <v>3230</v>
      </c>
      <c r="C203" t="s">
        <v>3088</v>
      </c>
      <c r="D203" t="s">
        <v>3088</v>
      </c>
      <c r="E203" t="s">
        <v>3088</v>
      </c>
      <c r="F203" t="s">
        <v>3088</v>
      </c>
      <c r="G203" t="s">
        <v>3088</v>
      </c>
      <c r="H203" t="s">
        <v>3088</v>
      </c>
      <c r="I203" t="s">
        <v>3088</v>
      </c>
      <c r="J203" t="s">
        <v>3152</v>
      </c>
      <c r="K203" t="s">
        <v>3088</v>
      </c>
      <c r="L203" t="s">
        <v>3112</v>
      </c>
      <c r="M203" t="s">
        <v>3088</v>
      </c>
      <c r="N203" t="s">
        <v>3295</v>
      </c>
      <c r="O203" t="s">
        <v>3090</v>
      </c>
      <c r="P203" t="s">
        <v>3088</v>
      </c>
      <c r="Q203" t="s">
        <v>3088</v>
      </c>
      <c r="R203" t="s">
        <v>3155</v>
      </c>
      <c r="S203" t="s">
        <v>3088</v>
      </c>
      <c r="T203" t="s">
        <v>3088</v>
      </c>
      <c r="U203" t="s">
        <v>3088</v>
      </c>
      <c r="V203" t="s">
        <v>3199</v>
      </c>
      <c r="W203" t="s">
        <v>3101</v>
      </c>
      <c r="X203" t="s">
        <v>3088</v>
      </c>
      <c r="Y203" t="s">
        <v>3089</v>
      </c>
      <c r="Z203" t="s">
        <v>3088</v>
      </c>
      <c r="AA203" t="s">
        <v>3088</v>
      </c>
      <c r="AB203" t="s">
        <v>3111</v>
      </c>
      <c r="AC203" t="s">
        <v>3154</v>
      </c>
      <c r="AD203" t="s">
        <v>3090</v>
      </c>
      <c r="AE203" t="s">
        <v>3088</v>
      </c>
      <c r="AF203" t="s">
        <v>3089</v>
      </c>
      <c r="AG203" t="s">
        <v>3208</v>
      </c>
      <c r="AH203" t="s">
        <v>3088</v>
      </c>
      <c r="AI203" t="s">
        <v>3295</v>
      </c>
      <c r="AJ203" t="s">
        <v>3218</v>
      </c>
      <c r="AK203" t="s">
        <v>3088</v>
      </c>
      <c r="AL203" t="s">
        <v>3101</v>
      </c>
      <c r="AM203" t="s">
        <v>3088</v>
      </c>
      <c r="AN203" t="s">
        <v>3426</v>
      </c>
      <c r="AO203" t="s">
        <v>3112</v>
      </c>
      <c r="AP203" t="s">
        <v>3154</v>
      </c>
      <c r="AQ203" t="s">
        <v>3136</v>
      </c>
      <c r="AR203" t="s">
        <v>3139</v>
      </c>
      <c r="AS203" t="s">
        <v>3124</v>
      </c>
      <c r="AT203" t="s">
        <v>3091</v>
      </c>
      <c r="AU203" t="s">
        <v>3089</v>
      </c>
      <c r="AV203" t="s">
        <v>3088</v>
      </c>
      <c r="AW203" t="s">
        <v>3090</v>
      </c>
      <c r="AX203" t="s">
        <v>3139</v>
      </c>
      <c r="AY203" t="s">
        <v>3162</v>
      </c>
      <c r="AZ203" t="s">
        <v>3091</v>
      </c>
    </row>
    <row r="204" spans="1:52">
      <c r="A204" t="s">
        <v>3569</v>
      </c>
      <c r="B204" t="s">
        <v>3088</v>
      </c>
      <c r="C204" t="s">
        <v>3088</v>
      </c>
      <c r="D204" t="s">
        <v>3088</v>
      </c>
      <c r="E204" t="s">
        <v>3088</v>
      </c>
      <c r="F204" t="s">
        <v>3088</v>
      </c>
      <c r="G204" t="s">
        <v>3088</v>
      </c>
      <c r="H204" t="s">
        <v>3088</v>
      </c>
      <c r="I204" t="s">
        <v>3088</v>
      </c>
      <c r="J204" t="s">
        <v>3088</v>
      </c>
      <c r="K204" t="s">
        <v>3088</v>
      </c>
      <c r="L204" t="s">
        <v>3088</v>
      </c>
      <c r="M204" t="s">
        <v>3088</v>
      </c>
      <c r="N204" t="s">
        <v>3126</v>
      </c>
      <c r="O204" t="s">
        <v>3088</v>
      </c>
      <c r="P204" t="s">
        <v>3088</v>
      </c>
      <c r="Q204" t="s">
        <v>3088</v>
      </c>
      <c r="R204" t="s">
        <v>3126</v>
      </c>
      <c r="S204" t="s">
        <v>3088</v>
      </c>
      <c r="T204" t="s">
        <v>3088</v>
      </c>
      <c r="U204" t="s">
        <v>3088</v>
      </c>
      <c r="V204" t="s">
        <v>3088</v>
      </c>
      <c r="W204" t="s">
        <v>3126</v>
      </c>
      <c r="X204" t="s">
        <v>3126</v>
      </c>
      <c r="Y204" t="s">
        <v>3088</v>
      </c>
      <c r="Z204" t="s">
        <v>3088</v>
      </c>
      <c r="AA204" t="s">
        <v>3088</v>
      </c>
      <c r="AB204" t="s">
        <v>3109</v>
      </c>
      <c r="AC204" t="s">
        <v>3109</v>
      </c>
      <c r="AD204" t="s">
        <v>3088</v>
      </c>
      <c r="AE204" t="s">
        <v>3088</v>
      </c>
      <c r="AF204" t="s">
        <v>3088</v>
      </c>
      <c r="AG204" t="s">
        <v>3088</v>
      </c>
      <c r="AH204" t="s">
        <v>3088</v>
      </c>
      <c r="AI204" t="s">
        <v>3088</v>
      </c>
      <c r="AJ204" t="s">
        <v>3088</v>
      </c>
      <c r="AK204" t="s">
        <v>3088</v>
      </c>
      <c r="AL204" t="s">
        <v>3089</v>
      </c>
      <c r="AM204" t="s">
        <v>3088</v>
      </c>
      <c r="AN204" t="s">
        <v>3091</v>
      </c>
      <c r="AO204" t="s">
        <v>3088</v>
      </c>
      <c r="AP204" t="s">
        <v>3109</v>
      </c>
      <c r="AQ204" t="s">
        <v>3109</v>
      </c>
      <c r="AR204" t="s">
        <v>3109</v>
      </c>
      <c r="AS204" t="s">
        <v>3109</v>
      </c>
      <c r="AT204" t="s">
        <v>3088</v>
      </c>
      <c r="AU204" t="s">
        <v>3088</v>
      </c>
      <c r="AV204" t="s">
        <v>3088</v>
      </c>
      <c r="AW204" t="s">
        <v>3109</v>
      </c>
      <c r="AX204" t="s">
        <v>3109</v>
      </c>
      <c r="AY204" t="s">
        <v>3088</v>
      </c>
      <c r="AZ204" t="s">
        <v>3088</v>
      </c>
    </row>
    <row r="205" spans="1:52">
      <c r="A205" t="s">
        <v>3570</v>
      </c>
      <c r="B205" t="s">
        <v>3094</v>
      </c>
      <c r="C205" t="s">
        <v>3088</v>
      </c>
      <c r="D205" t="s">
        <v>3088</v>
      </c>
      <c r="E205" t="s">
        <v>3088</v>
      </c>
      <c r="F205" t="s">
        <v>3088</v>
      </c>
      <c r="G205" t="s">
        <v>3088</v>
      </c>
      <c r="H205" t="s">
        <v>3088</v>
      </c>
      <c r="I205" t="s">
        <v>3088</v>
      </c>
      <c r="J205" t="s">
        <v>3088</v>
      </c>
      <c r="K205" t="s">
        <v>3088</v>
      </c>
      <c r="L205" t="s">
        <v>3132</v>
      </c>
      <c r="M205" t="s">
        <v>3088</v>
      </c>
      <c r="N205" t="s">
        <v>3109</v>
      </c>
      <c r="O205" t="s">
        <v>3088</v>
      </c>
      <c r="P205" t="s">
        <v>3088</v>
      </c>
      <c r="Q205" t="s">
        <v>3088</v>
      </c>
      <c r="R205" t="s">
        <v>3088</v>
      </c>
      <c r="S205" t="s">
        <v>3088</v>
      </c>
      <c r="T205" t="s">
        <v>3088</v>
      </c>
      <c r="U205" t="s">
        <v>3088</v>
      </c>
      <c r="V205" t="s">
        <v>3088</v>
      </c>
      <c r="W205" t="s">
        <v>3088</v>
      </c>
      <c r="X205" t="s">
        <v>3126</v>
      </c>
      <c r="Y205" t="s">
        <v>3146</v>
      </c>
      <c r="Z205" t="s">
        <v>3088</v>
      </c>
      <c r="AA205" t="s">
        <v>3088</v>
      </c>
      <c r="AB205" t="s">
        <v>3155</v>
      </c>
      <c r="AC205" t="s">
        <v>3101</v>
      </c>
      <c r="AD205" t="s">
        <v>3088</v>
      </c>
      <c r="AE205" t="s">
        <v>3088</v>
      </c>
      <c r="AF205" t="s">
        <v>3088</v>
      </c>
      <c r="AG205" t="s">
        <v>3088</v>
      </c>
      <c r="AH205" t="s">
        <v>3088</v>
      </c>
      <c r="AI205" t="s">
        <v>3088</v>
      </c>
      <c r="AJ205" t="s">
        <v>3088</v>
      </c>
      <c r="AK205" t="s">
        <v>3088</v>
      </c>
      <c r="AL205" t="s">
        <v>3088</v>
      </c>
      <c r="AM205" t="s">
        <v>3088</v>
      </c>
      <c r="AN205" t="s">
        <v>3088</v>
      </c>
      <c r="AO205" t="s">
        <v>3088</v>
      </c>
      <c r="AP205" t="s">
        <v>3126</v>
      </c>
      <c r="AQ205" t="s">
        <v>3101</v>
      </c>
      <c r="AR205" t="s">
        <v>3088</v>
      </c>
      <c r="AS205" t="s">
        <v>3109</v>
      </c>
      <c r="AT205" t="s">
        <v>3150</v>
      </c>
      <c r="AU205" t="s">
        <v>3140</v>
      </c>
      <c r="AV205" t="s">
        <v>3088</v>
      </c>
      <c r="AW205" t="s">
        <v>3088</v>
      </c>
      <c r="AX205" t="s">
        <v>3088</v>
      </c>
      <c r="AY205" t="s">
        <v>3088</v>
      </c>
      <c r="AZ205" t="s">
        <v>3109</v>
      </c>
    </row>
    <row r="206" spans="1:52">
      <c r="A206" t="s">
        <v>3571</v>
      </c>
      <c r="B206" t="s">
        <v>3088</v>
      </c>
      <c r="C206" t="s">
        <v>3088</v>
      </c>
      <c r="D206" t="s">
        <v>3088</v>
      </c>
      <c r="E206" t="s">
        <v>3088</v>
      </c>
      <c r="F206" t="s">
        <v>3088</v>
      </c>
      <c r="G206" t="s">
        <v>3088</v>
      </c>
      <c r="H206" t="s">
        <v>3088</v>
      </c>
      <c r="I206" t="s">
        <v>3088</v>
      </c>
      <c r="J206" t="s">
        <v>3109</v>
      </c>
      <c r="K206" t="s">
        <v>3088</v>
      </c>
      <c r="L206" t="s">
        <v>3088</v>
      </c>
      <c r="M206" t="s">
        <v>3088</v>
      </c>
      <c r="N206" t="s">
        <v>3088</v>
      </c>
      <c r="O206" t="s">
        <v>3088</v>
      </c>
      <c r="P206" t="s">
        <v>3128</v>
      </c>
      <c r="Q206" t="s">
        <v>3088</v>
      </c>
      <c r="R206" t="s">
        <v>3088</v>
      </c>
      <c r="S206" t="s">
        <v>3088</v>
      </c>
      <c r="T206" t="s">
        <v>3088</v>
      </c>
      <c r="U206" t="s">
        <v>3088</v>
      </c>
      <c r="V206" t="s">
        <v>3088</v>
      </c>
      <c r="W206" t="s">
        <v>3088</v>
      </c>
      <c r="X206" t="s">
        <v>3088</v>
      </c>
      <c r="Y206" t="s">
        <v>3088</v>
      </c>
      <c r="Z206" t="s">
        <v>3088</v>
      </c>
      <c r="AA206" t="s">
        <v>3088</v>
      </c>
      <c r="AB206" t="s">
        <v>3088</v>
      </c>
      <c r="AC206" t="s">
        <v>3088</v>
      </c>
      <c r="AD206" t="s">
        <v>3139</v>
      </c>
      <c r="AE206" t="s">
        <v>3088</v>
      </c>
      <c r="AF206" t="s">
        <v>3088</v>
      </c>
      <c r="AG206" t="s">
        <v>3088</v>
      </c>
      <c r="AH206" t="s">
        <v>3088</v>
      </c>
      <c r="AI206" t="s">
        <v>3109</v>
      </c>
      <c r="AJ206" t="s">
        <v>3088</v>
      </c>
      <c r="AK206" t="s">
        <v>3088</v>
      </c>
      <c r="AL206" t="s">
        <v>3088</v>
      </c>
      <c r="AM206" t="s">
        <v>3126</v>
      </c>
      <c r="AN206" t="s">
        <v>3088</v>
      </c>
      <c r="AO206" t="s">
        <v>3088</v>
      </c>
      <c r="AP206" t="s">
        <v>3088</v>
      </c>
      <c r="AQ206" t="s">
        <v>3088</v>
      </c>
      <c r="AR206" t="s">
        <v>3088</v>
      </c>
      <c r="AS206" t="s">
        <v>3088</v>
      </c>
      <c r="AT206" t="s">
        <v>3088</v>
      </c>
      <c r="AU206" t="s">
        <v>3088</v>
      </c>
      <c r="AV206" t="s">
        <v>3109</v>
      </c>
      <c r="AW206" t="s">
        <v>3109</v>
      </c>
      <c r="AX206" t="s">
        <v>3088</v>
      </c>
      <c r="AY206" t="s">
        <v>3088</v>
      </c>
      <c r="AZ206" t="s">
        <v>3088</v>
      </c>
    </row>
    <row r="207" spans="1:52">
      <c r="A207" t="s">
        <v>3572</v>
      </c>
      <c r="B207" t="s">
        <v>3088</v>
      </c>
      <c r="C207" t="s">
        <v>3088</v>
      </c>
      <c r="D207" t="s">
        <v>3088</v>
      </c>
      <c r="E207" t="s">
        <v>3088</v>
      </c>
      <c r="F207" t="s">
        <v>3088</v>
      </c>
      <c r="G207" t="s">
        <v>3088</v>
      </c>
      <c r="H207" t="s">
        <v>3088</v>
      </c>
      <c r="I207" t="s">
        <v>3088</v>
      </c>
      <c r="J207" t="s">
        <v>3088</v>
      </c>
      <c r="K207" t="s">
        <v>3088</v>
      </c>
      <c r="L207" t="s">
        <v>3088</v>
      </c>
      <c r="M207" t="s">
        <v>3088</v>
      </c>
      <c r="N207" t="s">
        <v>3109</v>
      </c>
      <c r="O207" t="s">
        <v>3126</v>
      </c>
      <c r="P207" t="s">
        <v>3088</v>
      </c>
      <c r="Q207" t="s">
        <v>3088</v>
      </c>
      <c r="R207" t="s">
        <v>3136</v>
      </c>
      <c r="S207" t="s">
        <v>3088</v>
      </c>
      <c r="T207" t="s">
        <v>3088</v>
      </c>
      <c r="U207" t="s">
        <v>3088</v>
      </c>
      <c r="V207" t="s">
        <v>3088</v>
      </c>
      <c r="W207" t="s">
        <v>3088</v>
      </c>
      <c r="X207" t="s">
        <v>3088</v>
      </c>
      <c r="Y207" t="s">
        <v>3088</v>
      </c>
      <c r="Z207" t="s">
        <v>3088</v>
      </c>
      <c r="AA207" t="s">
        <v>3088</v>
      </c>
      <c r="AB207" t="s">
        <v>3088</v>
      </c>
      <c r="AC207" t="s">
        <v>3088</v>
      </c>
      <c r="AD207" t="s">
        <v>3088</v>
      </c>
      <c r="AE207" t="s">
        <v>3088</v>
      </c>
      <c r="AF207" t="s">
        <v>3089</v>
      </c>
      <c r="AG207" t="s">
        <v>3126</v>
      </c>
      <c r="AH207" t="s">
        <v>3088</v>
      </c>
      <c r="AI207" t="s">
        <v>3089</v>
      </c>
      <c r="AJ207" t="s">
        <v>3110</v>
      </c>
      <c r="AK207" t="s">
        <v>3088</v>
      </c>
      <c r="AL207" t="s">
        <v>3095</v>
      </c>
      <c r="AM207" t="s">
        <v>3088</v>
      </c>
      <c r="AN207" t="s">
        <v>3126</v>
      </c>
      <c r="AO207" t="s">
        <v>3095</v>
      </c>
      <c r="AP207" t="s">
        <v>3109</v>
      </c>
      <c r="AQ207" t="s">
        <v>3136</v>
      </c>
      <c r="AR207" t="s">
        <v>3155</v>
      </c>
      <c r="AS207" t="s">
        <v>3110</v>
      </c>
      <c r="AT207" t="s">
        <v>3088</v>
      </c>
      <c r="AU207" t="s">
        <v>3088</v>
      </c>
      <c r="AV207" t="s">
        <v>3088</v>
      </c>
      <c r="AW207" t="s">
        <v>3573</v>
      </c>
      <c r="AX207" t="s">
        <v>3090</v>
      </c>
      <c r="AY207" t="s">
        <v>3126</v>
      </c>
      <c r="AZ207" t="s">
        <v>3139</v>
      </c>
    </row>
    <row r="208" spans="1:52">
      <c r="A208" t="s">
        <v>3574</v>
      </c>
      <c r="B208" t="s">
        <v>3088</v>
      </c>
      <c r="C208" t="s">
        <v>3088</v>
      </c>
      <c r="D208" t="s">
        <v>3088</v>
      </c>
      <c r="E208" t="s">
        <v>3088</v>
      </c>
      <c r="F208" t="s">
        <v>3088</v>
      </c>
      <c r="G208" t="s">
        <v>3088</v>
      </c>
      <c r="H208" t="s">
        <v>3088</v>
      </c>
      <c r="I208" t="s">
        <v>3088</v>
      </c>
      <c r="J208" t="s">
        <v>3088</v>
      </c>
      <c r="K208" t="s">
        <v>3088</v>
      </c>
      <c r="L208" t="s">
        <v>3088</v>
      </c>
      <c r="M208" t="s">
        <v>3088</v>
      </c>
      <c r="N208" t="s">
        <v>3126</v>
      </c>
      <c r="O208" t="s">
        <v>3088</v>
      </c>
      <c r="P208" t="s">
        <v>3088</v>
      </c>
      <c r="Q208" t="s">
        <v>3088</v>
      </c>
      <c r="R208" t="s">
        <v>3109</v>
      </c>
      <c r="S208" t="s">
        <v>3088</v>
      </c>
      <c r="T208" t="s">
        <v>3088</v>
      </c>
      <c r="U208" t="s">
        <v>3088</v>
      </c>
      <c r="V208" t="s">
        <v>3088</v>
      </c>
      <c r="W208" t="s">
        <v>3088</v>
      </c>
      <c r="X208" t="s">
        <v>3088</v>
      </c>
      <c r="Y208" t="s">
        <v>3088</v>
      </c>
      <c r="Z208" t="s">
        <v>3088</v>
      </c>
      <c r="AA208" t="s">
        <v>3088</v>
      </c>
      <c r="AB208" t="s">
        <v>3088</v>
      </c>
      <c r="AC208" t="s">
        <v>3088</v>
      </c>
      <c r="AD208" t="s">
        <v>3088</v>
      </c>
      <c r="AE208" t="s">
        <v>3088</v>
      </c>
      <c r="AF208" t="s">
        <v>3088</v>
      </c>
      <c r="AG208" t="s">
        <v>3269</v>
      </c>
      <c r="AH208" t="s">
        <v>3088</v>
      </c>
      <c r="AI208" t="s">
        <v>3088</v>
      </c>
      <c r="AJ208" t="s">
        <v>3090</v>
      </c>
      <c r="AK208" t="s">
        <v>3088</v>
      </c>
      <c r="AL208" t="s">
        <v>3088</v>
      </c>
      <c r="AM208" t="s">
        <v>3088</v>
      </c>
      <c r="AN208" t="s">
        <v>3088</v>
      </c>
      <c r="AO208" t="s">
        <v>3088</v>
      </c>
      <c r="AP208" t="s">
        <v>3088</v>
      </c>
      <c r="AQ208" t="s">
        <v>3126</v>
      </c>
      <c r="AR208" t="s">
        <v>3109</v>
      </c>
      <c r="AS208" t="s">
        <v>3109</v>
      </c>
      <c r="AT208" t="s">
        <v>3088</v>
      </c>
      <c r="AU208" t="s">
        <v>3088</v>
      </c>
      <c r="AV208" t="s">
        <v>3088</v>
      </c>
      <c r="AW208" t="s">
        <v>3088</v>
      </c>
      <c r="AX208" t="s">
        <v>3088</v>
      </c>
      <c r="AY208" t="s">
        <v>3110</v>
      </c>
      <c r="AZ208" t="s">
        <v>3088</v>
      </c>
    </row>
    <row r="209" spans="1:52">
      <c r="A209" t="s">
        <v>3575</v>
      </c>
      <c r="B209" t="s">
        <v>3088</v>
      </c>
      <c r="C209" t="s">
        <v>3088</v>
      </c>
      <c r="D209" t="s">
        <v>3088</v>
      </c>
      <c r="E209" t="s">
        <v>3088</v>
      </c>
      <c r="F209" t="s">
        <v>3088</v>
      </c>
      <c r="G209" t="s">
        <v>3126</v>
      </c>
      <c r="H209" t="s">
        <v>3088</v>
      </c>
      <c r="I209" t="s">
        <v>3088</v>
      </c>
      <c r="J209" t="s">
        <v>3088</v>
      </c>
      <c r="K209" t="s">
        <v>3088</v>
      </c>
      <c r="L209" t="s">
        <v>3088</v>
      </c>
      <c r="M209" t="s">
        <v>3088</v>
      </c>
      <c r="N209" t="s">
        <v>3088</v>
      </c>
      <c r="O209" t="s">
        <v>3088</v>
      </c>
      <c r="P209" t="s">
        <v>3088</v>
      </c>
      <c r="Q209" t="s">
        <v>3088</v>
      </c>
      <c r="R209" t="s">
        <v>3088</v>
      </c>
      <c r="S209" t="s">
        <v>3088</v>
      </c>
      <c r="T209" t="s">
        <v>3145</v>
      </c>
      <c r="U209" t="s">
        <v>3112</v>
      </c>
      <c r="V209" t="s">
        <v>3088</v>
      </c>
      <c r="W209" t="s">
        <v>3088</v>
      </c>
      <c r="X209" t="s">
        <v>3088</v>
      </c>
      <c r="Y209" t="s">
        <v>3088</v>
      </c>
      <c r="Z209" t="s">
        <v>3088</v>
      </c>
      <c r="AA209" t="s">
        <v>3112</v>
      </c>
      <c r="AB209" t="s">
        <v>3088</v>
      </c>
      <c r="AC209" t="s">
        <v>3088</v>
      </c>
      <c r="AD209" t="s">
        <v>3088</v>
      </c>
      <c r="AE209" t="s">
        <v>3110</v>
      </c>
      <c r="AF209" t="s">
        <v>3088</v>
      </c>
      <c r="AG209" t="s">
        <v>3088</v>
      </c>
      <c r="AH209" t="s">
        <v>3088</v>
      </c>
      <c r="AI209" t="s">
        <v>3088</v>
      </c>
      <c r="AJ209" t="s">
        <v>3088</v>
      </c>
      <c r="AK209" t="s">
        <v>3088</v>
      </c>
      <c r="AL209" t="s">
        <v>3088</v>
      </c>
      <c r="AM209" t="s">
        <v>3088</v>
      </c>
      <c r="AN209" t="s">
        <v>3088</v>
      </c>
      <c r="AO209" t="s">
        <v>3088</v>
      </c>
      <c r="AP209" t="s">
        <v>3088</v>
      </c>
      <c r="AQ209" t="s">
        <v>3088</v>
      </c>
      <c r="AR209" t="s">
        <v>3088</v>
      </c>
      <c r="AS209" t="s">
        <v>3088</v>
      </c>
      <c r="AT209" t="s">
        <v>3088</v>
      </c>
      <c r="AU209" t="s">
        <v>3088</v>
      </c>
      <c r="AV209" t="s">
        <v>3088</v>
      </c>
      <c r="AW209" t="s">
        <v>3088</v>
      </c>
      <c r="AX209" t="s">
        <v>3088</v>
      </c>
      <c r="AY209" t="s">
        <v>3088</v>
      </c>
      <c r="AZ209" t="s">
        <v>3088</v>
      </c>
    </row>
    <row r="210" spans="1:52">
      <c r="A210" t="s">
        <v>3576</v>
      </c>
      <c r="B210" t="s">
        <v>3109</v>
      </c>
      <c r="C210" t="s">
        <v>3088</v>
      </c>
      <c r="D210" t="s">
        <v>3088</v>
      </c>
      <c r="E210" t="s">
        <v>3088</v>
      </c>
      <c r="F210" t="s">
        <v>3088</v>
      </c>
      <c r="G210" t="s">
        <v>3088</v>
      </c>
      <c r="H210" t="s">
        <v>3088</v>
      </c>
      <c r="I210" t="s">
        <v>3088</v>
      </c>
      <c r="J210" t="s">
        <v>3091</v>
      </c>
      <c r="K210" t="s">
        <v>3088</v>
      </c>
      <c r="L210" t="s">
        <v>3088</v>
      </c>
      <c r="M210" t="s">
        <v>3088</v>
      </c>
      <c r="N210" t="s">
        <v>3089</v>
      </c>
      <c r="O210" t="s">
        <v>3088</v>
      </c>
      <c r="P210" t="s">
        <v>3095</v>
      </c>
      <c r="Q210" t="s">
        <v>3088</v>
      </c>
      <c r="R210" t="s">
        <v>3088</v>
      </c>
      <c r="S210" t="s">
        <v>3088</v>
      </c>
      <c r="T210" t="s">
        <v>3088</v>
      </c>
      <c r="U210" t="s">
        <v>3088</v>
      </c>
      <c r="V210" t="s">
        <v>3088</v>
      </c>
      <c r="W210" t="s">
        <v>3088</v>
      </c>
      <c r="X210" t="s">
        <v>3088</v>
      </c>
      <c r="Y210" t="s">
        <v>3090</v>
      </c>
      <c r="Z210" t="s">
        <v>3088</v>
      </c>
      <c r="AA210" t="s">
        <v>3088</v>
      </c>
      <c r="AB210" t="s">
        <v>3088</v>
      </c>
      <c r="AC210" t="s">
        <v>3091</v>
      </c>
      <c r="AD210" t="s">
        <v>3088</v>
      </c>
      <c r="AE210" t="s">
        <v>3088</v>
      </c>
      <c r="AF210" t="s">
        <v>3155</v>
      </c>
      <c r="AG210" t="s">
        <v>3088</v>
      </c>
      <c r="AH210" t="s">
        <v>3088</v>
      </c>
      <c r="AI210" t="s">
        <v>3088</v>
      </c>
      <c r="AJ210" t="s">
        <v>3126</v>
      </c>
      <c r="AK210" t="s">
        <v>3088</v>
      </c>
      <c r="AL210" t="s">
        <v>3139</v>
      </c>
      <c r="AM210" t="s">
        <v>3088</v>
      </c>
      <c r="AN210" t="s">
        <v>3088</v>
      </c>
      <c r="AO210" t="s">
        <v>3088</v>
      </c>
      <c r="AP210" t="s">
        <v>3132</v>
      </c>
      <c r="AQ210" t="s">
        <v>3281</v>
      </c>
      <c r="AR210" t="s">
        <v>3146</v>
      </c>
      <c r="AS210" t="s">
        <v>3088</v>
      </c>
      <c r="AT210" t="s">
        <v>3088</v>
      </c>
      <c r="AU210" t="s">
        <v>3088</v>
      </c>
      <c r="AV210" t="s">
        <v>3088</v>
      </c>
      <c r="AW210" t="s">
        <v>3198</v>
      </c>
      <c r="AX210" t="s">
        <v>3139</v>
      </c>
      <c r="AY210" t="s">
        <v>3088</v>
      </c>
      <c r="AZ210" t="s">
        <v>3109</v>
      </c>
    </row>
    <row r="211" spans="1:52">
      <c r="A211" t="s">
        <v>3577</v>
      </c>
      <c r="B211" t="s">
        <v>3088</v>
      </c>
      <c r="C211" t="s">
        <v>3088</v>
      </c>
      <c r="D211" t="s">
        <v>3088</v>
      </c>
      <c r="E211" t="s">
        <v>3088</v>
      </c>
      <c r="F211" t="s">
        <v>3088</v>
      </c>
      <c r="G211" t="s">
        <v>3088</v>
      </c>
      <c r="H211" t="s">
        <v>3088</v>
      </c>
      <c r="I211" t="s">
        <v>3088</v>
      </c>
      <c r="J211" t="s">
        <v>3088</v>
      </c>
      <c r="K211" t="s">
        <v>3088</v>
      </c>
      <c r="L211" t="s">
        <v>3088</v>
      </c>
      <c r="M211" t="s">
        <v>3088</v>
      </c>
      <c r="N211" t="s">
        <v>3095</v>
      </c>
      <c r="O211" t="s">
        <v>3088</v>
      </c>
      <c r="P211" t="s">
        <v>3088</v>
      </c>
      <c r="Q211" t="s">
        <v>3088</v>
      </c>
      <c r="R211" t="s">
        <v>3088</v>
      </c>
      <c r="S211" t="s">
        <v>3088</v>
      </c>
      <c r="T211" t="s">
        <v>3088</v>
      </c>
      <c r="U211" t="s">
        <v>3088</v>
      </c>
      <c r="V211" t="s">
        <v>3088</v>
      </c>
      <c r="W211" t="s">
        <v>3088</v>
      </c>
      <c r="X211" t="s">
        <v>3088</v>
      </c>
      <c r="Y211" t="s">
        <v>3088</v>
      </c>
      <c r="Z211" t="s">
        <v>3088</v>
      </c>
      <c r="AA211" t="s">
        <v>3088</v>
      </c>
      <c r="AB211" t="s">
        <v>3088</v>
      </c>
      <c r="AC211" t="s">
        <v>3088</v>
      </c>
      <c r="AD211" t="s">
        <v>3088</v>
      </c>
      <c r="AE211" t="s">
        <v>3088</v>
      </c>
      <c r="AF211" t="s">
        <v>3088</v>
      </c>
      <c r="AG211" t="s">
        <v>3091</v>
      </c>
      <c r="AH211" t="s">
        <v>3088</v>
      </c>
      <c r="AI211" t="s">
        <v>3146</v>
      </c>
      <c r="AJ211" t="s">
        <v>3088</v>
      </c>
      <c r="AK211" t="s">
        <v>3088</v>
      </c>
      <c r="AL211" t="s">
        <v>3088</v>
      </c>
      <c r="AM211" t="s">
        <v>3088</v>
      </c>
      <c r="AN211" t="s">
        <v>3137</v>
      </c>
      <c r="AO211" t="s">
        <v>3088</v>
      </c>
      <c r="AP211" t="s">
        <v>3088</v>
      </c>
      <c r="AQ211" t="s">
        <v>3088</v>
      </c>
      <c r="AR211" t="s">
        <v>3088</v>
      </c>
      <c r="AS211" t="s">
        <v>3088</v>
      </c>
      <c r="AT211" t="s">
        <v>3088</v>
      </c>
      <c r="AU211" t="s">
        <v>3088</v>
      </c>
      <c r="AV211" t="s">
        <v>3088</v>
      </c>
      <c r="AW211" t="s">
        <v>3088</v>
      </c>
      <c r="AX211" t="s">
        <v>3088</v>
      </c>
      <c r="AY211" t="s">
        <v>3090</v>
      </c>
      <c r="AZ211" t="s">
        <v>3088</v>
      </c>
    </row>
    <row r="212" spans="1:52">
      <c r="A212" t="s">
        <v>3578</v>
      </c>
      <c r="B212" t="s">
        <v>3088</v>
      </c>
      <c r="C212" t="s">
        <v>3088</v>
      </c>
      <c r="D212" t="s">
        <v>3088</v>
      </c>
      <c r="E212" t="s">
        <v>3088</v>
      </c>
      <c r="F212" t="s">
        <v>3088</v>
      </c>
      <c r="G212" t="s">
        <v>3088</v>
      </c>
      <c r="H212" t="s">
        <v>3088</v>
      </c>
      <c r="I212" t="s">
        <v>3112</v>
      </c>
      <c r="J212" t="s">
        <v>3107</v>
      </c>
      <c r="K212" t="s">
        <v>3088</v>
      </c>
      <c r="L212" t="s">
        <v>3088</v>
      </c>
      <c r="M212" t="s">
        <v>3088</v>
      </c>
      <c r="N212" t="s">
        <v>3109</v>
      </c>
      <c r="O212" t="s">
        <v>3305</v>
      </c>
      <c r="P212" t="s">
        <v>3091</v>
      </c>
      <c r="Q212" t="s">
        <v>3088</v>
      </c>
      <c r="R212" t="s">
        <v>3091</v>
      </c>
      <c r="S212" t="s">
        <v>3088</v>
      </c>
      <c r="T212" t="s">
        <v>3088</v>
      </c>
      <c r="U212" t="s">
        <v>3088</v>
      </c>
      <c r="V212" t="s">
        <v>3089</v>
      </c>
      <c r="W212" t="s">
        <v>3094</v>
      </c>
      <c r="X212" t="s">
        <v>3147</v>
      </c>
      <c r="Y212" t="s">
        <v>3088</v>
      </c>
      <c r="Z212" t="s">
        <v>3088</v>
      </c>
      <c r="AA212" t="s">
        <v>3088</v>
      </c>
      <c r="AB212" t="s">
        <v>3110</v>
      </c>
      <c r="AC212" t="s">
        <v>3128</v>
      </c>
      <c r="AD212" t="s">
        <v>3109</v>
      </c>
      <c r="AE212" t="s">
        <v>3088</v>
      </c>
      <c r="AF212" t="s">
        <v>3088</v>
      </c>
      <c r="AG212" t="s">
        <v>3109</v>
      </c>
      <c r="AH212" t="s">
        <v>3088</v>
      </c>
      <c r="AI212" t="s">
        <v>3088</v>
      </c>
      <c r="AJ212" t="s">
        <v>3112</v>
      </c>
      <c r="AK212" t="s">
        <v>3088</v>
      </c>
      <c r="AL212" t="s">
        <v>3101</v>
      </c>
      <c r="AM212" t="s">
        <v>3088</v>
      </c>
      <c r="AN212" t="s">
        <v>3091</v>
      </c>
      <c r="AO212" t="s">
        <v>3089</v>
      </c>
      <c r="AP212" t="s">
        <v>3126</v>
      </c>
      <c r="AQ212" t="s">
        <v>3145</v>
      </c>
      <c r="AR212" t="s">
        <v>3091</v>
      </c>
      <c r="AS212" t="s">
        <v>3126</v>
      </c>
      <c r="AT212" t="s">
        <v>3088</v>
      </c>
      <c r="AU212" t="s">
        <v>3088</v>
      </c>
      <c r="AV212" t="s">
        <v>3088</v>
      </c>
      <c r="AW212" t="s">
        <v>3110</v>
      </c>
      <c r="AX212" t="s">
        <v>3142</v>
      </c>
      <c r="AY212" t="s">
        <v>3109</v>
      </c>
      <c r="AZ212" t="s">
        <v>3089</v>
      </c>
    </row>
    <row r="213" spans="1:52">
      <c r="A213" t="s">
        <v>3579</v>
      </c>
      <c r="B213" t="s">
        <v>3088</v>
      </c>
      <c r="C213" t="s">
        <v>3088</v>
      </c>
      <c r="D213" t="s">
        <v>3088</v>
      </c>
      <c r="E213" t="s">
        <v>3088</v>
      </c>
      <c r="F213" t="s">
        <v>3088</v>
      </c>
      <c r="G213" t="s">
        <v>3101</v>
      </c>
      <c r="H213" t="s">
        <v>3088</v>
      </c>
      <c r="I213" t="s">
        <v>3088</v>
      </c>
      <c r="J213" t="s">
        <v>3088</v>
      </c>
      <c r="K213" t="s">
        <v>3088</v>
      </c>
      <c r="L213" t="s">
        <v>3088</v>
      </c>
      <c r="M213" t="s">
        <v>3088</v>
      </c>
      <c r="N213" t="s">
        <v>3088</v>
      </c>
      <c r="O213" t="s">
        <v>3088</v>
      </c>
      <c r="P213" t="s">
        <v>3088</v>
      </c>
      <c r="Q213" t="s">
        <v>3088</v>
      </c>
      <c r="R213" t="s">
        <v>3088</v>
      </c>
      <c r="S213" t="s">
        <v>3088</v>
      </c>
      <c r="T213" t="s">
        <v>3169</v>
      </c>
      <c r="U213" t="s">
        <v>3198</v>
      </c>
      <c r="V213" t="s">
        <v>3088</v>
      </c>
      <c r="W213" t="s">
        <v>3088</v>
      </c>
      <c r="X213" t="s">
        <v>3088</v>
      </c>
      <c r="Y213" t="s">
        <v>3088</v>
      </c>
      <c r="Z213" t="s">
        <v>3088</v>
      </c>
      <c r="AA213" t="s">
        <v>3152</v>
      </c>
      <c r="AB213" t="s">
        <v>3088</v>
      </c>
      <c r="AC213" t="s">
        <v>3088</v>
      </c>
      <c r="AD213" t="s">
        <v>3088</v>
      </c>
      <c r="AE213" t="s">
        <v>3112</v>
      </c>
      <c r="AF213" t="s">
        <v>3088</v>
      </c>
      <c r="AG213" t="s">
        <v>3088</v>
      </c>
      <c r="AH213" t="s">
        <v>3088</v>
      </c>
      <c r="AI213" t="s">
        <v>3088</v>
      </c>
      <c r="AJ213" t="s">
        <v>3088</v>
      </c>
      <c r="AK213" t="s">
        <v>3088</v>
      </c>
      <c r="AL213" t="s">
        <v>3088</v>
      </c>
      <c r="AM213" t="s">
        <v>3088</v>
      </c>
      <c r="AN213" t="s">
        <v>3088</v>
      </c>
      <c r="AO213" t="s">
        <v>3088</v>
      </c>
      <c r="AP213" t="s">
        <v>3088</v>
      </c>
      <c r="AQ213" t="s">
        <v>3088</v>
      </c>
      <c r="AR213" t="s">
        <v>3088</v>
      </c>
      <c r="AS213" t="s">
        <v>3088</v>
      </c>
      <c r="AT213" t="s">
        <v>3088</v>
      </c>
      <c r="AU213" t="s">
        <v>3088</v>
      </c>
      <c r="AV213" t="s">
        <v>3088</v>
      </c>
      <c r="AW213" t="s">
        <v>3088</v>
      </c>
      <c r="AX213" t="s">
        <v>3088</v>
      </c>
      <c r="AY213" t="s">
        <v>3088</v>
      </c>
      <c r="AZ213" t="s">
        <v>3088</v>
      </c>
    </row>
    <row r="214" spans="1:52">
      <c r="A214" t="s">
        <v>3580</v>
      </c>
      <c r="B214" t="s">
        <v>3095</v>
      </c>
      <c r="C214" t="s">
        <v>3088</v>
      </c>
      <c r="D214" t="s">
        <v>3088</v>
      </c>
      <c r="E214" t="s">
        <v>3088</v>
      </c>
      <c r="F214" t="s">
        <v>3088</v>
      </c>
      <c r="G214" t="s">
        <v>3088</v>
      </c>
      <c r="H214" t="s">
        <v>3088</v>
      </c>
      <c r="I214" t="s">
        <v>3088</v>
      </c>
      <c r="J214" t="s">
        <v>3110</v>
      </c>
      <c r="K214" t="s">
        <v>3088</v>
      </c>
      <c r="L214" t="s">
        <v>3160</v>
      </c>
      <c r="M214" t="s">
        <v>3088</v>
      </c>
      <c r="N214" t="s">
        <v>3088</v>
      </c>
      <c r="O214" t="s">
        <v>3169</v>
      </c>
      <c r="P214" t="s">
        <v>3088</v>
      </c>
      <c r="Q214" t="s">
        <v>3088</v>
      </c>
      <c r="R214" t="s">
        <v>3088</v>
      </c>
      <c r="S214" t="s">
        <v>3088</v>
      </c>
      <c r="T214" t="s">
        <v>3088</v>
      </c>
      <c r="U214" t="s">
        <v>3088</v>
      </c>
      <c r="V214" t="s">
        <v>3371</v>
      </c>
      <c r="W214" t="s">
        <v>3109</v>
      </c>
      <c r="X214" t="s">
        <v>3090</v>
      </c>
      <c r="Y214" t="s">
        <v>3132</v>
      </c>
      <c r="Z214" t="s">
        <v>3088</v>
      </c>
      <c r="AA214" t="s">
        <v>3088</v>
      </c>
      <c r="AB214" t="s">
        <v>3109</v>
      </c>
      <c r="AC214" t="s">
        <v>3090</v>
      </c>
      <c r="AD214" t="s">
        <v>3107</v>
      </c>
      <c r="AE214" t="s">
        <v>3088</v>
      </c>
      <c r="AF214" t="s">
        <v>3088</v>
      </c>
      <c r="AG214" t="s">
        <v>3126</v>
      </c>
      <c r="AH214" t="s">
        <v>3088</v>
      </c>
      <c r="AI214" t="s">
        <v>3088</v>
      </c>
      <c r="AJ214" t="s">
        <v>3091</v>
      </c>
      <c r="AK214" t="s">
        <v>3088</v>
      </c>
      <c r="AL214" t="s">
        <v>3088</v>
      </c>
      <c r="AM214" t="s">
        <v>3088</v>
      </c>
      <c r="AN214" t="s">
        <v>3088</v>
      </c>
      <c r="AO214" t="s">
        <v>3109</v>
      </c>
      <c r="AP214" t="s">
        <v>3088</v>
      </c>
      <c r="AQ214" t="s">
        <v>3109</v>
      </c>
      <c r="AR214" t="s">
        <v>3088</v>
      </c>
      <c r="AS214" t="s">
        <v>3088</v>
      </c>
      <c r="AT214" t="s">
        <v>3139</v>
      </c>
      <c r="AU214" t="s">
        <v>3094</v>
      </c>
      <c r="AV214" t="s">
        <v>3088</v>
      </c>
      <c r="AW214" t="s">
        <v>3088</v>
      </c>
      <c r="AX214" t="s">
        <v>3109</v>
      </c>
      <c r="AY214" t="s">
        <v>3088</v>
      </c>
      <c r="AZ214" t="s">
        <v>3109</v>
      </c>
    </row>
    <row r="215" spans="1:52">
      <c r="A215" t="s">
        <v>3581</v>
      </c>
      <c r="B215" t="s">
        <v>3088</v>
      </c>
      <c r="C215" t="s">
        <v>3088</v>
      </c>
      <c r="D215" t="s">
        <v>3088</v>
      </c>
      <c r="E215" t="s">
        <v>3088</v>
      </c>
      <c r="F215" t="s">
        <v>3088</v>
      </c>
      <c r="G215" t="s">
        <v>3088</v>
      </c>
      <c r="H215" t="s">
        <v>3088</v>
      </c>
      <c r="I215" t="s">
        <v>3088</v>
      </c>
      <c r="J215" t="s">
        <v>3088</v>
      </c>
      <c r="K215" t="s">
        <v>3088</v>
      </c>
      <c r="L215" t="s">
        <v>3220</v>
      </c>
      <c r="M215" t="s">
        <v>3088</v>
      </c>
      <c r="N215" t="s">
        <v>3088</v>
      </c>
      <c r="O215" t="s">
        <v>3088</v>
      </c>
      <c r="P215" t="s">
        <v>3088</v>
      </c>
      <c r="Q215" t="s">
        <v>3088</v>
      </c>
      <c r="R215" t="s">
        <v>3088</v>
      </c>
      <c r="S215" t="s">
        <v>3088</v>
      </c>
      <c r="T215" t="s">
        <v>3088</v>
      </c>
      <c r="U215" t="s">
        <v>3088</v>
      </c>
      <c r="V215" t="s">
        <v>3088</v>
      </c>
      <c r="W215" t="s">
        <v>3088</v>
      </c>
      <c r="X215" t="s">
        <v>3088</v>
      </c>
      <c r="Y215" t="s">
        <v>3169</v>
      </c>
      <c r="Z215" t="s">
        <v>3088</v>
      </c>
      <c r="AA215" t="s">
        <v>3088</v>
      </c>
      <c r="AB215" t="s">
        <v>3088</v>
      </c>
      <c r="AC215" t="s">
        <v>3088</v>
      </c>
      <c r="AD215" t="s">
        <v>3088</v>
      </c>
      <c r="AE215" t="s">
        <v>3088</v>
      </c>
      <c r="AF215" t="s">
        <v>3088</v>
      </c>
      <c r="AG215" t="s">
        <v>3088</v>
      </c>
      <c r="AH215" t="s">
        <v>3088</v>
      </c>
      <c r="AI215" t="s">
        <v>3088</v>
      </c>
      <c r="AJ215" t="s">
        <v>3088</v>
      </c>
      <c r="AK215" t="s">
        <v>3088</v>
      </c>
      <c r="AL215" t="s">
        <v>3088</v>
      </c>
      <c r="AM215" t="s">
        <v>3088</v>
      </c>
      <c r="AN215" t="s">
        <v>3088</v>
      </c>
      <c r="AO215" t="s">
        <v>3088</v>
      </c>
      <c r="AP215" t="s">
        <v>3088</v>
      </c>
      <c r="AQ215" t="s">
        <v>3088</v>
      </c>
      <c r="AR215" t="s">
        <v>3088</v>
      </c>
      <c r="AS215" t="s">
        <v>3088</v>
      </c>
      <c r="AT215" t="s">
        <v>3269</v>
      </c>
      <c r="AU215" t="s">
        <v>3171</v>
      </c>
      <c r="AV215" t="s">
        <v>3088</v>
      </c>
      <c r="AW215" t="s">
        <v>3088</v>
      </c>
      <c r="AX215" t="s">
        <v>3088</v>
      </c>
      <c r="AY215" t="s">
        <v>3088</v>
      </c>
      <c r="AZ215" t="s">
        <v>3088</v>
      </c>
    </row>
    <row r="216" spans="1:52">
      <c r="A216" t="s">
        <v>3582</v>
      </c>
      <c r="B216" t="s">
        <v>3088</v>
      </c>
      <c r="C216" t="s">
        <v>3088</v>
      </c>
      <c r="D216" t="s">
        <v>3088</v>
      </c>
      <c r="E216" t="s">
        <v>3088</v>
      </c>
      <c r="F216" t="s">
        <v>3088</v>
      </c>
      <c r="G216" t="s">
        <v>3088</v>
      </c>
      <c r="H216" t="s">
        <v>3088</v>
      </c>
      <c r="I216" t="s">
        <v>3089</v>
      </c>
      <c r="J216" t="s">
        <v>3088</v>
      </c>
      <c r="K216" t="s">
        <v>3088</v>
      </c>
      <c r="L216" t="s">
        <v>3088</v>
      </c>
      <c r="M216" t="s">
        <v>3088</v>
      </c>
      <c r="N216" t="s">
        <v>3109</v>
      </c>
      <c r="O216" t="s">
        <v>3088</v>
      </c>
      <c r="P216" t="s">
        <v>3088</v>
      </c>
      <c r="Q216" t="s">
        <v>3088</v>
      </c>
      <c r="R216" t="s">
        <v>3091</v>
      </c>
      <c r="S216" t="s">
        <v>3088</v>
      </c>
      <c r="T216" t="s">
        <v>3088</v>
      </c>
      <c r="U216" t="s">
        <v>3088</v>
      </c>
      <c r="V216" t="s">
        <v>3088</v>
      </c>
      <c r="W216" t="s">
        <v>3088</v>
      </c>
      <c r="X216" t="s">
        <v>3088</v>
      </c>
      <c r="Y216" t="s">
        <v>3088</v>
      </c>
      <c r="Z216" t="s">
        <v>3088</v>
      </c>
      <c r="AA216" t="s">
        <v>3088</v>
      </c>
      <c r="AB216" t="s">
        <v>3101</v>
      </c>
      <c r="AC216" t="s">
        <v>3109</v>
      </c>
      <c r="AD216" t="s">
        <v>3088</v>
      </c>
      <c r="AE216" t="s">
        <v>3088</v>
      </c>
      <c r="AF216" t="s">
        <v>3088</v>
      </c>
      <c r="AG216" t="s">
        <v>3088</v>
      </c>
      <c r="AH216" t="s">
        <v>3088</v>
      </c>
      <c r="AI216" t="s">
        <v>3109</v>
      </c>
      <c r="AJ216" t="s">
        <v>3101</v>
      </c>
      <c r="AK216" t="s">
        <v>3088</v>
      </c>
      <c r="AL216" t="s">
        <v>3152</v>
      </c>
      <c r="AM216" t="s">
        <v>3088</v>
      </c>
      <c r="AN216" t="s">
        <v>3089</v>
      </c>
      <c r="AO216" t="s">
        <v>3088</v>
      </c>
      <c r="AP216" t="s">
        <v>3112</v>
      </c>
      <c r="AQ216" t="s">
        <v>3126</v>
      </c>
      <c r="AR216" t="s">
        <v>3090</v>
      </c>
      <c r="AS216" t="s">
        <v>3126</v>
      </c>
      <c r="AT216" t="s">
        <v>3088</v>
      </c>
      <c r="AU216" t="s">
        <v>3088</v>
      </c>
      <c r="AV216" t="s">
        <v>3088</v>
      </c>
      <c r="AW216" t="s">
        <v>3090</v>
      </c>
      <c r="AX216" t="s">
        <v>3126</v>
      </c>
      <c r="AY216" t="s">
        <v>3145</v>
      </c>
      <c r="AZ216" t="s">
        <v>3088</v>
      </c>
    </row>
    <row r="217" spans="1:52">
      <c r="A217" t="s">
        <v>3583</v>
      </c>
      <c r="B217" t="s">
        <v>3088</v>
      </c>
      <c r="C217" t="s">
        <v>3088</v>
      </c>
      <c r="D217" t="s">
        <v>3091</v>
      </c>
      <c r="E217" t="s">
        <v>3088</v>
      </c>
      <c r="F217" t="s">
        <v>3088</v>
      </c>
      <c r="G217" t="s">
        <v>3088</v>
      </c>
      <c r="H217" t="s">
        <v>3088</v>
      </c>
      <c r="I217" t="s">
        <v>3088</v>
      </c>
      <c r="J217" t="s">
        <v>3088</v>
      </c>
      <c r="K217" t="s">
        <v>3112</v>
      </c>
      <c r="L217" t="s">
        <v>3088</v>
      </c>
      <c r="M217" t="s">
        <v>3088</v>
      </c>
      <c r="N217" t="s">
        <v>3088</v>
      </c>
      <c r="O217" t="s">
        <v>3088</v>
      </c>
      <c r="P217" t="s">
        <v>3088</v>
      </c>
      <c r="Q217" t="s">
        <v>3128</v>
      </c>
      <c r="R217" t="s">
        <v>3088</v>
      </c>
      <c r="S217" t="s">
        <v>3088</v>
      </c>
      <c r="T217" t="s">
        <v>3088</v>
      </c>
      <c r="U217" t="s">
        <v>3088</v>
      </c>
      <c r="V217" t="s">
        <v>3088</v>
      </c>
      <c r="W217" t="s">
        <v>3088</v>
      </c>
      <c r="X217" t="s">
        <v>3088</v>
      </c>
      <c r="Y217" t="s">
        <v>3088</v>
      </c>
      <c r="Z217" t="s">
        <v>3088</v>
      </c>
      <c r="AA217" t="s">
        <v>3088</v>
      </c>
      <c r="AB217" t="s">
        <v>3088</v>
      </c>
      <c r="AC217" t="s">
        <v>3088</v>
      </c>
      <c r="AD217" t="s">
        <v>3088</v>
      </c>
      <c r="AE217" t="s">
        <v>3088</v>
      </c>
      <c r="AF217" t="s">
        <v>3088</v>
      </c>
      <c r="AG217" t="s">
        <v>3088</v>
      </c>
      <c r="AH217" t="s">
        <v>3110</v>
      </c>
      <c r="AI217" t="s">
        <v>3088</v>
      </c>
      <c r="AJ217" t="s">
        <v>3088</v>
      </c>
      <c r="AK217" t="s">
        <v>3088</v>
      </c>
      <c r="AL217" t="s">
        <v>3088</v>
      </c>
      <c r="AM217" t="s">
        <v>3088</v>
      </c>
      <c r="AN217" t="s">
        <v>3088</v>
      </c>
      <c r="AO217" t="s">
        <v>3088</v>
      </c>
      <c r="AP217" t="s">
        <v>3088</v>
      </c>
      <c r="AQ217" t="s">
        <v>3088</v>
      </c>
      <c r="AR217" t="s">
        <v>3088</v>
      </c>
      <c r="AS217" t="s">
        <v>3088</v>
      </c>
      <c r="AT217" t="s">
        <v>3088</v>
      </c>
      <c r="AU217" t="s">
        <v>3088</v>
      </c>
      <c r="AV217" t="s">
        <v>3088</v>
      </c>
      <c r="AW217" t="s">
        <v>3088</v>
      </c>
      <c r="AX217" t="s">
        <v>3088</v>
      </c>
      <c r="AY217" t="s">
        <v>3088</v>
      </c>
      <c r="AZ217" t="s">
        <v>3088</v>
      </c>
    </row>
    <row r="218" spans="1:52">
      <c r="A218" t="s">
        <v>3584</v>
      </c>
      <c r="B218" t="s">
        <v>3088</v>
      </c>
      <c r="C218" t="s">
        <v>3088</v>
      </c>
      <c r="D218" t="s">
        <v>3088</v>
      </c>
      <c r="E218" t="s">
        <v>3088</v>
      </c>
      <c r="F218" t="s">
        <v>3088</v>
      </c>
      <c r="G218" t="s">
        <v>3088</v>
      </c>
      <c r="H218" t="s">
        <v>3088</v>
      </c>
      <c r="I218" t="s">
        <v>3088</v>
      </c>
      <c r="J218" t="s">
        <v>3088</v>
      </c>
      <c r="K218" t="s">
        <v>3088</v>
      </c>
      <c r="L218" t="s">
        <v>3088</v>
      </c>
      <c r="M218" t="s">
        <v>3088</v>
      </c>
      <c r="N218" t="s">
        <v>3088</v>
      </c>
      <c r="O218" t="s">
        <v>3088</v>
      </c>
      <c r="P218" t="s">
        <v>3088</v>
      </c>
      <c r="Q218" t="s">
        <v>3088</v>
      </c>
      <c r="R218" t="s">
        <v>3101</v>
      </c>
      <c r="S218" t="s">
        <v>3088</v>
      </c>
      <c r="T218" t="s">
        <v>3088</v>
      </c>
      <c r="U218" t="s">
        <v>3088</v>
      </c>
      <c r="V218" t="s">
        <v>3088</v>
      </c>
      <c r="W218" t="s">
        <v>3109</v>
      </c>
      <c r="X218" t="s">
        <v>3126</v>
      </c>
      <c r="Y218" t="s">
        <v>3088</v>
      </c>
      <c r="Z218" t="s">
        <v>3088</v>
      </c>
      <c r="AA218" t="s">
        <v>3088</v>
      </c>
      <c r="AB218" t="s">
        <v>3109</v>
      </c>
      <c r="AC218" t="s">
        <v>3094</v>
      </c>
      <c r="AD218" t="s">
        <v>3088</v>
      </c>
      <c r="AE218" t="s">
        <v>3088</v>
      </c>
      <c r="AF218" t="s">
        <v>3088</v>
      </c>
      <c r="AG218" t="s">
        <v>3088</v>
      </c>
      <c r="AH218" t="s">
        <v>3088</v>
      </c>
      <c r="AI218" t="s">
        <v>3126</v>
      </c>
      <c r="AJ218" t="s">
        <v>3088</v>
      </c>
      <c r="AK218" t="s">
        <v>3088</v>
      </c>
      <c r="AL218" t="s">
        <v>3088</v>
      </c>
      <c r="AM218" t="s">
        <v>3088</v>
      </c>
      <c r="AN218" t="s">
        <v>3088</v>
      </c>
      <c r="AO218" t="s">
        <v>3088</v>
      </c>
      <c r="AP218" t="s">
        <v>3088</v>
      </c>
      <c r="AQ218" t="s">
        <v>3088</v>
      </c>
      <c r="AR218" t="s">
        <v>3126</v>
      </c>
      <c r="AS218" t="s">
        <v>3088</v>
      </c>
      <c r="AT218" t="s">
        <v>3088</v>
      </c>
      <c r="AU218" t="s">
        <v>3088</v>
      </c>
      <c r="AV218" t="s">
        <v>3088</v>
      </c>
      <c r="AW218" t="s">
        <v>3088</v>
      </c>
      <c r="AX218" t="s">
        <v>3095</v>
      </c>
      <c r="AY218" t="s">
        <v>3088</v>
      </c>
      <c r="AZ218" t="s">
        <v>3089</v>
      </c>
    </row>
    <row r="219" spans="1:52">
      <c r="A219" t="s">
        <v>3585</v>
      </c>
      <c r="B219" t="s">
        <v>3088</v>
      </c>
      <c r="C219" t="s">
        <v>3088</v>
      </c>
      <c r="D219" t="s">
        <v>3088</v>
      </c>
      <c r="E219" t="s">
        <v>3088</v>
      </c>
      <c r="F219" t="s">
        <v>3088</v>
      </c>
      <c r="G219" t="s">
        <v>3088</v>
      </c>
      <c r="H219" t="s">
        <v>3088</v>
      </c>
      <c r="I219" t="s">
        <v>3088</v>
      </c>
      <c r="J219" t="s">
        <v>3088</v>
      </c>
      <c r="K219" t="s">
        <v>3088</v>
      </c>
      <c r="L219" t="s">
        <v>3088</v>
      </c>
      <c r="M219" t="s">
        <v>3088</v>
      </c>
      <c r="N219" t="s">
        <v>3088</v>
      </c>
      <c r="O219" t="s">
        <v>3088</v>
      </c>
      <c r="P219" t="s">
        <v>3088</v>
      </c>
      <c r="Q219" t="s">
        <v>3088</v>
      </c>
      <c r="R219" t="s">
        <v>3088</v>
      </c>
      <c r="S219" t="s">
        <v>3088</v>
      </c>
      <c r="T219" t="s">
        <v>3088</v>
      </c>
      <c r="U219" t="s">
        <v>3088</v>
      </c>
      <c r="V219" t="s">
        <v>3088</v>
      </c>
      <c r="W219" t="s">
        <v>3088</v>
      </c>
      <c r="X219" t="s">
        <v>3088</v>
      </c>
      <c r="Y219" t="s">
        <v>3094</v>
      </c>
      <c r="Z219" t="s">
        <v>3088</v>
      </c>
      <c r="AA219" t="s">
        <v>3088</v>
      </c>
      <c r="AB219" t="s">
        <v>3088</v>
      </c>
      <c r="AC219" t="s">
        <v>3088</v>
      </c>
      <c r="AD219" t="s">
        <v>3088</v>
      </c>
      <c r="AE219" t="s">
        <v>3088</v>
      </c>
      <c r="AF219" t="s">
        <v>3088</v>
      </c>
      <c r="AG219" t="s">
        <v>3088</v>
      </c>
      <c r="AH219" t="s">
        <v>3088</v>
      </c>
      <c r="AI219" t="s">
        <v>3088</v>
      </c>
      <c r="AJ219" t="s">
        <v>3088</v>
      </c>
      <c r="AK219" t="s">
        <v>3088</v>
      </c>
      <c r="AL219" t="s">
        <v>3088</v>
      </c>
      <c r="AM219" t="s">
        <v>3088</v>
      </c>
      <c r="AN219" t="s">
        <v>3088</v>
      </c>
      <c r="AO219" t="s">
        <v>3088</v>
      </c>
      <c r="AP219" t="s">
        <v>3088</v>
      </c>
      <c r="AQ219" t="s">
        <v>3088</v>
      </c>
      <c r="AR219" t="s">
        <v>3088</v>
      </c>
      <c r="AS219" t="s">
        <v>3088</v>
      </c>
      <c r="AT219" t="s">
        <v>3126</v>
      </c>
      <c r="AU219" t="s">
        <v>3140</v>
      </c>
      <c r="AV219" t="s">
        <v>3088</v>
      </c>
      <c r="AW219" t="s">
        <v>3088</v>
      </c>
      <c r="AX219" t="s">
        <v>3088</v>
      </c>
      <c r="AY219" t="s">
        <v>3088</v>
      </c>
      <c r="AZ219" t="s">
        <v>3088</v>
      </c>
    </row>
    <row r="220" spans="1:52">
      <c r="A220" t="s">
        <v>3586</v>
      </c>
      <c r="B220" t="s">
        <v>3088</v>
      </c>
      <c r="C220" t="s">
        <v>3088</v>
      </c>
      <c r="D220" t="s">
        <v>3088</v>
      </c>
      <c r="E220" t="s">
        <v>3088</v>
      </c>
      <c r="F220" t="s">
        <v>3088</v>
      </c>
      <c r="G220" t="s">
        <v>3088</v>
      </c>
      <c r="H220" t="s">
        <v>3088</v>
      </c>
      <c r="I220" t="s">
        <v>3088</v>
      </c>
      <c r="J220" t="s">
        <v>3088</v>
      </c>
      <c r="K220" t="s">
        <v>3088</v>
      </c>
      <c r="L220" t="s">
        <v>3089</v>
      </c>
      <c r="M220" t="s">
        <v>3088</v>
      </c>
      <c r="N220" t="s">
        <v>3089</v>
      </c>
      <c r="O220" t="s">
        <v>3088</v>
      </c>
      <c r="P220" t="s">
        <v>3088</v>
      </c>
      <c r="Q220" t="s">
        <v>3088</v>
      </c>
      <c r="R220" t="s">
        <v>3088</v>
      </c>
      <c r="S220" t="s">
        <v>3088</v>
      </c>
      <c r="T220" t="s">
        <v>3088</v>
      </c>
      <c r="U220" t="s">
        <v>3088</v>
      </c>
      <c r="V220" t="s">
        <v>3088</v>
      </c>
      <c r="W220" t="s">
        <v>3088</v>
      </c>
      <c r="X220" t="s">
        <v>3088</v>
      </c>
      <c r="Y220" t="s">
        <v>3090</v>
      </c>
      <c r="Z220" t="s">
        <v>3088</v>
      </c>
      <c r="AA220" t="s">
        <v>3088</v>
      </c>
      <c r="AB220" t="s">
        <v>3088</v>
      </c>
      <c r="AC220" t="s">
        <v>3088</v>
      </c>
      <c r="AD220" t="s">
        <v>3088</v>
      </c>
      <c r="AE220" t="s">
        <v>3088</v>
      </c>
      <c r="AF220" t="s">
        <v>3088</v>
      </c>
      <c r="AG220" t="s">
        <v>3088</v>
      </c>
      <c r="AH220" t="s">
        <v>3088</v>
      </c>
      <c r="AI220" t="s">
        <v>3095</v>
      </c>
      <c r="AJ220" t="s">
        <v>3088</v>
      </c>
      <c r="AK220" t="s">
        <v>3088</v>
      </c>
      <c r="AL220" t="s">
        <v>3088</v>
      </c>
      <c r="AM220" t="s">
        <v>3088</v>
      </c>
      <c r="AN220" t="s">
        <v>3089</v>
      </c>
      <c r="AO220" t="s">
        <v>3088</v>
      </c>
      <c r="AP220" t="s">
        <v>3088</v>
      </c>
      <c r="AQ220" t="s">
        <v>3088</v>
      </c>
      <c r="AR220" t="s">
        <v>3088</v>
      </c>
      <c r="AS220" t="s">
        <v>3088</v>
      </c>
      <c r="AT220" t="s">
        <v>3126</v>
      </c>
      <c r="AU220" t="s">
        <v>3088</v>
      </c>
      <c r="AV220" t="s">
        <v>3088</v>
      </c>
      <c r="AW220" t="s">
        <v>3088</v>
      </c>
      <c r="AX220" t="s">
        <v>3088</v>
      </c>
      <c r="AY220" t="s">
        <v>3109</v>
      </c>
      <c r="AZ220" t="s">
        <v>3088</v>
      </c>
    </row>
    <row r="221" spans="1:52">
      <c r="A221" t="s">
        <v>3587</v>
      </c>
      <c r="B221" t="s">
        <v>3088</v>
      </c>
      <c r="C221" t="s">
        <v>3088</v>
      </c>
      <c r="D221" t="s">
        <v>3088</v>
      </c>
      <c r="E221" t="s">
        <v>3088</v>
      </c>
      <c r="F221" t="s">
        <v>3088</v>
      </c>
      <c r="G221" t="s">
        <v>3088</v>
      </c>
      <c r="H221" t="s">
        <v>3088</v>
      </c>
      <c r="I221" t="s">
        <v>3088</v>
      </c>
      <c r="J221" t="s">
        <v>3109</v>
      </c>
      <c r="K221" t="s">
        <v>3088</v>
      </c>
      <c r="L221" t="s">
        <v>3258</v>
      </c>
      <c r="M221" t="s">
        <v>3088</v>
      </c>
      <c r="N221" t="s">
        <v>3146</v>
      </c>
      <c r="O221" t="s">
        <v>3088</v>
      </c>
      <c r="P221" t="s">
        <v>3088</v>
      </c>
      <c r="Q221" t="s">
        <v>3088</v>
      </c>
      <c r="R221" t="s">
        <v>3112</v>
      </c>
      <c r="S221" t="s">
        <v>3088</v>
      </c>
      <c r="T221" t="s">
        <v>3088</v>
      </c>
      <c r="U221" t="s">
        <v>3088</v>
      </c>
      <c r="V221" t="s">
        <v>3088</v>
      </c>
      <c r="W221" t="s">
        <v>3145</v>
      </c>
      <c r="X221" t="s">
        <v>3136</v>
      </c>
      <c r="Y221" t="s">
        <v>3152</v>
      </c>
      <c r="Z221" t="s">
        <v>3088</v>
      </c>
      <c r="AA221" t="s">
        <v>3088</v>
      </c>
      <c r="AB221" t="s">
        <v>3126</v>
      </c>
      <c r="AC221" t="s">
        <v>3091</v>
      </c>
      <c r="AD221" t="s">
        <v>3088</v>
      </c>
      <c r="AE221" t="s">
        <v>3088</v>
      </c>
      <c r="AF221" t="s">
        <v>3088</v>
      </c>
      <c r="AG221" t="s">
        <v>3088</v>
      </c>
      <c r="AH221" t="s">
        <v>3088</v>
      </c>
      <c r="AI221" t="s">
        <v>3088</v>
      </c>
      <c r="AJ221" t="s">
        <v>3101</v>
      </c>
      <c r="AK221" t="s">
        <v>3088</v>
      </c>
      <c r="AL221" t="s">
        <v>3091</v>
      </c>
      <c r="AM221" t="s">
        <v>3088</v>
      </c>
      <c r="AN221" t="s">
        <v>3126</v>
      </c>
      <c r="AO221" t="s">
        <v>3101</v>
      </c>
      <c r="AP221" t="s">
        <v>3088</v>
      </c>
      <c r="AQ221" t="s">
        <v>3089</v>
      </c>
      <c r="AR221" t="s">
        <v>3126</v>
      </c>
      <c r="AS221" t="s">
        <v>3088</v>
      </c>
      <c r="AT221" t="s">
        <v>3157</v>
      </c>
      <c r="AU221" t="s">
        <v>3155</v>
      </c>
      <c r="AV221" t="s">
        <v>3088</v>
      </c>
      <c r="AW221" t="s">
        <v>3088</v>
      </c>
      <c r="AX221" t="s">
        <v>3101</v>
      </c>
      <c r="AY221" t="s">
        <v>3088</v>
      </c>
      <c r="AZ221" t="s">
        <v>3091</v>
      </c>
    </row>
    <row r="222" spans="1:52">
      <c r="A222" t="s">
        <v>3588</v>
      </c>
      <c r="B222" t="s">
        <v>3088</v>
      </c>
      <c r="C222" t="s">
        <v>3088</v>
      </c>
      <c r="D222" t="s">
        <v>3088</v>
      </c>
      <c r="E222" t="s">
        <v>3088</v>
      </c>
      <c r="F222" t="s">
        <v>3088</v>
      </c>
      <c r="G222" t="s">
        <v>3088</v>
      </c>
      <c r="H222" t="s">
        <v>3088</v>
      </c>
      <c r="I222" t="s">
        <v>3088</v>
      </c>
      <c r="J222" t="s">
        <v>3126</v>
      </c>
      <c r="K222" t="s">
        <v>3088</v>
      </c>
      <c r="L222" t="s">
        <v>3088</v>
      </c>
      <c r="M222" t="s">
        <v>3088</v>
      </c>
      <c r="N222" t="s">
        <v>3088</v>
      </c>
      <c r="O222" t="s">
        <v>3088</v>
      </c>
      <c r="P222" t="s">
        <v>3088</v>
      </c>
      <c r="Q222" t="s">
        <v>3088</v>
      </c>
      <c r="R222" t="s">
        <v>3109</v>
      </c>
      <c r="S222" t="s">
        <v>3088</v>
      </c>
      <c r="T222" t="s">
        <v>3088</v>
      </c>
      <c r="U222" t="s">
        <v>3088</v>
      </c>
      <c r="V222" t="s">
        <v>3088</v>
      </c>
      <c r="W222" t="s">
        <v>3109</v>
      </c>
      <c r="X222" t="s">
        <v>3088</v>
      </c>
      <c r="Y222" t="s">
        <v>3088</v>
      </c>
      <c r="Z222" t="s">
        <v>3088</v>
      </c>
      <c r="AA222" t="s">
        <v>3088</v>
      </c>
      <c r="AB222" t="s">
        <v>3088</v>
      </c>
      <c r="AC222" t="s">
        <v>3145</v>
      </c>
      <c r="AD222" t="s">
        <v>3152</v>
      </c>
      <c r="AE222" t="s">
        <v>3088</v>
      </c>
      <c r="AF222" t="s">
        <v>3088</v>
      </c>
      <c r="AG222" t="s">
        <v>3088</v>
      </c>
      <c r="AH222" t="s">
        <v>3088</v>
      </c>
      <c r="AI222" t="s">
        <v>3088</v>
      </c>
      <c r="AJ222" t="s">
        <v>3109</v>
      </c>
      <c r="AK222" t="s">
        <v>3088</v>
      </c>
      <c r="AL222" t="s">
        <v>3088</v>
      </c>
      <c r="AM222" t="s">
        <v>3088</v>
      </c>
      <c r="AN222" t="s">
        <v>3091</v>
      </c>
      <c r="AO222" t="s">
        <v>3088</v>
      </c>
      <c r="AP222" t="s">
        <v>3088</v>
      </c>
      <c r="AQ222" t="s">
        <v>3109</v>
      </c>
      <c r="AR222" t="s">
        <v>3109</v>
      </c>
      <c r="AS222" t="s">
        <v>3088</v>
      </c>
      <c r="AT222" t="s">
        <v>3088</v>
      </c>
      <c r="AU222" t="s">
        <v>3088</v>
      </c>
      <c r="AV222" t="s">
        <v>3088</v>
      </c>
      <c r="AW222" t="s">
        <v>3088</v>
      </c>
      <c r="AX222" t="s">
        <v>3088</v>
      </c>
      <c r="AY222" t="s">
        <v>3089</v>
      </c>
      <c r="AZ222" t="s">
        <v>3088</v>
      </c>
    </row>
    <row r="223" spans="1:52">
      <c r="A223" t="s">
        <v>3589</v>
      </c>
      <c r="B223" t="s">
        <v>3590</v>
      </c>
      <c r="C223" t="s">
        <v>3136</v>
      </c>
      <c r="D223" t="s">
        <v>3155</v>
      </c>
      <c r="E223" t="s">
        <v>3484</v>
      </c>
      <c r="F223" t="s">
        <v>3095</v>
      </c>
      <c r="G223" t="s">
        <v>3126</v>
      </c>
      <c r="H223" t="s">
        <v>3101</v>
      </c>
      <c r="I223" t="s">
        <v>3321</v>
      </c>
      <c r="J223" t="s">
        <v>3419</v>
      </c>
      <c r="K223" t="s">
        <v>3110</v>
      </c>
      <c r="L223" t="s">
        <v>3591</v>
      </c>
      <c r="M223" t="s">
        <v>3229</v>
      </c>
      <c r="N223" t="s">
        <v>3116</v>
      </c>
      <c r="O223" t="s">
        <v>3591</v>
      </c>
      <c r="P223" t="s">
        <v>3592</v>
      </c>
      <c r="Q223" t="s">
        <v>3110</v>
      </c>
      <c r="R223" t="s">
        <v>3593</v>
      </c>
      <c r="S223" t="s">
        <v>3128</v>
      </c>
      <c r="T223" t="s">
        <v>3139</v>
      </c>
      <c r="U223" t="s">
        <v>3146</v>
      </c>
      <c r="V223" t="s">
        <v>3132</v>
      </c>
      <c r="W223" t="s">
        <v>3369</v>
      </c>
      <c r="X223" t="s">
        <v>3208</v>
      </c>
      <c r="Y223" t="s">
        <v>3594</v>
      </c>
      <c r="Z223" t="s">
        <v>3110</v>
      </c>
      <c r="AA223" t="s">
        <v>3462</v>
      </c>
      <c r="AB223" t="s">
        <v>3595</v>
      </c>
      <c r="AC223" t="s">
        <v>3596</v>
      </c>
      <c r="AD223" t="s">
        <v>3167</v>
      </c>
      <c r="AE223" t="s">
        <v>3137</v>
      </c>
      <c r="AF223" t="s">
        <v>3179</v>
      </c>
      <c r="AG223" t="s">
        <v>3232</v>
      </c>
      <c r="AH223" t="s">
        <v>3194</v>
      </c>
      <c r="AI223" t="s">
        <v>3105</v>
      </c>
      <c r="AJ223" t="s">
        <v>3454</v>
      </c>
      <c r="AK223" t="s">
        <v>3426</v>
      </c>
      <c r="AL223" t="s">
        <v>3597</v>
      </c>
      <c r="AM223" t="s">
        <v>3136</v>
      </c>
      <c r="AN223" t="s">
        <v>3219</v>
      </c>
      <c r="AO223" t="s">
        <v>3529</v>
      </c>
      <c r="AP223" t="s">
        <v>3598</v>
      </c>
      <c r="AQ223" t="s">
        <v>3177</v>
      </c>
      <c r="AR223" t="s">
        <v>3599</v>
      </c>
      <c r="AS223" t="s">
        <v>3600</v>
      </c>
      <c r="AT223" t="s">
        <v>3542</v>
      </c>
      <c r="AU223" t="s">
        <v>3599</v>
      </c>
      <c r="AV223" t="s">
        <v>3092</v>
      </c>
      <c r="AW223" t="s">
        <v>3601</v>
      </c>
      <c r="AX223" t="s">
        <v>3601</v>
      </c>
      <c r="AY223" t="s">
        <v>3234</v>
      </c>
      <c r="AZ223" t="s">
        <v>3422</v>
      </c>
    </row>
    <row r="224" spans="1:52">
      <c r="A224" t="s">
        <v>3602</v>
      </c>
      <c r="B224" t="s">
        <v>3162</v>
      </c>
      <c r="C224" t="s">
        <v>3088</v>
      </c>
      <c r="D224" t="s">
        <v>3088</v>
      </c>
      <c r="E224" t="s">
        <v>3088</v>
      </c>
      <c r="F224" t="s">
        <v>3126</v>
      </c>
      <c r="G224" t="s">
        <v>3088</v>
      </c>
      <c r="H224" t="s">
        <v>3088</v>
      </c>
      <c r="I224" t="s">
        <v>3088</v>
      </c>
      <c r="J224" t="s">
        <v>3088</v>
      </c>
      <c r="K224" t="s">
        <v>3109</v>
      </c>
      <c r="L224" t="s">
        <v>3126</v>
      </c>
      <c r="M224" t="s">
        <v>3145</v>
      </c>
      <c r="N224" t="s">
        <v>3110</v>
      </c>
      <c r="O224" t="s">
        <v>3088</v>
      </c>
      <c r="P224" t="s">
        <v>3088</v>
      </c>
      <c r="Q224" t="s">
        <v>3088</v>
      </c>
      <c r="R224" t="s">
        <v>3101</v>
      </c>
      <c r="S224" t="s">
        <v>3088</v>
      </c>
      <c r="T224" t="s">
        <v>3088</v>
      </c>
      <c r="U224" t="s">
        <v>3088</v>
      </c>
      <c r="V224" t="s">
        <v>3088</v>
      </c>
      <c r="W224" t="s">
        <v>3126</v>
      </c>
      <c r="X224" t="s">
        <v>3110</v>
      </c>
      <c r="Y224" t="s">
        <v>3090</v>
      </c>
      <c r="Z224" t="s">
        <v>3088</v>
      </c>
      <c r="AA224" t="s">
        <v>3088</v>
      </c>
      <c r="AB224" t="s">
        <v>3090</v>
      </c>
      <c r="AC224" t="s">
        <v>3101</v>
      </c>
      <c r="AD224" t="s">
        <v>3126</v>
      </c>
      <c r="AE224" t="s">
        <v>3088</v>
      </c>
      <c r="AF224" t="s">
        <v>3109</v>
      </c>
      <c r="AG224" t="s">
        <v>3089</v>
      </c>
      <c r="AH224" t="s">
        <v>3091</v>
      </c>
      <c r="AI224" t="s">
        <v>3132</v>
      </c>
      <c r="AJ224" t="s">
        <v>3110</v>
      </c>
      <c r="AK224" t="s">
        <v>3101</v>
      </c>
      <c r="AL224" t="s">
        <v>3089</v>
      </c>
      <c r="AM224" t="s">
        <v>3109</v>
      </c>
      <c r="AN224" t="s">
        <v>3184</v>
      </c>
      <c r="AO224" t="s">
        <v>3112</v>
      </c>
      <c r="AP224" t="s">
        <v>3132</v>
      </c>
      <c r="AQ224" t="s">
        <v>3149</v>
      </c>
      <c r="AR224" t="s">
        <v>3111</v>
      </c>
      <c r="AS224" t="s">
        <v>3119</v>
      </c>
      <c r="AT224" t="s">
        <v>3171</v>
      </c>
      <c r="AU224" t="s">
        <v>3126</v>
      </c>
      <c r="AV224" t="s">
        <v>3088</v>
      </c>
      <c r="AW224" t="s">
        <v>3107</v>
      </c>
      <c r="AX224" t="s">
        <v>3160</v>
      </c>
      <c r="AY224" t="s">
        <v>3142</v>
      </c>
      <c r="AZ224" t="s">
        <v>3119</v>
      </c>
    </row>
    <row r="225" spans="1:52">
      <c r="A225" t="s">
        <v>3603</v>
      </c>
      <c r="B225" t="s">
        <v>3109</v>
      </c>
      <c r="C225" t="s">
        <v>3088</v>
      </c>
      <c r="D225" t="s">
        <v>3088</v>
      </c>
      <c r="E225" t="s">
        <v>3088</v>
      </c>
      <c r="F225" t="s">
        <v>3088</v>
      </c>
      <c r="G225" t="s">
        <v>3088</v>
      </c>
      <c r="H225" t="s">
        <v>3088</v>
      </c>
      <c r="I225" t="s">
        <v>3088</v>
      </c>
      <c r="J225" t="s">
        <v>3088</v>
      </c>
      <c r="K225" t="s">
        <v>3088</v>
      </c>
      <c r="L225" t="s">
        <v>3139</v>
      </c>
      <c r="M225" t="s">
        <v>3088</v>
      </c>
      <c r="N225" t="s">
        <v>3088</v>
      </c>
      <c r="O225" t="s">
        <v>3088</v>
      </c>
      <c r="P225" t="s">
        <v>3088</v>
      </c>
      <c r="Q225" t="s">
        <v>3088</v>
      </c>
      <c r="R225" t="s">
        <v>3109</v>
      </c>
      <c r="S225" t="s">
        <v>3088</v>
      </c>
      <c r="T225" t="s">
        <v>3088</v>
      </c>
      <c r="U225" t="s">
        <v>3088</v>
      </c>
      <c r="V225" t="s">
        <v>3088</v>
      </c>
      <c r="W225" t="s">
        <v>3109</v>
      </c>
      <c r="X225" t="s">
        <v>3088</v>
      </c>
      <c r="Y225" t="s">
        <v>3091</v>
      </c>
      <c r="Z225" t="s">
        <v>3088</v>
      </c>
      <c r="AA225" t="s">
        <v>3088</v>
      </c>
      <c r="AB225" t="s">
        <v>3088</v>
      </c>
      <c r="AC225" t="s">
        <v>3088</v>
      </c>
      <c r="AD225" t="s">
        <v>3088</v>
      </c>
      <c r="AE225" t="s">
        <v>3088</v>
      </c>
      <c r="AF225" t="s">
        <v>3088</v>
      </c>
      <c r="AG225" t="s">
        <v>3088</v>
      </c>
      <c r="AH225" t="s">
        <v>3088</v>
      </c>
      <c r="AI225" t="s">
        <v>3109</v>
      </c>
      <c r="AJ225" t="s">
        <v>3088</v>
      </c>
      <c r="AK225" t="s">
        <v>3088</v>
      </c>
      <c r="AL225" t="s">
        <v>3088</v>
      </c>
      <c r="AM225" t="s">
        <v>3088</v>
      </c>
      <c r="AN225" t="s">
        <v>3088</v>
      </c>
      <c r="AO225" t="s">
        <v>3088</v>
      </c>
      <c r="AP225" t="s">
        <v>3109</v>
      </c>
      <c r="AQ225" t="s">
        <v>3088</v>
      </c>
      <c r="AR225" t="s">
        <v>3088</v>
      </c>
      <c r="AS225" t="s">
        <v>3194</v>
      </c>
      <c r="AT225" t="s">
        <v>3088</v>
      </c>
      <c r="AU225" t="s">
        <v>3126</v>
      </c>
      <c r="AV225" t="s">
        <v>3088</v>
      </c>
      <c r="AW225" t="s">
        <v>3088</v>
      </c>
      <c r="AX225" t="s">
        <v>3088</v>
      </c>
      <c r="AY225" t="s">
        <v>3091</v>
      </c>
      <c r="AZ225" t="s">
        <v>3088</v>
      </c>
    </row>
    <row r="226" spans="1:52">
      <c r="A226" t="s">
        <v>3604</v>
      </c>
      <c r="B226" t="s">
        <v>3088</v>
      </c>
      <c r="C226" t="s">
        <v>3088</v>
      </c>
      <c r="D226" t="s">
        <v>3088</v>
      </c>
      <c r="E226" t="s">
        <v>3088</v>
      </c>
      <c r="F226" t="s">
        <v>3088</v>
      </c>
      <c r="G226" t="s">
        <v>3088</v>
      </c>
      <c r="H226" t="s">
        <v>3088</v>
      </c>
      <c r="I226" t="s">
        <v>3088</v>
      </c>
      <c r="J226" t="s">
        <v>3090</v>
      </c>
      <c r="K226" t="s">
        <v>3088</v>
      </c>
      <c r="L226" t="s">
        <v>3088</v>
      </c>
      <c r="M226" t="s">
        <v>3088</v>
      </c>
      <c r="N226" t="s">
        <v>3088</v>
      </c>
      <c r="O226" t="s">
        <v>3088</v>
      </c>
      <c r="P226" t="s">
        <v>3088</v>
      </c>
      <c r="Q226" t="s">
        <v>3088</v>
      </c>
      <c r="R226" t="s">
        <v>3089</v>
      </c>
      <c r="S226" t="s">
        <v>3088</v>
      </c>
      <c r="T226" t="s">
        <v>3088</v>
      </c>
      <c r="U226" t="s">
        <v>3088</v>
      </c>
      <c r="V226" t="s">
        <v>3088</v>
      </c>
      <c r="W226" t="s">
        <v>3088</v>
      </c>
      <c r="X226" t="s">
        <v>3088</v>
      </c>
      <c r="Y226" t="s">
        <v>3088</v>
      </c>
      <c r="Z226" t="s">
        <v>3088</v>
      </c>
      <c r="AA226" t="s">
        <v>3088</v>
      </c>
      <c r="AB226" t="s">
        <v>3090</v>
      </c>
      <c r="AC226" t="s">
        <v>3091</v>
      </c>
      <c r="AD226" t="s">
        <v>3088</v>
      </c>
      <c r="AE226" t="s">
        <v>3088</v>
      </c>
      <c r="AF226" t="s">
        <v>3088</v>
      </c>
      <c r="AG226" t="s">
        <v>3088</v>
      </c>
      <c r="AH226" t="s">
        <v>3088</v>
      </c>
      <c r="AI226" t="s">
        <v>3088</v>
      </c>
      <c r="AJ226" t="s">
        <v>3088</v>
      </c>
      <c r="AK226" t="s">
        <v>3088</v>
      </c>
      <c r="AL226" t="s">
        <v>3088</v>
      </c>
      <c r="AM226" t="s">
        <v>3088</v>
      </c>
      <c r="AN226" t="s">
        <v>3091</v>
      </c>
      <c r="AO226" t="s">
        <v>3088</v>
      </c>
      <c r="AP226" t="s">
        <v>3088</v>
      </c>
      <c r="AQ226" t="s">
        <v>3088</v>
      </c>
      <c r="AR226" t="s">
        <v>3109</v>
      </c>
      <c r="AS226" t="s">
        <v>3088</v>
      </c>
      <c r="AT226" t="s">
        <v>3088</v>
      </c>
      <c r="AU226" t="s">
        <v>3088</v>
      </c>
      <c r="AV226" t="s">
        <v>3088</v>
      </c>
      <c r="AW226" t="s">
        <v>3088</v>
      </c>
      <c r="AX226" t="s">
        <v>3089</v>
      </c>
      <c r="AY226" t="s">
        <v>3088</v>
      </c>
      <c r="AZ226" t="s">
        <v>3109</v>
      </c>
    </row>
    <row r="227" spans="1:52">
      <c r="A227" t="s">
        <v>3605</v>
      </c>
      <c r="B227" t="s">
        <v>3191</v>
      </c>
      <c r="C227" t="s">
        <v>3606</v>
      </c>
      <c r="D227" t="s">
        <v>3607</v>
      </c>
      <c r="E227" t="s">
        <v>3281</v>
      </c>
      <c r="F227" t="s">
        <v>3226</v>
      </c>
      <c r="G227" t="s">
        <v>3109</v>
      </c>
      <c r="H227" t="s">
        <v>3088</v>
      </c>
      <c r="I227" t="s">
        <v>3116</v>
      </c>
      <c r="J227" t="s">
        <v>3139</v>
      </c>
      <c r="K227" t="s">
        <v>3608</v>
      </c>
      <c r="L227" t="s">
        <v>3088</v>
      </c>
      <c r="M227" t="s">
        <v>3609</v>
      </c>
      <c r="N227" t="s">
        <v>3147</v>
      </c>
      <c r="O227" t="s">
        <v>3166</v>
      </c>
      <c r="P227" t="s">
        <v>3254</v>
      </c>
      <c r="Q227" t="s">
        <v>3607</v>
      </c>
      <c r="R227" t="s">
        <v>3610</v>
      </c>
      <c r="S227" t="s">
        <v>3611</v>
      </c>
      <c r="T227" t="s">
        <v>3109</v>
      </c>
      <c r="U227" t="s">
        <v>3109</v>
      </c>
      <c r="V227" t="s">
        <v>3088</v>
      </c>
      <c r="W227" t="s">
        <v>3313</v>
      </c>
      <c r="X227" t="s">
        <v>3612</v>
      </c>
      <c r="Y227" t="s">
        <v>3109</v>
      </c>
      <c r="Z227" t="s">
        <v>3613</v>
      </c>
      <c r="AA227" t="s">
        <v>3109</v>
      </c>
      <c r="AB227" t="s">
        <v>3224</v>
      </c>
      <c r="AC227" t="s">
        <v>3610</v>
      </c>
      <c r="AD227" t="s">
        <v>3088</v>
      </c>
      <c r="AE227" t="s">
        <v>3109</v>
      </c>
      <c r="AF227" t="s">
        <v>3160</v>
      </c>
      <c r="AG227" t="s">
        <v>3229</v>
      </c>
      <c r="AH227" t="s">
        <v>3614</v>
      </c>
      <c r="AI227" t="s">
        <v>3088</v>
      </c>
      <c r="AJ227" t="s">
        <v>3615</v>
      </c>
      <c r="AK227" t="s">
        <v>3105</v>
      </c>
      <c r="AL227" t="s">
        <v>3594</v>
      </c>
      <c r="AM227" t="s">
        <v>3616</v>
      </c>
      <c r="AN227" t="s">
        <v>3110</v>
      </c>
      <c r="AO227" t="s">
        <v>3617</v>
      </c>
      <c r="AP227" t="s">
        <v>3162</v>
      </c>
      <c r="AQ227" t="s">
        <v>3106</v>
      </c>
      <c r="AR227" t="s">
        <v>3106</v>
      </c>
      <c r="AS227" t="s">
        <v>3104</v>
      </c>
      <c r="AT227" t="s">
        <v>3088</v>
      </c>
      <c r="AU227" t="s">
        <v>3088</v>
      </c>
      <c r="AV227" t="s">
        <v>3503</v>
      </c>
      <c r="AW227" t="s">
        <v>3143</v>
      </c>
      <c r="AX227" t="s">
        <v>3277</v>
      </c>
      <c r="AY227" t="s">
        <v>3126</v>
      </c>
      <c r="AZ227" t="s">
        <v>3234</v>
      </c>
    </row>
    <row r="228" spans="1:52">
      <c r="A228" t="s">
        <v>3618</v>
      </c>
      <c r="B228" t="s">
        <v>3088</v>
      </c>
      <c r="C228" t="s">
        <v>3088</v>
      </c>
      <c r="D228" t="s">
        <v>3088</v>
      </c>
      <c r="E228" t="s">
        <v>3088</v>
      </c>
      <c r="F228" t="s">
        <v>3088</v>
      </c>
      <c r="G228" t="s">
        <v>3088</v>
      </c>
      <c r="H228" t="s">
        <v>3088</v>
      </c>
      <c r="I228" t="s">
        <v>3088</v>
      </c>
      <c r="J228" t="s">
        <v>3088</v>
      </c>
      <c r="K228" t="s">
        <v>3088</v>
      </c>
      <c r="L228" t="s">
        <v>3136</v>
      </c>
      <c r="M228" t="s">
        <v>3088</v>
      </c>
      <c r="N228" t="s">
        <v>3088</v>
      </c>
      <c r="O228" t="s">
        <v>3088</v>
      </c>
      <c r="P228" t="s">
        <v>3088</v>
      </c>
      <c r="Q228" t="s">
        <v>3088</v>
      </c>
      <c r="R228" t="s">
        <v>3126</v>
      </c>
      <c r="S228" t="s">
        <v>3088</v>
      </c>
      <c r="T228" t="s">
        <v>3088</v>
      </c>
      <c r="U228" t="s">
        <v>3088</v>
      </c>
      <c r="V228" t="s">
        <v>3101</v>
      </c>
      <c r="W228" t="s">
        <v>3091</v>
      </c>
      <c r="X228" t="s">
        <v>3089</v>
      </c>
      <c r="Y228" t="s">
        <v>3139</v>
      </c>
      <c r="Z228" t="s">
        <v>3088</v>
      </c>
      <c r="AA228" t="s">
        <v>3088</v>
      </c>
      <c r="AB228" t="s">
        <v>3155</v>
      </c>
      <c r="AC228" t="s">
        <v>3091</v>
      </c>
      <c r="AD228" t="s">
        <v>3088</v>
      </c>
      <c r="AE228" t="s">
        <v>3088</v>
      </c>
      <c r="AF228" t="s">
        <v>3088</v>
      </c>
      <c r="AG228" t="s">
        <v>3109</v>
      </c>
      <c r="AH228" t="s">
        <v>3088</v>
      </c>
      <c r="AI228" t="s">
        <v>3088</v>
      </c>
      <c r="AJ228" t="s">
        <v>3112</v>
      </c>
      <c r="AK228" t="s">
        <v>3088</v>
      </c>
      <c r="AL228" t="s">
        <v>3090</v>
      </c>
      <c r="AM228" t="s">
        <v>3088</v>
      </c>
      <c r="AN228" t="s">
        <v>3088</v>
      </c>
      <c r="AO228" t="s">
        <v>3109</v>
      </c>
      <c r="AP228" t="s">
        <v>3101</v>
      </c>
      <c r="AQ228" t="s">
        <v>3095</v>
      </c>
      <c r="AR228" t="s">
        <v>3140</v>
      </c>
      <c r="AS228" t="s">
        <v>3139</v>
      </c>
      <c r="AT228" t="s">
        <v>3155</v>
      </c>
      <c r="AU228" t="s">
        <v>3145</v>
      </c>
      <c r="AV228" t="s">
        <v>3088</v>
      </c>
      <c r="AW228" t="s">
        <v>3089</v>
      </c>
      <c r="AX228" t="s">
        <v>3090</v>
      </c>
      <c r="AY228" t="s">
        <v>3088</v>
      </c>
      <c r="AZ228" t="s">
        <v>3126</v>
      </c>
    </row>
    <row r="229" spans="1:52">
      <c r="A229" t="s">
        <v>3619</v>
      </c>
      <c r="B229" t="s">
        <v>3101</v>
      </c>
      <c r="C229" t="s">
        <v>3088</v>
      </c>
      <c r="D229" t="s">
        <v>3088</v>
      </c>
      <c r="E229" t="s">
        <v>3088</v>
      </c>
      <c r="F229" t="s">
        <v>3088</v>
      </c>
      <c r="G229" t="s">
        <v>3088</v>
      </c>
      <c r="H229" t="s">
        <v>3088</v>
      </c>
      <c r="I229" t="s">
        <v>3088</v>
      </c>
      <c r="J229" t="s">
        <v>3088</v>
      </c>
      <c r="K229" t="s">
        <v>3088</v>
      </c>
      <c r="L229" t="s">
        <v>3109</v>
      </c>
      <c r="M229" t="s">
        <v>3088</v>
      </c>
      <c r="N229" t="s">
        <v>3088</v>
      </c>
      <c r="O229" t="s">
        <v>3088</v>
      </c>
      <c r="P229" t="s">
        <v>3088</v>
      </c>
      <c r="Q229" t="s">
        <v>3088</v>
      </c>
      <c r="R229" t="s">
        <v>3088</v>
      </c>
      <c r="S229" t="s">
        <v>3088</v>
      </c>
      <c r="T229" t="s">
        <v>3088</v>
      </c>
      <c r="U229" t="s">
        <v>3088</v>
      </c>
      <c r="V229" t="s">
        <v>3088</v>
      </c>
      <c r="W229" t="s">
        <v>3088</v>
      </c>
      <c r="X229" t="s">
        <v>3088</v>
      </c>
      <c r="Y229" t="s">
        <v>3089</v>
      </c>
      <c r="Z229" t="s">
        <v>3088</v>
      </c>
      <c r="AA229" t="s">
        <v>3088</v>
      </c>
      <c r="AB229" t="s">
        <v>3088</v>
      </c>
      <c r="AC229" t="s">
        <v>3088</v>
      </c>
      <c r="AD229" t="s">
        <v>3088</v>
      </c>
      <c r="AE229" t="s">
        <v>3088</v>
      </c>
      <c r="AF229" t="s">
        <v>3088</v>
      </c>
      <c r="AG229" t="s">
        <v>3088</v>
      </c>
      <c r="AH229" t="s">
        <v>3088</v>
      </c>
      <c r="AI229" t="s">
        <v>3088</v>
      </c>
      <c r="AJ229" t="s">
        <v>3088</v>
      </c>
      <c r="AK229" t="s">
        <v>3088</v>
      </c>
      <c r="AL229" t="s">
        <v>3088</v>
      </c>
      <c r="AM229" t="s">
        <v>3088</v>
      </c>
      <c r="AN229" t="s">
        <v>3088</v>
      </c>
      <c r="AO229" t="s">
        <v>3088</v>
      </c>
      <c r="AP229" t="s">
        <v>3088</v>
      </c>
      <c r="AQ229" t="s">
        <v>3088</v>
      </c>
      <c r="AR229" t="s">
        <v>3088</v>
      </c>
      <c r="AS229" t="s">
        <v>3088</v>
      </c>
      <c r="AT229" t="s">
        <v>3126</v>
      </c>
      <c r="AU229" t="s">
        <v>3088</v>
      </c>
      <c r="AV229" t="s">
        <v>3088</v>
      </c>
      <c r="AW229" t="s">
        <v>3088</v>
      </c>
      <c r="AX229" t="s">
        <v>3088</v>
      </c>
      <c r="AY229" t="s">
        <v>3088</v>
      </c>
      <c r="AZ229" t="s">
        <v>3088</v>
      </c>
    </row>
    <row r="230" spans="1:52">
      <c r="A230" t="s">
        <v>3620</v>
      </c>
      <c r="B230" t="s">
        <v>3146</v>
      </c>
      <c r="C230" t="s">
        <v>3088</v>
      </c>
      <c r="D230" t="s">
        <v>3088</v>
      </c>
      <c r="E230" t="s">
        <v>3088</v>
      </c>
      <c r="F230" t="s">
        <v>3088</v>
      </c>
      <c r="G230" t="s">
        <v>3088</v>
      </c>
      <c r="H230" t="s">
        <v>3088</v>
      </c>
      <c r="I230" t="s">
        <v>3088</v>
      </c>
      <c r="J230" t="s">
        <v>3088</v>
      </c>
      <c r="K230" t="s">
        <v>3088</v>
      </c>
      <c r="L230" t="s">
        <v>3171</v>
      </c>
      <c r="M230" t="s">
        <v>3088</v>
      </c>
      <c r="N230" t="s">
        <v>3088</v>
      </c>
      <c r="O230" t="s">
        <v>3088</v>
      </c>
      <c r="P230" t="s">
        <v>3088</v>
      </c>
      <c r="Q230" t="s">
        <v>3088</v>
      </c>
      <c r="R230" t="s">
        <v>3088</v>
      </c>
      <c r="S230" t="s">
        <v>3088</v>
      </c>
      <c r="T230" t="s">
        <v>3088</v>
      </c>
      <c r="U230" t="s">
        <v>3088</v>
      </c>
      <c r="V230" t="s">
        <v>3088</v>
      </c>
      <c r="W230" t="s">
        <v>3088</v>
      </c>
      <c r="X230" t="s">
        <v>3091</v>
      </c>
      <c r="Y230" t="s">
        <v>3220</v>
      </c>
      <c r="Z230" t="s">
        <v>3088</v>
      </c>
      <c r="AA230" t="s">
        <v>3088</v>
      </c>
      <c r="AB230" t="s">
        <v>3088</v>
      </c>
      <c r="AC230" t="s">
        <v>3090</v>
      </c>
      <c r="AD230" t="s">
        <v>3088</v>
      </c>
      <c r="AE230" t="s">
        <v>3088</v>
      </c>
      <c r="AF230" t="s">
        <v>3109</v>
      </c>
      <c r="AG230" t="s">
        <v>3109</v>
      </c>
      <c r="AH230" t="s">
        <v>3088</v>
      </c>
      <c r="AI230" t="s">
        <v>3089</v>
      </c>
      <c r="AJ230" t="s">
        <v>3109</v>
      </c>
      <c r="AK230" t="s">
        <v>3088</v>
      </c>
      <c r="AL230" t="s">
        <v>3088</v>
      </c>
      <c r="AM230" t="s">
        <v>3088</v>
      </c>
      <c r="AN230" t="s">
        <v>3109</v>
      </c>
      <c r="AO230" t="s">
        <v>3088</v>
      </c>
      <c r="AP230" t="s">
        <v>3109</v>
      </c>
      <c r="AQ230" t="s">
        <v>3088</v>
      </c>
      <c r="AR230" t="s">
        <v>3088</v>
      </c>
      <c r="AS230" t="s">
        <v>3109</v>
      </c>
      <c r="AT230" t="s">
        <v>3194</v>
      </c>
      <c r="AU230" t="s">
        <v>3136</v>
      </c>
      <c r="AV230" t="s">
        <v>3088</v>
      </c>
      <c r="AW230" t="s">
        <v>3088</v>
      </c>
      <c r="AX230" t="s">
        <v>3088</v>
      </c>
      <c r="AY230" t="s">
        <v>3109</v>
      </c>
      <c r="AZ230" t="s">
        <v>3088</v>
      </c>
    </row>
    <row r="231" spans="1:52">
      <c r="A231" t="s">
        <v>3621</v>
      </c>
      <c r="B231" t="s">
        <v>3091</v>
      </c>
      <c r="C231" t="s">
        <v>3088</v>
      </c>
      <c r="D231" t="s">
        <v>3088</v>
      </c>
      <c r="E231" t="s">
        <v>3088</v>
      </c>
      <c r="F231" t="s">
        <v>3088</v>
      </c>
      <c r="G231" t="s">
        <v>3088</v>
      </c>
      <c r="H231" t="s">
        <v>3088</v>
      </c>
      <c r="I231" t="s">
        <v>3088</v>
      </c>
      <c r="J231" t="s">
        <v>3088</v>
      </c>
      <c r="K231" t="s">
        <v>3088</v>
      </c>
      <c r="L231" t="s">
        <v>3089</v>
      </c>
      <c r="M231" t="s">
        <v>3088</v>
      </c>
      <c r="N231" t="s">
        <v>3088</v>
      </c>
      <c r="O231" t="s">
        <v>3088</v>
      </c>
      <c r="P231" t="s">
        <v>3088</v>
      </c>
      <c r="Q231" t="s">
        <v>3088</v>
      </c>
      <c r="R231" t="s">
        <v>3088</v>
      </c>
      <c r="S231" t="s">
        <v>3088</v>
      </c>
      <c r="T231" t="s">
        <v>3088</v>
      </c>
      <c r="U231" t="s">
        <v>3088</v>
      </c>
      <c r="V231" t="s">
        <v>3088</v>
      </c>
      <c r="W231" t="s">
        <v>3088</v>
      </c>
      <c r="X231" t="s">
        <v>3088</v>
      </c>
      <c r="Y231" t="s">
        <v>3137</v>
      </c>
      <c r="Z231" t="s">
        <v>3088</v>
      </c>
      <c r="AA231" t="s">
        <v>3088</v>
      </c>
      <c r="AB231" t="s">
        <v>3088</v>
      </c>
      <c r="AC231" t="s">
        <v>3088</v>
      </c>
      <c r="AD231" t="s">
        <v>3088</v>
      </c>
      <c r="AE231" t="s">
        <v>3088</v>
      </c>
      <c r="AF231" t="s">
        <v>3088</v>
      </c>
      <c r="AG231" t="s">
        <v>3088</v>
      </c>
      <c r="AH231" t="s">
        <v>3088</v>
      </c>
      <c r="AI231" t="s">
        <v>3088</v>
      </c>
      <c r="AJ231" t="s">
        <v>3088</v>
      </c>
      <c r="AK231" t="s">
        <v>3088</v>
      </c>
      <c r="AL231" t="s">
        <v>3088</v>
      </c>
      <c r="AM231" t="s">
        <v>3088</v>
      </c>
      <c r="AN231" t="s">
        <v>3088</v>
      </c>
      <c r="AO231" t="s">
        <v>3088</v>
      </c>
      <c r="AP231" t="s">
        <v>3089</v>
      </c>
      <c r="AQ231" t="s">
        <v>3088</v>
      </c>
      <c r="AR231" t="s">
        <v>3088</v>
      </c>
      <c r="AS231" t="s">
        <v>3088</v>
      </c>
      <c r="AT231" t="s">
        <v>3145</v>
      </c>
      <c r="AU231" t="s">
        <v>3126</v>
      </c>
      <c r="AV231" t="s">
        <v>3088</v>
      </c>
      <c r="AW231" t="s">
        <v>3088</v>
      </c>
      <c r="AX231" t="s">
        <v>3088</v>
      </c>
      <c r="AY231" t="s">
        <v>3088</v>
      </c>
      <c r="AZ231" t="s">
        <v>3088</v>
      </c>
    </row>
    <row r="232" spans="1:52">
      <c r="A232" t="s">
        <v>3622</v>
      </c>
      <c r="B232" t="s">
        <v>3103</v>
      </c>
      <c r="C232" t="s">
        <v>3088</v>
      </c>
      <c r="D232" t="s">
        <v>3088</v>
      </c>
      <c r="E232" t="s">
        <v>3088</v>
      </c>
      <c r="F232" t="s">
        <v>3088</v>
      </c>
      <c r="G232" t="s">
        <v>3088</v>
      </c>
      <c r="H232" t="s">
        <v>3088</v>
      </c>
      <c r="I232" t="s">
        <v>3088</v>
      </c>
      <c r="J232" t="s">
        <v>3095</v>
      </c>
      <c r="K232" t="s">
        <v>3088</v>
      </c>
      <c r="L232" t="s">
        <v>3104</v>
      </c>
      <c r="M232" t="s">
        <v>3088</v>
      </c>
      <c r="N232" t="s">
        <v>3126</v>
      </c>
      <c r="O232" t="s">
        <v>3109</v>
      </c>
      <c r="P232" t="s">
        <v>3109</v>
      </c>
      <c r="Q232" t="s">
        <v>3088</v>
      </c>
      <c r="R232" t="s">
        <v>3110</v>
      </c>
      <c r="S232" t="s">
        <v>3088</v>
      </c>
      <c r="T232" t="s">
        <v>3088</v>
      </c>
      <c r="U232" t="s">
        <v>3088</v>
      </c>
      <c r="V232" t="s">
        <v>3088</v>
      </c>
      <c r="W232" t="s">
        <v>3088</v>
      </c>
      <c r="X232" t="s">
        <v>3112</v>
      </c>
      <c r="Y232" t="s">
        <v>3110</v>
      </c>
      <c r="Z232" t="s">
        <v>3088</v>
      </c>
      <c r="AA232" t="s">
        <v>3088</v>
      </c>
      <c r="AB232" t="s">
        <v>3155</v>
      </c>
      <c r="AC232" t="s">
        <v>3128</v>
      </c>
      <c r="AD232" t="s">
        <v>3088</v>
      </c>
      <c r="AE232" t="s">
        <v>3088</v>
      </c>
      <c r="AF232" t="s">
        <v>3119</v>
      </c>
      <c r="AG232" t="s">
        <v>3089</v>
      </c>
      <c r="AH232" t="s">
        <v>3088</v>
      </c>
      <c r="AI232" t="s">
        <v>3154</v>
      </c>
      <c r="AJ232" t="s">
        <v>3137</v>
      </c>
      <c r="AK232" t="s">
        <v>3088</v>
      </c>
      <c r="AL232" t="s">
        <v>3101</v>
      </c>
      <c r="AM232" t="s">
        <v>3088</v>
      </c>
      <c r="AN232" t="s">
        <v>3088</v>
      </c>
      <c r="AO232" t="s">
        <v>3090</v>
      </c>
      <c r="AP232" t="s">
        <v>3112</v>
      </c>
      <c r="AQ232" t="s">
        <v>3132</v>
      </c>
      <c r="AR232" t="s">
        <v>3136</v>
      </c>
      <c r="AS232" t="s">
        <v>3091</v>
      </c>
      <c r="AT232" t="s">
        <v>3119</v>
      </c>
      <c r="AU232" t="s">
        <v>3132</v>
      </c>
      <c r="AV232" t="s">
        <v>3088</v>
      </c>
      <c r="AW232" t="s">
        <v>3155</v>
      </c>
      <c r="AX232" t="s">
        <v>3147</v>
      </c>
      <c r="AY232" t="s">
        <v>3155</v>
      </c>
      <c r="AZ232" t="s">
        <v>3128</v>
      </c>
    </row>
    <row r="233" spans="1:52">
      <c r="A233" t="s">
        <v>3623</v>
      </c>
      <c r="B233" t="s">
        <v>3088</v>
      </c>
      <c r="C233" t="s">
        <v>3158</v>
      </c>
      <c r="D233" t="s">
        <v>3137</v>
      </c>
      <c r="E233" t="s">
        <v>3088</v>
      </c>
      <c r="F233" t="s">
        <v>3088</v>
      </c>
      <c r="G233" t="s">
        <v>3088</v>
      </c>
      <c r="H233" t="s">
        <v>3088</v>
      </c>
      <c r="I233" t="s">
        <v>3128</v>
      </c>
      <c r="J233" t="s">
        <v>3624</v>
      </c>
      <c r="K233" t="s">
        <v>3132</v>
      </c>
      <c r="L233" t="s">
        <v>3088</v>
      </c>
      <c r="M233" t="s">
        <v>3088</v>
      </c>
      <c r="N233" t="s">
        <v>3088</v>
      </c>
      <c r="O233" t="s">
        <v>3593</v>
      </c>
      <c r="P233" t="s">
        <v>3625</v>
      </c>
      <c r="Q233" t="s">
        <v>3155</v>
      </c>
      <c r="R233" t="s">
        <v>3416</v>
      </c>
      <c r="S233" t="s">
        <v>3090</v>
      </c>
      <c r="T233" t="s">
        <v>3088</v>
      </c>
      <c r="U233" t="s">
        <v>3088</v>
      </c>
      <c r="V233" t="s">
        <v>3147</v>
      </c>
      <c r="W233" t="s">
        <v>3163</v>
      </c>
      <c r="X233" t="s">
        <v>3134</v>
      </c>
      <c r="Y233" t="s">
        <v>3109</v>
      </c>
      <c r="Z233" t="s">
        <v>3270</v>
      </c>
      <c r="AA233" t="s">
        <v>3088</v>
      </c>
      <c r="AB233" t="s">
        <v>3103</v>
      </c>
      <c r="AC233" t="s">
        <v>3149</v>
      </c>
      <c r="AD233" t="s">
        <v>3169</v>
      </c>
      <c r="AE233" t="s">
        <v>3088</v>
      </c>
      <c r="AF233" t="s">
        <v>3126</v>
      </c>
      <c r="AG233" t="s">
        <v>3109</v>
      </c>
      <c r="AH233" t="s">
        <v>3166</v>
      </c>
      <c r="AI233" t="s">
        <v>3088</v>
      </c>
      <c r="AJ233" t="s">
        <v>3094</v>
      </c>
      <c r="AK233" t="s">
        <v>3109</v>
      </c>
      <c r="AL233" t="s">
        <v>3144</v>
      </c>
      <c r="AM233" t="s">
        <v>3126</v>
      </c>
      <c r="AN233" t="s">
        <v>3088</v>
      </c>
      <c r="AO233" t="s">
        <v>3461</v>
      </c>
      <c r="AP233" t="s">
        <v>3194</v>
      </c>
      <c r="AQ233" t="s">
        <v>3626</v>
      </c>
      <c r="AR233" t="s">
        <v>3175</v>
      </c>
      <c r="AS233" t="s">
        <v>3142</v>
      </c>
      <c r="AT233" t="s">
        <v>3088</v>
      </c>
      <c r="AU233" t="s">
        <v>3136</v>
      </c>
      <c r="AV233" t="s">
        <v>3112</v>
      </c>
      <c r="AW233" t="s">
        <v>3222</v>
      </c>
      <c r="AX233" t="s">
        <v>3627</v>
      </c>
      <c r="AY233" t="s">
        <v>3088</v>
      </c>
      <c r="AZ233" t="s">
        <v>3237</v>
      </c>
    </row>
    <row r="234" spans="1:52">
      <c r="A234" t="s">
        <v>3628</v>
      </c>
      <c r="B234" t="s">
        <v>3222</v>
      </c>
      <c r="C234" t="s">
        <v>3089</v>
      </c>
      <c r="D234" t="s">
        <v>3112</v>
      </c>
      <c r="E234" t="s">
        <v>3146</v>
      </c>
      <c r="F234" t="s">
        <v>3107</v>
      </c>
      <c r="G234" t="s">
        <v>3088</v>
      </c>
      <c r="H234" t="s">
        <v>3088</v>
      </c>
      <c r="I234" t="s">
        <v>3100</v>
      </c>
      <c r="J234" t="s">
        <v>3102</v>
      </c>
      <c r="K234" t="s">
        <v>3146</v>
      </c>
      <c r="L234" t="s">
        <v>3142</v>
      </c>
      <c r="M234" t="s">
        <v>3168</v>
      </c>
      <c r="N234" t="s">
        <v>3245</v>
      </c>
      <c r="O234" t="s">
        <v>3224</v>
      </c>
      <c r="P234" t="s">
        <v>3090</v>
      </c>
      <c r="Q234" t="s">
        <v>3101</v>
      </c>
      <c r="R234" t="s">
        <v>3308</v>
      </c>
      <c r="S234" t="s">
        <v>3089</v>
      </c>
      <c r="T234" t="s">
        <v>3088</v>
      </c>
      <c r="U234" t="s">
        <v>3126</v>
      </c>
      <c r="V234" t="s">
        <v>3289</v>
      </c>
      <c r="W234" t="s">
        <v>3629</v>
      </c>
      <c r="X234" t="s">
        <v>3460</v>
      </c>
      <c r="Y234" t="s">
        <v>3270</v>
      </c>
      <c r="Z234" t="s">
        <v>3112</v>
      </c>
      <c r="AA234" t="s">
        <v>3109</v>
      </c>
      <c r="AB234" t="s">
        <v>3630</v>
      </c>
      <c r="AC234" t="s">
        <v>3631</v>
      </c>
      <c r="AD234" t="s">
        <v>3152</v>
      </c>
      <c r="AE234" t="s">
        <v>3088</v>
      </c>
      <c r="AF234" t="s">
        <v>3594</v>
      </c>
      <c r="AG234" t="s">
        <v>3144</v>
      </c>
      <c r="AH234" t="s">
        <v>3101</v>
      </c>
      <c r="AI234" t="s">
        <v>3102</v>
      </c>
      <c r="AJ234" t="s">
        <v>3615</v>
      </c>
      <c r="AK234" t="s">
        <v>3139</v>
      </c>
      <c r="AL234" t="s">
        <v>3617</v>
      </c>
      <c r="AM234" t="s">
        <v>3091</v>
      </c>
      <c r="AN234" t="s">
        <v>3208</v>
      </c>
      <c r="AO234" t="s">
        <v>3460</v>
      </c>
      <c r="AP234" t="s">
        <v>3632</v>
      </c>
      <c r="AQ234" t="s">
        <v>3486</v>
      </c>
      <c r="AR234" t="s">
        <v>3633</v>
      </c>
      <c r="AS234" t="s">
        <v>3634</v>
      </c>
      <c r="AT234" t="s">
        <v>3134</v>
      </c>
      <c r="AU234" t="s">
        <v>3166</v>
      </c>
      <c r="AV234" t="s">
        <v>3088</v>
      </c>
      <c r="AW234" t="s">
        <v>3635</v>
      </c>
      <c r="AX234" t="s">
        <v>3506</v>
      </c>
      <c r="AY234" t="s">
        <v>3175</v>
      </c>
      <c r="AZ234" t="s">
        <v>3224</v>
      </c>
    </row>
    <row r="235" spans="1:52">
      <c r="A235" t="s">
        <v>3636</v>
      </c>
      <c r="B235" t="s">
        <v>3226</v>
      </c>
      <c r="C235" t="s">
        <v>3126</v>
      </c>
      <c r="D235" t="s">
        <v>3090</v>
      </c>
      <c r="E235" t="s">
        <v>3145</v>
      </c>
      <c r="F235" t="s">
        <v>3112</v>
      </c>
      <c r="G235" t="s">
        <v>3119</v>
      </c>
      <c r="H235" t="s">
        <v>3088</v>
      </c>
      <c r="I235" t="s">
        <v>3109</v>
      </c>
      <c r="J235" t="s">
        <v>3089</v>
      </c>
      <c r="K235" t="s">
        <v>3091</v>
      </c>
      <c r="L235" t="s">
        <v>3155</v>
      </c>
      <c r="M235" t="s">
        <v>3113</v>
      </c>
      <c r="N235" t="s">
        <v>3150</v>
      </c>
      <c r="O235" t="s">
        <v>3089</v>
      </c>
      <c r="P235" t="s">
        <v>3088</v>
      </c>
      <c r="Q235" t="s">
        <v>3091</v>
      </c>
      <c r="R235" t="s">
        <v>3124</v>
      </c>
      <c r="S235" t="s">
        <v>3090</v>
      </c>
      <c r="T235" t="s">
        <v>3150</v>
      </c>
      <c r="U235" t="s">
        <v>3101</v>
      </c>
      <c r="V235" t="s">
        <v>3160</v>
      </c>
      <c r="W235" t="s">
        <v>3224</v>
      </c>
      <c r="X235" t="s">
        <v>3126</v>
      </c>
      <c r="Y235" t="s">
        <v>3154</v>
      </c>
      <c r="Z235" t="s">
        <v>3146</v>
      </c>
      <c r="AA235" t="s">
        <v>3140</v>
      </c>
      <c r="AB235" t="s">
        <v>3117</v>
      </c>
      <c r="AC235" t="s">
        <v>3136</v>
      </c>
      <c r="AD235" t="s">
        <v>3103</v>
      </c>
      <c r="AE235" t="s">
        <v>3218</v>
      </c>
      <c r="AF235" t="s">
        <v>3136</v>
      </c>
      <c r="AG235" t="s">
        <v>3091</v>
      </c>
      <c r="AH235" t="s">
        <v>3089</v>
      </c>
      <c r="AI235" t="s">
        <v>3119</v>
      </c>
      <c r="AJ235" t="s">
        <v>3135</v>
      </c>
      <c r="AK235" t="s">
        <v>3145</v>
      </c>
      <c r="AL235" t="s">
        <v>3147</v>
      </c>
      <c r="AM235" t="s">
        <v>3088</v>
      </c>
      <c r="AN235" t="s">
        <v>3424</v>
      </c>
      <c r="AO235" t="s">
        <v>3176</v>
      </c>
      <c r="AP235" t="s">
        <v>3094</v>
      </c>
      <c r="AQ235" t="s">
        <v>3179</v>
      </c>
      <c r="AR235" t="s">
        <v>3150</v>
      </c>
      <c r="AS235" t="s">
        <v>3154</v>
      </c>
      <c r="AT235" t="s">
        <v>3095</v>
      </c>
      <c r="AU235" t="s">
        <v>3110</v>
      </c>
      <c r="AV235" t="s">
        <v>3109</v>
      </c>
      <c r="AW235" t="s">
        <v>3107</v>
      </c>
      <c r="AX235" t="s">
        <v>3199</v>
      </c>
      <c r="AY235" t="s">
        <v>3107</v>
      </c>
      <c r="AZ235" t="s">
        <v>3139</v>
      </c>
    </row>
    <row r="236" spans="1:52">
      <c r="A236" t="s">
        <v>3637</v>
      </c>
      <c r="B236" t="s">
        <v>3135</v>
      </c>
      <c r="C236" t="s">
        <v>3321</v>
      </c>
      <c r="D236" t="s">
        <v>3417</v>
      </c>
      <c r="E236" t="s">
        <v>3638</v>
      </c>
      <c r="F236" t="s">
        <v>3639</v>
      </c>
      <c r="G236" t="s">
        <v>3640</v>
      </c>
      <c r="H236" t="s">
        <v>3467</v>
      </c>
      <c r="I236" t="s">
        <v>3135</v>
      </c>
      <c r="J236" t="s">
        <v>3610</v>
      </c>
      <c r="K236" t="s">
        <v>3641</v>
      </c>
      <c r="L236" t="s">
        <v>3642</v>
      </c>
      <c r="M236" t="s">
        <v>3643</v>
      </c>
      <c r="N236" t="s">
        <v>3104</v>
      </c>
      <c r="O236" t="s">
        <v>3147</v>
      </c>
      <c r="P236" t="s">
        <v>3150</v>
      </c>
      <c r="Q236" t="s">
        <v>3644</v>
      </c>
      <c r="R236" t="s">
        <v>3116</v>
      </c>
      <c r="S236" t="s">
        <v>3202</v>
      </c>
      <c r="T236" t="s">
        <v>3645</v>
      </c>
      <c r="U236" t="s">
        <v>3646</v>
      </c>
      <c r="V236" t="s">
        <v>3258</v>
      </c>
      <c r="W236" t="s">
        <v>3647</v>
      </c>
      <c r="X236" t="s">
        <v>3419</v>
      </c>
      <c r="Y236" t="s">
        <v>3648</v>
      </c>
      <c r="Z236" t="s">
        <v>3649</v>
      </c>
      <c r="AA236" t="s">
        <v>3650</v>
      </c>
      <c r="AB236" t="s">
        <v>3255</v>
      </c>
      <c r="AC236" t="s">
        <v>3416</v>
      </c>
      <c r="AD236" t="s">
        <v>3549</v>
      </c>
      <c r="AE236" t="s">
        <v>3651</v>
      </c>
      <c r="AF236" t="s">
        <v>3652</v>
      </c>
      <c r="AG236" t="s">
        <v>3166</v>
      </c>
      <c r="AH236" t="s">
        <v>3653</v>
      </c>
      <c r="AI236" t="s">
        <v>3166</v>
      </c>
      <c r="AJ236" t="s">
        <v>3100</v>
      </c>
      <c r="AK236" t="s">
        <v>3654</v>
      </c>
      <c r="AL236" t="s">
        <v>3144</v>
      </c>
      <c r="AM236" t="s">
        <v>3270</v>
      </c>
      <c r="AN236" t="s">
        <v>3105</v>
      </c>
      <c r="AO236" t="s">
        <v>3255</v>
      </c>
      <c r="AP236" t="s">
        <v>3626</v>
      </c>
      <c r="AQ236" t="s">
        <v>3655</v>
      </c>
      <c r="AR236" t="s">
        <v>3656</v>
      </c>
      <c r="AS236" t="s">
        <v>3146</v>
      </c>
      <c r="AT236" t="s">
        <v>3187</v>
      </c>
      <c r="AU236" t="s">
        <v>3657</v>
      </c>
      <c r="AV236" t="s">
        <v>3658</v>
      </c>
      <c r="AW236" t="s">
        <v>3488</v>
      </c>
      <c r="AX236" t="s">
        <v>3659</v>
      </c>
      <c r="AY236" t="s">
        <v>3113</v>
      </c>
      <c r="AZ236" t="s">
        <v>3244</v>
      </c>
    </row>
    <row r="237" spans="1:52">
      <c r="A237" t="s">
        <v>3660</v>
      </c>
      <c r="B237" t="s">
        <v>3158</v>
      </c>
      <c r="C237" t="s">
        <v>3088</v>
      </c>
      <c r="D237" t="s">
        <v>3126</v>
      </c>
      <c r="E237" t="s">
        <v>3126</v>
      </c>
      <c r="F237" t="s">
        <v>3095</v>
      </c>
      <c r="G237" t="s">
        <v>3088</v>
      </c>
      <c r="H237" t="s">
        <v>3088</v>
      </c>
      <c r="I237" t="s">
        <v>3135</v>
      </c>
      <c r="J237" t="s">
        <v>3107</v>
      </c>
      <c r="K237" t="s">
        <v>3126</v>
      </c>
      <c r="L237" t="s">
        <v>3291</v>
      </c>
      <c r="M237" t="s">
        <v>3090</v>
      </c>
      <c r="N237" t="s">
        <v>3109</v>
      </c>
      <c r="O237" t="s">
        <v>3126</v>
      </c>
      <c r="P237" t="s">
        <v>3088</v>
      </c>
      <c r="Q237" t="s">
        <v>3126</v>
      </c>
      <c r="R237" t="s">
        <v>3139</v>
      </c>
      <c r="S237" t="s">
        <v>3088</v>
      </c>
      <c r="T237" t="s">
        <v>3088</v>
      </c>
      <c r="U237" t="s">
        <v>3088</v>
      </c>
      <c r="V237" t="s">
        <v>3126</v>
      </c>
      <c r="W237" t="s">
        <v>3269</v>
      </c>
      <c r="X237" t="s">
        <v>3146</v>
      </c>
      <c r="Y237" t="s">
        <v>3422</v>
      </c>
      <c r="Z237" t="s">
        <v>3088</v>
      </c>
      <c r="AA237" t="s">
        <v>3109</v>
      </c>
      <c r="AB237" t="s">
        <v>3146</v>
      </c>
      <c r="AC237" t="s">
        <v>3112</v>
      </c>
      <c r="AD237" t="s">
        <v>3088</v>
      </c>
      <c r="AE237" t="s">
        <v>3088</v>
      </c>
      <c r="AF237" t="s">
        <v>3119</v>
      </c>
      <c r="AG237" t="s">
        <v>3139</v>
      </c>
      <c r="AH237" t="s">
        <v>3145</v>
      </c>
      <c r="AI237" t="s">
        <v>3142</v>
      </c>
      <c r="AJ237" t="s">
        <v>3171</v>
      </c>
      <c r="AK237" t="s">
        <v>3088</v>
      </c>
      <c r="AL237" t="s">
        <v>3116</v>
      </c>
      <c r="AM237" t="s">
        <v>3088</v>
      </c>
      <c r="AN237" t="s">
        <v>3157</v>
      </c>
      <c r="AO237" t="s">
        <v>3140</v>
      </c>
      <c r="AP237" t="s">
        <v>3113</v>
      </c>
      <c r="AQ237" t="s">
        <v>3145</v>
      </c>
      <c r="AR237" t="s">
        <v>3150</v>
      </c>
      <c r="AS237" t="s">
        <v>3154</v>
      </c>
      <c r="AT237" t="s">
        <v>3277</v>
      </c>
      <c r="AU237" t="s">
        <v>3313</v>
      </c>
      <c r="AV237" t="s">
        <v>3088</v>
      </c>
      <c r="AW237" t="s">
        <v>3140</v>
      </c>
      <c r="AX237" t="s">
        <v>3219</v>
      </c>
      <c r="AY237" t="s">
        <v>3152</v>
      </c>
      <c r="AZ237" t="s">
        <v>3134</v>
      </c>
    </row>
    <row r="238" spans="1:52">
      <c r="A238" t="s">
        <v>3661</v>
      </c>
      <c r="B238" t="s">
        <v>3109</v>
      </c>
      <c r="C238" t="s">
        <v>3088</v>
      </c>
      <c r="D238" t="s">
        <v>3111</v>
      </c>
      <c r="E238" t="s">
        <v>3089</v>
      </c>
      <c r="F238" t="s">
        <v>3258</v>
      </c>
      <c r="G238" t="s">
        <v>3109</v>
      </c>
      <c r="H238" t="s">
        <v>3088</v>
      </c>
      <c r="I238" t="s">
        <v>3088</v>
      </c>
      <c r="J238" t="s">
        <v>3137</v>
      </c>
      <c r="K238" t="s">
        <v>3394</v>
      </c>
      <c r="L238" t="s">
        <v>3195</v>
      </c>
      <c r="M238" t="s">
        <v>3095</v>
      </c>
      <c r="N238" t="s">
        <v>3088</v>
      </c>
      <c r="O238" t="s">
        <v>3088</v>
      </c>
      <c r="P238" t="s">
        <v>3088</v>
      </c>
      <c r="Q238" t="s">
        <v>3310</v>
      </c>
      <c r="R238" t="s">
        <v>3088</v>
      </c>
      <c r="S238" t="s">
        <v>3169</v>
      </c>
      <c r="T238" t="s">
        <v>3088</v>
      </c>
      <c r="U238" t="s">
        <v>3088</v>
      </c>
      <c r="V238" t="s">
        <v>3145</v>
      </c>
      <c r="W238" t="s">
        <v>3135</v>
      </c>
      <c r="X238" t="s">
        <v>3088</v>
      </c>
      <c r="Y238" t="s">
        <v>3128</v>
      </c>
      <c r="Z238" t="s">
        <v>3126</v>
      </c>
      <c r="AA238" t="s">
        <v>3088</v>
      </c>
      <c r="AB238" t="s">
        <v>3112</v>
      </c>
      <c r="AC238" t="s">
        <v>3091</v>
      </c>
      <c r="AD238" t="s">
        <v>3169</v>
      </c>
      <c r="AE238" t="s">
        <v>3126</v>
      </c>
      <c r="AF238" t="s">
        <v>3088</v>
      </c>
      <c r="AG238" t="s">
        <v>3088</v>
      </c>
      <c r="AH238" t="s">
        <v>3090</v>
      </c>
      <c r="AI238" t="s">
        <v>3088</v>
      </c>
      <c r="AJ238" t="s">
        <v>3088</v>
      </c>
      <c r="AK238" t="s">
        <v>3563</v>
      </c>
      <c r="AL238" t="s">
        <v>3088</v>
      </c>
      <c r="AM238" t="s">
        <v>3149</v>
      </c>
      <c r="AN238" t="s">
        <v>3109</v>
      </c>
      <c r="AO238" t="s">
        <v>3104</v>
      </c>
      <c r="AP238" t="s">
        <v>3112</v>
      </c>
      <c r="AQ238" t="s">
        <v>3090</v>
      </c>
      <c r="AR238" t="s">
        <v>3088</v>
      </c>
      <c r="AS238" t="s">
        <v>3088</v>
      </c>
      <c r="AT238" t="s">
        <v>3109</v>
      </c>
      <c r="AU238" t="s">
        <v>3270</v>
      </c>
      <c r="AV238" t="s">
        <v>3090</v>
      </c>
      <c r="AW238" t="s">
        <v>3088</v>
      </c>
      <c r="AX238" t="s">
        <v>3147</v>
      </c>
      <c r="AY238" t="s">
        <v>3109</v>
      </c>
      <c r="AZ238" t="s">
        <v>3088</v>
      </c>
    </row>
    <row r="239" spans="1:52">
      <c r="A239" t="s">
        <v>3662</v>
      </c>
      <c r="B239" t="s">
        <v>3321</v>
      </c>
      <c r="C239" t="s">
        <v>3088</v>
      </c>
      <c r="D239" t="s">
        <v>3088</v>
      </c>
      <c r="E239" t="s">
        <v>3088</v>
      </c>
      <c r="F239" t="s">
        <v>3088</v>
      </c>
      <c r="G239" t="s">
        <v>3088</v>
      </c>
      <c r="H239" t="s">
        <v>3088</v>
      </c>
      <c r="I239" t="s">
        <v>3277</v>
      </c>
      <c r="J239" t="s">
        <v>3295</v>
      </c>
      <c r="K239" t="s">
        <v>3088</v>
      </c>
      <c r="L239" t="s">
        <v>3127</v>
      </c>
      <c r="M239" t="s">
        <v>3088</v>
      </c>
      <c r="N239" t="s">
        <v>3135</v>
      </c>
      <c r="O239" t="s">
        <v>3154</v>
      </c>
      <c r="P239" t="s">
        <v>3093</v>
      </c>
      <c r="Q239" t="s">
        <v>3109</v>
      </c>
      <c r="R239" t="s">
        <v>3143</v>
      </c>
      <c r="S239" t="s">
        <v>3088</v>
      </c>
      <c r="T239" t="s">
        <v>3088</v>
      </c>
      <c r="U239" t="s">
        <v>3088</v>
      </c>
      <c r="V239" t="s">
        <v>3162</v>
      </c>
      <c r="W239" t="s">
        <v>3194</v>
      </c>
      <c r="X239" t="s">
        <v>3101</v>
      </c>
      <c r="Y239" t="s">
        <v>3663</v>
      </c>
      <c r="Z239" t="s">
        <v>3088</v>
      </c>
      <c r="AA239" t="s">
        <v>3088</v>
      </c>
      <c r="AB239" t="s">
        <v>3664</v>
      </c>
      <c r="AC239" t="s">
        <v>3591</v>
      </c>
      <c r="AD239" t="s">
        <v>3219</v>
      </c>
      <c r="AE239" t="s">
        <v>3088</v>
      </c>
      <c r="AF239" t="s">
        <v>3140</v>
      </c>
      <c r="AG239" t="s">
        <v>3357</v>
      </c>
      <c r="AH239" t="s">
        <v>3088</v>
      </c>
      <c r="AI239" t="s">
        <v>3665</v>
      </c>
      <c r="AJ239" t="s">
        <v>3666</v>
      </c>
      <c r="AK239" t="s">
        <v>3088</v>
      </c>
      <c r="AL239" t="s">
        <v>3475</v>
      </c>
      <c r="AM239" t="s">
        <v>3088</v>
      </c>
      <c r="AN239" t="s">
        <v>3667</v>
      </c>
      <c r="AO239" t="s">
        <v>3160</v>
      </c>
      <c r="AP239" t="s">
        <v>3631</v>
      </c>
      <c r="AQ239" t="s">
        <v>3240</v>
      </c>
      <c r="AR239" t="s">
        <v>3668</v>
      </c>
      <c r="AS239" t="s">
        <v>3210</v>
      </c>
      <c r="AT239" t="s">
        <v>3658</v>
      </c>
      <c r="AU239" t="s">
        <v>3377</v>
      </c>
      <c r="AV239" t="s">
        <v>3088</v>
      </c>
      <c r="AW239" t="s">
        <v>3573</v>
      </c>
      <c r="AX239" t="s">
        <v>3667</v>
      </c>
      <c r="AY239" t="s">
        <v>3394</v>
      </c>
      <c r="AZ239" t="s">
        <v>3232</v>
      </c>
    </row>
    <row r="240" spans="1:52">
      <c r="A240" t="s">
        <v>3669</v>
      </c>
      <c r="B240" t="s">
        <v>3126</v>
      </c>
      <c r="C240" t="s">
        <v>3088</v>
      </c>
      <c r="D240" t="s">
        <v>3088</v>
      </c>
      <c r="E240" t="s">
        <v>3088</v>
      </c>
      <c r="F240" t="s">
        <v>3088</v>
      </c>
      <c r="G240" t="s">
        <v>3088</v>
      </c>
      <c r="H240" t="s">
        <v>3088</v>
      </c>
      <c r="I240" t="s">
        <v>3088</v>
      </c>
      <c r="J240" t="s">
        <v>3089</v>
      </c>
      <c r="K240" t="s">
        <v>3088</v>
      </c>
      <c r="L240" t="s">
        <v>3135</v>
      </c>
      <c r="M240" t="s">
        <v>3088</v>
      </c>
      <c r="N240" t="s">
        <v>3090</v>
      </c>
      <c r="O240" t="s">
        <v>3088</v>
      </c>
      <c r="P240" t="s">
        <v>3088</v>
      </c>
      <c r="Q240" t="s">
        <v>3088</v>
      </c>
      <c r="R240" t="s">
        <v>3101</v>
      </c>
      <c r="S240" t="s">
        <v>3088</v>
      </c>
      <c r="T240" t="s">
        <v>3088</v>
      </c>
      <c r="U240" t="s">
        <v>3088</v>
      </c>
      <c r="V240" t="s">
        <v>3101</v>
      </c>
      <c r="W240" t="s">
        <v>3089</v>
      </c>
      <c r="X240" t="s">
        <v>3088</v>
      </c>
      <c r="Y240" t="s">
        <v>3140</v>
      </c>
      <c r="Z240" t="s">
        <v>3088</v>
      </c>
      <c r="AA240" t="s">
        <v>3088</v>
      </c>
      <c r="AB240" t="s">
        <v>3163</v>
      </c>
      <c r="AC240" t="s">
        <v>3146</v>
      </c>
      <c r="AD240" t="s">
        <v>3101</v>
      </c>
      <c r="AE240" t="s">
        <v>3088</v>
      </c>
      <c r="AF240" t="s">
        <v>3145</v>
      </c>
      <c r="AG240" t="s">
        <v>3101</v>
      </c>
      <c r="AH240" t="s">
        <v>3088</v>
      </c>
      <c r="AI240" t="s">
        <v>3101</v>
      </c>
      <c r="AJ240" t="s">
        <v>3095</v>
      </c>
      <c r="AK240" t="s">
        <v>3088</v>
      </c>
      <c r="AL240" t="s">
        <v>3109</v>
      </c>
      <c r="AM240" t="s">
        <v>3088</v>
      </c>
      <c r="AN240" t="s">
        <v>3154</v>
      </c>
      <c r="AO240" t="s">
        <v>3109</v>
      </c>
      <c r="AP240" t="s">
        <v>3136</v>
      </c>
      <c r="AQ240" t="s">
        <v>3101</v>
      </c>
      <c r="AR240" t="s">
        <v>3089</v>
      </c>
      <c r="AS240" t="s">
        <v>3154</v>
      </c>
      <c r="AT240" t="s">
        <v>3157</v>
      </c>
      <c r="AU240" t="s">
        <v>3090</v>
      </c>
      <c r="AV240" t="s">
        <v>3088</v>
      </c>
      <c r="AW240" t="s">
        <v>3136</v>
      </c>
      <c r="AX240" t="s">
        <v>3095</v>
      </c>
      <c r="AY240" t="s">
        <v>3140</v>
      </c>
      <c r="AZ240" t="s">
        <v>3140</v>
      </c>
    </row>
    <row r="241" spans="1:52">
      <c r="A241" t="s">
        <v>3670</v>
      </c>
      <c r="B241" t="s">
        <v>3088</v>
      </c>
      <c r="C241" t="s">
        <v>3088</v>
      </c>
      <c r="D241" t="s">
        <v>3088</v>
      </c>
      <c r="E241" t="s">
        <v>3088</v>
      </c>
      <c r="F241" t="s">
        <v>3088</v>
      </c>
      <c r="G241" t="s">
        <v>3088</v>
      </c>
      <c r="H241" t="s">
        <v>3088</v>
      </c>
      <c r="I241" t="s">
        <v>3088</v>
      </c>
      <c r="J241" t="s">
        <v>3109</v>
      </c>
      <c r="K241" t="s">
        <v>3088</v>
      </c>
      <c r="L241" t="s">
        <v>3112</v>
      </c>
      <c r="M241" t="s">
        <v>3088</v>
      </c>
      <c r="N241" t="s">
        <v>3109</v>
      </c>
      <c r="O241" t="s">
        <v>3088</v>
      </c>
      <c r="P241" t="s">
        <v>3088</v>
      </c>
      <c r="Q241" t="s">
        <v>3088</v>
      </c>
      <c r="R241" t="s">
        <v>3088</v>
      </c>
      <c r="S241" t="s">
        <v>3088</v>
      </c>
      <c r="T241" t="s">
        <v>3088</v>
      </c>
      <c r="U241" t="s">
        <v>3088</v>
      </c>
      <c r="V241" t="s">
        <v>3088</v>
      </c>
      <c r="W241" t="s">
        <v>3109</v>
      </c>
      <c r="X241" t="s">
        <v>3109</v>
      </c>
      <c r="Y241" t="s">
        <v>3124</v>
      </c>
      <c r="Z241" t="s">
        <v>3088</v>
      </c>
      <c r="AA241" t="s">
        <v>3088</v>
      </c>
      <c r="AB241" t="s">
        <v>3113</v>
      </c>
      <c r="AC241" t="s">
        <v>3094</v>
      </c>
      <c r="AD241" t="s">
        <v>3088</v>
      </c>
      <c r="AE241" t="s">
        <v>3088</v>
      </c>
      <c r="AF241" t="s">
        <v>3088</v>
      </c>
      <c r="AG241" t="s">
        <v>3089</v>
      </c>
      <c r="AH241" t="s">
        <v>3088</v>
      </c>
      <c r="AI241" t="s">
        <v>3088</v>
      </c>
      <c r="AJ241" t="s">
        <v>3088</v>
      </c>
      <c r="AK241" t="s">
        <v>3088</v>
      </c>
      <c r="AL241" t="s">
        <v>3088</v>
      </c>
      <c r="AM241" t="s">
        <v>3088</v>
      </c>
      <c r="AN241" t="s">
        <v>3126</v>
      </c>
      <c r="AO241" t="s">
        <v>3088</v>
      </c>
      <c r="AP241" t="s">
        <v>3091</v>
      </c>
      <c r="AQ241" t="s">
        <v>3089</v>
      </c>
      <c r="AR241" t="s">
        <v>3109</v>
      </c>
      <c r="AS241" t="s">
        <v>3091</v>
      </c>
      <c r="AT241" t="s">
        <v>3154</v>
      </c>
      <c r="AU241" t="s">
        <v>3146</v>
      </c>
      <c r="AV241" t="s">
        <v>3088</v>
      </c>
      <c r="AW241" t="s">
        <v>3126</v>
      </c>
      <c r="AX241" t="s">
        <v>3112</v>
      </c>
      <c r="AY241" t="s">
        <v>3091</v>
      </c>
      <c r="AZ241" t="s">
        <v>3109</v>
      </c>
    </row>
    <row r="242" spans="1:52">
      <c r="A242" t="s">
        <v>3671</v>
      </c>
      <c r="B242" t="s">
        <v>3088</v>
      </c>
      <c r="C242" t="s">
        <v>3088</v>
      </c>
      <c r="D242" t="s">
        <v>3088</v>
      </c>
      <c r="E242" t="s">
        <v>3088</v>
      </c>
      <c r="F242" t="s">
        <v>3088</v>
      </c>
      <c r="G242" t="s">
        <v>3088</v>
      </c>
      <c r="H242" t="s">
        <v>3088</v>
      </c>
      <c r="I242" t="s">
        <v>3088</v>
      </c>
      <c r="J242" t="s">
        <v>3088</v>
      </c>
      <c r="K242" t="s">
        <v>3088</v>
      </c>
      <c r="L242" t="s">
        <v>3136</v>
      </c>
      <c r="M242" t="s">
        <v>3088</v>
      </c>
      <c r="N242" t="s">
        <v>3088</v>
      </c>
      <c r="O242" t="s">
        <v>3088</v>
      </c>
      <c r="P242" t="s">
        <v>3088</v>
      </c>
      <c r="Q242" t="s">
        <v>3088</v>
      </c>
      <c r="R242" t="s">
        <v>3088</v>
      </c>
      <c r="S242" t="s">
        <v>3088</v>
      </c>
      <c r="T242" t="s">
        <v>3088</v>
      </c>
      <c r="U242" t="s">
        <v>3088</v>
      </c>
      <c r="V242" t="s">
        <v>3088</v>
      </c>
      <c r="W242" t="s">
        <v>3088</v>
      </c>
      <c r="X242" t="s">
        <v>3088</v>
      </c>
      <c r="Y242" t="s">
        <v>3154</v>
      </c>
      <c r="Z242" t="s">
        <v>3088</v>
      </c>
      <c r="AA242" t="s">
        <v>3088</v>
      </c>
      <c r="AB242" t="s">
        <v>3088</v>
      </c>
      <c r="AC242" t="s">
        <v>3088</v>
      </c>
      <c r="AD242" t="s">
        <v>3088</v>
      </c>
      <c r="AE242" t="s">
        <v>3088</v>
      </c>
      <c r="AF242" t="s">
        <v>3088</v>
      </c>
      <c r="AG242" t="s">
        <v>3088</v>
      </c>
      <c r="AH242" t="s">
        <v>3088</v>
      </c>
      <c r="AI242" t="s">
        <v>3088</v>
      </c>
      <c r="AJ242" t="s">
        <v>3088</v>
      </c>
      <c r="AK242" t="s">
        <v>3088</v>
      </c>
      <c r="AL242" t="s">
        <v>3088</v>
      </c>
      <c r="AM242" t="s">
        <v>3088</v>
      </c>
      <c r="AN242" t="s">
        <v>3088</v>
      </c>
      <c r="AO242" t="s">
        <v>3088</v>
      </c>
      <c r="AP242" t="s">
        <v>3088</v>
      </c>
      <c r="AQ242" t="s">
        <v>3088</v>
      </c>
      <c r="AR242" t="s">
        <v>3088</v>
      </c>
      <c r="AS242" t="s">
        <v>3088</v>
      </c>
      <c r="AT242" t="s">
        <v>3091</v>
      </c>
      <c r="AU242" t="s">
        <v>3132</v>
      </c>
      <c r="AV242" t="s">
        <v>3088</v>
      </c>
      <c r="AW242" t="s">
        <v>3088</v>
      </c>
      <c r="AX242" t="s">
        <v>3088</v>
      </c>
      <c r="AY242" t="s">
        <v>3088</v>
      </c>
      <c r="AZ242" t="s">
        <v>3088</v>
      </c>
    </row>
    <row r="243" spans="1:52">
      <c r="A243" t="s">
        <v>3672</v>
      </c>
      <c r="B243" t="s">
        <v>3091</v>
      </c>
      <c r="C243" t="s">
        <v>3088</v>
      </c>
      <c r="D243" t="s">
        <v>3088</v>
      </c>
      <c r="E243" t="s">
        <v>3088</v>
      </c>
      <c r="F243" t="s">
        <v>3088</v>
      </c>
      <c r="G243" t="s">
        <v>3088</v>
      </c>
      <c r="H243" t="s">
        <v>3088</v>
      </c>
      <c r="I243" t="s">
        <v>3088</v>
      </c>
      <c r="J243" t="s">
        <v>3101</v>
      </c>
      <c r="K243" t="s">
        <v>3088</v>
      </c>
      <c r="L243" t="s">
        <v>3088</v>
      </c>
      <c r="M243" t="s">
        <v>3088</v>
      </c>
      <c r="N243" t="s">
        <v>3109</v>
      </c>
      <c r="O243" t="s">
        <v>3101</v>
      </c>
      <c r="P243" t="s">
        <v>3088</v>
      </c>
      <c r="Q243" t="s">
        <v>3088</v>
      </c>
      <c r="R243" t="s">
        <v>3089</v>
      </c>
      <c r="S243" t="s">
        <v>3088</v>
      </c>
      <c r="T243" t="s">
        <v>3088</v>
      </c>
      <c r="U243" t="s">
        <v>3088</v>
      </c>
      <c r="V243" t="s">
        <v>3112</v>
      </c>
      <c r="W243" t="s">
        <v>3126</v>
      </c>
      <c r="X243" t="s">
        <v>3112</v>
      </c>
      <c r="Y243" t="s">
        <v>3088</v>
      </c>
      <c r="Z243" t="s">
        <v>3088</v>
      </c>
      <c r="AA243" t="s">
        <v>3088</v>
      </c>
      <c r="AB243" t="s">
        <v>3112</v>
      </c>
      <c r="AC243" t="s">
        <v>3137</v>
      </c>
      <c r="AD243" t="s">
        <v>3088</v>
      </c>
      <c r="AE243" t="s">
        <v>3088</v>
      </c>
      <c r="AF243" t="s">
        <v>3088</v>
      </c>
      <c r="AG243" t="s">
        <v>3128</v>
      </c>
      <c r="AH243" t="s">
        <v>3088</v>
      </c>
      <c r="AI243" t="s">
        <v>3095</v>
      </c>
      <c r="AJ243" t="s">
        <v>3126</v>
      </c>
      <c r="AK243" t="s">
        <v>3088</v>
      </c>
      <c r="AL243" t="s">
        <v>3089</v>
      </c>
      <c r="AM243" t="s">
        <v>3088</v>
      </c>
      <c r="AN243" t="s">
        <v>3126</v>
      </c>
      <c r="AO243" t="s">
        <v>3091</v>
      </c>
      <c r="AP243" t="s">
        <v>3095</v>
      </c>
      <c r="AQ243" t="s">
        <v>3091</v>
      </c>
      <c r="AR243" t="s">
        <v>3136</v>
      </c>
      <c r="AS243" t="s">
        <v>3126</v>
      </c>
      <c r="AT243" t="s">
        <v>3137</v>
      </c>
      <c r="AU243" t="s">
        <v>3155</v>
      </c>
      <c r="AV243" t="s">
        <v>3088</v>
      </c>
      <c r="AW243" t="s">
        <v>3088</v>
      </c>
      <c r="AX243" t="s">
        <v>3111</v>
      </c>
      <c r="AY243" t="s">
        <v>3088</v>
      </c>
      <c r="AZ243" t="s">
        <v>3109</v>
      </c>
    </row>
    <row r="244" spans="1:52">
      <c r="A244" t="s">
        <v>3673</v>
      </c>
      <c r="B244" t="s">
        <v>3139</v>
      </c>
      <c r="C244" t="s">
        <v>3088</v>
      </c>
      <c r="D244" t="s">
        <v>3101</v>
      </c>
      <c r="E244" t="s">
        <v>3088</v>
      </c>
      <c r="F244" t="s">
        <v>3088</v>
      </c>
      <c r="G244" t="s">
        <v>3088</v>
      </c>
      <c r="H244" t="s">
        <v>3088</v>
      </c>
      <c r="I244" t="s">
        <v>3145</v>
      </c>
      <c r="J244" t="s">
        <v>3089</v>
      </c>
      <c r="K244" t="s">
        <v>3100</v>
      </c>
      <c r="L244" t="s">
        <v>3088</v>
      </c>
      <c r="M244" t="s">
        <v>3088</v>
      </c>
      <c r="N244" t="s">
        <v>3088</v>
      </c>
      <c r="O244" t="s">
        <v>3088</v>
      </c>
      <c r="P244" t="s">
        <v>3092</v>
      </c>
      <c r="Q244" t="s">
        <v>3140</v>
      </c>
      <c r="R244" t="s">
        <v>3109</v>
      </c>
      <c r="S244" t="s">
        <v>3088</v>
      </c>
      <c r="T244" t="s">
        <v>3088</v>
      </c>
      <c r="U244" t="s">
        <v>3088</v>
      </c>
      <c r="V244" t="s">
        <v>3088</v>
      </c>
      <c r="W244" t="s">
        <v>3091</v>
      </c>
      <c r="X244" t="s">
        <v>3088</v>
      </c>
      <c r="Y244" t="s">
        <v>3088</v>
      </c>
      <c r="Z244" t="s">
        <v>3198</v>
      </c>
      <c r="AA244" t="s">
        <v>3088</v>
      </c>
      <c r="AB244" t="s">
        <v>3109</v>
      </c>
      <c r="AC244" t="s">
        <v>3091</v>
      </c>
      <c r="AD244" t="s">
        <v>3088</v>
      </c>
      <c r="AE244" t="s">
        <v>3088</v>
      </c>
      <c r="AF244" t="s">
        <v>3088</v>
      </c>
      <c r="AG244" t="s">
        <v>3088</v>
      </c>
      <c r="AH244" t="s">
        <v>3104</v>
      </c>
      <c r="AI244" t="s">
        <v>3088</v>
      </c>
      <c r="AJ244" t="s">
        <v>3126</v>
      </c>
      <c r="AK244" t="s">
        <v>3088</v>
      </c>
      <c r="AL244" t="s">
        <v>3088</v>
      </c>
      <c r="AM244" t="s">
        <v>3088</v>
      </c>
      <c r="AN244" t="s">
        <v>3088</v>
      </c>
      <c r="AO244" t="s">
        <v>3109</v>
      </c>
      <c r="AP244" t="s">
        <v>3088</v>
      </c>
      <c r="AQ244" t="s">
        <v>3088</v>
      </c>
      <c r="AR244" t="s">
        <v>3109</v>
      </c>
      <c r="AS244" t="s">
        <v>3109</v>
      </c>
      <c r="AT244" t="s">
        <v>3088</v>
      </c>
      <c r="AU244" t="s">
        <v>3088</v>
      </c>
      <c r="AV244" t="s">
        <v>3088</v>
      </c>
      <c r="AW244" t="s">
        <v>3126</v>
      </c>
      <c r="AX244" t="s">
        <v>3109</v>
      </c>
      <c r="AY244" t="s">
        <v>3088</v>
      </c>
      <c r="AZ244" t="s">
        <v>3088</v>
      </c>
    </row>
    <row r="245" spans="1:52">
      <c r="A245" t="s">
        <v>3674</v>
      </c>
      <c r="B245" t="s">
        <v>3116</v>
      </c>
      <c r="C245" t="s">
        <v>3426</v>
      </c>
      <c r="D245" t="s">
        <v>3199</v>
      </c>
      <c r="E245" t="s">
        <v>3106</v>
      </c>
      <c r="F245" t="s">
        <v>3111</v>
      </c>
      <c r="G245" t="s">
        <v>3136</v>
      </c>
      <c r="H245" t="s">
        <v>3357</v>
      </c>
      <c r="I245" t="s">
        <v>3107</v>
      </c>
      <c r="J245" t="s">
        <v>3119</v>
      </c>
      <c r="K245" t="s">
        <v>3169</v>
      </c>
      <c r="L245" t="s">
        <v>3675</v>
      </c>
      <c r="M245" t="s">
        <v>3193</v>
      </c>
      <c r="N245" t="s">
        <v>3126</v>
      </c>
      <c r="O245" t="s">
        <v>3198</v>
      </c>
      <c r="P245" t="s">
        <v>3142</v>
      </c>
      <c r="Q245" t="s">
        <v>3357</v>
      </c>
      <c r="R245" t="s">
        <v>3107</v>
      </c>
      <c r="S245" t="s">
        <v>3281</v>
      </c>
      <c r="T245" t="s">
        <v>3456</v>
      </c>
      <c r="U245" t="s">
        <v>3113</v>
      </c>
      <c r="V245" t="s">
        <v>3119</v>
      </c>
      <c r="W245" t="s">
        <v>3198</v>
      </c>
      <c r="X245" t="s">
        <v>3132</v>
      </c>
      <c r="Y245" t="s">
        <v>3093</v>
      </c>
      <c r="Z245" t="s">
        <v>3675</v>
      </c>
      <c r="AA245" t="s">
        <v>3308</v>
      </c>
      <c r="AB245" t="s">
        <v>3111</v>
      </c>
      <c r="AC245" t="s">
        <v>3095</v>
      </c>
      <c r="AD245" t="s">
        <v>3179</v>
      </c>
      <c r="AE245" t="s">
        <v>3109</v>
      </c>
      <c r="AF245" t="s">
        <v>3146</v>
      </c>
      <c r="AG245" t="s">
        <v>3095</v>
      </c>
      <c r="AH245" t="s">
        <v>3163</v>
      </c>
      <c r="AI245" t="s">
        <v>3110</v>
      </c>
      <c r="AJ245" t="s">
        <v>3157</v>
      </c>
      <c r="AK245" t="s">
        <v>3167</v>
      </c>
      <c r="AL245" t="s">
        <v>3094</v>
      </c>
      <c r="AM245" t="s">
        <v>3107</v>
      </c>
      <c r="AN245" t="s">
        <v>3090</v>
      </c>
      <c r="AO245" t="s">
        <v>3124</v>
      </c>
      <c r="AP245" t="s">
        <v>3134</v>
      </c>
      <c r="AQ245" t="s">
        <v>3136</v>
      </c>
      <c r="AR245" t="s">
        <v>3169</v>
      </c>
      <c r="AS245" t="s">
        <v>3124</v>
      </c>
      <c r="AT245" t="s">
        <v>3676</v>
      </c>
      <c r="AU245" t="s">
        <v>3295</v>
      </c>
      <c r="AV245" t="s">
        <v>3139</v>
      </c>
      <c r="AW245" t="s">
        <v>3169</v>
      </c>
      <c r="AX245" t="s">
        <v>3291</v>
      </c>
      <c r="AY245" t="s">
        <v>3112</v>
      </c>
      <c r="AZ245" t="s">
        <v>3136</v>
      </c>
    </row>
    <row r="246" spans="1:52">
      <c r="A246" t="s">
        <v>3677</v>
      </c>
      <c r="B246" t="s">
        <v>3424</v>
      </c>
      <c r="C246" t="s">
        <v>3678</v>
      </c>
      <c r="D246" t="s">
        <v>3679</v>
      </c>
      <c r="E246" t="s">
        <v>3647</v>
      </c>
      <c r="F246" t="s">
        <v>3462</v>
      </c>
      <c r="G246" t="s">
        <v>3088</v>
      </c>
      <c r="H246" t="s">
        <v>3237</v>
      </c>
      <c r="I246" t="s">
        <v>3088</v>
      </c>
      <c r="J246" t="s">
        <v>3090</v>
      </c>
      <c r="K246" t="s">
        <v>3680</v>
      </c>
      <c r="L246" t="s">
        <v>3105</v>
      </c>
      <c r="M246" t="s">
        <v>3681</v>
      </c>
      <c r="N246" t="s">
        <v>3137</v>
      </c>
      <c r="O246" t="s">
        <v>3146</v>
      </c>
      <c r="P246" t="s">
        <v>3088</v>
      </c>
      <c r="Q246" t="s">
        <v>3357</v>
      </c>
      <c r="R246" t="s">
        <v>3470</v>
      </c>
      <c r="S246" t="s">
        <v>3134</v>
      </c>
      <c r="T246" t="s">
        <v>3088</v>
      </c>
      <c r="U246" t="s">
        <v>3088</v>
      </c>
      <c r="V246" t="s">
        <v>3126</v>
      </c>
      <c r="W246" t="s">
        <v>3255</v>
      </c>
      <c r="X246" t="s">
        <v>3306</v>
      </c>
      <c r="Y246" t="s">
        <v>3192</v>
      </c>
      <c r="Z246" t="s">
        <v>3277</v>
      </c>
      <c r="AA246" t="s">
        <v>3089</v>
      </c>
      <c r="AB246" t="s">
        <v>3163</v>
      </c>
      <c r="AC246" t="s">
        <v>3682</v>
      </c>
      <c r="AD246" t="s">
        <v>3126</v>
      </c>
      <c r="AE246" t="s">
        <v>3109</v>
      </c>
      <c r="AF246" t="s">
        <v>3683</v>
      </c>
      <c r="AG246" t="s">
        <v>3270</v>
      </c>
      <c r="AH246" t="s">
        <v>3684</v>
      </c>
      <c r="AI246" t="s">
        <v>3139</v>
      </c>
      <c r="AJ246" t="s">
        <v>3593</v>
      </c>
      <c r="AK246" t="s">
        <v>3326</v>
      </c>
      <c r="AL246" t="s">
        <v>3263</v>
      </c>
      <c r="AM246" t="s">
        <v>3116</v>
      </c>
      <c r="AN246" t="s">
        <v>3134</v>
      </c>
      <c r="AO246" t="s">
        <v>3456</v>
      </c>
      <c r="AP246" t="s">
        <v>3685</v>
      </c>
      <c r="AQ246" t="s">
        <v>3681</v>
      </c>
      <c r="AR246" t="s">
        <v>3593</v>
      </c>
      <c r="AS246" t="s">
        <v>3682</v>
      </c>
      <c r="AT246" t="s">
        <v>3686</v>
      </c>
      <c r="AU246" t="s">
        <v>3509</v>
      </c>
      <c r="AV246" t="s">
        <v>3198</v>
      </c>
      <c r="AW246" t="s">
        <v>3224</v>
      </c>
      <c r="AX246" t="s">
        <v>3392</v>
      </c>
      <c r="AY246" t="s">
        <v>3155</v>
      </c>
      <c r="AZ246" t="s">
        <v>3373</v>
      </c>
    </row>
    <row r="247" spans="1:52">
      <c r="A247" t="s">
        <v>3687</v>
      </c>
      <c r="B247" t="s">
        <v>3088</v>
      </c>
      <c r="C247" t="s">
        <v>3152</v>
      </c>
      <c r="D247" t="s">
        <v>3255</v>
      </c>
      <c r="E247" t="s">
        <v>3101</v>
      </c>
      <c r="F247" t="s">
        <v>3088</v>
      </c>
      <c r="G247" t="s">
        <v>3155</v>
      </c>
      <c r="H247" t="s">
        <v>3088</v>
      </c>
      <c r="I247" t="s">
        <v>3109</v>
      </c>
      <c r="J247" t="s">
        <v>3126</v>
      </c>
      <c r="K247" t="s">
        <v>3154</v>
      </c>
      <c r="L247" t="s">
        <v>3109</v>
      </c>
      <c r="M247" t="s">
        <v>3088</v>
      </c>
      <c r="N247" t="s">
        <v>3145</v>
      </c>
      <c r="O247" t="s">
        <v>3109</v>
      </c>
      <c r="P247" t="s">
        <v>3088</v>
      </c>
      <c r="Q247" t="s">
        <v>3117</v>
      </c>
      <c r="R247" t="s">
        <v>3688</v>
      </c>
      <c r="S247" t="s">
        <v>3088</v>
      </c>
      <c r="T247" t="s">
        <v>3088</v>
      </c>
      <c r="U247" t="s">
        <v>3088</v>
      </c>
      <c r="V247" t="s">
        <v>3155</v>
      </c>
      <c r="W247" t="s">
        <v>3132</v>
      </c>
      <c r="X247" t="s">
        <v>3649</v>
      </c>
      <c r="Y247" t="s">
        <v>3101</v>
      </c>
      <c r="Z247" t="s">
        <v>3088</v>
      </c>
      <c r="AA247" t="s">
        <v>3089</v>
      </c>
      <c r="AB247" t="s">
        <v>3126</v>
      </c>
      <c r="AC247" t="s">
        <v>3107</v>
      </c>
      <c r="AD247" t="s">
        <v>3126</v>
      </c>
      <c r="AE247" t="s">
        <v>3136</v>
      </c>
      <c r="AF247" t="s">
        <v>3270</v>
      </c>
      <c r="AG247" t="s">
        <v>3146</v>
      </c>
      <c r="AH247" t="s">
        <v>3124</v>
      </c>
      <c r="AI247" t="s">
        <v>3126</v>
      </c>
      <c r="AJ247" t="s">
        <v>3137</v>
      </c>
      <c r="AK247" t="s">
        <v>3157</v>
      </c>
      <c r="AL247" t="s">
        <v>3109</v>
      </c>
      <c r="AM247" t="s">
        <v>3088</v>
      </c>
      <c r="AN247" t="s">
        <v>3101</v>
      </c>
      <c r="AO247" t="s">
        <v>3214</v>
      </c>
      <c r="AP247" t="s">
        <v>3150</v>
      </c>
      <c r="AQ247" t="s">
        <v>3126</v>
      </c>
      <c r="AR247" t="s">
        <v>3163</v>
      </c>
      <c r="AS247" t="s">
        <v>3088</v>
      </c>
      <c r="AT247" t="s">
        <v>3088</v>
      </c>
      <c r="AU247" t="s">
        <v>3135</v>
      </c>
      <c r="AV247" t="s">
        <v>3088</v>
      </c>
      <c r="AW247" t="s">
        <v>3088</v>
      </c>
      <c r="AX247" t="s">
        <v>3124</v>
      </c>
      <c r="AY247" t="s">
        <v>3094</v>
      </c>
      <c r="AZ247" t="s">
        <v>3146</v>
      </c>
    </row>
    <row r="248" spans="1:52">
      <c r="A248" t="s">
        <v>3689</v>
      </c>
      <c r="B248" t="s">
        <v>3088</v>
      </c>
      <c r="C248" t="s">
        <v>3088</v>
      </c>
      <c r="D248" t="s">
        <v>3088</v>
      </c>
      <c r="E248" t="s">
        <v>3088</v>
      </c>
      <c r="F248" t="s">
        <v>3088</v>
      </c>
      <c r="G248" t="s">
        <v>3088</v>
      </c>
      <c r="H248" t="s">
        <v>3088</v>
      </c>
      <c r="I248" t="s">
        <v>3088</v>
      </c>
      <c r="J248" t="s">
        <v>3088</v>
      </c>
      <c r="K248" t="s">
        <v>3088</v>
      </c>
      <c r="L248" t="s">
        <v>3088</v>
      </c>
      <c r="M248" t="s">
        <v>3088</v>
      </c>
      <c r="N248" t="s">
        <v>3273</v>
      </c>
      <c r="O248" t="s">
        <v>3088</v>
      </c>
      <c r="P248" t="s">
        <v>3088</v>
      </c>
      <c r="Q248" t="s">
        <v>3088</v>
      </c>
      <c r="R248" t="s">
        <v>3088</v>
      </c>
      <c r="S248" t="s">
        <v>3088</v>
      </c>
      <c r="T248" t="s">
        <v>3088</v>
      </c>
      <c r="U248" t="s">
        <v>3088</v>
      </c>
      <c r="V248" t="s">
        <v>3088</v>
      </c>
      <c r="W248" t="s">
        <v>3088</v>
      </c>
      <c r="X248" t="s">
        <v>3088</v>
      </c>
      <c r="Y248" t="s">
        <v>3088</v>
      </c>
      <c r="Z248" t="s">
        <v>3088</v>
      </c>
      <c r="AA248" t="s">
        <v>3088</v>
      </c>
      <c r="AB248" t="s">
        <v>3088</v>
      </c>
      <c r="AC248" t="s">
        <v>3088</v>
      </c>
      <c r="AD248" t="s">
        <v>3088</v>
      </c>
      <c r="AE248" t="s">
        <v>3088</v>
      </c>
      <c r="AF248" t="s">
        <v>3088</v>
      </c>
      <c r="AG248" t="s">
        <v>3313</v>
      </c>
      <c r="AH248" t="s">
        <v>3088</v>
      </c>
      <c r="AI248" t="s">
        <v>3145</v>
      </c>
      <c r="AJ248" t="s">
        <v>3088</v>
      </c>
      <c r="AK248" t="s">
        <v>3088</v>
      </c>
      <c r="AL248" t="s">
        <v>3088</v>
      </c>
      <c r="AM248" t="s">
        <v>3088</v>
      </c>
      <c r="AN248" t="s">
        <v>3454</v>
      </c>
      <c r="AO248" t="s">
        <v>3088</v>
      </c>
      <c r="AP248" t="s">
        <v>3088</v>
      </c>
      <c r="AQ248" t="s">
        <v>3088</v>
      </c>
      <c r="AR248" t="s">
        <v>3088</v>
      </c>
      <c r="AS248" t="s">
        <v>3088</v>
      </c>
      <c r="AT248" t="s">
        <v>3088</v>
      </c>
      <c r="AU248" t="s">
        <v>3088</v>
      </c>
      <c r="AV248" t="s">
        <v>3088</v>
      </c>
      <c r="AW248" t="s">
        <v>3088</v>
      </c>
      <c r="AX248" t="s">
        <v>3088</v>
      </c>
      <c r="AY248" t="s">
        <v>3146</v>
      </c>
      <c r="AZ248" t="s">
        <v>3088</v>
      </c>
    </row>
    <row r="249" spans="1:52">
      <c r="A249" t="s">
        <v>3690</v>
      </c>
      <c r="B249" t="s">
        <v>3691</v>
      </c>
      <c r="C249" t="s">
        <v>3110</v>
      </c>
      <c r="D249" t="s">
        <v>3226</v>
      </c>
      <c r="E249" t="s">
        <v>3224</v>
      </c>
      <c r="F249" t="s">
        <v>3692</v>
      </c>
      <c r="G249" t="s">
        <v>3136</v>
      </c>
      <c r="H249" t="s">
        <v>3109</v>
      </c>
      <c r="I249" t="s">
        <v>3121</v>
      </c>
      <c r="J249" t="s">
        <v>3158</v>
      </c>
      <c r="K249" t="s">
        <v>3232</v>
      </c>
      <c r="L249" t="s">
        <v>3235</v>
      </c>
      <c r="M249" t="s">
        <v>3657</v>
      </c>
      <c r="N249" t="s">
        <v>3693</v>
      </c>
      <c r="O249" t="s">
        <v>3392</v>
      </c>
      <c r="P249" t="s">
        <v>3599</v>
      </c>
      <c r="Q249" t="s">
        <v>3226</v>
      </c>
      <c r="R249" t="s">
        <v>3694</v>
      </c>
      <c r="S249" t="s">
        <v>3163</v>
      </c>
      <c r="T249" t="s">
        <v>3128</v>
      </c>
      <c r="U249" t="s">
        <v>3089</v>
      </c>
      <c r="V249" t="s">
        <v>3393</v>
      </c>
      <c r="W249" t="s">
        <v>3695</v>
      </c>
      <c r="X249" t="s">
        <v>3422</v>
      </c>
      <c r="Y249" t="s">
        <v>3641</v>
      </c>
      <c r="Z249" t="s">
        <v>3226</v>
      </c>
      <c r="AA249" t="s">
        <v>3119</v>
      </c>
      <c r="AB249" t="s">
        <v>3696</v>
      </c>
      <c r="AC249" t="s">
        <v>3353</v>
      </c>
      <c r="AD249" t="s">
        <v>3219</v>
      </c>
      <c r="AE249" t="s">
        <v>3095</v>
      </c>
      <c r="AF249" t="s">
        <v>3503</v>
      </c>
      <c r="AG249" t="s">
        <v>3697</v>
      </c>
      <c r="AH249" t="s">
        <v>3179</v>
      </c>
      <c r="AI249" t="s">
        <v>3698</v>
      </c>
      <c r="AJ249" t="s">
        <v>3461</v>
      </c>
      <c r="AK249" t="s">
        <v>3699</v>
      </c>
      <c r="AL249" t="s">
        <v>3647</v>
      </c>
      <c r="AM249" t="s">
        <v>3140</v>
      </c>
      <c r="AN249" t="s">
        <v>3700</v>
      </c>
      <c r="AO249" t="s">
        <v>3686</v>
      </c>
      <c r="AP249" t="s">
        <v>3701</v>
      </c>
      <c r="AQ249" t="s">
        <v>3702</v>
      </c>
      <c r="AR249" t="s">
        <v>3486</v>
      </c>
      <c r="AS249" t="s">
        <v>3518</v>
      </c>
      <c r="AT249" t="s">
        <v>3703</v>
      </c>
      <c r="AU249" t="s">
        <v>3704</v>
      </c>
      <c r="AV249" t="s">
        <v>3110</v>
      </c>
      <c r="AW249" t="s">
        <v>3193</v>
      </c>
      <c r="AX249" t="s">
        <v>3705</v>
      </c>
      <c r="AY249" t="s">
        <v>3706</v>
      </c>
      <c r="AZ249" t="s">
        <v>3208</v>
      </c>
    </row>
    <row r="250" spans="1:52">
      <c r="A250" t="s">
        <v>3707</v>
      </c>
      <c r="B250" t="s">
        <v>3088</v>
      </c>
      <c r="C250" t="s">
        <v>3147</v>
      </c>
      <c r="D250" t="s">
        <v>3195</v>
      </c>
      <c r="E250" t="s">
        <v>3088</v>
      </c>
      <c r="F250" t="s">
        <v>3088</v>
      </c>
      <c r="G250" t="s">
        <v>3088</v>
      </c>
      <c r="H250" t="s">
        <v>3088</v>
      </c>
      <c r="I250" t="s">
        <v>3109</v>
      </c>
      <c r="J250" t="s">
        <v>3110</v>
      </c>
      <c r="K250" t="s">
        <v>3107</v>
      </c>
      <c r="L250" t="s">
        <v>3088</v>
      </c>
      <c r="M250" t="s">
        <v>3126</v>
      </c>
      <c r="N250" t="s">
        <v>3140</v>
      </c>
      <c r="O250" t="s">
        <v>3128</v>
      </c>
      <c r="P250" t="s">
        <v>3088</v>
      </c>
      <c r="Q250" t="s">
        <v>3213</v>
      </c>
      <c r="R250" t="s">
        <v>3357</v>
      </c>
      <c r="S250" t="s">
        <v>3146</v>
      </c>
      <c r="T250" t="s">
        <v>3088</v>
      </c>
      <c r="U250" t="s">
        <v>3088</v>
      </c>
      <c r="V250" t="s">
        <v>3145</v>
      </c>
      <c r="W250" t="s">
        <v>3172</v>
      </c>
      <c r="X250" t="s">
        <v>3460</v>
      </c>
      <c r="Y250" t="s">
        <v>3088</v>
      </c>
      <c r="Z250" t="s">
        <v>3134</v>
      </c>
      <c r="AA250" t="s">
        <v>3088</v>
      </c>
      <c r="AB250" t="s">
        <v>3213</v>
      </c>
      <c r="AC250" t="s">
        <v>3124</v>
      </c>
      <c r="AD250" t="s">
        <v>3088</v>
      </c>
      <c r="AE250" t="s">
        <v>3088</v>
      </c>
      <c r="AF250" t="s">
        <v>3088</v>
      </c>
      <c r="AG250" t="s">
        <v>3140</v>
      </c>
      <c r="AH250" t="s">
        <v>3168</v>
      </c>
      <c r="AI250" t="s">
        <v>3126</v>
      </c>
      <c r="AJ250" t="s">
        <v>3132</v>
      </c>
      <c r="AK250" t="s">
        <v>3088</v>
      </c>
      <c r="AL250" t="s">
        <v>3095</v>
      </c>
      <c r="AM250" t="s">
        <v>3154</v>
      </c>
      <c r="AN250" t="s">
        <v>3091</v>
      </c>
      <c r="AO250" t="s">
        <v>3163</v>
      </c>
      <c r="AP250" t="s">
        <v>3128</v>
      </c>
      <c r="AQ250" t="s">
        <v>3145</v>
      </c>
      <c r="AR250" t="s">
        <v>3149</v>
      </c>
      <c r="AS250" t="s">
        <v>3089</v>
      </c>
      <c r="AT250" t="s">
        <v>3088</v>
      </c>
      <c r="AU250" t="s">
        <v>3088</v>
      </c>
      <c r="AV250" t="s">
        <v>3091</v>
      </c>
      <c r="AW250" t="s">
        <v>3136</v>
      </c>
      <c r="AX250" t="s">
        <v>3180</v>
      </c>
      <c r="AY250" t="s">
        <v>3088</v>
      </c>
      <c r="AZ250" t="s">
        <v>3157</v>
      </c>
    </row>
    <row r="251" spans="1:52">
      <c r="A251" t="s">
        <v>3708</v>
      </c>
      <c r="B251" t="s">
        <v>3088</v>
      </c>
      <c r="C251" t="s">
        <v>3088</v>
      </c>
      <c r="D251" t="s">
        <v>3088</v>
      </c>
      <c r="E251" t="s">
        <v>3088</v>
      </c>
      <c r="F251" t="s">
        <v>3275</v>
      </c>
      <c r="G251" t="s">
        <v>3088</v>
      </c>
      <c r="H251" t="s">
        <v>3106</v>
      </c>
      <c r="I251" t="s">
        <v>3105</v>
      </c>
      <c r="J251" t="s">
        <v>3134</v>
      </c>
      <c r="K251" t="s">
        <v>3088</v>
      </c>
      <c r="L251" t="s">
        <v>3088</v>
      </c>
      <c r="M251" t="s">
        <v>3088</v>
      </c>
      <c r="N251" t="s">
        <v>3090</v>
      </c>
      <c r="O251" t="s">
        <v>3195</v>
      </c>
      <c r="P251" t="s">
        <v>3128</v>
      </c>
      <c r="Q251" t="s">
        <v>3088</v>
      </c>
      <c r="R251" t="s">
        <v>3140</v>
      </c>
      <c r="S251" t="s">
        <v>3088</v>
      </c>
      <c r="T251" t="s">
        <v>3088</v>
      </c>
      <c r="U251" t="s">
        <v>3088</v>
      </c>
      <c r="V251" t="s">
        <v>3162</v>
      </c>
      <c r="W251" t="s">
        <v>3088</v>
      </c>
      <c r="X251" t="s">
        <v>3088</v>
      </c>
      <c r="Y251" t="s">
        <v>3088</v>
      </c>
      <c r="Z251" t="s">
        <v>3088</v>
      </c>
      <c r="AA251" t="s">
        <v>3088</v>
      </c>
      <c r="AB251" t="s">
        <v>3088</v>
      </c>
      <c r="AC251" t="s">
        <v>3088</v>
      </c>
      <c r="AD251" t="s">
        <v>3126</v>
      </c>
      <c r="AE251" t="s">
        <v>3088</v>
      </c>
      <c r="AF251" t="s">
        <v>3088</v>
      </c>
      <c r="AG251" t="s">
        <v>3089</v>
      </c>
      <c r="AH251" t="s">
        <v>3088</v>
      </c>
      <c r="AI251" t="s">
        <v>3124</v>
      </c>
      <c r="AJ251" t="s">
        <v>3090</v>
      </c>
      <c r="AK251" t="s">
        <v>3111</v>
      </c>
      <c r="AL251" t="s">
        <v>3245</v>
      </c>
      <c r="AM251" t="s">
        <v>3088</v>
      </c>
      <c r="AN251" t="s">
        <v>3157</v>
      </c>
      <c r="AO251" t="s">
        <v>3179</v>
      </c>
      <c r="AP251" t="s">
        <v>3088</v>
      </c>
      <c r="AQ251" t="s">
        <v>3160</v>
      </c>
      <c r="AR251" t="s">
        <v>3112</v>
      </c>
      <c r="AS251" t="s">
        <v>3142</v>
      </c>
      <c r="AT251" t="s">
        <v>3088</v>
      </c>
      <c r="AU251" t="s">
        <v>3088</v>
      </c>
      <c r="AV251" t="s">
        <v>3088</v>
      </c>
      <c r="AW251" t="s">
        <v>3169</v>
      </c>
      <c r="AX251" t="s">
        <v>3088</v>
      </c>
      <c r="AY251" t="s">
        <v>3109</v>
      </c>
      <c r="AZ251" t="s">
        <v>3112</v>
      </c>
    </row>
    <row r="252" spans="1:52">
      <c r="A252" t="s">
        <v>3709</v>
      </c>
      <c r="B252" t="s">
        <v>3109</v>
      </c>
      <c r="C252" t="s">
        <v>3088</v>
      </c>
      <c r="D252" t="s">
        <v>3088</v>
      </c>
      <c r="E252" t="s">
        <v>3088</v>
      </c>
      <c r="F252" t="s">
        <v>3088</v>
      </c>
      <c r="G252" t="s">
        <v>3088</v>
      </c>
      <c r="H252" t="s">
        <v>3171</v>
      </c>
      <c r="I252" t="s">
        <v>3088</v>
      </c>
      <c r="J252" t="s">
        <v>3088</v>
      </c>
      <c r="K252" t="s">
        <v>3088</v>
      </c>
      <c r="L252" t="s">
        <v>3088</v>
      </c>
      <c r="M252" t="s">
        <v>3088</v>
      </c>
      <c r="N252" t="s">
        <v>3088</v>
      </c>
      <c r="O252" t="s">
        <v>3088</v>
      </c>
      <c r="P252" t="s">
        <v>3088</v>
      </c>
      <c r="Q252" t="s">
        <v>3088</v>
      </c>
      <c r="R252" t="s">
        <v>3088</v>
      </c>
      <c r="S252" t="s">
        <v>3088</v>
      </c>
      <c r="T252" t="s">
        <v>3088</v>
      </c>
      <c r="U252" t="s">
        <v>3088</v>
      </c>
      <c r="V252" t="s">
        <v>3088</v>
      </c>
      <c r="W252" t="s">
        <v>3088</v>
      </c>
      <c r="X252" t="s">
        <v>3109</v>
      </c>
      <c r="Y252" t="s">
        <v>3088</v>
      </c>
      <c r="Z252" t="s">
        <v>3088</v>
      </c>
      <c r="AA252" t="s">
        <v>3088</v>
      </c>
      <c r="AB252" t="s">
        <v>3109</v>
      </c>
      <c r="AC252" t="s">
        <v>3088</v>
      </c>
      <c r="AD252" t="s">
        <v>3088</v>
      </c>
      <c r="AE252" t="s">
        <v>3088</v>
      </c>
      <c r="AF252" t="s">
        <v>3088</v>
      </c>
      <c r="AG252" t="s">
        <v>3088</v>
      </c>
      <c r="AH252" t="s">
        <v>3088</v>
      </c>
      <c r="AI252" t="s">
        <v>3088</v>
      </c>
      <c r="AJ252" t="s">
        <v>3088</v>
      </c>
      <c r="AK252" t="s">
        <v>3088</v>
      </c>
      <c r="AL252" t="s">
        <v>3088</v>
      </c>
      <c r="AM252" t="s">
        <v>3088</v>
      </c>
      <c r="AN252" t="s">
        <v>3088</v>
      </c>
      <c r="AO252" t="s">
        <v>3088</v>
      </c>
      <c r="AP252" t="s">
        <v>3088</v>
      </c>
      <c r="AQ252" t="s">
        <v>3088</v>
      </c>
      <c r="AR252" t="s">
        <v>3088</v>
      </c>
      <c r="AS252" t="s">
        <v>3088</v>
      </c>
      <c r="AT252" t="s">
        <v>3088</v>
      </c>
      <c r="AU252" t="s">
        <v>3088</v>
      </c>
      <c r="AV252" t="s">
        <v>3088</v>
      </c>
      <c r="AW252" t="s">
        <v>3088</v>
      </c>
      <c r="AX252" t="s">
        <v>3126</v>
      </c>
      <c r="AY252" t="s">
        <v>3088</v>
      </c>
      <c r="AZ252" t="s">
        <v>3088</v>
      </c>
    </row>
    <row r="253" spans="1:52">
      <c r="A253" t="s">
        <v>3710</v>
      </c>
      <c r="B253" t="s">
        <v>3088</v>
      </c>
      <c r="C253" t="s">
        <v>3711</v>
      </c>
      <c r="D253" t="s">
        <v>3095</v>
      </c>
      <c r="E253" t="s">
        <v>3112</v>
      </c>
      <c r="F253" t="s">
        <v>3124</v>
      </c>
      <c r="G253" t="s">
        <v>3088</v>
      </c>
      <c r="H253" t="s">
        <v>3626</v>
      </c>
      <c r="I253" t="s">
        <v>3095</v>
      </c>
      <c r="J253" t="s">
        <v>3222</v>
      </c>
      <c r="K253" t="s">
        <v>3089</v>
      </c>
      <c r="L253" t="s">
        <v>3088</v>
      </c>
      <c r="M253" t="s">
        <v>3136</v>
      </c>
      <c r="N253" t="s">
        <v>3145</v>
      </c>
      <c r="O253" t="s">
        <v>3256</v>
      </c>
      <c r="P253" t="s">
        <v>3462</v>
      </c>
      <c r="Q253" t="s">
        <v>3095</v>
      </c>
      <c r="R253" t="s">
        <v>3111</v>
      </c>
      <c r="S253" t="s">
        <v>3462</v>
      </c>
      <c r="T253" t="s">
        <v>3088</v>
      </c>
      <c r="U253" t="s">
        <v>3088</v>
      </c>
      <c r="V253" t="s">
        <v>3393</v>
      </c>
      <c r="W253" t="s">
        <v>3088</v>
      </c>
      <c r="X253" t="s">
        <v>3109</v>
      </c>
      <c r="Y253" t="s">
        <v>3088</v>
      </c>
      <c r="Z253" t="s">
        <v>3281</v>
      </c>
      <c r="AA253" t="s">
        <v>3088</v>
      </c>
      <c r="AB253" t="s">
        <v>3088</v>
      </c>
      <c r="AC253" t="s">
        <v>3088</v>
      </c>
      <c r="AD253" t="s">
        <v>3220</v>
      </c>
      <c r="AE253" t="s">
        <v>3088</v>
      </c>
      <c r="AF253" t="s">
        <v>3088</v>
      </c>
      <c r="AG253" t="s">
        <v>3091</v>
      </c>
      <c r="AH253" t="s">
        <v>3090</v>
      </c>
      <c r="AI253" t="s">
        <v>3128</v>
      </c>
      <c r="AJ253" t="s">
        <v>3162</v>
      </c>
      <c r="AK253" t="s">
        <v>3089</v>
      </c>
      <c r="AL253" t="s">
        <v>3116</v>
      </c>
      <c r="AM253" t="s">
        <v>3255</v>
      </c>
      <c r="AN253" t="s">
        <v>3110</v>
      </c>
      <c r="AO253" t="s">
        <v>3214</v>
      </c>
      <c r="AP253" t="s">
        <v>3088</v>
      </c>
      <c r="AQ253" t="s">
        <v>3094</v>
      </c>
      <c r="AR253" t="s">
        <v>3124</v>
      </c>
      <c r="AS253" t="s">
        <v>3095</v>
      </c>
      <c r="AT253" t="s">
        <v>3088</v>
      </c>
      <c r="AU253" t="s">
        <v>3088</v>
      </c>
      <c r="AV253" t="s">
        <v>3107</v>
      </c>
      <c r="AW253" t="s">
        <v>3157</v>
      </c>
      <c r="AX253" t="s">
        <v>3088</v>
      </c>
      <c r="AY253" t="s">
        <v>3088</v>
      </c>
      <c r="AZ253" t="s">
        <v>3179</v>
      </c>
    </row>
    <row r="254" spans="1:52">
      <c r="A254" t="s">
        <v>3712</v>
      </c>
      <c r="B254" t="s">
        <v>3088</v>
      </c>
      <c r="C254" t="s">
        <v>3088</v>
      </c>
      <c r="D254" t="s">
        <v>3088</v>
      </c>
      <c r="E254" t="s">
        <v>3088</v>
      </c>
      <c r="F254" t="s">
        <v>3088</v>
      </c>
      <c r="G254" t="s">
        <v>3088</v>
      </c>
      <c r="H254" t="s">
        <v>3088</v>
      </c>
      <c r="I254" t="s">
        <v>3091</v>
      </c>
      <c r="J254" t="s">
        <v>3163</v>
      </c>
      <c r="K254" t="s">
        <v>3088</v>
      </c>
      <c r="L254" t="s">
        <v>3088</v>
      </c>
      <c r="M254" t="s">
        <v>3088</v>
      </c>
      <c r="N254" t="s">
        <v>3088</v>
      </c>
      <c r="O254" t="s">
        <v>3137</v>
      </c>
      <c r="P254" t="s">
        <v>3137</v>
      </c>
      <c r="Q254" t="s">
        <v>3088</v>
      </c>
      <c r="R254" t="s">
        <v>3146</v>
      </c>
      <c r="S254" t="s">
        <v>3088</v>
      </c>
      <c r="T254" t="s">
        <v>3088</v>
      </c>
      <c r="U254" t="s">
        <v>3088</v>
      </c>
      <c r="V254" t="s">
        <v>3113</v>
      </c>
      <c r="W254" t="s">
        <v>3713</v>
      </c>
      <c r="X254" t="s">
        <v>3217</v>
      </c>
      <c r="Y254" t="s">
        <v>3088</v>
      </c>
      <c r="Z254" t="s">
        <v>3088</v>
      </c>
      <c r="AA254" t="s">
        <v>3088</v>
      </c>
      <c r="AB254" t="s">
        <v>3197</v>
      </c>
      <c r="AC254" t="s">
        <v>3686</v>
      </c>
      <c r="AD254" t="s">
        <v>3095</v>
      </c>
      <c r="AE254" t="s">
        <v>3088</v>
      </c>
      <c r="AF254" t="s">
        <v>3088</v>
      </c>
      <c r="AG254" t="s">
        <v>3088</v>
      </c>
      <c r="AH254" t="s">
        <v>3088</v>
      </c>
      <c r="AI254" t="s">
        <v>3088</v>
      </c>
      <c r="AJ254" t="s">
        <v>3714</v>
      </c>
      <c r="AK254" t="s">
        <v>3088</v>
      </c>
      <c r="AL254" t="s">
        <v>3089</v>
      </c>
      <c r="AM254" t="s">
        <v>3088</v>
      </c>
      <c r="AN254" t="s">
        <v>3088</v>
      </c>
      <c r="AO254" t="s">
        <v>3091</v>
      </c>
      <c r="AP254" t="s">
        <v>3176</v>
      </c>
      <c r="AQ254" t="s">
        <v>3137</v>
      </c>
      <c r="AR254" t="s">
        <v>3176</v>
      </c>
      <c r="AS254" t="s">
        <v>3145</v>
      </c>
      <c r="AT254" t="s">
        <v>3088</v>
      </c>
      <c r="AU254" t="s">
        <v>3088</v>
      </c>
      <c r="AV254" t="s">
        <v>3088</v>
      </c>
      <c r="AW254" t="s">
        <v>3088</v>
      </c>
      <c r="AX254" t="s">
        <v>3460</v>
      </c>
      <c r="AY254" t="s">
        <v>3088</v>
      </c>
      <c r="AZ254" t="s">
        <v>3132</v>
      </c>
    </row>
    <row r="255" spans="1:52">
      <c r="A255" t="s">
        <v>3715</v>
      </c>
      <c r="B255" t="s">
        <v>3088</v>
      </c>
      <c r="C255" t="s">
        <v>3088</v>
      </c>
      <c r="D255" t="s">
        <v>3088</v>
      </c>
      <c r="E255" t="s">
        <v>3088</v>
      </c>
      <c r="F255" t="s">
        <v>3088</v>
      </c>
      <c r="G255" t="s">
        <v>3088</v>
      </c>
      <c r="H255" t="s">
        <v>3088</v>
      </c>
      <c r="I255" t="s">
        <v>3088</v>
      </c>
      <c r="J255" t="s">
        <v>3088</v>
      </c>
      <c r="K255" t="s">
        <v>3088</v>
      </c>
      <c r="L255" t="s">
        <v>3088</v>
      </c>
      <c r="M255" t="s">
        <v>3088</v>
      </c>
      <c r="N255" t="s">
        <v>3088</v>
      </c>
      <c r="O255" t="s">
        <v>3088</v>
      </c>
      <c r="P255" t="s">
        <v>3088</v>
      </c>
      <c r="Q255" t="s">
        <v>3088</v>
      </c>
      <c r="R255" t="s">
        <v>3390</v>
      </c>
      <c r="S255" t="s">
        <v>3088</v>
      </c>
      <c r="T255" t="s">
        <v>3088</v>
      </c>
      <c r="U255" t="s">
        <v>3088</v>
      </c>
      <c r="V255" t="s">
        <v>3088</v>
      </c>
      <c r="W255" t="s">
        <v>3088</v>
      </c>
      <c r="X255" t="s">
        <v>3088</v>
      </c>
      <c r="Y255" t="s">
        <v>3088</v>
      </c>
      <c r="Z255" t="s">
        <v>3088</v>
      </c>
      <c r="AA255" t="s">
        <v>3088</v>
      </c>
      <c r="AB255" t="s">
        <v>3088</v>
      </c>
      <c r="AC255" t="s">
        <v>3088</v>
      </c>
      <c r="AD255" t="s">
        <v>3088</v>
      </c>
      <c r="AE255" t="s">
        <v>3088</v>
      </c>
      <c r="AF255" t="s">
        <v>3088</v>
      </c>
      <c r="AG255" t="s">
        <v>3088</v>
      </c>
      <c r="AH255" t="s">
        <v>3088</v>
      </c>
      <c r="AI255" t="s">
        <v>3088</v>
      </c>
      <c r="AJ255" t="s">
        <v>3101</v>
      </c>
      <c r="AK255" t="s">
        <v>3088</v>
      </c>
      <c r="AL255" t="s">
        <v>3596</v>
      </c>
      <c r="AM255" t="s">
        <v>3088</v>
      </c>
      <c r="AN255" t="s">
        <v>3088</v>
      </c>
      <c r="AO255" t="s">
        <v>3348</v>
      </c>
      <c r="AP255" t="s">
        <v>3088</v>
      </c>
      <c r="AQ255" t="s">
        <v>3158</v>
      </c>
      <c r="AR255" t="s">
        <v>3088</v>
      </c>
      <c r="AS255" t="s">
        <v>3088</v>
      </c>
      <c r="AT255" t="s">
        <v>3088</v>
      </c>
      <c r="AU255" t="s">
        <v>3088</v>
      </c>
      <c r="AV255" t="s">
        <v>3088</v>
      </c>
      <c r="AW255" t="s">
        <v>3098</v>
      </c>
      <c r="AX255" t="s">
        <v>3088</v>
      </c>
      <c r="AY255" t="s">
        <v>3088</v>
      </c>
      <c r="AZ255" t="s">
        <v>3088</v>
      </c>
    </row>
    <row r="256" spans="1:52">
      <c r="A256" t="s">
        <v>3716</v>
      </c>
      <c r="B256" t="s">
        <v>3088</v>
      </c>
      <c r="C256" t="s">
        <v>3088</v>
      </c>
      <c r="D256" t="s">
        <v>3088</v>
      </c>
      <c r="E256" t="s">
        <v>3088</v>
      </c>
      <c r="F256" t="s">
        <v>3088</v>
      </c>
      <c r="G256" t="s">
        <v>3088</v>
      </c>
      <c r="H256" t="s">
        <v>3088</v>
      </c>
      <c r="I256" t="s">
        <v>3088</v>
      </c>
      <c r="J256" t="s">
        <v>3157</v>
      </c>
      <c r="K256" t="s">
        <v>3088</v>
      </c>
      <c r="L256" t="s">
        <v>3088</v>
      </c>
      <c r="M256" t="s">
        <v>3088</v>
      </c>
      <c r="N256" t="s">
        <v>3088</v>
      </c>
      <c r="O256" t="s">
        <v>3100</v>
      </c>
      <c r="P256" t="s">
        <v>3088</v>
      </c>
      <c r="Q256" t="s">
        <v>3088</v>
      </c>
      <c r="R256" t="s">
        <v>3088</v>
      </c>
      <c r="S256" t="s">
        <v>3088</v>
      </c>
      <c r="T256" t="s">
        <v>3088</v>
      </c>
      <c r="U256" t="s">
        <v>3088</v>
      </c>
      <c r="V256" t="s">
        <v>3392</v>
      </c>
      <c r="W256" t="s">
        <v>3088</v>
      </c>
      <c r="X256" t="s">
        <v>3088</v>
      </c>
      <c r="Y256" t="s">
        <v>3088</v>
      </c>
      <c r="Z256" t="s">
        <v>3088</v>
      </c>
      <c r="AA256" t="s">
        <v>3088</v>
      </c>
      <c r="AB256" t="s">
        <v>3088</v>
      </c>
      <c r="AC256" t="s">
        <v>3088</v>
      </c>
      <c r="AD256" t="s">
        <v>3109</v>
      </c>
      <c r="AE256" t="s">
        <v>3088</v>
      </c>
      <c r="AF256" t="s">
        <v>3088</v>
      </c>
      <c r="AG256" t="s">
        <v>3088</v>
      </c>
      <c r="AH256" t="s">
        <v>3088</v>
      </c>
      <c r="AI256" t="s">
        <v>3088</v>
      </c>
      <c r="AJ256" t="s">
        <v>3088</v>
      </c>
      <c r="AK256" t="s">
        <v>3088</v>
      </c>
      <c r="AL256" t="s">
        <v>3088</v>
      </c>
      <c r="AM256" t="s">
        <v>3088</v>
      </c>
      <c r="AN256" t="s">
        <v>3088</v>
      </c>
      <c r="AO256" t="s">
        <v>3088</v>
      </c>
      <c r="AP256" t="s">
        <v>3088</v>
      </c>
      <c r="AQ256" t="s">
        <v>3088</v>
      </c>
      <c r="AR256" t="s">
        <v>3088</v>
      </c>
      <c r="AS256" t="s">
        <v>3088</v>
      </c>
      <c r="AT256" t="s">
        <v>3088</v>
      </c>
      <c r="AU256" t="s">
        <v>3088</v>
      </c>
      <c r="AV256" t="s">
        <v>3088</v>
      </c>
      <c r="AW256" t="s">
        <v>3088</v>
      </c>
      <c r="AX256" t="s">
        <v>3088</v>
      </c>
      <c r="AY256" t="s">
        <v>3088</v>
      </c>
      <c r="AZ256" t="s">
        <v>3109</v>
      </c>
    </row>
    <row r="257" spans="1:52">
      <c r="A257" t="s">
        <v>3717</v>
      </c>
      <c r="B257" t="s">
        <v>3088</v>
      </c>
      <c r="C257" t="s">
        <v>3088</v>
      </c>
      <c r="D257" t="s">
        <v>3088</v>
      </c>
      <c r="E257" t="s">
        <v>3088</v>
      </c>
      <c r="F257" t="s">
        <v>3088</v>
      </c>
      <c r="G257" t="s">
        <v>3088</v>
      </c>
      <c r="H257" t="s">
        <v>3426</v>
      </c>
      <c r="I257" t="s">
        <v>3088</v>
      </c>
      <c r="J257" t="s">
        <v>3088</v>
      </c>
      <c r="K257" t="s">
        <v>3088</v>
      </c>
      <c r="L257" t="s">
        <v>3088</v>
      </c>
      <c r="M257" t="s">
        <v>3088</v>
      </c>
      <c r="N257" t="s">
        <v>3088</v>
      </c>
      <c r="O257" t="s">
        <v>3088</v>
      </c>
      <c r="P257" t="s">
        <v>3088</v>
      </c>
      <c r="Q257" t="s">
        <v>3088</v>
      </c>
      <c r="R257" t="s">
        <v>3088</v>
      </c>
      <c r="S257" t="s">
        <v>3088</v>
      </c>
      <c r="T257" t="s">
        <v>3088</v>
      </c>
      <c r="U257" t="s">
        <v>3088</v>
      </c>
      <c r="V257" t="s">
        <v>3088</v>
      </c>
      <c r="W257" t="s">
        <v>3088</v>
      </c>
      <c r="X257" t="s">
        <v>3088</v>
      </c>
      <c r="Y257" t="s">
        <v>3088</v>
      </c>
      <c r="Z257" t="s">
        <v>3088</v>
      </c>
      <c r="AA257" t="s">
        <v>3088</v>
      </c>
      <c r="AB257" t="s">
        <v>3088</v>
      </c>
      <c r="AC257" t="s">
        <v>3088</v>
      </c>
      <c r="AD257" t="s">
        <v>3088</v>
      </c>
      <c r="AE257" t="s">
        <v>3088</v>
      </c>
      <c r="AF257" t="s">
        <v>3088</v>
      </c>
      <c r="AG257" t="s">
        <v>3088</v>
      </c>
      <c r="AH257" t="s">
        <v>3088</v>
      </c>
      <c r="AI257" t="s">
        <v>3088</v>
      </c>
      <c r="AJ257" t="s">
        <v>3088</v>
      </c>
      <c r="AK257" t="s">
        <v>3088</v>
      </c>
      <c r="AL257" t="s">
        <v>3088</v>
      </c>
      <c r="AM257" t="s">
        <v>3088</v>
      </c>
      <c r="AN257" t="s">
        <v>3088</v>
      </c>
      <c r="AO257" t="s">
        <v>3088</v>
      </c>
      <c r="AP257" t="s">
        <v>3088</v>
      </c>
      <c r="AQ257" t="s">
        <v>3088</v>
      </c>
      <c r="AR257" t="s">
        <v>3088</v>
      </c>
      <c r="AS257" t="s">
        <v>3088</v>
      </c>
      <c r="AT257" t="s">
        <v>3088</v>
      </c>
      <c r="AU257" t="s">
        <v>3088</v>
      </c>
      <c r="AV257" t="s">
        <v>3088</v>
      </c>
      <c r="AW257" t="s">
        <v>3088</v>
      </c>
      <c r="AX257" t="s">
        <v>3088</v>
      </c>
      <c r="AY257" t="s">
        <v>3088</v>
      </c>
      <c r="AZ257" t="s">
        <v>3088</v>
      </c>
    </row>
    <row r="258" spans="1:52">
      <c r="A258" t="s">
        <v>3718</v>
      </c>
      <c r="B258" t="s">
        <v>3089</v>
      </c>
      <c r="C258" t="s">
        <v>3088</v>
      </c>
      <c r="D258" t="s">
        <v>3088</v>
      </c>
      <c r="E258" t="s">
        <v>3088</v>
      </c>
      <c r="F258" t="s">
        <v>3088</v>
      </c>
      <c r="G258" t="s">
        <v>3179</v>
      </c>
      <c r="H258" t="s">
        <v>3101</v>
      </c>
      <c r="I258" t="s">
        <v>3088</v>
      </c>
      <c r="J258" t="s">
        <v>3126</v>
      </c>
      <c r="K258" t="s">
        <v>3109</v>
      </c>
      <c r="L258" t="s">
        <v>3109</v>
      </c>
      <c r="M258" t="s">
        <v>3126</v>
      </c>
      <c r="N258" t="s">
        <v>3104</v>
      </c>
      <c r="O258" t="s">
        <v>3088</v>
      </c>
      <c r="P258" t="s">
        <v>3088</v>
      </c>
      <c r="Q258" t="s">
        <v>3088</v>
      </c>
      <c r="R258" t="s">
        <v>3145</v>
      </c>
      <c r="S258" t="s">
        <v>3088</v>
      </c>
      <c r="T258" t="s">
        <v>3255</v>
      </c>
      <c r="U258" t="s">
        <v>3291</v>
      </c>
      <c r="V258" t="s">
        <v>3109</v>
      </c>
      <c r="W258" t="s">
        <v>3089</v>
      </c>
      <c r="X258" t="s">
        <v>3091</v>
      </c>
      <c r="Y258" t="s">
        <v>3088</v>
      </c>
      <c r="Z258" t="s">
        <v>3088</v>
      </c>
      <c r="AA258" t="s">
        <v>3252</v>
      </c>
      <c r="AB258" t="s">
        <v>3112</v>
      </c>
      <c r="AC258" t="s">
        <v>3103</v>
      </c>
      <c r="AD258" t="s">
        <v>3088</v>
      </c>
      <c r="AE258" t="s">
        <v>3295</v>
      </c>
      <c r="AF258" t="s">
        <v>3091</v>
      </c>
      <c r="AG258" t="s">
        <v>3110</v>
      </c>
      <c r="AH258" t="s">
        <v>3088</v>
      </c>
      <c r="AI258" t="s">
        <v>3145</v>
      </c>
      <c r="AJ258" t="s">
        <v>3109</v>
      </c>
      <c r="AK258" t="s">
        <v>3088</v>
      </c>
      <c r="AL258" t="s">
        <v>3090</v>
      </c>
      <c r="AM258" t="s">
        <v>3088</v>
      </c>
      <c r="AN258" t="s">
        <v>3101</v>
      </c>
      <c r="AO258" t="s">
        <v>3109</v>
      </c>
      <c r="AP258" t="s">
        <v>3145</v>
      </c>
      <c r="AQ258" t="s">
        <v>3090</v>
      </c>
      <c r="AR258" t="s">
        <v>3126</v>
      </c>
      <c r="AS258" t="s">
        <v>3109</v>
      </c>
      <c r="AT258" t="s">
        <v>3109</v>
      </c>
      <c r="AU258" t="s">
        <v>3088</v>
      </c>
      <c r="AV258" t="s">
        <v>3109</v>
      </c>
      <c r="AW258" t="s">
        <v>3155</v>
      </c>
      <c r="AX258" t="s">
        <v>3089</v>
      </c>
      <c r="AY258" t="s">
        <v>3088</v>
      </c>
      <c r="AZ258" t="s">
        <v>3088</v>
      </c>
    </row>
    <row r="259" spans="1:52">
      <c r="A259" t="s">
        <v>3719</v>
      </c>
      <c r="B259" t="s">
        <v>3088</v>
      </c>
      <c r="C259" t="s">
        <v>3109</v>
      </c>
      <c r="D259" t="s">
        <v>3088</v>
      </c>
      <c r="E259" t="s">
        <v>3088</v>
      </c>
      <c r="F259" t="s">
        <v>3088</v>
      </c>
      <c r="G259" t="s">
        <v>3088</v>
      </c>
      <c r="H259" t="s">
        <v>3088</v>
      </c>
      <c r="I259" t="s">
        <v>3094</v>
      </c>
      <c r="J259" t="s">
        <v>3218</v>
      </c>
      <c r="K259" t="s">
        <v>3088</v>
      </c>
      <c r="L259" t="s">
        <v>3088</v>
      </c>
      <c r="M259" t="s">
        <v>3088</v>
      </c>
      <c r="N259" t="s">
        <v>3254</v>
      </c>
      <c r="O259" t="s">
        <v>3147</v>
      </c>
      <c r="P259" t="s">
        <v>3112</v>
      </c>
      <c r="Q259" t="s">
        <v>3088</v>
      </c>
      <c r="R259" t="s">
        <v>3088</v>
      </c>
      <c r="S259" t="s">
        <v>3088</v>
      </c>
      <c r="T259" t="s">
        <v>3088</v>
      </c>
      <c r="U259" t="s">
        <v>3088</v>
      </c>
      <c r="V259" t="s">
        <v>3659</v>
      </c>
      <c r="W259" t="s">
        <v>3088</v>
      </c>
      <c r="X259" t="s">
        <v>3088</v>
      </c>
      <c r="Y259" t="s">
        <v>3088</v>
      </c>
      <c r="Z259" t="s">
        <v>3088</v>
      </c>
      <c r="AA259" t="s">
        <v>3088</v>
      </c>
      <c r="AB259" t="s">
        <v>3088</v>
      </c>
      <c r="AC259" t="s">
        <v>3088</v>
      </c>
      <c r="AD259" t="s">
        <v>3462</v>
      </c>
      <c r="AE259" t="s">
        <v>3088</v>
      </c>
      <c r="AF259" t="s">
        <v>3088</v>
      </c>
      <c r="AG259" t="s">
        <v>3371</v>
      </c>
      <c r="AH259" t="s">
        <v>3088</v>
      </c>
      <c r="AI259" t="s">
        <v>3110</v>
      </c>
      <c r="AJ259" t="s">
        <v>3088</v>
      </c>
      <c r="AK259" t="s">
        <v>3088</v>
      </c>
      <c r="AL259" t="s">
        <v>3088</v>
      </c>
      <c r="AM259" t="s">
        <v>3088</v>
      </c>
      <c r="AN259" t="s">
        <v>3112</v>
      </c>
      <c r="AO259" t="s">
        <v>3088</v>
      </c>
      <c r="AP259" t="s">
        <v>3088</v>
      </c>
      <c r="AQ259" t="s">
        <v>3088</v>
      </c>
      <c r="AR259" t="s">
        <v>3088</v>
      </c>
      <c r="AS259" t="s">
        <v>3088</v>
      </c>
      <c r="AT259" t="s">
        <v>3088</v>
      </c>
      <c r="AU259" t="s">
        <v>3088</v>
      </c>
      <c r="AV259" t="s">
        <v>3088</v>
      </c>
      <c r="AW259" t="s">
        <v>3088</v>
      </c>
      <c r="AX259" t="s">
        <v>3088</v>
      </c>
      <c r="AY259" t="s">
        <v>3088</v>
      </c>
      <c r="AZ259" t="s">
        <v>3088</v>
      </c>
    </row>
    <row r="260" spans="1:52">
      <c r="A260" t="s">
        <v>3720</v>
      </c>
      <c r="B260" t="s">
        <v>3088</v>
      </c>
      <c r="C260" t="s">
        <v>3088</v>
      </c>
      <c r="D260" t="s">
        <v>3088</v>
      </c>
      <c r="E260" t="s">
        <v>3088</v>
      </c>
      <c r="F260" t="s">
        <v>3088</v>
      </c>
      <c r="G260" t="s">
        <v>3088</v>
      </c>
      <c r="H260" t="s">
        <v>3088</v>
      </c>
      <c r="I260" t="s">
        <v>3088</v>
      </c>
      <c r="J260" t="s">
        <v>3088</v>
      </c>
      <c r="K260" t="s">
        <v>3088</v>
      </c>
      <c r="L260" t="s">
        <v>3145</v>
      </c>
      <c r="M260" t="s">
        <v>3088</v>
      </c>
      <c r="N260" t="s">
        <v>3088</v>
      </c>
      <c r="O260" t="s">
        <v>3088</v>
      </c>
      <c r="P260" t="s">
        <v>3088</v>
      </c>
      <c r="Q260" t="s">
        <v>3088</v>
      </c>
      <c r="R260" t="s">
        <v>3088</v>
      </c>
      <c r="S260" t="s">
        <v>3088</v>
      </c>
      <c r="T260" t="s">
        <v>3088</v>
      </c>
      <c r="U260" t="s">
        <v>3088</v>
      </c>
      <c r="V260" t="s">
        <v>3088</v>
      </c>
      <c r="W260" t="s">
        <v>3088</v>
      </c>
      <c r="X260" t="s">
        <v>3088</v>
      </c>
      <c r="Y260" t="s">
        <v>3132</v>
      </c>
      <c r="Z260" t="s">
        <v>3088</v>
      </c>
      <c r="AA260" t="s">
        <v>3088</v>
      </c>
      <c r="AB260" t="s">
        <v>3088</v>
      </c>
      <c r="AC260" t="s">
        <v>3088</v>
      </c>
      <c r="AD260" t="s">
        <v>3088</v>
      </c>
      <c r="AE260" t="s">
        <v>3088</v>
      </c>
      <c r="AF260" t="s">
        <v>3088</v>
      </c>
      <c r="AG260" t="s">
        <v>3088</v>
      </c>
      <c r="AH260" t="s">
        <v>3088</v>
      </c>
      <c r="AI260" t="s">
        <v>3088</v>
      </c>
      <c r="AJ260" t="s">
        <v>3088</v>
      </c>
      <c r="AK260" t="s">
        <v>3088</v>
      </c>
      <c r="AL260" t="s">
        <v>3088</v>
      </c>
      <c r="AM260" t="s">
        <v>3088</v>
      </c>
      <c r="AN260" t="s">
        <v>3088</v>
      </c>
      <c r="AO260" t="s">
        <v>3088</v>
      </c>
      <c r="AP260" t="s">
        <v>3088</v>
      </c>
      <c r="AQ260" t="s">
        <v>3088</v>
      </c>
      <c r="AR260" t="s">
        <v>3088</v>
      </c>
      <c r="AS260" t="s">
        <v>3088</v>
      </c>
      <c r="AT260" t="s">
        <v>3155</v>
      </c>
      <c r="AU260" t="s">
        <v>3110</v>
      </c>
      <c r="AV260" t="s">
        <v>3088</v>
      </c>
      <c r="AW260" t="s">
        <v>3088</v>
      </c>
      <c r="AX260" t="s">
        <v>3088</v>
      </c>
      <c r="AY260" t="s">
        <v>3088</v>
      </c>
      <c r="AZ260" t="s">
        <v>3088</v>
      </c>
    </row>
    <row r="261" spans="1:52">
      <c r="A261" t="s">
        <v>3721</v>
      </c>
      <c r="B261" t="s">
        <v>3088</v>
      </c>
      <c r="C261" t="s">
        <v>3095</v>
      </c>
      <c r="D261" t="s">
        <v>3088</v>
      </c>
      <c r="E261" t="s">
        <v>3088</v>
      </c>
      <c r="F261" t="s">
        <v>3172</v>
      </c>
      <c r="G261" t="s">
        <v>3088</v>
      </c>
      <c r="H261" t="s">
        <v>3090</v>
      </c>
      <c r="I261" t="s">
        <v>3109</v>
      </c>
      <c r="J261" t="s">
        <v>3197</v>
      </c>
      <c r="K261" t="s">
        <v>3160</v>
      </c>
      <c r="L261" t="s">
        <v>3088</v>
      </c>
      <c r="M261" t="s">
        <v>3291</v>
      </c>
      <c r="N261" t="s">
        <v>3101</v>
      </c>
      <c r="O261" t="s">
        <v>3089</v>
      </c>
      <c r="P261" t="s">
        <v>3088</v>
      </c>
      <c r="Q261" t="s">
        <v>3088</v>
      </c>
      <c r="R261" t="s">
        <v>3088</v>
      </c>
      <c r="S261" t="s">
        <v>3088</v>
      </c>
      <c r="T261" t="s">
        <v>3109</v>
      </c>
      <c r="U261" t="s">
        <v>3088</v>
      </c>
      <c r="V261" t="s">
        <v>3329</v>
      </c>
      <c r="W261" t="s">
        <v>3088</v>
      </c>
      <c r="X261" t="s">
        <v>3109</v>
      </c>
      <c r="Y261" t="s">
        <v>3088</v>
      </c>
      <c r="Z261" t="s">
        <v>3136</v>
      </c>
      <c r="AA261" t="s">
        <v>3088</v>
      </c>
      <c r="AB261" t="s">
        <v>3088</v>
      </c>
      <c r="AC261" t="s">
        <v>3088</v>
      </c>
      <c r="AD261" t="s">
        <v>3094</v>
      </c>
      <c r="AE261" t="s">
        <v>3088</v>
      </c>
      <c r="AF261" t="s">
        <v>3088</v>
      </c>
      <c r="AG261" t="s">
        <v>3089</v>
      </c>
      <c r="AH261" t="s">
        <v>3088</v>
      </c>
      <c r="AI261" t="s">
        <v>3126</v>
      </c>
      <c r="AJ261" t="s">
        <v>3088</v>
      </c>
      <c r="AK261" t="s">
        <v>3088</v>
      </c>
      <c r="AL261" t="s">
        <v>3088</v>
      </c>
      <c r="AM261" t="s">
        <v>3132</v>
      </c>
      <c r="AN261" t="s">
        <v>3088</v>
      </c>
      <c r="AO261" t="s">
        <v>3088</v>
      </c>
      <c r="AP261" t="s">
        <v>3088</v>
      </c>
      <c r="AQ261" t="s">
        <v>3088</v>
      </c>
      <c r="AR261" t="s">
        <v>3088</v>
      </c>
      <c r="AS261" t="s">
        <v>3109</v>
      </c>
      <c r="AT261" t="s">
        <v>3088</v>
      </c>
      <c r="AU261" t="s">
        <v>3088</v>
      </c>
      <c r="AV261" t="s">
        <v>3150</v>
      </c>
      <c r="AW261" t="s">
        <v>3088</v>
      </c>
      <c r="AX261" t="s">
        <v>3088</v>
      </c>
      <c r="AY261" t="s">
        <v>3088</v>
      </c>
      <c r="AZ261" t="s">
        <v>3088</v>
      </c>
    </row>
    <row r="262" spans="1:52">
      <c r="A262" t="s">
        <v>3722</v>
      </c>
      <c r="B262" t="s">
        <v>3088</v>
      </c>
      <c r="C262" t="s">
        <v>3088</v>
      </c>
      <c r="D262" t="s">
        <v>3088</v>
      </c>
      <c r="E262" t="s">
        <v>3088</v>
      </c>
      <c r="F262" t="s">
        <v>3088</v>
      </c>
      <c r="G262" t="s">
        <v>3088</v>
      </c>
      <c r="H262" t="s">
        <v>3088</v>
      </c>
      <c r="I262" t="s">
        <v>3723</v>
      </c>
      <c r="J262" t="s">
        <v>3714</v>
      </c>
      <c r="K262" t="s">
        <v>3088</v>
      </c>
      <c r="L262" t="s">
        <v>3088</v>
      </c>
      <c r="M262" t="s">
        <v>3088</v>
      </c>
      <c r="N262" t="s">
        <v>3088</v>
      </c>
      <c r="O262" t="s">
        <v>3136</v>
      </c>
      <c r="P262" t="s">
        <v>3088</v>
      </c>
      <c r="Q262" t="s">
        <v>3088</v>
      </c>
      <c r="R262" t="s">
        <v>3088</v>
      </c>
      <c r="S262" t="s">
        <v>3088</v>
      </c>
      <c r="T262" t="s">
        <v>3088</v>
      </c>
      <c r="U262" t="s">
        <v>3088</v>
      </c>
      <c r="V262" t="s">
        <v>3124</v>
      </c>
      <c r="W262" t="s">
        <v>3088</v>
      </c>
      <c r="X262" t="s">
        <v>3088</v>
      </c>
      <c r="Y262" t="s">
        <v>3088</v>
      </c>
      <c r="Z262" t="s">
        <v>3088</v>
      </c>
      <c r="AA262" t="s">
        <v>3088</v>
      </c>
      <c r="AB262" t="s">
        <v>3088</v>
      </c>
      <c r="AC262" t="s">
        <v>3088</v>
      </c>
      <c r="AD262" t="s">
        <v>3088</v>
      </c>
      <c r="AE262" t="s">
        <v>3088</v>
      </c>
      <c r="AF262" t="s">
        <v>3088</v>
      </c>
      <c r="AG262" t="s">
        <v>3088</v>
      </c>
      <c r="AH262" t="s">
        <v>3088</v>
      </c>
      <c r="AI262" t="s">
        <v>3088</v>
      </c>
      <c r="AJ262" t="s">
        <v>3088</v>
      </c>
      <c r="AK262" t="s">
        <v>3088</v>
      </c>
      <c r="AL262" t="s">
        <v>3088</v>
      </c>
      <c r="AM262" t="s">
        <v>3088</v>
      </c>
      <c r="AN262" t="s">
        <v>3088</v>
      </c>
      <c r="AO262" t="s">
        <v>3088</v>
      </c>
      <c r="AP262" t="s">
        <v>3088</v>
      </c>
      <c r="AQ262" t="s">
        <v>3088</v>
      </c>
      <c r="AR262" t="s">
        <v>3088</v>
      </c>
      <c r="AS262" t="s">
        <v>3088</v>
      </c>
      <c r="AT262" t="s">
        <v>3088</v>
      </c>
      <c r="AU262" t="s">
        <v>3088</v>
      </c>
      <c r="AV262" t="s">
        <v>3088</v>
      </c>
      <c r="AW262" t="s">
        <v>3088</v>
      </c>
      <c r="AX262" t="s">
        <v>3088</v>
      </c>
      <c r="AY262" t="s">
        <v>3088</v>
      </c>
      <c r="AZ262" t="s">
        <v>3088</v>
      </c>
    </row>
    <row r="263" spans="1:52">
      <c r="A263" t="s">
        <v>3724</v>
      </c>
      <c r="B263" t="s">
        <v>3088</v>
      </c>
      <c r="C263" t="s">
        <v>3088</v>
      </c>
      <c r="D263" t="s">
        <v>3088</v>
      </c>
      <c r="E263" t="s">
        <v>3088</v>
      </c>
      <c r="F263" t="s">
        <v>3088</v>
      </c>
      <c r="G263" t="s">
        <v>3088</v>
      </c>
      <c r="H263" t="s">
        <v>3088</v>
      </c>
      <c r="I263" t="s">
        <v>3112</v>
      </c>
      <c r="J263" t="s">
        <v>3091</v>
      </c>
      <c r="K263" t="s">
        <v>3088</v>
      </c>
      <c r="L263" t="s">
        <v>3088</v>
      </c>
      <c r="M263" t="s">
        <v>3088</v>
      </c>
      <c r="N263" t="s">
        <v>3091</v>
      </c>
      <c r="O263" t="s">
        <v>3088</v>
      </c>
      <c r="P263" t="s">
        <v>3126</v>
      </c>
      <c r="Q263" t="s">
        <v>3088</v>
      </c>
      <c r="R263" t="s">
        <v>3126</v>
      </c>
      <c r="S263" t="s">
        <v>3088</v>
      </c>
      <c r="T263" t="s">
        <v>3088</v>
      </c>
      <c r="U263" t="s">
        <v>3088</v>
      </c>
      <c r="V263" t="s">
        <v>3088</v>
      </c>
      <c r="W263" t="s">
        <v>3088</v>
      </c>
      <c r="X263" t="s">
        <v>3088</v>
      </c>
      <c r="Y263" t="s">
        <v>3088</v>
      </c>
      <c r="Z263" t="s">
        <v>3088</v>
      </c>
      <c r="AA263" t="s">
        <v>3088</v>
      </c>
      <c r="AB263" t="s">
        <v>3109</v>
      </c>
      <c r="AC263" t="s">
        <v>3088</v>
      </c>
      <c r="AD263" t="s">
        <v>3088</v>
      </c>
      <c r="AE263" t="s">
        <v>3088</v>
      </c>
      <c r="AF263" t="s">
        <v>3088</v>
      </c>
      <c r="AG263" t="s">
        <v>3126</v>
      </c>
      <c r="AH263" t="s">
        <v>3088</v>
      </c>
      <c r="AI263" t="s">
        <v>3089</v>
      </c>
      <c r="AJ263" t="s">
        <v>3139</v>
      </c>
      <c r="AK263" t="s">
        <v>3088</v>
      </c>
      <c r="AL263" t="s">
        <v>3145</v>
      </c>
      <c r="AM263" t="s">
        <v>3088</v>
      </c>
      <c r="AN263" t="s">
        <v>3091</v>
      </c>
      <c r="AO263" t="s">
        <v>3088</v>
      </c>
      <c r="AP263" t="s">
        <v>3091</v>
      </c>
      <c r="AQ263" t="s">
        <v>3088</v>
      </c>
      <c r="AR263" t="s">
        <v>3088</v>
      </c>
      <c r="AS263" t="s">
        <v>3147</v>
      </c>
      <c r="AT263" t="s">
        <v>3088</v>
      </c>
      <c r="AU263" t="s">
        <v>3088</v>
      </c>
      <c r="AV263" t="s">
        <v>3088</v>
      </c>
      <c r="AW263" t="s">
        <v>3126</v>
      </c>
      <c r="AX263" t="s">
        <v>3089</v>
      </c>
      <c r="AY263" t="s">
        <v>3088</v>
      </c>
      <c r="AZ263" t="s">
        <v>3101</v>
      </c>
    </row>
    <row r="264" spans="1:52">
      <c r="A264" t="s">
        <v>3725</v>
      </c>
      <c r="B264" t="s">
        <v>3088</v>
      </c>
      <c r="C264" t="s">
        <v>3088</v>
      </c>
      <c r="D264" t="s">
        <v>3088</v>
      </c>
      <c r="E264" t="s">
        <v>3088</v>
      </c>
      <c r="F264" t="s">
        <v>3088</v>
      </c>
      <c r="G264" t="s">
        <v>3088</v>
      </c>
      <c r="H264" t="s">
        <v>3088</v>
      </c>
      <c r="I264" t="s">
        <v>3115</v>
      </c>
      <c r="J264" t="s">
        <v>3088</v>
      </c>
      <c r="K264" t="s">
        <v>3088</v>
      </c>
      <c r="L264" t="s">
        <v>3088</v>
      </c>
      <c r="M264" t="s">
        <v>3088</v>
      </c>
      <c r="N264" t="s">
        <v>3088</v>
      </c>
      <c r="O264" t="s">
        <v>3088</v>
      </c>
      <c r="P264" t="s">
        <v>3090</v>
      </c>
      <c r="Q264" t="s">
        <v>3088</v>
      </c>
      <c r="R264" t="s">
        <v>3126</v>
      </c>
      <c r="S264" t="s">
        <v>3088</v>
      </c>
      <c r="T264" t="s">
        <v>3088</v>
      </c>
      <c r="U264" t="s">
        <v>3088</v>
      </c>
      <c r="V264" t="s">
        <v>3112</v>
      </c>
      <c r="W264" t="s">
        <v>3088</v>
      </c>
      <c r="X264" t="s">
        <v>3088</v>
      </c>
      <c r="Y264" t="s">
        <v>3088</v>
      </c>
      <c r="Z264" t="s">
        <v>3088</v>
      </c>
      <c r="AA264" t="s">
        <v>3088</v>
      </c>
      <c r="AB264" t="s">
        <v>3088</v>
      </c>
      <c r="AC264" t="s">
        <v>3088</v>
      </c>
      <c r="AD264" t="s">
        <v>3088</v>
      </c>
      <c r="AE264" t="s">
        <v>3088</v>
      </c>
      <c r="AF264" t="s">
        <v>3088</v>
      </c>
      <c r="AG264" t="s">
        <v>3088</v>
      </c>
      <c r="AH264" t="s">
        <v>3088</v>
      </c>
      <c r="AI264" t="s">
        <v>3088</v>
      </c>
      <c r="AJ264" t="s">
        <v>3194</v>
      </c>
      <c r="AK264" t="s">
        <v>3088</v>
      </c>
      <c r="AL264" t="s">
        <v>3109</v>
      </c>
      <c r="AM264" t="s">
        <v>3088</v>
      </c>
      <c r="AN264" t="s">
        <v>3088</v>
      </c>
      <c r="AO264" t="s">
        <v>3126</v>
      </c>
      <c r="AP264" t="s">
        <v>3088</v>
      </c>
      <c r="AQ264" t="s">
        <v>3088</v>
      </c>
      <c r="AR264" t="s">
        <v>3088</v>
      </c>
      <c r="AS264" t="s">
        <v>3088</v>
      </c>
      <c r="AT264" t="s">
        <v>3088</v>
      </c>
      <c r="AU264" t="s">
        <v>3088</v>
      </c>
      <c r="AV264" t="s">
        <v>3088</v>
      </c>
      <c r="AW264" t="s">
        <v>3088</v>
      </c>
      <c r="AX264" t="s">
        <v>3088</v>
      </c>
      <c r="AY264" t="s">
        <v>3088</v>
      </c>
      <c r="AZ264" t="s">
        <v>3088</v>
      </c>
    </row>
    <row r="265" spans="1:52">
      <c r="A265" t="s">
        <v>3726</v>
      </c>
      <c r="B265" t="s">
        <v>3088</v>
      </c>
      <c r="C265" t="s">
        <v>3088</v>
      </c>
      <c r="D265" t="s">
        <v>3088</v>
      </c>
      <c r="E265" t="s">
        <v>3088</v>
      </c>
      <c r="F265" t="s">
        <v>3088</v>
      </c>
      <c r="G265" t="s">
        <v>3088</v>
      </c>
      <c r="H265" t="s">
        <v>3088</v>
      </c>
      <c r="I265" t="s">
        <v>3088</v>
      </c>
      <c r="J265" t="s">
        <v>3088</v>
      </c>
      <c r="K265" t="s">
        <v>3088</v>
      </c>
      <c r="L265" t="s">
        <v>3088</v>
      </c>
      <c r="M265" t="s">
        <v>3088</v>
      </c>
      <c r="N265" t="s">
        <v>3149</v>
      </c>
      <c r="O265" t="s">
        <v>3088</v>
      </c>
      <c r="P265" t="s">
        <v>3088</v>
      </c>
      <c r="Q265" t="s">
        <v>3088</v>
      </c>
      <c r="R265" t="s">
        <v>3244</v>
      </c>
      <c r="S265" t="s">
        <v>3088</v>
      </c>
      <c r="T265" t="s">
        <v>3088</v>
      </c>
      <c r="U265" t="s">
        <v>3088</v>
      </c>
      <c r="V265" t="s">
        <v>3088</v>
      </c>
      <c r="W265" t="s">
        <v>3088</v>
      </c>
      <c r="X265" t="s">
        <v>3088</v>
      </c>
      <c r="Y265" t="s">
        <v>3088</v>
      </c>
      <c r="Z265" t="s">
        <v>3088</v>
      </c>
      <c r="AA265" t="s">
        <v>3088</v>
      </c>
      <c r="AB265" t="s">
        <v>3088</v>
      </c>
      <c r="AC265" t="s">
        <v>3088</v>
      </c>
      <c r="AD265" t="s">
        <v>3088</v>
      </c>
      <c r="AE265" t="s">
        <v>3088</v>
      </c>
      <c r="AF265" t="s">
        <v>3088</v>
      </c>
      <c r="AG265" t="s">
        <v>3109</v>
      </c>
      <c r="AH265" t="s">
        <v>3088</v>
      </c>
      <c r="AI265" t="s">
        <v>3089</v>
      </c>
      <c r="AJ265" t="s">
        <v>3132</v>
      </c>
      <c r="AK265" t="s">
        <v>3088</v>
      </c>
      <c r="AL265" t="s">
        <v>3088</v>
      </c>
      <c r="AM265" t="s">
        <v>3088</v>
      </c>
      <c r="AN265" t="s">
        <v>3179</v>
      </c>
      <c r="AO265" t="s">
        <v>3109</v>
      </c>
      <c r="AP265" t="s">
        <v>3088</v>
      </c>
      <c r="AQ265" t="s">
        <v>3199</v>
      </c>
      <c r="AR265" t="s">
        <v>3137</v>
      </c>
      <c r="AS265" t="s">
        <v>3088</v>
      </c>
      <c r="AT265" t="s">
        <v>3088</v>
      </c>
      <c r="AU265" t="s">
        <v>3088</v>
      </c>
      <c r="AV265" t="s">
        <v>3088</v>
      </c>
      <c r="AW265" t="s">
        <v>3157</v>
      </c>
      <c r="AX265" t="s">
        <v>3088</v>
      </c>
      <c r="AY265" t="s">
        <v>3089</v>
      </c>
      <c r="AZ265" t="s">
        <v>3088</v>
      </c>
    </row>
    <row r="266" spans="1:52">
      <c r="A266" t="s">
        <v>3727</v>
      </c>
      <c r="B266" t="s">
        <v>3101</v>
      </c>
      <c r="C266" t="s">
        <v>3088</v>
      </c>
      <c r="D266" t="s">
        <v>3088</v>
      </c>
      <c r="E266" t="s">
        <v>3088</v>
      </c>
      <c r="F266" t="s">
        <v>3088</v>
      </c>
      <c r="G266" t="s">
        <v>3088</v>
      </c>
      <c r="H266" t="s">
        <v>3088</v>
      </c>
      <c r="I266" t="s">
        <v>3088</v>
      </c>
      <c r="J266" t="s">
        <v>3088</v>
      </c>
      <c r="K266" t="s">
        <v>3088</v>
      </c>
      <c r="L266" t="s">
        <v>3107</v>
      </c>
      <c r="M266" t="s">
        <v>3088</v>
      </c>
      <c r="N266" t="s">
        <v>3088</v>
      </c>
      <c r="O266" t="s">
        <v>3088</v>
      </c>
      <c r="P266" t="s">
        <v>3088</v>
      </c>
      <c r="Q266" t="s">
        <v>3088</v>
      </c>
      <c r="R266" t="s">
        <v>3088</v>
      </c>
      <c r="S266" t="s">
        <v>3088</v>
      </c>
      <c r="T266" t="s">
        <v>3088</v>
      </c>
      <c r="U266" t="s">
        <v>3088</v>
      </c>
      <c r="V266" t="s">
        <v>3088</v>
      </c>
      <c r="W266" t="s">
        <v>3088</v>
      </c>
      <c r="X266" t="s">
        <v>3088</v>
      </c>
      <c r="Y266" t="s">
        <v>3091</v>
      </c>
      <c r="Z266" t="s">
        <v>3088</v>
      </c>
      <c r="AA266" t="s">
        <v>3088</v>
      </c>
      <c r="AB266" t="s">
        <v>3088</v>
      </c>
      <c r="AC266" t="s">
        <v>3088</v>
      </c>
      <c r="AD266" t="s">
        <v>3088</v>
      </c>
      <c r="AE266" t="s">
        <v>3088</v>
      </c>
      <c r="AF266" t="s">
        <v>3088</v>
      </c>
      <c r="AG266" t="s">
        <v>3088</v>
      </c>
      <c r="AH266" t="s">
        <v>3088</v>
      </c>
      <c r="AI266" t="s">
        <v>3088</v>
      </c>
      <c r="AJ266" t="s">
        <v>3088</v>
      </c>
      <c r="AK266" t="s">
        <v>3088</v>
      </c>
      <c r="AL266" t="s">
        <v>3088</v>
      </c>
      <c r="AM266" t="s">
        <v>3088</v>
      </c>
      <c r="AN266" t="s">
        <v>3088</v>
      </c>
      <c r="AO266" t="s">
        <v>3088</v>
      </c>
      <c r="AP266" t="s">
        <v>3088</v>
      </c>
      <c r="AQ266" t="s">
        <v>3088</v>
      </c>
      <c r="AR266" t="s">
        <v>3088</v>
      </c>
      <c r="AS266" t="s">
        <v>3088</v>
      </c>
      <c r="AT266" t="s">
        <v>3126</v>
      </c>
      <c r="AU266" t="s">
        <v>3091</v>
      </c>
      <c r="AV266" t="s">
        <v>3088</v>
      </c>
      <c r="AW266" t="s">
        <v>3088</v>
      </c>
      <c r="AX266" t="s">
        <v>3088</v>
      </c>
      <c r="AY266" t="s">
        <v>3088</v>
      </c>
      <c r="AZ266" t="s">
        <v>3088</v>
      </c>
    </row>
    <row r="267" spans="1:52">
      <c r="A267" t="s">
        <v>3728</v>
      </c>
      <c r="B267" t="s">
        <v>3088</v>
      </c>
      <c r="C267" t="s">
        <v>3088</v>
      </c>
      <c r="D267" t="s">
        <v>3088</v>
      </c>
      <c r="E267" t="s">
        <v>3088</v>
      </c>
      <c r="F267" t="s">
        <v>3088</v>
      </c>
      <c r="G267" t="s">
        <v>3088</v>
      </c>
      <c r="H267" t="s">
        <v>3088</v>
      </c>
      <c r="I267" t="s">
        <v>3088</v>
      </c>
      <c r="J267" t="s">
        <v>3088</v>
      </c>
      <c r="K267" t="s">
        <v>3088</v>
      </c>
      <c r="L267" t="s">
        <v>3088</v>
      </c>
      <c r="M267" t="s">
        <v>3088</v>
      </c>
      <c r="N267" t="s">
        <v>3109</v>
      </c>
      <c r="O267" t="s">
        <v>3088</v>
      </c>
      <c r="P267" t="s">
        <v>3088</v>
      </c>
      <c r="Q267" t="s">
        <v>3088</v>
      </c>
      <c r="R267" t="s">
        <v>3109</v>
      </c>
      <c r="S267" t="s">
        <v>3088</v>
      </c>
      <c r="T267" t="s">
        <v>3088</v>
      </c>
      <c r="U267" t="s">
        <v>3088</v>
      </c>
      <c r="V267" t="s">
        <v>3088</v>
      </c>
      <c r="W267" t="s">
        <v>3145</v>
      </c>
      <c r="X267" t="s">
        <v>3119</v>
      </c>
      <c r="Y267" t="s">
        <v>3088</v>
      </c>
      <c r="Z267" t="s">
        <v>3088</v>
      </c>
      <c r="AA267" t="s">
        <v>3088</v>
      </c>
      <c r="AB267" t="s">
        <v>3109</v>
      </c>
      <c r="AC267" t="s">
        <v>3140</v>
      </c>
      <c r="AD267" t="s">
        <v>3088</v>
      </c>
      <c r="AE267" t="s">
        <v>3088</v>
      </c>
      <c r="AF267" t="s">
        <v>3088</v>
      </c>
      <c r="AG267" t="s">
        <v>3088</v>
      </c>
      <c r="AH267" t="s">
        <v>3088</v>
      </c>
      <c r="AI267" t="s">
        <v>3088</v>
      </c>
      <c r="AJ267" t="s">
        <v>3109</v>
      </c>
      <c r="AK267" t="s">
        <v>3088</v>
      </c>
      <c r="AL267" t="s">
        <v>3088</v>
      </c>
      <c r="AM267" t="s">
        <v>3088</v>
      </c>
      <c r="AN267" t="s">
        <v>3088</v>
      </c>
      <c r="AO267" t="s">
        <v>3088</v>
      </c>
      <c r="AP267" t="s">
        <v>3089</v>
      </c>
      <c r="AQ267" t="s">
        <v>3088</v>
      </c>
      <c r="AR267" t="s">
        <v>3088</v>
      </c>
      <c r="AS267" t="s">
        <v>3109</v>
      </c>
      <c r="AT267" t="s">
        <v>3088</v>
      </c>
      <c r="AU267" t="s">
        <v>3088</v>
      </c>
      <c r="AV267" t="s">
        <v>3088</v>
      </c>
      <c r="AW267" t="s">
        <v>3088</v>
      </c>
      <c r="AX267" t="s">
        <v>3088</v>
      </c>
      <c r="AY267" t="s">
        <v>3088</v>
      </c>
      <c r="AZ267" t="s">
        <v>3090</v>
      </c>
    </row>
    <row r="268" spans="1:52">
      <c r="A268" t="s">
        <v>3729</v>
      </c>
      <c r="B268" t="s">
        <v>3088</v>
      </c>
      <c r="C268" t="s">
        <v>3088</v>
      </c>
      <c r="D268" t="s">
        <v>3088</v>
      </c>
      <c r="E268" t="s">
        <v>3088</v>
      </c>
      <c r="F268" t="s">
        <v>3088</v>
      </c>
      <c r="G268" t="s">
        <v>3088</v>
      </c>
      <c r="H268" t="s">
        <v>3088</v>
      </c>
      <c r="I268" t="s">
        <v>3088</v>
      </c>
      <c r="J268" t="s">
        <v>3088</v>
      </c>
      <c r="K268" t="s">
        <v>3088</v>
      </c>
      <c r="L268" t="s">
        <v>3088</v>
      </c>
      <c r="M268" t="s">
        <v>3088</v>
      </c>
      <c r="N268" t="s">
        <v>3089</v>
      </c>
      <c r="O268" t="s">
        <v>3088</v>
      </c>
      <c r="P268" t="s">
        <v>3088</v>
      </c>
      <c r="Q268" t="s">
        <v>3088</v>
      </c>
      <c r="R268" t="s">
        <v>3088</v>
      </c>
      <c r="S268" t="s">
        <v>3088</v>
      </c>
      <c r="T268" t="s">
        <v>3088</v>
      </c>
      <c r="U268" t="s">
        <v>3088</v>
      </c>
      <c r="V268" t="s">
        <v>3088</v>
      </c>
      <c r="W268" t="s">
        <v>3088</v>
      </c>
      <c r="X268" t="s">
        <v>3088</v>
      </c>
      <c r="Y268" t="s">
        <v>3088</v>
      </c>
      <c r="Z268" t="s">
        <v>3088</v>
      </c>
      <c r="AA268" t="s">
        <v>3088</v>
      </c>
      <c r="AB268" t="s">
        <v>3088</v>
      </c>
      <c r="AC268" t="s">
        <v>3088</v>
      </c>
      <c r="AD268" t="s">
        <v>3088</v>
      </c>
      <c r="AE268" t="s">
        <v>3088</v>
      </c>
      <c r="AF268" t="s">
        <v>3088</v>
      </c>
      <c r="AG268" t="s">
        <v>3136</v>
      </c>
      <c r="AH268" t="s">
        <v>3088</v>
      </c>
      <c r="AI268" t="s">
        <v>3101</v>
      </c>
      <c r="AJ268" t="s">
        <v>3088</v>
      </c>
      <c r="AK268" t="s">
        <v>3088</v>
      </c>
      <c r="AL268" t="s">
        <v>3088</v>
      </c>
      <c r="AM268" t="s">
        <v>3088</v>
      </c>
      <c r="AN268" t="s">
        <v>3126</v>
      </c>
      <c r="AO268" t="s">
        <v>3088</v>
      </c>
      <c r="AP268" t="s">
        <v>3088</v>
      </c>
      <c r="AQ268" t="s">
        <v>3088</v>
      </c>
      <c r="AR268" t="s">
        <v>3088</v>
      </c>
      <c r="AS268" t="s">
        <v>3088</v>
      </c>
      <c r="AT268" t="s">
        <v>3088</v>
      </c>
      <c r="AU268" t="s">
        <v>3088</v>
      </c>
      <c r="AV268" t="s">
        <v>3088</v>
      </c>
      <c r="AW268" t="s">
        <v>3088</v>
      </c>
      <c r="AX268" t="s">
        <v>3088</v>
      </c>
      <c r="AY268" t="s">
        <v>3126</v>
      </c>
      <c r="AZ268" t="s">
        <v>3088</v>
      </c>
    </row>
    <row r="269" spans="1:52">
      <c r="A269" t="s">
        <v>3730</v>
      </c>
      <c r="B269" t="s">
        <v>3088</v>
      </c>
      <c r="C269" t="s">
        <v>3088</v>
      </c>
      <c r="D269" t="s">
        <v>3088</v>
      </c>
      <c r="E269" t="s">
        <v>3088</v>
      </c>
      <c r="F269" t="s">
        <v>3088</v>
      </c>
      <c r="G269" t="s">
        <v>3088</v>
      </c>
      <c r="H269" t="s">
        <v>3088</v>
      </c>
      <c r="I269" t="s">
        <v>3088</v>
      </c>
      <c r="J269" t="s">
        <v>3088</v>
      </c>
      <c r="K269" t="s">
        <v>3088</v>
      </c>
      <c r="L269" t="s">
        <v>3088</v>
      </c>
      <c r="M269" t="s">
        <v>3088</v>
      </c>
      <c r="N269" t="s">
        <v>3109</v>
      </c>
      <c r="O269" t="s">
        <v>3088</v>
      </c>
      <c r="P269" t="s">
        <v>3088</v>
      </c>
      <c r="Q269" t="s">
        <v>3088</v>
      </c>
      <c r="R269" t="s">
        <v>3109</v>
      </c>
      <c r="S269" t="s">
        <v>3088</v>
      </c>
      <c r="T269" t="s">
        <v>3088</v>
      </c>
      <c r="U269" t="s">
        <v>3088</v>
      </c>
      <c r="V269" t="s">
        <v>3088</v>
      </c>
      <c r="W269" t="s">
        <v>3145</v>
      </c>
      <c r="X269" t="s">
        <v>3088</v>
      </c>
      <c r="Y269" t="s">
        <v>3088</v>
      </c>
      <c r="Z269" t="s">
        <v>3088</v>
      </c>
      <c r="AA269" t="s">
        <v>3088</v>
      </c>
      <c r="AB269" t="s">
        <v>3146</v>
      </c>
      <c r="AC269" t="s">
        <v>3163</v>
      </c>
      <c r="AD269" t="s">
        <v>3088</v>
      </c>
      <c r="AE269" t="s">
        <v>3088</v>
      </c>
      <c r="AF269" t="s">
        <v>3088</v>
      </c>
      <c r="AG269" t="s">
        <v>3088</v>
      </c>
      <c r="AH269" t="s">
        <v>3088</v>
      </c>
      <c r="AI269" t="s">
        <v>3088</v>
      </c>
      <c r="AJ269" t="s">
        <v>3126</v>
      </c>
      <c r="AK269" t="s">
        <v>3088</v>
      </c>
      <c r="AL269" t="s">
        <v>3145</v>
      </c>
      <c r="AM269" t="s">
        <v>3088</v>
      </c>
      <c r="AN269" t="s">
        <v>3088</v>
      </c>
      <c r="AO269" t="s">
        <v>3109</v>
      </c>
      <c r="AP269" t="s">
        <v>3090</v>
      </c>
      <c r="AQ269" t="s">
        <v>3119</v>
      </c>
      <c r="AR269" t="s">
        <v>3090</v>
      </c>
      <c r="AS269" t="s">
        <v>3091</v>
      </c>
      <c r="AT269" t="s">
        <v>3088</v>
      </c>
      <c r="AU269" t="s">
        <v>3088</v>
      </c>
      <c r="AV269" t="s">
        <v>3088</v>
      </c>
      <c r="AW269" t="s">
        <v>3119</v>
      </c>
      <c r="AX269" t="s">
        <v>3136</v>
      </c>
      <c r="AY269" t="s">
        <v>3088</v>
      </c>
      <c r="AZ269" t="s">
        <v>3091</v>
      </c>
    </row>
    <row r="270" spans="1:52">
      <c r="A270" t="s">
        <v>3731</v>
      </c>
      <c r="B270" t="s">
        <v>3088</v>
      </c>
      <c r="C270" t="s">
        <v>3088</v>
      </c>
      <c r="D270" t="s">
        <v>3088</v>
      </c>
      <c r="E270" t="s">
        <v>3088</v>
      </c>
      <c r="F270" t="s">
        <v>3088</v>
      </c>
      <c r="G270" t="s">
        <v>3088</v>
      </c>
      <c r="H270" t="s">
        <v>3088</v>
      </c>
      <c r="I270" t="s">
        <v>3088</v>
      </c>
      <c r="J270" t="s">
        <v>3145</v>
      </c>
      <c r="K270" t="s">
        <v>3088</v>
      </c>
      <c r="L270" t="s">
        <v>3088</v>
      </c>
      <c r="M270" t="s">
        <v>3088</v>
      </c>
      <c r="N270" t="s">
        <v>3088</v>
      </c>
      <c r="O270" t="s">
        <v>3281</v>
      </c>
      <c r="P270" t="s">
        <v>3109</v>
      </c>
      <c r="Q270" t="s">
        <v>3088</v>
      </c>
      <c r="R270" t="s">
        <v>3137</v>
      </c>
      <c r="S270" t="s">
        <v>3088</v>
      </c>
      <c r="T270" t="s">
        <v>3088</v>
      </c>
      <c r="U270" t="s">
        <v>3088</v>
      </c>
      <c r="V270" t="s">
        <v>3149</v>
      </c>
      <c r="W270" t="s">
        <v>3088</v>
      </c>
      <c r="X270" t="s">
        <v>3088</v>
      </c>
      <c r="Y270" t="s">
        <v>3088</v>
      </c>
      <c r="Z270" t="s">
        <v>3088</v>
      </c>
      <c r="AA270" t="s">
        <v>3088</v>
      </c>
      <c r="AB270" t="s">
        <v>3088</v>
      </c>
      <c r="AC270" t="s">
        <v>3088</v>
      </c>
      <c r="AD270" t="s">
        <v>3136</v>
      </c>
      <c r="AE270" t="s">
        <v>3088</v>
      </c>
      <c r="AF270" t="s">
        <v>3088</v>
      </c>
      <c r="AG270" t="s">
        <v>3088</v>
      </c>
      <c r="AH270" t="s">
        <v>3109</v>
      </c>
      <c r="AI270" t="s">
        <v>3088</v>
      </c>
      <c r="AJ270" t="s">
        <v>3136</v>
      </c>
      <c r="AK270" t="s">
        <v>3088</v>
      </c>
      <c r="AL270" t="s">
        <v>3155</v>
      </c>
      <c r="AM270" t="s">
        <v>3088</v>
      </c>
      <c r="AN270" t="s">
        <v>3088</v>
      </c>
      <c r="AO270" t="s">
        <v>3160</v>
      </c>
      <c r="AP270" t="s">
        <v>3088</v>
      </c>
      <c r="AQ270" t="s">
        <v>3136</v>
      </c>
      <c r="AR270" t="s">
        <v>3132</v>
      </c>
      <c r="AS270" t="s">
        <v>3090</v>
      </c>
      <c r="AT270" t="s">
        <v>3088</v>
      </c>
      <c r="AU270" t="s">
        <v>3088</v>
      </c>
      <c r="AV270" t="s">
        <v>3088</v>
      </c>
      <c r="AW270" t="s">
        <v>3091</v>
      </c>
      <c r="AX270" t="s">
        <v>3088</v>
      </c>
      <c r="AY270" t="s">
        <v>3088</v>
      </c>
      <c r="AZ270" t="s">
        <v>3101</v>
      </c>
    </row>
    <row r="271" spans="1:52">
      <c r="A271" t="s">
        <v>3732</v>
      </c>
      <c r="B271" t="s">
        <v>3088</v>
      </c>
      <c r="C271" t="s">
        <v>3088</v>
      </c>
      <c r="D271" t="s">
        <v>3088</v>
      </c>
      <c r="E271" t="s">
        <v>3088</v>
      </c>
      <c r="F271" t="s">
        <v>3088</v>
      </c>
      <c r="G271" t="s">
        <v>3088</v>
      </c>
      <c r="H271" t="s">
        <v>3088</v>
      </c>
      <c r="I271" t="s">
        <v>3299</v>
      </c>
      <c r="J271" t="s">
        <v>3088</v>
      </c>
      <c r="K271" t="s">
        <v>3088</v>
      </c>
      <c r="L271" t="s">
        <v>3088</v>
      </c>
      <c r="M271" t="s">
        <v>3088</v>
      </c>
      <c r="N271" t="s">
        <v>3169</v>
      </c>
      <c r="O271" t="s">
        <v>3088</v>
      </c>
      <c r="P271" t="s">
        <v>3090</v>
      </c>
      <c r="Q271" t="s">
        <v>3088</v>
      </c>
      <c r="R271" t="s">
        <v>3088</v>
      </c>
      <c r="S271" t="s">
        <v>3088</v>
      </c>
      <c r="T271" t="s">
        <v>3088</v>
      </c>
      <c r="U271" t="s">
        <v>3088</v>
      </c>
      <c r="V271" t="s">
        <v>3088</v>
      </c>
      <c r="W271" t="s">
        <v>3088</v>
      </c>
      <c r="X271" t="s">
        <v>3088</v>
      </c>
      <c r="Y271" t="s">
        <v>3088</v>
      </c>
      <c r="Z271" t="s">
        <v>3088</v>
      </c>
      <c r="AA271" t="s">
        <v>3088</v>
      </c>
      <c r="AB271" t="s">
        <v>3088</v>
      </c>
      <c r="AC271" t="s">
        <v>3088</v>
      </c>
      <c r="AD271" t="s">
        <v>3088</v>
      </c>
      <c r="AE271" t="s">
        <v>3088</v>
      </c>
      <c r="AF271" t="s">
        <v>3088</v>
      </c>
      <c r="AG271" t="s">
        <v>3112</v>
      </c>
      <c r="AH271" t="s">
        <v>3088</v>
      </c>
      <c r="AI271" t="s">
        <v>3110</v>
      </c>
      <c r="AJ271" t="s">
        <v>3088</v>
      </c>
      <c r="AK271" t="s">
        <v>3088</v>
      </c>
      <c r="AL271" t="s">
        <v>3088</v>
      </c>
      <c r="AM271" t="s">
        <v>3088</v>
      </c>
      <c r="AN271" t="s">
        <v>3110</v>
      </c>
      <c r="AO271" t="s">
        <v>3088</v>
      </c>
      <c r="AP271" t="s">
        <v>3088</v>
      </c>
      <c r="AQ271" t="s">
        <v>3088</v>
      </c>
      <c r="AR271" t="s">
        <v>3088</v>
      </c>
      <c r="AS271" t="s">
        <v>3088</v>
      </c>
      <c r="AT271" t="s">
        <v>3088</v>
      </c>
      <c r="AU271" t="s">
        <v>3088</v>
      </c>
      <c r="AV271" t="s">
        <v>3088</v>
      </c>
      <c r="AW271" t="s">
        <v>3088</v>
      </c>
      <c r="AX271" t="s">
        <v>3088</v>
      </c>
      <c r="AY271" t="s">
        <v>3126</v>
      </c>
      <c r="AZ271" t="s">
        <v>3088</v>
      </c>
    </row>
    <row r="272" spans="1:52">
      <c r="A272" t="s">
        <v>3733</v>
      </c>
      <c r="B272" t="s">
        <v>3088</v>
      </c>
      <c r="C272" t="s">
        <v>3088</v>
      </c>
      <c r="D272" t="s">
        <v>3088</v>
      </c>
      <c r="E272" t="s">
        <v>3088</v>
      </c>
      <c r="F272" t="s">
        <v>3088</v>
      </c>
      <c r="G272" t="s">
        <v>3088</v>
      </c>
      <c r="H272" t="s">
        <v>3088</v>
      </c>
      <c r="I272" t="s">
        <v>3088</v>
      </c>
      <c r="J272" t="s">
        <v>3088</v>
      </c>
      <c r="K272" t="s">
        <v>3088</v>
      </c>
      <c r="L272" t="s">
        <v>3146</v>
      </c>
      <c r="M272" t="s">
        <v>3088</v>
      </c>
      <c r="N272" t="s">
        <v>3088</v>
      </c>
      <c r="O272" t="s">
        <v>3088</v>
      </c>
      <c r="P272" t="s">
        <v>3088</v>
      </c>
      <c r="Q272" t="s">
        <v>3088</v>
      </c>
      <c r="R272" t="s">
        <v>3088</v>
      </c>
      <c r="S272" t="s">
        <v>3088</v>
      </c>
      <c r="T272" t="s">
        <v>3088</v>
      </c>
      <c r="U272" t="s">
        <v>3088</v>
      </c>
      <c r="V272" t="s">
        <v>3088</v>
      </c>
      <c r="W272" t="s">
        <v>3088</v>
      </c>
      <c r="X272" t="s">
        <v>3088</v>
      </c>
      <c r="Y272" t="s">
        <v>3090</v>
      </c>
      <c r="Z272" t="s">
        <v>3088</v>
      </c>
      <c r="AA272" t="s">
        <v>3088</v>
      </c>
      <c r="AB272" t="s">
        <v>3088</v>
      </c>
      <c r="AC272" t="s">
        <v>3088</v>
      </c>
      <c r="AD272" t="s">
        <v>3088</v>
      </c>
      <c r="AE272" t="s">
        <v>3088</v>
      </c>
      <c r="AF272" t="s">
        <v>3088</v>
      </c>
      <c r="AG272" t="s">
        <v>3088</v>
      </c>
      <c r="AH272" t="s">
        <v>3088</v>
      </c>
      <c r="AI272" t="s">
        <v>3088</v>
      </c>
      <c r="AJ272" t="s">
        <v>3088</v>
      </c>
      <c r="AK272" t="s">
        <v>3088</v>
      </c>
      <c r="AL272" t="s">
        <v>3088</v>
      </c>
      <c r="AM272" t="s">
        <v>3088</v>
      </c>
      <c r="AN272" t="s">
        <v>3088</v>
      </c>
      <c r="AO272" t="s">
        <v>3088</v>
      </c>
      <c r="AP272" t="s">
        <v>3088</v>
      </c>
      <c r="AQ272" t="s">
        <v>3088</v>
      </c>
      <c r="AR272" t="s">
        <v>3088</v>
      </c>
      <c r="AS272" t="s">
        <v>3088</v>
      </c>
      <c r="AT272" t="s">
        <v>3132</v>
      </c>
      <c r="AU272" t="s">
        <v>3126</v>
      </c>
      <c r="AV272" t="s">
        <v>3088</v>
      </c>
      <c r="AW272" t="s">
        <v>3088</v>
      </c>
      <c r="AX272" t="s">
        <v>3088</v>
      </c>
      <c r="AY272" t="s">
        <v>3088</v>
      </c>
      <c r="AZ272" t="s">
        <v>3088</v>
      </c>
    </row>
    <row r="273" spans="1:52">
      <c r="A273" t="s">
        <v>3734</v>
      </c>
      <c r="B273" t="s">
        <v>3179</v>
      </c>
      <c r="C273" t="s">
        <v>3088</v>
      </c>
      <c r="D273" t="s">
        <v>3088</v>
      </c>
      <c r="E273" t="s">
        <v>3088</v>
      </c>
      <c r="F273" t="s">
        <v>3088</v>
      </c>
      <c r="G273" t="s">
        <v>3088</v>
      </c>
      <c r="H273" t="s">
        <v>3088</v>
      </c>
      <c r="I273" t="s">
        <v>3088</v>
      </c>
      <c r="J273" t="s">
        <v>3088</v>
      </c>
      <c r="K273" t="s">
        <v>3088</v>
      </c>
      <c r="L273" t="s">
        <v>3088</v>
      </c>
      <c r="M273" t="s">
        <v>3088</v>
      </c>
      <c r="N273" t="s">
        <v>3088</v>
      </c>
      <c r="O273" t="s">
        <v>3088</v>
      </c>
      <c r="P273" t="s">
        <v>3088</v>
      </c>
      <c r="Q273" t="s">
        <v>3088</v>
      </c>
      <c r="R273" t="s">
        <v>3088</v>
      </c>
      <c r="S273" t="s">
        <v>3088</v>
      </c>
      <c r="T273" t="s">
        <v>3088</v>
      </c>
      <c r="U273" t="s">
        <v>3088</v>
      </c>
      <c r="V273" t="s">
        <v>3088</v>
      </c>
      <c r="W273" t="s">
        <v>3088</v>
      </c>
      <c r="X273" t="s">
        <v>3088</v>
      </c>
      <c r="Y273" t="s">
        <v>3088</v>
      </c>
      <c r="Z273" t="s">
        <v>3088</v>
      </c>
      <c r="AA273" t="s">
        <v>3088</v>
      </c>
      <c r="AB273" t="s">
        <v>3088</v>
      </c>
      <c r="AC273" t="s">
        <v>3088</v>
      </c>
      <c r="AD273" t="s">
        <v>3088</v>
      </c>
      <c r="AE273" t="s">
        <v>3088</v>
      </c>
      <c r="AF273" t="s">
        <v>3088</v>
      </c>
      <c r="AG273" t="s">
        <v>3088</v>
      </c>
      <c r="AH273" t="s">
        <v>3088</v>
      </c>
      <c r="AI273" t="s">
        <v>3088</v>
      </c>
      <c r="AJ273" t="s">
        <v>3088</v>
      </c>
      <c r="AK273" t="s">
        <v>3088</v>
      </c>
      <c r="AL273" t="s">
        <v>3088</v>
      </c>
      <c r="AM273" t="s">
        <v>3088</v>
      </c>
      <c r="AN273" t="s">
        <v>3088</v>
      </c>
      <c r="AO273" t="s">
        <v>3088</v>
      </c>
      <c r="AP273" t="s">
        <v>3088</v>
      </c>
      <c r="AQ273" t="s">
        <v>3088</v>
      </c>
      <c r="AR273" t="s">
        <v>3088</v>
      </c>
      <c r="AS273" t="s">
        <v>3088</v>
      </c>
      <c r="AT273" t="s">
        <v>3088</v>
      </c>
      <c r="AU273" t="s">
        <v>3088</v>
      </c>
      <c r="AV273" t="s">
        <v>3088</v>
      </c>
      <c r="AW273" t="s">
        <v>3088</v>
      </c>
      <c r="AX273" t="s">
        <v>3088</v>
      </c>
      <c r="AY273" t="s">
        <v>3088</v>
      </c>
      <c r="AZ273" t="s">
        <v>3088</v>
      </c>
    </row>
    <row r="274" spans="1:52">
      <c r="A274" t="s">
        <v>3735</v>
      </c>
      <c r="B274" t="s">
        <v>3088</v>
      </c>
      <c r="C274" t="s">
        <v>3088</v>
      </c>
      <c r="D274" t="s">
        <v>3088</v>
      </c>
      <c r="E274" t="s">
        <v>3091</v>
      </c>
      <c r="F274" t="s">
        <v>3219</v>
      </c>
      <c r="G274" t="s">
        <v>3088</v>
      </c>
      <c r="H274" t="s">
        <v>3088</v>
      </c>
      <c r="I274" t="s">
        <v>3088</v>
      </c>
      <c r="J274" t="s">
        <v>3088</v>
      </c>
      <c r="K274" t="s">
        <v>3088</v>
      </c>
      <c r="L274" t="s">
        <v>3088</v>
      </c>
      <c r="M274" t="s">
        <v>3088</v>
      </c>
      <c r="N274" t="s">
        <v>3088</v>
      </c>
      <c r="O274" t="s">
        <v>3088</v>
      </c>
      <c r="P274" t="s">
        <v>3088</v>
      </c>
      <c r="Q274" t="s">
        <v>3088</v>
      </c>
      <c r="R274" t="s">
        <v>3088</v>
      </c>
      <c r="S274" t="s">
        <v>3088</v>
      </c>
      <c r="T274" t="s">
        <v>3088</v>
      </c>
      <c r="U274" t="s">
        <v>3088</v>
      </c>
      <c r="V274" t="s">
        <v>3088</v>
      </c>
      <c r="W274" t="s">
        <v>3088</v>
      </c>
      <c r="X274" t="s">
        <v>3088</v>
      </c>
      <c r="Y274" t="s">
        <v>3088</v>
      </c>
      <c r="Z274" t="s">
        <v>3088</v>
      </c>
      <c r="AA274" t="s">
        <v>3088</v>
      </c>
      <c r="AB274" t="s">
        <v>3088</v>
      </c>
      <c r="AC274" t="s">
        <v>3088</v>
      </c>
      <c r="AD274" t="s">
        <v>3088</v>
      </c>
      <c r="AE274" t="s">
        <v>3088</v>
      </c>
      <c r="AF274" t="s">
        <v>3088</v>
      </c>
      <c r="AG274" t="s">
        <v>3088</v>
      </c>
      <c r="AH274" t="s">
        <v>3088</v>
      </c>
      <c r="AI274" t="s">
        <v>3088</v>
      </c>
      <c r="AJ274" t="s">
        <v>3088</v>
      </c>
      <c r="AK274" t="s">
        <v>3088</v>
      </c>
      <c r="AL274" t="s">
        <v>3088</v>
      </c>
      <c r="AM274" t="s">
        <v>3088</v>
      </c>
      <c r="AN274" t="s">
        <v>3088</v>
      </c>
      <c r="AO274" t="s">
        <v>3088</v>
      </c>
      <c r="AP274" t="s">
        <v>3088</v>
      </c>
      <c r="AQ274" t="s">
        <v>3088</v>
      </c>
      <c r="AR274" t="s">
        <v>3088</v>
      </c>
      <c r="AS274" t="s">
        <v>3088</v>
      </c>
      <c r="AT274" t="s">
        <v>3088</v>
      </c>
      <c r="AU274" t="s">
        <v>3088</v>
      </c>
      <c r="AV274" t="s">
        <v>3088</v>
      </c>
      <c r="AW274" t="s">
        <v>3088</v>
      </c>
      <c r="AX274" t="s">
        <v>3088</v>
      </c>
      <c r="AY274" t="s">
        <v>3088</v>
      </c>
      <c r="AZ274" t="s">
        <v>3088</v>
      </c>
    </row>
    <row r="275" spans="1:52">
      <c r="A275" t="s">
        <v>3736</v>
      </c>
      <c r="B275" t="s">
        <v>3088</v>
      </c>
      <c r="C275" t="s">
        <v>3088</v>
      </c>
      <c r="D275" t="s">
        <v>3088</v>
      </c>
      <c r="E275" t="s">
        <v>3088</v>
      </c>
      <c r="F275" t="s">
        <v>3088</v>
      </c>
      <c r="G275" t="s">
        <v>3737</v>
      </c>
      <c r="H275" t="s">
        <v>3195</v>
      </c>
      <c r="I275" t="s">
        <v>3088</v>
      </c>
      <c r="J275" t="s">
        <v>3152</v>
      </c>
      <c r="K275" t="s">
        <v>3088</v>
      </c>
      <c r="L275" t="s">
        <v>3088</v>
      </c>
      <c r="M275" t="s">
        <v>3088</v>
      </c>
      <c r="N275" t="s">
        <v>3167</v>
      </c>
      <c r="O275" t="s">
        <v>3112</v>
      </c>
      <c r="P275" t="s">
        <v>3199</v>
      </c>
      <c r="Q275" t="s">
        <v>3088</v>
      </c>
      <c r="R275" t="s">
        <v>3088</v>
      </c>
      <c r="S275" t="s">
        <v>3088</v>
      </c>
      <c r="T275" t="s">
        <v>3738</v>
      </c>
      <c r="U275" t="s">
        <v>3256</v>
      </c>
      <c r="V275" t="s">
        <v>3091</v>
      </c>
      <c r="W275" t="s">
        <v>3110</v>
      </c>
      <c r="X275" t="s">
        <v>3175</v>
      </c>
      <c r="Y275" t="s">
        <v>3088</v>
      </c>
      <c r="Z275" t="s">
        <v>3088</v>
      </c>
      <c r="AA275" t="s">
        <v>3336</v>
      </c>
      <c r="AB275" t="s">
        <v>3117</v>
      </c>
      <c r="AC275" t="s">
        <v>3199</v>
      </c>
      <c r="AD275" t="s">
        <v>3162</v>
      </c>
      <c r="AE275" t="s">
        <v>3369</v>
      </c>
      <c r="AF275" t="s">
        <v>3088</v>
      </c>
      <c r="AG275" t="s">
        <v>3171</v>
      </c>
      <c r="AH275" t="s">
        <v>3088</v>
      </c>
      <c r="AI275" t="s">
        <v>3134</v>
      </c>
      <c r="AJ275" t="s">
        <v>3091</v>
      </c>
      <c r="AK275" t="s">
        <v>3088</v>
      </c>
      <c r="AL275" t="s">
        <v>3088</v>
      </c>
      <c r="AM275" t="s">
        <v>3088</v>
      </c>
      <c r="AN275" t="s">
        <v>3357</v>
      </c>
      <c r="AO275" t="s">
        <v>3088</v>
      </c>
      <c r="AP275" t="s">
        <v>3154</v>
      </c>
      <c r="AQ275" t="s">
        <v>3088</v>
      </c>
      <c r="AR275" t="s">
        <v>3091</v>
      </c>
      <c r="AS275" t="s">
        <v>3088</v>
      </c>
      <c r="AT275" t="s">
        <v>3088</v>
      </c>
      <c r="AU275" t="s">
        <v>3088</v>
      </c>
      <c r="AV275" t="s">
        <v>3088</v>
      </c>
      <c r="AW275" t="s">
        <v>3109</v>
      </c>
      <c r="AX275" t="s">
        <v>3136</v>
      </c>
      <c r="AY275" t="s">
        <v>3103</v>
      </c>
      <c r="AZ275" t="s">
        <v>3142</v>
      </c>
    </row>
    <row r="276" spans="1:52">
      <c r="A276" t="s">
        <v>3739</v>
      </c>
      <c r="B276" t="s">
        <v>3088</v>
      </c>
      <c r="C276" t="s">
        <v>3088</v>
      </c>
      <c r="D276" t="s">
        <v>3088</v>
      </c>
      <c r="E276" t="s">
        <v>3088</v>
      </c>
      <c r="F276" t="s">
        <v>3088</v>
      </c>
      <c r="G276" t="s">
        <v>3088</v>
      </c>
      <c r="H276" t="s">
        <v>3191</v>
      </c>
      <c r="I276" t="s">
        <v>3088</v>
      </c>
      <c r="J276" t="s">
        <v>3128</v>
      </c>
      <c r="K276" t="s">
        <v>3088</v>
      </c>
      <c r="L276" t="s">
        <v>3088</v>
      </c>
      <c r="M276" t="s">
        <v>3088</v>
      </c>
      <c r="N276" t="s">
        <v>3088</v>
      </c>
      <c r="O276" t="s">
        <v>3095</v>
      </c>
      <c r="P276" t="s">
        <v>3088</v>
      </c>
      <c r="Q276" t="s">
        <v>3088</v>
      </c>
      <c r="R276" t="s">
        <v>3146</v>
      </c>
      <c r="S276" t="s">
        <v>3088</v>
      </c>
      <c r="T276" t="s">
        <v>3088</v>
      </c>
      <c r="U276" t="s">
        <v>3088</v>
      </c>
      <c r="V276" t="s">
        <v>3147</v>
      </c>
      <c r="W276" t="s">
        <v>3088</v>
      </c>
      <c r="X276" t="s">
        <v>3094</v>
      </c>
      <c r="Y276" t="s">
        <v>3088</v>
      </c>
      <c r="Z276" t="s">
        <v>3226</v>
      </c>
      <c r="AA276" t="s">
        <v>3088</v>
      </c>
      <c r="AB276" t="s">
        <v>3101</v>
      </c>
      <c r="AC276" t="s">
        <v>3090</v>
      </c>
      <c r="AD276" t="s">
        <v>3088</v>
      </c>
      <c r="AE276" t="s">
        <v>3088</v>
      </c>
      <c r="AF276" t="s">
        <v>3088</v>
      </c>
      <c r="AG276" t="s">
        <v>3088</v>
      </c>
      <c r="AH276" t="s">
        <v>3088</v>
      </c>
      <c r="AI276" t="s">
        <v>3088</v>
      </c>
      <c r="AJ276" t="s">
        <v>3195</v>
      </c>
      <c r="AK276" t="s">
        <v>3088</v>
      </c>
      <c r="AL276" t="s">
        <v>3172</v>
      </c>
      <c r="AM276" t="s">
        <v>3088</v>
      </c>
      <c r="AN276" t="s">
        <v>3088</v>
      </c>
      <c r="AO276" t="s">
        <v>3179</v>
      </c>
      <c r="AP276" t="s">
        <v>3126</v>
      </c>
      <c r="AQ276" t="s">
        <v>3109</v>
      </c>
      <c r="AR276" t="s">
        <v>3088</v>
      </c>
      <c r="AS276" t="s">
        <v>3109</v>
      </c>
      <c r="AT276" t="s">
        <v>3088</v>
      </c>
      <c r="AU276" t="s">
        <v>3088</v>
      </c>
      <c r="AV276" t="s">
        <v>3088</v>
      </c>
      <c r="AW276" t="s">
        <v>3109</v>
      </c>
      <c r="AX276" t="s">
        <v>3101</v>
      </c>
      <c r="AY276" t="s">
        <v>3088</v>
      </c>
      <c r="AZ276" t="s">
        <v>3124</v>
      </c>
    </row>
    <row r="277" spans="1:52">
      <c r="A277" t="s">
        <v>3740</v>
      </c>
      <c r="B277" t="s">
        <v>3088</v>
      </c>
      <c r="C277" t="s">
        <v>3089</v>
      </c>
      <c r="D277" t="s">
        <v>3094</v>
      </c>
      <c r="E277" t="s">
        <v>3088</v>
      </c>
      <c r="F277" t="s">
        <v>3088</v>
      </c>
      <c r="G277" t="s">
        <v>3088</v>
      </c>
      <c r="H277" t="s">
        <v>3088</v>
      </c>
      <c r="I277" t="s">
        <v>3088</v>
      </c>
      <c r="J277" t="s">
        <v>3088</v>
      </c>
      <c r="K277" t="s">
        <v>3088</v>
      </c>
      <c r="L277" t="s">
        <v>3088</v>
      </c>
      <c r="M277" t="s">
        <v>3088</v>
      </c>
      <c r="N277" t="s">
        <v>3088</v>
      </c>
      <c r="O277" t="s">
        <v>3088</v>
      </c>
      <c r="P277" t="s">
        <v>3088</v>
      </c>
      <c r="Q277" t="s">
        <v>3112</v>
      </c>
      <c r="R277" t="s">
        <v>3146</v>
      </c>
      <c r="S277" t="s">
        <v>3154</v>
      </c>
      <c r="T277" t="s">
        <v>3088</v>
      </c>
      <c r="U277" t="s">
        <v>3088</v>
      </c>
      <c r="V277" t="s">
        <v>3088</v>
      </c>
      <c r="W277" t="s">
        <v>3088</v>
      </c>
      <c r="X277" t="s">
        <v>3088</v>
      </c>
      <c r="Y277" t="s">
        <v>3088</v>
      </c>
      <c r="Z277" t="s">
        <v>3088</v>
      </c>
      <c r="AA277" t="s">
        <v>3088</v>
      </c>
      <c r="AB277" t="s">
        <v>3088</v>
      </c>
      <c r="AC277" t="s">
        <v>3089</v>
      </c>
      <c r="AD277" t="s">
        <v>3088</v>
      </c>
      <c r="AE277" t="s">
        <v>3088</v>
      </c>
      <c r="AF277" t="s">
        <v>3088</v>
      </c>
      <c r="AG277" t="s">
        <v>3088</v>
      </c>
      <c r="AH277" t="s">
        <v>3088</v>
      </c>
      <c r="AI277" t="s">
        <v>3088</v>
      </c>
      <c r="AJ277" t="s">
        <v>3089</v>
      </c>
      <c r="AK277" t="s">
        <v>3088</v>
      </c>
      <c r="AL277" t="s">
        <v>3089</v>
      </c>
      <c r="AM277" t="s">
        <v>3089</v>
      </c>
      <c r="AN277" t="s">
        <v>3088</v>
      </c>
      <c r="AO277" t="s">
        <v>3137</v>
      </c>
      <c r="AP277" t="s">
        <v>3088</v>
      </c>
      <c r="AQ277" t="s">
        <v>3126</v>
      </c>
      <c r="AR277" t="s">
        <v>3088</v>
      </c>
      <c r="AS277" t="s">
        <v>3088</v>
      </c>
      <c r="AT277" t="s">
        <v>3088</v>
      </c>
      <c r="AU277" t="s">
        <v>3088</v>
      </c>
      <c r="AV277" t="s">
        <v>3109</v>
      </c>
      <c r="AW277" t="s">
        <v>3089</v>
      </c>
      <c r="AX277" t="s">
        <v>3088</v>
      </c>
      <c r="AY277" t="s">
        <v>3088</v>
      </c>
      <c r="AZ277" t="s">
        <v>3089</v>
      </c>
    </row>
    <row r="278" spans="1:52">
      <c r="A278" t="s">
        <v>3741</v>
      </c>
      <c r="B278" t="s">
        <v>3088</v>
      </c>
      <c r="C278" t="s">
        <v>3088</v>
      </c>
      <c r="D278" t="s">
        <v>3088</v>
      </c>
      <c r="E278" t="s">
        <v>3088</v>
      </c>
      <c r="F278" t="s">
        <v>3088</v>
      </c>
      <c r="G278" t="s">
        <v>3088</v>
      </c>
      <c r="H278" t="s">
        <v>3088</v>
      </c>
      <c r="I278" t="s">
        <v>3088</v>
      </c>
      <c r="J278" t="s">
        <v>3107</v>
      </c>
      <c r="K278" t="s">
        <v>3088</v>
      </c>
      <c r="L278" t="s">
        <v>3088</v>
      </c>
      <c r="M278" t="s">
        <v>3088</v>
      </c>
      <c r="N278" t="s">
        <v>3088</v>
      </c>
      <c r="O278" t="s">
        <v>3145</v>
      </c>
      <c r="P278" t="s">
        <v>3088</v>
      </c>
      <c r="Q278" t="s">
        <v>3088</v>
      </c>
      <c r="R278" t="s">
        <v>3088</v>
      </c>
      <c r="S278" t="s">
        <v>3088</v>
      </c>
      <c r="T278" t="s">
        <v>3088</v>
      </c>
      <c r="U278" t="s">
        <v>3088</v>
      </c>
      <c r="V278" t="s">
        <v>3245</v>
      </c>
      <c r="W278" t="s">
        <v>3088</v>
      </c>
      <c r="X278" t="s">
        <v>3088</v>
      </c>
      <c r="Y278" t="s">
        <v>3088</v>
      </c>
      <c r="Z278" t="s">
        <v>3088</v>
      </c>
      <c r="AA278" t="s">
        <v>3088</v>
      </c>
      <c r="AB278" t="s">
        <v>3088</v>
      </c>
      <c r="AC278" t="s">
        <v>3088</v>
      </c>
      <c r="AD278" t="s">
        <v>3136</v>
      </c>
      <c r="AE278" t="s">
        <v>3088</v>
      </c>
      <c r="AF278" t="s">
        <v>3088</v>
      </c>
      <c r="AG278" t="s">
        <v>3088</v>
      </c>
      <c r="AH278" t="s">
        <v>3088</v>
      </c>
      <c r="AI278" t="s">
        <v>3088</v>
      </c>
      <c r="AJ278" t="s">
        <v>3088</v>
      </c>
      <c r="AK278" t="s">
        <v>3088</v>
      </c>
      <c r="AL278" t="s">
        <v>3088</v>
      </c>
      <c r="AM278" t="s">
        <v>3088</v>
      </c>
      <c r="AN278" t="s">
        <v>3088</v>
      </c>
      <c r="AO278" t="s">
        <v>3088</v>
      </c>
      <c r="AP278" t="s">
        <v>3088</v>
      </c>
      <c r="AQ278" t="s">
        <v>3088</v>
      </c>
      <c r="AR278" t="s">
        <v>3088</v>
      </c>
      <c r="AS278" t="s">
        <v>3088</v>
      </c>
      <c r="AT278" t="s">
        <v>3088</v>
      </c>
      <c r="AU278" t="s">
        <v>3088</v>
      </c>
      <c r="AV278" t="s">
        <v>3088</v>
      </c>
      <c r="AW278" t="s">
        <v>3088</v>
      </c>
      <c r="AX278" t="s">
        <v>3088</v>
      </c>
      <c r="AY278" t="s">
        <v>3088</v>
      </c>
      <c r="AZ278" t="s">
        <v>3088</v>
      </c>
    </row>
    <row r="279" spans="1:52">
      <c r="A279" t="s">
        <v>3742</v>
      </c>
      <c r="B279" t="s">
        <v>3155</v>
      </c>
      <c r="C279" t="s">
        <v>3088</v>
      </c>
      <c r="D279" t="s">
        <v>3088</v>
      </c>
      <c r="E279" t="s">
        <v>3088</v>
      </c>
      <c r="F279" t="s">
        <v>3088</v>
      </c>
      <c r="G279" t="s">
        <v>3088</v>
      </c>
      <c r="H279" t="s">
        <v>3088</v>
      </c>
      <c r="I279" t="s">
        <v>3088</v>
      </c>
      <c r="J279" t="s">
        <v>3088</v>
      </c>
      <c r="K279" t="s">
        <v>3088</v>
      </c>
      <c r="L279" t="s">
        <v>3088</v>
      </c>
      <c r="M279" t="s">
        <v>3088</v>
      </c>
      <c r="N279" t="s">
        <v>3088</v>
      </c>
      <c r="O279" t="s">
        <v>3088</v>
      </c>
      <c r="P279" t="s">
        <v>3088</v>
      </c>
      <c r="Q279" t="s">
        <v>3088</v>
      </c>
      <c r="R279" t="s">
        <v>3088</v>
      </c>
      <c r="S279" t="s">
        <v>3088</v>
      </c>
      <c r="T279" t="s">
        <v>3088</v>
      </c>
      <c r="U279" t="s">
        <v>3088</v>
      </c>
      <c r="V279" t="s">
        <v>3088</v>
      </c>
      <c r="W279" t="s">
        <v>3088</v>
      </c>
      <c r="X279" t="s">
        <v>3088</v>
      </c>
      <c r="Y279" t="s">
        <v>3088</v>
      </c>
      <c r="Z279" t="s">
        <v>3088</v>
      </c>
      <c r="AA279" t="s">
        <v>3088</v>
      </c>
      <c r="AB279" t="s">
        <v>3088</v>
      </c>
      <c r="AC279" t="s">
        <v>3088</v>
      </c>
      <c r="AD279" t="s">
        <v>3088</v>
      </c>
      <c r="AE279" t="s">
        <v>3088</v>
      </c>
      <c r="AF279" t="s">
        <v>3091</v>
      </c>
      <c r="AG279" t="s">
        <v>3088</v>
      </c>
      <c r="AH279" t="s">
        <v>3088</v>
      </c>
      <c r="AI279" t="s">
        <v>3088</v>
      </c>
      <c r="AJ279" t="s">
        <v>3088</v>
      </c>
      <c r="AK279" t="s">
        <v>3088</v>
      </c>
      <c r="AL279" t="s">
        <v>3088</v>
      </c>
      <c r="AM279" t="s">
        <v>3088</v>
      </c>
      <c r="AN279" t="s">
        <v>3088</v>
      </c>
      <c r="AO279" t="s">
        <v>3088</v>
      </c>
      <c r="AP279" t="s">
        <v>3088</v>
      </c>
      <c r="AQ279" t="s">
        <v>3088</v>
      </c>
      <c r="AR279" t="s">
        <v>3088</v>
      </c>
      <c r="AS279" t="s">
        <v>3088</v>
      </c>
      <c r="AT279" t="s">
        <v>3088</v>
      </c>
      <c r="AU279" t="s">
        <v>3088</v>
      </c>
      <c r="AV279" t="s">
        <v>3088</v>
      </c>
      <c r="AW279" t="s">
        <v>3088</v>
      </c>
      <c r="AX279" t="s">
        <v>3088</v>
      </c>
      <c r="AY279" t="s">
        <v>3088</v>
      </c>
      <c r="AZ279" t="s">
        <v>3088</v>
      </c>
    </row>
    <row r="280" spans="1:52">
      <c r="A280" t="s">
        <v>3743</v>
      </c>
      <c r="B280" t="s">
        <v>3088</v>
      </c>
      <c r="C280" t="s">
        <v>3154</v>
      </c>
      <c r="D280" t="s">
        <v>3126</v>
      </c>
      <c r="E280" t="s">
        <v>3088</v>
      </c>
      <c r="F280" t="s">
        <v>3088</v>
      </c>
      <c r="G280" t="s">
        <v>3088</v>
      </c>
      <c r="H280" t="s">
        <v>3088</v>
      </c>
      <c r="I280" t="s">
        <v>3088</v>
      </c>
      <c r="J280" t="s">
        <v>3088</v>
      </c>
      <c r="K280" t="s">
        <v>3101</v>
      </c>
      <c r="L280" t="s">
        <v>3088</v>
      </c>
      <c r="M280" t="s">
        <v>3088</v>
      </c>
      <c r="N280" t="s">
        <v>3088</v>
      </c>
      <c r="O280" t="s">
        <v>3088</v>
      </c>
      <c r="P280" t="s">
        <v>3088</v>
      </c>
      <c r="Q280" t="s">
        <v>3101</v>
      </c>
      <c r="R280" t="s">
        <v>3088</v>
      </c>
      <c r="S280" t="s">
        <v>3113</v>
      </c>
      <c r="T280" t="s">
        <v>3088</v>
      </c>
      <c r="U280" t="s">
        <v>3088</v>
      </c>
      <c r="V280" t="s">
        <v>3088</v>
      </c>
      <c r="W280" t="s">
        <v>3088</v>
      </c>
      <c r="X280" t="s">
        <v>3088</v>
      </c>
      <c r="Y280" t="s">
        <v>3088</v>
      </c>
      <c r="Z280" t="s">
        <v>3162</v>
      </c>
      <c r="AA280" t="s">
        <v>3088</v>
      </c>
      <c r="AB280" t="s">
        <v>3088</v>
      </c>
      <c r="AC280" t="s">
        <v>3088</v>
      </c>
      <c r="AD280" t="s">
        <v>3088</v>
      </c>
      <c r="AE280" t="s">
        <v>3088</v>
      </c>
      <c r="AF280" t="s">
        <v>3088</v>
      </c>
      <c r="AG280" t="s">
        <v>3088</v>
      </c>
      <c r="AH280" t="s">
        <v>3140</v>
      </c>
      <c r="AI280" t="s">
        <v>3088</v>
      </c>
      <c r="AJ280" t="s">
        <v>3088</v>
      </c>
      <c r="AK280" t="s">
        <v>3088</v>
      </c>
      <c r="AL280" t="s">
        <v>3088</v>
      </c>
      <c r="AM280" t="s">
        <v>3095</v>
      </c>
      <c r="AN280" t="s">
        <v>3088</v>
      </c>
      <c r="AO280" t="s">
        <v>3088</v>
      </c>
      <c r="AP280" t="s">
        <v>3088</v>
      </c>
      <c r="AQ280" t="s">
        <v>3088</v>
      </c>
      <c r="AR280" t="s">
        <v>3088</v>
      </c>
      <c r="AS280" t="s">
        <v>3088</v>
      </c>
      <c r="AT280" t="s">
        <v>3088</v>
      </c>
      <c r="AU280" t="s">
        <v>3088</v>
      </c>
      <c r="AV280" t="s">
        <v>3146</v>
      </c>
      <c r="AW280" t="s">
        <v>3088</v>
      </c>
      <c r="AX280" t="s">
        <v>3088</v>
      </c>
      <c r="AY280" t="s">
        <v>3088</v>
      </c>
      <c r="AZ280" t="s">
        <v>3088</v>
      </c>
    </row>
    <row r="281" spans="1:52">
      <c r="A281" t="s">
        <v>3744</v>
      </c>
      <c r="B281" t="s">
        <v>3088</v>
      </c>
      <c r="C281" t="s">
        <v>3745</v>
      </c>
      <c r="D281" t="s">
        <v>3682</v>
      </c>
      <c r="E281" t="s">
        <v>3088</v>
      </c>
      <c r="F281" t="s">
        <v>3109</v>
      </c>
      <c r="G281" t="s">
        <v>3088</v>
      </c>
      <c r="H281" t="s">
        <v>3088</v>
      </c>
      <c r="I281" t="s">
        <v>3117</v>
      </c>
      <c r="J281" t="s">
        <v>3470</v>
      </c>
      <c r="K281" t="s">
        <v>3172</v>
      </c>
      <c r="L281" t="s">
        <v>3088</v>
      </c>
      <c r="M281" t="s">
        <v>3150</v>
      </c>
      <c r="N281" t="s">
        <v>3088</v>
      </c>
      <c r="O281" t="s">
        <v>3681</v>
      </c>
      <c r="P281" t="s">
        <v>3117</v>
      </c>
      <c r="Q281" t="s">
        <v>3123</v>
      </c>
      <c r="R281" t="s">
        <v>3206</v>
      </c>
      <c r="S281" t="s">
        <v>3443</v>
      </c>
      <c r="T281" t="s">
        <v>3109</v>
      </c>
      <c r="U281" t="s">
        <v>3088</v>
      </c>
      <c r="V281" t="s">
        <v>3746</v>
      </c>
      <c r="W281" t="s">
        <v>3103</v>
      </c>
      <c r="X281" t="s">
        <v>3136</v>
      </c>
      <c r="Y281" t="s">
        <v>3088</v>
      </c>
      <c r="Z281" t="s">
        <v>3092</v>
      </c>
      <c r="AA281" t="s">
        <v>3088</v>
      </c>
      <c r="AB281" t="s">
        <v>3124</v>
      </c>
      <c r="AC281" t="s">
        <v>3094</v>
      </c>
      <c r="AD281" t="s">
        <v>3226</v>
      </c>
      <c r="AE281" t="s">
        <v>3088</v>
      </c>
      <c r="AF281" t="s">
        <v>3088</v>
      </c>
      <c r="AG281" t="s">
        <v>3088</v>
      </c>
      <c r="AH281" t="s">
        <v>3747</v>
      </c>
      <c r="AI281" t="s">
        <v>3088</v>
      </c>
      <c r="AJ281" t="s">
        <v>3111</v>
      </c>
      <c r="AK281" t="s">
        <v>3088</v>
      </c>
      <c r="AL281" t="s">
        <v>3118</v>
      </c>
      <c r="AM281" t="s">
        <v>3748</v>
      </c>
      <c r="AN281" t="s">
        <v>3088</v>
      </c>
      <c r="AO281" t="s">
        <v>3135</v>
      </c>
      <c r="AP281" t="s">
        <v>3109</v>
      </c>
      <c r="AQ281" t="s">
        <v>3193</v>
      </c>
      <c r="AR281" t="s">
        <v>3136</v>
      </c>
      <c r="AS281" t="s">
        <v>3110</v>
      </c>
      <c r="AT281" t="s">
        <v>3088</v>
      </c>
      <c r="AU281" t="s">
        <v>3088</v>
      </c>
      <c r="AV281" t="s">
        <v>3749</v>
      </c>
      <c r="AW281" t="s">
        <v>3092</v>
      </c>
      <c r="AX281" t="s">
        <v>3088</v>
      </c>
      <c r="AY281" t="s">
        <v>3109</v>
      </c>
      <c r="AZ281" t="s">
        <v>3146</v>
      </c>
    </row>
    <row r="282" spans="1:52">
      <c r="A282" t="s">
        <v>3750</v>
      </c>
      <c r="B282" t="s">
        <v>3088</v>
      </c>
      <c r="C282" t="s">
        <v>3094</v>
      </c>
      <c r="D282" t="s">
        <v>3088</v>
      </c>
      <c r="E282" t="s">
        <v>3088</v>
      </c>
      <c r="F282" t="s">
        <v>3088</v>
      </c>
      <c r="G282" t="s">
        <v>3088</v>
      </c>
      <c r="H282" t="s">
        <v>3088</v>
      </c>
      <c r="I282" t="s">
        <v>3088</v>
      </c>
      <c r="J282" t="s">
        <v>3088</v>
      </c>
      <c r="K282" t="s">
        <v>3088</v>
      </c>
      <c r="L282" t="s">
        <v>3088</v>
      </c>
      <c r="M282" t="s">
        <v>3088</v>
      </c>
      <c r="N282" t="s">
        <v>3088</v>
      </c>
      <c r="O282" t="s">
        <v>3088</v>
      </c>
      <c r="P282" t="s">
        <v>3088</v>
      </c>
      <c r="Q282" t="s">
        <v>3088</v>
      </c>
      <c r="R282" t="s">
        <v>3112</v>
      </c>
      <c r="S282" t="s">
        <v>3128</v>
      </c>
      <c r="T282" t="s">
        <v>3088</v>
      </c>
      <c r="U282" t="s">
        <v>3088</v>
      </c>
      <c r="V282" t="s">
        <v>3088</v>
      </c>
      <c r="W282" t="s">
        <v>3088</v>
      </c>
      <c r="X282" t="s">
        <v>3088</v>
      </c>
      <c r="Y282" t="s">
        <v>3088</v>
      </c>
      <c r="Z282" t="s">
        <v>3088</v>
      </c>
      <c r="AA282" t="s">
        <v>3088</v>
      </c>
      <c r="AB282" t="s">
        <v>3088</v>
      </c>
      <c r="AC282" t="s">
        <v>3088</v>
      </c>
      <c r="AD282" t="s">
        <v>3088</v>
      </c>
      <c r="AE282" t="s">
        <v>3088</v>
      </c>
      <c r="AF282" t="s">
        <v>3088</v>
      </c>
      <c r="AG282" t="s">
        <v>3088</v>
      </c>
      <c r="AH282" t="s">
        <v>3088</v>
      </c>
      <c r="AI282" t="s">
        <v>3088</v>
      </c>
      <c r="AJ282" t="s">
        <v>3088</v>
      </c>
      <c r="AK282" t="s">
        <v>3088</v>
      </c>
      <c r="AL282" t="s">
        <v>3107</v>
      </c>
      <c r="AM282" t="s">
        <v>3112</v>
      </c>
      <c r="AN282" t="s">
        <v>3088</v>
      </c>
      <c r="AO282" t="s">
        <v>3160</v>
      </c>
      <c r="AP282" t="s">
        <v>3088</v>
      </c>
      <c r="AQ282" t="s">
        <v>3126</v>
      </c>
      <c r="AR282" t="s">
        <v>3088</v>
      </c>
      <c r="AS282" t="s">
        <v>3088</v>
      </c>
      <c r="AT282" t="s">
        <v>3088</v>
      </c>
      <c r="AU282" t="s">
        <v>3088</v>
      </c>
      <c r="AV282" t="s">
        <v>3113</v>
      </c>
      <c r="AW282" t="s">
        <v>3091</v>
      </c>
      <c r="AX282" t="s">
        <v>3088</v>
      </c>
      <c r="AY282" t="s">
        <v>3088</v>
      </c>
      <c r="AZ282" t="s">
        <v>3088</v>
      </c>
    </row>
    <row r="283" spans="1:52">
      <c r="A283" t="s">
        <v>3751</v>
      </c>
      <c r="B283" t="s">
        <v>3088</v>
      </c>
      <c r="C283" t="s">
        <v>3126</v>
      </c>
      <c r="D283" t="s">
        <v>3109</v>
      </c>
      <c r="E283" t="s">
        <v>3126</v>
      </c>
      <c r="F283" t="s">
        <v>3088</v>
      </c>
      <c r="G283" t="s">
        <v>3088</v>
      </c>
      <c r="H283" t="s">
        <v>3088</v>
      </c>
      <c r="I283" t="s">
        <v>3109</v>
      </c>
      <c r="J283" t="s">
        <v>3088</v>
      </c>
      <c r="K283" t="s">
        <v>3109</v>
      </c>
      <c r="L283" t="s">
        <v>3088</v>
      </c>
      <c r="M283" t="s">
        <v>3088</v>
      </c>
      <c r="N283" t="s">
        <v>3088</v>
      </c>
      <c r="O283" t="s">
        <v>3109</v>
      </c>
      <c r="P283" t="s">
        <v>3199</v>
      </c>
      <c r="Q283" t="s">
        <v>3088</v>
      </c>
      <c r="R283" t="s">
        <v>3109</v>
      </c>
      <c r="S283" t="s">
        <v>3088</v>
      </c>
      <c r="T283" t="s">
        <v>3088</v>
      </c>
      <c r="U283" t="s">
        <v>3088</v>
      </c>
      <c r="V283" t="s">
        <v>3109</v>
      </c>
      <c r="W283" t="s">
        <v>3088</v>
      </c>
      <c r="X283" t="s">
        <v>3109</v>
      </c>
      <c r="Y283" t="s">
        <v>3088</v>
      </c>
      <c r="Z283" t="s">
        <v>3119</v>
      </c>
      <c r="AA283" t="s">
        <v>3088</v>
      </c>
      <c r="AB283" t="s">
        <v>3109</v>
      </c>
      <c r="AC283" t="s">
        <v>3088</v>
      </c>
      <c r="AD283" t="s">
        <v>3109</v>
      </c>
      <c r="AE283" t="s">
        <v>3088</v>
      </c>
      <c r="AF283" t="s">
        <v>3088</v>
      </c>
      <c r="AG283" t="s">
        <v>3109</v>
      </c>
      <c r="AH283" t="s">
        <v>3088</v>
      </c>
      <c r="AI283" t="s">
        <v>3088</v>
      </c>
      <c r="AJ283" t="s">
        <v>3088</v>
      </c>
      <c r="AK283" t="s">
        <v>3088</v>
      </c>
      <c r="AL283" t="s">
        <v>3109</v>
      </c>
      <c r="AM283" t="s">
        <v>3109</v>
      </c>
      <c r="AN283" t="s">
        <v>3109</v>
      </c>
      <c r="AO283" t="s">
        <v>3109</v>
      </c>
      <c r="AP283" t="s">
        <v>3109</v>
      </c>
      <c r="AQ283" t="s">
        <v>3088</v>
      </c>
      <c r="AR283" t="s">
        <v>3088</v>
      </c>
      <c r="AS283" t="s">
        <v>3088</v>
      </c>
      <c r="AT283" t="s">
        <v>3088</v>
      </c>
      <c r="AU283" t="s">
        <v>3088</v>
      </c>
      <c r="AV283" t="s">
        <v>3088</v>
      </c>
      <c r="AW283" t="s">
        <v>3088</v>
      </c>
      <c r="AX283" t="s">
        <v>3088</v>
      </c>
      <c r="AY283" t="s">
        <v>3088</v>
      </c>
      <c r="AZ283" t="s">
        <v>3126</v>
      </c>
    </row>
    <row r="284" spans="1:52">
      <c r="A284" t="s">
        <v>3752</v>
      </c>
      <c r="B284" t="s">
        <v>3088</v>
      </c>
      <c r="C284" t="s">
        <v>3088</v>
      </c>
      <c r="D284" t="s">
        <v>3088</v>
      </c>
      <c r="E284" t="s">
        <v>3088</v>
      </c>
      <c r="F284" t="s">
        <v>3088</v>
      </c>
      <c r="G284" t="s">
        <v>3088</v>
      </c>
      <c r="H284" t="s">
        <v>3088</v>
      </c>
      <c r="I284" t="s">
        <v>3088</v>
      </c>
      <c r="J284" t="s">
        <v>3088</v>
      </c>
      <c r="K284" t="s">
        <v>3088</v>
      </c>
      <c r="L284" t="s">
        <v>3088</v>
      </c>
      <c r="M284" t="s">
        <v>3088</v>
      </c>
      <c r="N284" t="s">
        <v>3088</v>
      </c>
      <c r="O284" t="s">
        <v>3088</v>
      </c>
      <c r="P284" t="s">
        <v>3088</v>
      </c>
      <c r="Q284" t="s">
        <v>3088</v>
      </c>
      <c r="R284" t="s">
        <v>3109</v>
      </c>
      <c r="S284" t="s">
        <v>3088</v>
      </c>
      <c r="T284" t="s">
        <v>3088</v>
      </c>
      <c r="U284" t="s">
        <v>3088</v>
      </c>
      <c r="V284" t="s">
        <v>3088</v>
      </c>
      <c r="W284" t="s">
        <v>3088</v>
      </c>
      <c r="X284" t="s">
        <v>3088</v>
      </c>
      <c r="Y284" t="s">
        <v>3088</v>
      </c>
      <c r="Z284" t="s">
        <v>3088</v>
      </c>
      <c r="AA284" t="s">
        <v>3088</v>
      </c>
      <c r="AB284" t="s">
        <v>3088</v>
      </c>
      <c r="AC284" t="s">
        <v>3088</v>
      </c>
      <c r="AD284" t="s">
        <v>3088</v>
      </c>
      <c r="AE284" t="s">
        <v>3088</v>
      </c>
      <c r="AF284" t="s">
        <v>3088</v>
      </c>
      <c r="AG284" t="s">
        <v>3088</v>
      </c>
      <c r="AH284" t="s">
        <v>3088</v>
      </c>
      <c r="AI284" t="s">
        <v>3088</v>
      </c>
      <c r="AJ284" t="s">
        <v>3095</v>
      </c>
      <c r="AK284" t="s">
        <v>3088</v>
      </c>
      <c r="AL284" t="s">
        <v>3088</v>
      </c>
      <c r="AM284" t="s">
        <v>3088</v>
      </c>
      <c r="AN284" t="s">
        <v>3088</v>
      </c>
      <c r="AO284" t="s">
        <v>3089</v>
      </c>
      <c r="AP284" t="s">
        <v>3091</v>
      </c>
      <c r="AQ284" t="s">
        <v>3110</v>
      </c>
      <c r="AR284" t="s">
        <v>3088</v>
      </c>
      <c r="AS284" t="s">
        <v>3137</v>
      </c>
      <c r="AT284" t="s">
        <v>3088</v>
      </c>
      <c r="AU284" t="s">
        <v>3088</v>
      </c>
      <c r="AV284" t="s">
        <v>3088</v>
      </c>
      <c r="AW284" t="s">
        <v>3088</v>
      </c>
      <c r="AX284" t="s">
        <v>3088</v>
      </c>
      <c r="AY284" t="s">
        <v>3088</v>
      </c>
      <c r="AZ284" t="s">
        <v>3088</v>
      </c>
    </row>
    <row r="285" spans="1:52">
      <c r="A285" t="s">
        <v>3753</v>
      </c>
      <c r="B285" t="s">
        <v>3088</v>
      </c>
      <c r="C285" t="s">
        <v>3088</v>
      </c>
      <c r="D285" t="s">
        <v>3088</v>
      </c>
      <c r="E285" t="s">
        <v>3088</v>
      </c>
      <c r="F285" t="s">
        <v>3088</v>
      </c>
      <c r="G285" t="s">
        <v>3088</v>
      </c>
      <c r="H285" t="s">
        <v>3088</v>
      </c>
      <c r="I285" t="s">
        <v>3088</v>
      </c>
      <c r="J285" t="s">
        <v>3088</v>
      </c>
      <c r="K285" t="s">
        <v>3088</v>
      </c>
      <c r="L285" t="s">
        <v>3088</v>
      </c>
      <c r="M285" t="s">
        <v>3088</v>
      </c>
      <c r="N285" t="s">
        <v>3088</v>
      </c>
      <c r="O285" t="s">
        <v>3088</v>
      </c>
      <c r="P285" t="s">
        <v>3088</v>
      </c>
      <c r="Q285" t="s">
        <v>3088</v>
      </c>
      <c r="R285" t="s">
        <v>3088</v>
      </c>
      <c r="S285" t="s">
        <v>3088</v>
      </c>
      <c r="T285" t="s">
        <v>3088</v>
      </c>
      <c r="U285" t="s">
        <v>3088</v>
      </c>
      <c r="V285" t="s">
        <v>3088</v>
      </c>
      <c r="W285" t="s">
        <v>3091</v>
      </c>
      <c r="X285" t="s">
        <v>3088</v>
      </c>
      <c r="Y285" t="s">
        <v>3088</v>
      </c>
      <c r="Z285" t="s">
        <v>3088</v>
      </c>
      <c r="AA285" t="s">
        <v>3088</v>
      </c>
      <c r="AB285" t="s">
        <v>3089</v>
      </c>
      <c r="AC285" t="s">
        <v>3095</v>
      </c>
      <c r="AD285" t="s">
        <v>3088</v>
      </c>
      <c r="AE285" t="s">
        <v>3088</v>
      </c>
      <c r="AF285" t="s">
        <v>3088</v>
      </c>
      <c r="AG285" t="s">
        <v>3091</v>
      </c>
      <c r="AH285" t="s">
        <v>3088</v>
      </c>
      <c r="AI285" t="s">
        <v>3088</v>
      </c>
      <c r="AJ285" t="s">
        <v>3101</v>
      </c>
      <c r="AK285" t="s">
        <v>3088</v>
      </c>
      <c r="AL285" t="s">
        <v>3095</v>
      </c>
      <c r="AM285" t="s">
        <v>3088</v>
      </c>
      <c r="AN285" t="s">
        <v>3101</v>
      </c>
      <c r="AO285" t="s">
        <v>3754</v>
      </c>
      <c r="AP285" t="s">
        <v>3088</v>
      </c>
      <c r="AQ285" t="s">
        <v>3088</v>
      </c>
      <c r="AR285" t="s">
        <v>3109</v>
      </c>
      <c r="AS285" t="s">
        <v>3176</v>
      </c>
      <c r="AT285" t="s">
        <v>3088</v>
      </c>
      <c r="AU285" t="s">
        <v>3088</v>
      </c>
      <c r="AV285" t="s">
        <v>3088</v>
      </c>
      <c r="AW285" t="s">
        <v>3198</v>
      </c>
      <c r="AX285" t="s">
        <v>3088</v>
      </c>
      <c r="AY285" t="s">
        <v>3109</v>
      </c>
      <c r="AZ285" t="s">
        <v>3254</v>
      </c>
    </row>
    <row r="286" spans="1:52">
      <c r="A286" t="s">
        <v>3755</v>
      </c>
      <c r="B286" t="s">
        <v>3088</v>
      </c>
      <c r="C286" t="s">
        <v>3088</v>
      </c>
      <c r="D286" t="s">
        <v>3088</v>
      </c>
      <c r="E286" t="s">
        <v>3088</v>
      </c>
      <c r="F286" t="s">
        <v>3088</v>
      </c>
      <c r="G286" t="s">
        <v>3088</v>
      </c>
      <c r="H286" t="s">
        <v>3088</v>
      </c>
      <c r="I286" t="s">
        <v>3095</v>
      </c>
      <c r="J286" t="s">
        <v>3136</v>
      </c>
      <c r="K286" t="s">
        <v>3088</v>
      </c>
      <c r="L286" t="s">
        <v>3088</v>
      </c>
      <c r="M286" t="s">
        <v>3088</v>
      </c>
      <c r="N286" t="s">
        <v>3088</v>
      </c>
      <c r="O286" t="s">
        <v>3088</v>
      </c>
      <c r="P286" t="s">
        <v>3090</v>
      </c>
      <c r="Q286" t="s">
        <v>3088</v>
      </c>
      <c r="R286" t="s">
        <v>3088</v>
      </c>
      <c r="S286" t="s">
        <v>3088</v>
      </c>
      <c r="T286" t="s">
        <v>3088</v>
      </c>
      <c r="U286" t="s">
        <v>3088</v>
      </c>
      <c r="V286" t="s">
        <v>3145</v>
      </c>
      <c r="W286" t="s">
        <v>3088</v>
      </c>
      <c r="X286" t="s">
        <v>3088</v>
      </c>
      <c r="Y286" t="s">
        <v>3088</v>
      </c>
      <c r="Z286" t="s">
        <v>3088</v>
      </c>
      <c r="AA286" t="s">
        <v>3088</v>
      </c>
      <c r="AB286" t="s">
        <v>3088</v>
      </c>
      <c r="AC286" t="s">
        <v>3088</v>
      </c>
      <c r="AD286" t="s">
        <v>3088</v>
      </c>
      <c r="AE286" t="s">
        <v>3088</v>
      </c>
      <c r="AF286" t="s">
        <v>3088</v>
      </c>
      <c r="AG286" t="s">
        <v>3088</v>
      </c>
      <c r="AH286" t="s">
        <v>3088</v>
      </c>
      <c r="AI286" t="s">
        <v>3110</v>
      </c>
      <c r="AJ286" t="s">
        <v>3088</v>
      </c>
      <c r="AK286" t="s">
        <v>3088</v>
      </c>
      <c r="AL286" t="s">
        <v>3088</v>
      </c>
      <c r="AM286" t="s">
        <v>3088</v>
      </c>
      <c r="AN286" t="s">
        <v>3088</v>
      </c>
      <c r="AO286" t="s">
        <v>3088</v>
      </c>
      <c r="AP286" t="s">
        <v>3088</v>
      </c>
      <c r="AQ286" t="s">
        <v>3088</v>
      </c>
      <c r="AR286" t="s">
        <v>3088</v>
      </c>
      <c r="AS286" t="s">
        <v>3088</v>
      </c>
      <c r="AT286" t="s">
        <v>3088</v>
      </c>
      <c r="AU286" t="s">
        <v>3088</v>
      </c>
      <c r="AV286" t="s">
        <v>3088</v>
      </c>
      <c r="AW286" t="s">
        <v>3088</v>
      </c>
      <c r="AX286" t="s">
        <v>3088</v>
      </c>
      <c r="AY286" t="s">
        <v>3112</v>
      </c>
      <c r="AZ286" t="s">
        <v>3088</v>
      </c>
    </row>
    <row r="287" spans="1:52">
      <c r="A287" t="s">
        <v>3756</v>
      </c>
      <c r="B287" t="s">
        <v>3088</v>
      </c>
      <c r="C287" t="s">
        <v>3088</v>
      </c>
      <c r="D287" t="s">
        <v>3088</v>
      </c>
      <c r="E287" t="s">
        <v>3088</v>
      </c>
      <c r="F287" t="s">
        <v>3088</v>
      </c>
      <c r="G287" t="s">
        <v>3088</v>
      </c>
      <c r="H287" t="s">
        <v>3088</v>
      </c>
      <c r="I287" t="s">
        <v>3088</v>
      </c>
      <c r="J287" t="s">
        <v>3088</v>
      </c>
      <c r="K287" t="s">
        <v>3088</v>
      </c>
      <c r="L287" t="s">
        <v>3088</v>
      </c>
      <c r="M287" t="s">
        <v>3088</v>
      </c>
      <c r="N287" t="s">
        <v>3126</v>
      </c>
      <c r="O287" t="s">
        <v>3088</v>
      </c>
      <c r="P287" t="s">
        <v>3088</v>
      </c>
      <c r="Q287" t="s">
        <v>3088</v>
      </c>
      <c r="R287" t="s">
        <v>3088</v>
      </c>
      <c r="S287" t="s">
        <v>3088</v>
      </c>
      <c r="T287" t="s">
        <v>3088</v>
      </c>
      <c r="U287" t="s">
        <v>3088</v>
      </c>
      <c r="V287" t="s">
        <v>3088</v>
      </c>
      <c r="W287" t="s">
        <v>3088</v>
      </c>
      <c r="X287" t="s">
        <v>3088</v>
      </c>
      <c r="Y287" t="s">
        <v>3088</v>
      </c>
      <c r="Z287" t="s">
        <v>3088</v>
      </c>
      <c r="AA287" t="s">
        <v>3088</v>
      </c>
      <c r="AB287" t="s">
        <v>3088</v>
      </c>
      <c r="AC287" t="s">
        <v>3088</v>
      </c>
      <c r="AD287" t="s">
        <v>3088</v>
      </c>
      <c r="AE287" t="s">
        <v>3088</v>
      </c>
      <c r="AF287" t="s">
        <v>3088</v>
      </c>
      <c r="AG287" t="s">
        <v>3126</v>
      </c>
      <c r="AH287" t="s">
        <v>3088</v>
      </c>
      <c r="AI287" t="s">
        <v>3095</v>
      </c>
      <c r="AJ287" t="s">
        <v>3088</v>
      </c>
      <c r="AK287" t="s">
        <v>3088</v>
      </c>
      <c r="AL287" t="s">
        <v>3088</v>
      </c>
      <c r="AM287" t="s">
        <v>3088</v>
      </c>
      <c r="AN287" t="s">
        <v>3109</v>
      </c>
      <c r="AO287" t="s">
        <v>3088</v>
      </c>
      <c r="AP287" t="s">
        <v>3088</v>
      </c>
      <c r="AQ287" t="s">
        <v>3088</v>
      </c>
      <c r="AR287" t="s">
        <v>3088</v>
      </c>
      <c r="AS287" t="s">
        <v>3088</v>
      </c>
      <c r="AT287" t="s">
        <v>3088</v>
      </c>
      <c r="AU287" t="s">
        <v>3088</v>
      </c>
      <c r="AV287" t="s">
        <v>3088</v>
      </c>
      <c r="AW287" t="s">
        <v>3088</v>
      </c>
      <c r="AX287" t="s">
        <v>3088</v>
      </c>
      <c r="AY287" t="s">
        <v>3095</v>
      </c>
      <c r="AZ287" t="s">
        <v>3088</v>
      </c>
    </row>
    <row r="288" spans="1:52">
      <c r="A288" t="s">
        <v>3757</v>
      </c>
      <c r="B288" t="s">
        <v>3126</v>
      </c>
      <c r="C288" t="s">
        <v>3088</v>
      </c>
      <c r="D288" t="s">
        <v>3088</v>
      </c>
      <c r="E288" t="s">
        <v>3088</v>
      </c>
      <c r="F288" t="s">
        <v>3088</v>
      </c>
      <c r="G288" t="s">
        <v>3088</v>
      </c>
      <c r="H288" t="s">
        <v>3088</v>
      </c>
      <c r="I288" t="s">
        <v>3088</v>
      </c>
      <c r="J288" t="s">
        <v>3088</v>
      </c>
      <c r="K288" t="s">
        <v>3088</v>
      </c>
      <c r="L288" t="s">
        <v>3088</v>
      </c>
      <c r="M288" t="s">
        <v>3088</v>
      </c>
      <c r="N288" t="s">
        <v>3088</v>
      </c>
      <c r="O288" t="s">
        <v>3088</v>
      </c>
      <c r="P288" t="s">
        <v>3088</v>
      </c>
      <c r="Q288" t="s">
        <v>3088</v>
      </c>
      <c r="R288" t="s">
        <v>3088</v>
      </c>
      <c r="S288" t="s">
        <v>3088</v>
      </c>
      <c r="T288" t="s">
        <v>3088</v>
      </c>
      <c r="U288" t="s">
        <v>3088</v>
      </c>
      <c r="V288" t="s">
        <v>3088</v>
      </c>
      <c r="W288" t="s">
        <v>3088</v>
      </c>
      <c r="X288" t="s">
        <v>3088</v>
      </c>
      <c r="Y288" t="s">
        <v>3088</v>
      </c>
      <c r="Z288" t="s">
        <v>3088</v>
      </c>
      <c r="AA288" t="s">
        <v>3088</v>
      </c>
      <c r="AB288" t="s">
        <v>3088</v>
      </c>
      <c r="AC288" t="s">
        <v>3088</v>
      </c>
      <c r="AD288" t="s">
        <v>3088</v>
      </c>
      <c r="AE288" t="s">
        <v>3088</v>
      </c>
      <c r="AF288" t="s">
        <v>3219</v>
      </c>
      <c r="AG288" t="s">
        <v>3088</v>
      </c>
      <c r="AH288" t="s">
        <v>3088</v>
      </c>
      <c r="AI288" t="s">
        <v>3088</v>
      </c>
      <c r="AJ288" t="s">
        <v>3088</v>
      </c>
      <c r="AK288" t="s">
        <v>3088</v>
      </c>
      <c r="AL288" t="s">
        <v>3088</v>
      </c>
      <c r="AM288" t="s">
        <v>3088</v>
      </c>
      <c r="AN288" t="s">
        <v>3088</v>
      </c>
      <c r="AO288" t="s">
        <v>3088</v>
      </c>
      <c r="AP288" t="s">
        <v>3088</v>
      </c>
      <c r="AQ288" t="s">
        <v>3088</v>
      </c>
      <c r="AR288" t="s">
        <v>3088</v>
      </c>
      <c r="AS288" t="s">
        <v>3088</v>
      </c>
      <c r="AT288" t="s">
        <v>3088</v>
      </c>
      <c r="AU288" t="s">
        <v>3088</v>
      </c>
      <c r="AV288" t="s">
        <v>3088</v>
      </c>
      <c r="AW288" t="s">
        <v>3088</v>
      </c>
      <c r="AX288" t="s">
        <v>3088</v>
      </c>
      <c r="AY288" t="s">
        <v>3088</v>
      </c>
      <c r="AZ288" t="s">
        <v>3088</v>
      </c>
    </row>
    <row r="289" spans="1:52">
      <c r="A289" t="s">
        <v>3758</v>
      </c>
      <c r="B289" t="s">
        <v>3088</v>
      </c>
      <c r="C289" t="s">
        <v>3088</v>
      </c>
      <c r="D289" t="s">
        <v>3088</v>
      </c>
      <c r="E289" t="s">
        <v>3088</v>
      </c>
      <c r="F289" t="s">
        <v>3088</v>
      </c>
      <c r="G289" t="s">
        <v>3088</v>
      </c>
      <c r="H289" t="s">
        <v>3088</v>
      </c>
      <c r="I289" t="s">
        <v>3088</v>
      </c>
      <c r="J289" t="s">
        <v>3091</v>
      </c>
      <c r="K289" t="s">
        <v>3088</v>
      </c>
      <c r="L289" t="s">
        <v>3088</v>
      </c>
      <c r="M289" t="s">
        <v>3088</v>
      </c>
      <c r="N289" t="s">
        <v>3088</v>
      </c>
      <c r="O289" t="s">
        <v>3109</v>
      </c>
      <c r="P289" t="s">
        <v>3088</v>
      </c>
      <c r="Q289" t="s">
        <v>3088</v>
      </c>
      <c r="R289" t="s">
        <v>3088</v>
      </c>
      <c r="S289" t="s">
        <v>3088</v>
      </c>
      <c r="T289" t="s">
        <v>3088</v>
      </c>
      <c r="U289" t="s">
        <v>3088</v>
      </c>
      <c r="V289" t="s">
        <v>3088</v>
      </c>
      <c r="W289" t="s">
        <v>3088</v>
      </c>
      <c r="X289" t="s">
        <v>3088</v>
      </c>
      <c r="Y289" t="s">
        <v>3088</v>
      </c>
      <c r="Z289" t="s">
        <v>3088</v>
      </c>
      <c r="AA289" t="s">
        <v>3088</v>
      </c>
      <c r="AB289" t="s">
        <v>3088</v>
      </c>
      <c r="AC289" t="s">
        <v>3088</v>
      </c>
      <c r="AD289" t="s">
        <v>3088</v>
      </c>
      <c r="AE289" t="s">
        <v>3088</v>
      </c>
      <c r="AF289" t="s">
        <v>3088</v>
      </c>
      <c r="AG289" t="s">
        <v>3088</v>
      </c>
      <c r="AH289" t="s">
        <v>3088</v>
      </c>
      <c r="AI289" t="s">
        <v>3109</v>
      </c>
      <c r="AJ289" t="s">
        <v>3088</v>
      </c>
      <c r="AK289" t="s">
        <v>3088</v>
      </c>
      <c r="AL289" t="s">
        <v>3088</v>
      </c>
      <c r="AM289" t="s">
        <v>3088</v>
      </c>
      <c r="AN289" t="s">
        <v>3109</v>
      </c>
      <c r="AO289" t="s">
        <v>3088</v>
      </c>
      <c r="AP289" t="s">
        <v>3109</v>
      </c>
      <c r="AQ289" t="s">
        <v>3456</v>
      </c>
      <c r="AR289" t="s">
        <v>3109</v>
      </c>
      <c r="AS289" t="s">
        <v>3088</v>
      </c>
      <c r="AT289" t="s">
        <v>3088</v>
      </c>
      <c r="AU289" t="s">
        <v>3088</v>
      </c>
      <c r="AV289" t="s">
        <v>3088</v>
      </c>
      <c r="AW289" t="s">
        <v>3126</v>
      </c>
      <c r="AX289" t="s">
        <v>3088</v>
      </c>
      <c r="AY289" t="s">
        <v>3088</v>
      </c>
      <c r="AZ289" t="s">
        <v>3088</v>
      </c>
    </row>
    <row r="290" spans="1:52">
      <c r="A290" t="s">
        <v>3759</v>
      </c>
      <c r="B290" t="s">
        <v>3088</v>
      </c>
      <c r="C290" t="s">
        <v>3518</v>
      </c>
      <c r="D290" t="s">
        <v>3237</v>
      </c>
      <c r="E290" t="s">
        <v>3088</v>
      </c>
      <c r="F290" t="s">
        <v>3258</v>
      </c>
      <c r="G290" t="s">
        <v>3088</v>
      </c>
      <c r="H290" t="s">
        <v>3134</v>
      </c>
      <c r="I290" t="s">
        <v>3088</v>
      </c>
      <c r="J290" t="s">
        <v>3088</v>
      </c>
      <c r="K290" t="s">
        <v>3100</v>
      </c>
      <c r="L290" t="s">
        <v>3154</v>
      </c>
      <c r="M290" t="s">
        <v>3601</v>
      </c>
      <c r="N290" t="s">
        <v>3109</v>
      </c>
      <c r="O290" t="s">
        <v>3088</v>
      </c>
      <c r="P290" t="s">
        <v>3088</v>
      </c>
      <c r="Q290" t="s">
        <v>3633</v>
      </c>
      <c r="R290" t="s">
        <v>3109</v>
      </c>
      <c r="S290" t="s">
        <v>3160</v>
      </c>
      <c r="T290" t="s">
        <v>3088</v>
      </c>
      <c r="U290" t="s">
        <v>3088</v>
      </c>
      <c r="V290" t="s">
        <v>3088</v>
      </c>
      <c r="W290" t="s">
        <v>3088</v>
      </c>
      <c r="X290" t="s">
        <v>3095</v>
      </c>
      <c r="Y290" t="s">
        <v>3136</v>
      </c>
      <c r="Z290" t="s">
        <v>3090</v>
      </c>
      <c r="AA290" t="s">
        <v>3088</v>
      </c>
      <c r="AB290" t="s">
        <v>3091</v>
      </c>
      <c r="AC290" t="s">
        <v>3126</v>
      </c>
      <c r="AD290" t="s">
        <v>3088</v>
      </c>
      <c r="AE290" t="s">
        <v>3088</v>
      </c>
      <c r="AF290" t="s">
        <v>3088</v>
      </c>
      <c r="AG290" t="s">
        <v>3088</v>
      </c>
      <c r="AH290" t="s">
        <v>3116</v>
      </c>
      <c r="AI290" t="s">
        <v>3109</v>
      </c>
      <c r="AJ290" t="s">
        <v>3445</v>
      </c>
      <c r="AK290" t="s">
        <v>3126</v>
      </c>
      <c r="AL290" t="s">
        <v>3168</v>
      </c>
      <c r="AM290" t="s">
        <v>3124</v>
      </c>
      <c r="AN290" t="s">
        <v>3088</v>
      </c>
      <c r="AO290" t="s">
        <v>3088</v>
      </c>
      <c r="AP290" t="s">
        <v>3091</v>
      </c>
      <c r="AQ290" t="s">
        <v>3145</v>
      </c>
      <c r="AR290" t="s">
        <v>3088</v>
      </c>
      <c r="AS290" t="s">
        <v>3101</v>
      </c>
      <c r="AT290" t="s">
        <v>3090</v>
      </c>
      <c r="AU290" t="s">
        <v>3155</v>
      </c>
      <c r="AV290" t="s">
        <v>3169</v>
      </c>
      <c r="AW290" t="s">
        <v>3146</v>
      </c>
      <c r="AX290" t="s">
        <v>3088</v>
      </c>
      <c r="AY290" t="s">
        <v>3126</v>
      </c>
      <c r="AZ290" t="s">
        <v>3172</v>
      </c>
    </row>
    <row r="291" spans="1:52">
      <c r="A291" t="s">
        <v>3760</v>
      </c>
      <c r="B291" t="s">
        <v>3088</v>
      </c>
      <c r="C291" t="s">
        <v>3088</v>
      </c>
      <c r="D291" t="s">
        <v>3088</v>
      </c>
      <c r="E291" t="s">
        <v>3088</v>
      </c>
      <c r="F291" t="s">
        <v>3088</v>
      </c>
      <c r="G291" t="s">
        <v>3088</v>
      </c>
      <c r="H291" t="s">
        <v>3088</v>
      </c>
      <c r="I291" t="s">
        <v>3088</v>
      </c>
      <c r="J291" t="s">
        <v>3088</v>
      </c>
      <c r="K291" t="s">
        <v>3088</v>
      </c>
      <c r="L291" t="s">
        <v>3088</v>
      </c>
      <c r="M291" t="s">
        <v>3088</v>
      </c>
      <c r="N291" t="s">
        <v>3088</v>
      </c>
      <c r="O291" t="s">
        <v>3088</v>
      </c>
      <c r="P291" t="s">
        <v>3088</v>
      </c>
      <c r="Q291" t="s">
        <v>3088</v>
      </c>
      <c r="R291" t="s">
        <v>3113</v>
      </c>
      <c r="S291" t="s">
        <v>3088</v>
      </c>
      <c r="T291" t="s">
        <v>3088</v>
      </c>
      <c r="U291" t="s">
        <v>3088</v>
      </c>
      <c r="V291" t="s">
        <v>3088</v>
      </c>
      <c r="W291" t="s">
        <v>3126</v>
      </c>
      <c r="X291" t="s">
        <v>3088</v>
      </c>
      <c r="Y291" t="s">
        <v>3088</v>
      </c>
      <c r="Z291" t="s">
        <v>3088</v>
      </c>
      <c r="AA291" t="s">
        <v>3088</v>
      </c>
      <c r="AB291" t="s">
        <v>3124</v>
      </c>
      <c r="AC291" t="s">
        <v>3198</v>
      </c>
      <c r="AD291" t="s">
        <v>3088</v>
      </c>
      <c r="AE291" t="s">
        <v>3088</v>
      </c>
      <c r="AF291" t="s">
        <v>3088</v>
      </c>
      <c r="AG291" t="s">
        <v>3088</v>
      </c>
      <c r="AH291" t="s">
        <v>3088</v>
      </c>
      <c r="AI291" t="s">
        <v>3088</v>
      </c>
      <c r="AJ291" t="s">
        <v>3101</v>
      </c>
      <c r="AK291" t="s">
        <v>3088</v>
      </c>
      <c r="AL291" t="s">
        <v>3522</v>
      </c>
      <c r="AM291" t="s">
        <v>3088</v>
      </c>
      <c r="AN291" t="s">
        <v>3088</v>
      </c>
      <c r="AO291" t="s">
        <v>3095</v>
      </c>
      <c r="AP291" t="s">
        <v>3109</v>
      </c>
      <c r="AQ291" t="s">
        <v>3089</v>
      </c>
      <c r="AR291" t="s">
        <v>3109</v>
      </c>
      <c r="AS291" t="s">
        <v>3109</v>
      </c>
      <c r="AT291" t="s">
        <v>3088</v>
      </c>
      <c r="AU291" t="s">
        <v>3088</v>
      </c>
      <c r="AV291" t="s">
        <v>3088</v>
      </c>
      <c r="AW291" t="s">
        <v>3126</v>
      </c>
      <c r="AX291" t="s">
        <v>3088</v>
      </c>
      <c r="AY291" t="s">
        <v>3088</v>
      </c>
      <c r="AZ291" t="s">
        <v>3109</v>
      </c>
    </row>
    <row r="292" spans="1:52">
      <c r="A292" t="s">
        <v>3761</v>
      </c>
      <c r="B292" t="s">
        <v>3088</v>
      </c>
      <c r="C292" t="s">
        <v>3088</v>
      </c>
      <c r="D292" t="s">
        <v>3088</v>
      </c>
      <c r="E292" t="s">
        <v>3088</v>
      </c>
      <c r="F292" t="s">
        <v>3088</v>
      </c>
      <c r="G292" t="s">
        <v>3088</v>
      </c>
      <c r="H292" t="s">
        <v>3088</v>
      </c>
      <c r="I292" t="s">
        <v>3088</v>
      </c>
      <c r="J292" t="s">
        <v>3088</v>
      </c>
      <c r="K292" t="s">
        <v>3088</v>
      </c>
      <c r="L292" t="s">
        <v>3091</v>
      </c>
      <c r="M292" t="s">
        <v>3088</v>
      </c>
      <c r="N292" t="s">
        <v>3088</v>
      </c>
      <c r="O292" t="s">
        <v>3088</v>
      </c>
      <c r="P292" t="s">
        <v>3088</v>
      </c>
      <c r="Q292" t="s">
        <v>3088</v>
      </c>
      <c r="R292" t="s">
        <v>3088</v>
      </c>
      <c r="S292" t="s">
        <v>3088</v>
      </c>
      <c r="T292" t="s">
        <v>3088</v>
      </c>
      <c r="U292" t="s">
        <v>3088</v>
      </c>
      <c r="V292" t="s">
        <v>3088</v>
      </c>
      <c r="W292" t="s">
        <v>3088</v>
      </c>
      <c r="X292" t="s">
        <v>3088</v>
      </c>
      <c r="Y292" t="s">
        <v>3112</v>
      </c>
      <c r="Z292" t="s">
        <v>3088</v>
      </c>
      <c r="AA292" t="s">
        <v>3088</v>
      </c>
      <c r="AB292" t="s">
        <v>3088</v>
      </c>
      <c r="AC292" t="s">
        <v>3088</v>
      </c>
      <c r="AD292" t="s">
        <v>3088</v>
      </c>
      <c r="AE292" t="s">
        <v>3088</v>
      </c>
      <c r="AF292" t="s">
        <v>3088</v>
      </c>
      <c r="AG292" t="s">
        <v>3088</v>
      </c>
      <c r="AH292" t="s">
        <v>3088</v>
      </c>
      <c r="AI292" t="s">
        <v>3088</v>
      </c>
      <c r="AJ292" t="s">
        <v>3088</v>
      </c>
      <c r="AK292" t="s">
        <v>3088</v>
      </c>
      <c r="AL292" t="s">
        <v>3088</v>
      </c>
      <c r="AM292" t="s">
        <v>3088</v>
      </c>
      <c r="AN292" t="s">
        <v>3088</v>
      </c>
      <c r="AO292" t="s">
        <v>3088</v>
      </c>
      <c r="AP292" t="s">
        <v>3088</v>
      </c>
      <c r="AQ292" t="s">
        <v>3088</v>
      </c>
      <c r="AR292" t="s">
        <v>3088</v>
      </c>
      <c r="AS292" t="s">
        <v>3088</v>
      </c>
      <c r="AT292" t="s">
        <v>3112</v>
      </c>
      <c r="AU292" t="s">
        <v>3132</v>
      </c>
      <c r="AV292" t="s">
        <v>3088</v>
      </c>
      <c r="AW292" t="s">
        <v>3088</v>
      </c>
      <c r="AX292" t="s">
        <v>3088</v>
      </c>
      <c r="AY292" t="s">
        <v>3088</v>
      </c>
      <c r="AZ292" t="s">
        <v>3088</v>
      </c>
    </row>
    <row r="293" spans="1:52">
      <c r="A293" t="s">
        <v>3762</v>
      </c>
      <c r="B293" t="s">
        <v>3088</v>
      </c>
      <c r="C293" t="s">
        <v>3088</v>
      </c>
      <c r="D293" t="s">
        <v>3088</v>
      </c>
      <c r="E293" t="s">
        <v>3088</v>
      </c>
      <c r="F293" t="s">
        <v>3088</v>
      </c>
      <c r="G293" t="s">
        <v>3088</v>
      </c>
      <c r="H293" t="s">
        <v>3088</v>
      </c>
      <c r="I293" t="s">
        <v>3088</v>
      </c>
      <c r="J293" t="s">
        <v>3088</v>
      </c>
      <c r="K293" t="s">
        <v>3088</v>
      </c>
      <c r="L293" t="s">
        <v>3090</v>
      </c>
      <c r="M293" t="s">
        <v>3088</v>
      </c>
      <c r="N293" t="s">
        <v>3088</v>
      </c>
      <c r="O293" t="s">
        <v>3088</v>
      </c>
      <c r="P293" t="s">
        <v>3088</v>
      </c>
      <c r="Q293" t="s">
        <v>3088</v>
      </c>
      <c r="R293" t="s">
        <v>3088</v>
      </c>
      <c r="S293" t="s">
        <v>3088</v>
      </c>
      <c r="T293" t="s">
        <v>3088</v>
      </c>
      <c r="U293" t="s">
        <v>3088</v>
      </c>
      <c r="V293" t="s">
        <v>3088</v>
      </c>
      <c r="W293" t="s">
        <v>3088</v>
      </c>
      <c r="X293" t="s">
        <v>3088</v>
      </c>
      <c r="Y293" t="s">
        <v>3136</v>
      </c>
      <c r="Z293" t="s">
        <v>3088</v>
      </c>
      <c r="AA293" t="s">
        <v>3088</v>
      </c>
      <c r="AB293" t="s">
        <v>3088</v>
      </c>
      <c r="AC293" t="s">
        <v>3088</v>
      </c>
      <c r="AD293" t="s">
        <v>3088</v>
      </c>
      <c r="AE293" t="s">
        <v>3088</v>
      </c>
      <c r="AF293" t="s">
        <v>3088</v>
      </c>
      <c r="AG293" t="s">
        <v>3088</v>
      </c>
      <c r="AH293" t="s">
        <v>3088</v>
      </c>
      <c r="AI293" t="s">
        <v>3088</v>
      </c>
      <c r="AJ293" t="s">
        <v>3088</v>
      </c>
      <c r="AK293" t="s">
        <v>3088</v>
      </c>
      <c r="AL293" t="s">
        <v>3088</v>
      </c>
      <c r="AM293" t="s">
        <v>3088</v>
      </c>
      <c r="AN293" t="s">
        <v>3088</v>
      </c>
      <c r="AO293" t="s">
        <v>3088</v>
      </c>
      <c r="AP293" t="s">
        <v>3088</v>
      </c>
      <c r="AQ293" t="s">
        <v>3088</v>
      </c>
      <c r="AR293" t="s">
        <v>3088</v>
      </c>
      <c r="AS293" t="s">
        <v>3088</v>
      </c>
      <c r="AT293" t="s">
        <v>3146</v>
      </c>
      <c r="AU293" t="s">
        <v>3126</v>
      </c>
      <c r="AV293" t="s">
        <v>3088</v>
      </c>
      <c r="AW293" t="s">
        <v>3088</v>
      </c>
      <c r="AX293" t="s">
        <v>3088</v>
      </c>
      <c r="AY293" t="s">
        <v>3088</v>
      </c>
      <c r="AZ293" t="s">
        <v>3088</v>
      </c>
    </row>
    <row r="294" spans="1:52">
      <c r="A294" t="s">
        <v>3763</v>
      </c>
      <c r="B294" t="s">
        <v>3088</v>
      </c>
      <c r="C294" t="s">
        <v>3088</v>
      </c>
      <c r="D294" t="s">
        <v>3088</v>
      </c>
      <c r="E294" t="s">
        <v>3088</v>
      </c>
      <c r="F294" t="s">
        <v>3088</v>
      </c>
      <c r="G294" t="s">
        <v>3088</v>
      </c>
      <c r="H294" t="s">
        <v>3088</v>
      </c>
      <c r="I294" t="s">
        <v>3088</v>
      </c>
      <c r="J294" t="s">
        <v>3088</v>
      </c>
      <c r="K294" t="s">
        <v>3109</v>
      </c>
      <c r="L294" t="s">
        <v>3088</v>
      </c>
      <c r="M294" t="s">
        <v>3109</v>
      </c>
      <c r="N294" t="s">
        <v>3145</v>
      </c>
      <c r="O294" t="s">
        <v>3088</v>
      </c>
      <c r="P294" t="s">
        <v>3088</v>
      </c>
      <c r="Q294" t="s">
        <v>3088</v>
      </c>
      <c r="R294" t="s">
        <v>3088</v>
      </c>
      <c r="S294" t="s">
        <v>3088</v>
      </c>
      <c r="T294" t="s">
        <v>3088</v>
      </c>
      <c r="U294" t="s">
        <v>3088</v>
      </c>
      <c r="V294" t="s">
        <v>3088</v>
      </c>
      <c r="W294" t="s">
        <v>3088</v>
      </c>
      <c r="X294" t="s">
        <v>3088</v>
      </c>
      <c r="Y294" t="s">
        <v>3088</v>
      </c>
      <c r="Z294" t="s">
        <v>3088</v>
      </c>
      <c r="AA294" t="s">
        <v>3088</v>
      </c>
      <c r="AB294" t="s">
        <v>3088</v>
      </c>
      <c r="AC294" t="s">
        <v>3088</v>
      </c>
      <c r="AD294" t="s">
        <v>3088</v>
      </c>
      <c r="AE294" t="s">
        <v>3088</v>
      </c>
      <c r="AF294" t="s">
        <v>3088</v>
      </c>
      <c r="AG294" t="s">
        <v>3140</v>
      </c>
      <c r="AH294" t="s">
        <v>3088</v>
      </c>
      <c r="AI294" t="s">
        <v>3145</v>
      </c>
      <c r="AJ294" t="s">
        <v>3088</v>
      </c>
      <c r="AK294" t="s">
        <v>3088</v>
      </c>
      <c r="AL294" t="s">
        <v>3088</v>
      </c>
      <c r="AM294" t="s">
        <v>3088</v>
      </c>
      <c r="AN294" t="s">
        <v>3169</v>
      </c>
      <c r="AO294" t="s">
        <v>3088</v>
      </c>
      <c r="AP294" t="s">
        <v>3088</v>
      </c>
      <c r="AQ294" t="s">
        <v>3088</v>
      </c>
      <c r="AR294" t="s">
        <v>3088</v>
      </c>
      <c r="AS294" t="s">
        <v>3088</v>
      </c>
      <c r="AT294" t="s">
        <v>3088</v>
      </c>
      <c r="AU294" t="s">
        <v>3088</v>
      </c>
      <c r="AV294" t="s">
        <v>3088</v>
      </c>
      <c r="AW294" t="s">
        <v>3088</v>
      </c>
      <c r="AX294" t="s">
        <v>3094</v>
      </c>
      <c r="AY294" t="s">
        <v>3089</v>
      </c>
      <c r="AZ294" t="s">
        <v>3088</v>
      </c>
    </row>
    <row r="295" spans="1:52">
      <c r="A295" t="s">
        <v>3764</v>
      </c>
      <c r="B295" t="s">
        <v>3088</v>
      </c>
      <c r="C295" t="s">
        <v>3088</v>
      </c>
      <c r="D295" t="s">
        <v>3088</v>
      </c>
      <c r="E295" t="s">
        <v>3088</v>
      </c>
      <c r="F295" t="s">
        <v>3142</v>
      </c>
      <c r="G295" t="s">
        <v>3109</v>
      </c>
      <c r="H295" t="s">
        <v>3088</v>
      </c>
      <c r="I295" t="s">
        <v>3088</v>
      </c>
      <c r="J295" t="s">
        <v>3088</v>
      </c>
      <c r="K295" t="s">
        <v>3088</v>
      </c>
      <c r="L295" t="s">
        <v>3088</v>
      </c>
      <c r="M295" t="s">
        <v>3088</v>
      </c>
      <c r="N295" t="s">
        <v>3088</v>
      </c>
      <c r="O295" t="s">
        <v>3088</v>
      </c>
      <c r="P295" t="s">
        <v>3126</v>
      </c>
      <c r="Q295" t="s">
        <v>3126</v>
      </c>
      <c r="R295" t="s">
        <v>3088</v>
      </c>
      <c r="S295" t="s">
        <v>3090</v>
      </c>
      <c r="T295" t="s">
        <v>3088</v>
      </c>
      <c r="U295" t="s">
        <v>3088</v>
      </c>
      <c r="V295" t="s">
        <v>3088</v>
      </c>
      <c r="W295" t="s">
        <v>3088</v>
      </c>
      <c r="X295" t="s">
        <v>3088</v>
      </c>
      <c r="Y295" t="s">
        <v>3088</v>
      </c>
      <c r="Z295" t="s">
        <v>3088</v>
      </c>
      <c r="AA295" t="s">
        <v>3088</v>
      </c>
      <c r="AB295" t="s">
        <v>3088</v>
      </c>
      <c r="AC295" t="s">
        <v>3088</v>
      </c>
      <c r="AD295" t="s">
        <v>3088</v>
      </c>
      <c r="AE295" t="s">
        <v>3109</v>
      </c>
      <c r="AF295" t="s">
        <v>3088</v>
      </c>
      <c r="AG295" t="s">
        <v>3088</v>
      </c>
      <c r="AH295" t="s">
        <v>3088</v>
      </c>
      <c r="AI295" t="s">
        <v>3088</v>
      </c>
      <c r="AJ295" t="s">
        <v>3088</v>
      </c>
      <c r="AK295" t="s">
        <v>3088</v>
      </c>
      <c r="AL295" t="s">
        <v>3088</v>
      </c>
      <c r="AM295" t="s">
        <v>3088</v>
      </c>
      <c r="AN295" t="s">
        <v>3088</v>
      </c>
      <c r="AO295" t="s">
        <v>3088</v>
      </c>
      <c r="AP295" t="s">
        <v>3088</v>
      </c>
      <c r="AQ295" t="s">
        <v>3088</v>
      </c>
      <c r="AR295" t="s">
        <v>3088</v>
      </c>
      <c r="AS295" t="s">
        <v>3126</v>
      </c>
      <c r="AT295" t="s">
        <v>3088</v>
      </c>
      <c r="AU295" t="s">
        <v>3088</v>
      </c>
      <c r="AV295" t="s">
        <v>3088</v>
      </c>
      <c r="AW295" t="s">
        <v>3088</v>
      </c>
      <c r="AX295" t="s">
        <v>3088</v>
      </c>
      <c r="AY295" t="s">
        <v>3088</v>
      </c>
      <c r="AZ295" t="s">
        <v>3126</v>
      </c>
    </row>
    <row r="296" spans="1:52">
      <c r="A296" t="s">
        <v>3765</v>
      </c>
      <c r="B296" t="s">
        <v>3088</v>
      </c>
      <c r="C296" t="s">
        <v>3088</v>
      </c>
      <c r="D296" t="s">
        <v>3088</v>
      </c>
      <c r="E296" t="s">
        <v>3088</v>
      </c>
      <c r="F296" t="s">
        <v>3088</v>
      </c>
      <c r="G296" t="s">
        <v>3139</v>
      </c>
      <c r="H296" t="s">
        <v>3088</v>
      </c>
      <c r="I296" t="s">
        <v>3088</v>
      </c>
      <c r="J296" t="s">
        <v>3088</v>
      </c>
      <c r="K296" t="s">
        <v>3088</v>
      </c>
      <c r="L296" t="s">
        <v>3088</v>
      </c>
      <c r="M296" t="s">
        <v>3088</v>
      </c>
      <c r="N296" t="s">
        <v>3088</v>
      </c>
      <c r="O296" t="s">
        <v>3088</v>
      </c>
      <c r="P296" t="s">
        <v>3088</v>
      </c>
      <c r="Q296" t="s">
        <v>3088</v>
      </c>
      <c r="R296" t="s">
        <v>3088</v>
      </c>
      <c r="S296" t="s">
        <v>3088</v>
      </c>
      <c r="T296" t="s">
        <v>3154</v>
      </c>
      <c r="U296" t="s">
        <v>3091</v>
      </c>
      <c r="V296" t="s">
        <v>3088</v>
      </c>
      <c r="W296" t="s">
        <v>3088</v>
      </c>
      <c r="X296" t="s">
        <v>3088</v>
      </c>
      <c r="Y296" t="s">
        <v>3088</v>
      </c>
      <c r="Z296" t="s">
        <v>3088</v>
      </c>
      <c r="AA296" t="s">
        <v>3094</v>
      </c>
      <c r="AB296" t="s">
        <v>3088</v>
      </c>
      <c r="AC296" t="s">
        <v>3088</v>
      </c>
      <c r="AD296" t="s">
        <v>3088</v>
      </c>
      <c r="AE296" t="s">
        <v>3140</v>
      </c>
      <c r="AF296" t="s">
        <v>3088</v>
      </c>
      <c r="AG296" t="s">
        <v>3088</v>
      </c>
      <c r="AH296" t="s">
        <v>3088</v>
      </c>
      <c r="AI296" t="s">
        <v>3088</v>
      </c>
      <c r="AJ296" t="s">
        <v>3088</v>
      </c>
      <c r="AK296" t="s">
        <v>3088</v>
      </c>
      <c r="AL296" t="s">
        <v>3088</v>
      </c>
      <c r="AM296" t="s">
        <v>3088</v>
      </c>
      <c r="AN296" t="s">
        <v>3088</v>
      </c>
      <c r="AO296" t="s">
        <v>3088</v>
      </c>
      <c r="AP296" t="s">
        <v>3088</v>
      </c>
      <c r="AQ296" t="s">
        <v>3088</v>
      </c>
      <c r="AR296" t="s">
        <v>3088</v>
      </c>
      <c r="AS296" t="s">
        <v>3088</v>
      </c>
      <c r="AT296" t="s">
        <v>3088</v>
      </c>
      <c r="AU296" t="s">
        <v>3088</v>
      </c>
      <c r="AV296" t="s">
        <v>3088</v>
      </c>
      <c r="AW296" t="s">
        <v>3088</v>
      </c>
      <c r="AX296" t="s">
        <v>3088</v>
      </c>
      <c r="AY296" t="s">
        <v>3088</v>
      </c>
      <c r="AZ296" t="s">
        <v>3088</v>
      </c>
    </row>
    <row r="297" spans="1:52">
      <c r="A297" t="s">
        <v>3766</v>
      </c>
      <c r="B297" t="s">
        <v>3088</v>
      </c>
      <c r="C297" t="s">
        <v>3088</v>
      </c>
      <c r="D297" t="s">
        <v>3088</v>
      </c>
      <c r="E297" t="s">
        <v>3112</v>
      </c>
      <c r="F297" t="s">
        <v>3103</v>
      </c>
      <c r="G297" t="s">
        <v>3088</v>
      </c>
      <c r="H297" t="s">
        <v>3088</v>
      </c>
      <c r="I297" t="s">
        <v>3088</v>
      </c>
      <c r="J297" t="s">
        <v>3088</v>
      </c>
      <c r="K297" t="s">
        <v>3088</v>
      </c>
      <c r="L297" t="s">
        <v>3088</v>
      </c>
      <c r="M297" t="s">
        <v>3088</v>
      </c>
      <c r="N297" t="s">
        <v>3088</v>
      </c>
      <c r="O297" t="s">
        <v>3088</v>
      </c>
      <c r="P297" t="s">
        <v>3088</v>
      </c>
      <c r="Q297" t="s">
        <v>3088</v>
      </c>
      <c r="R297" t="s">
        <v>3088</v>
      </c>
      <c r="S297" t="s">
        <v>3088</v>
      </c>
      <c r="T297" t="s">
        <v>3088</v>
      </c>
      <c r="U297" t="s">
        <v>3088</v>
      </c>
      <c r="V297" t="s">
        <v>3088</v>
      </c>
      <c r="W297" t="s">
        <v>3088</v>
      </c>
      <c r="X297" t="s">
        <v>3088</v>
      </c>
      <c r="Y297" t="s">
        <v>3088</v>
      </c>
      <c r="Z297" t="s">
        <v>3088</v>
      </c>
      <c r="AA297" t="s">
        <v>3088</v>
      </c>
      <c r="AB297" t="s">
        <v>3088</v>
      </c>
      <c r="AC297" t="s">
        <v>3088</v>
      </c>
      <c r="AD297" t="s">
        <v>3088</v>
      </c>
      <c r="AE297" t="s">
        <v>3088</v>
      </c>
      <c r="AF297" t="s">
        <v>3088</v>
      </c>
      <c r="AG297" t="s">
        <v>3088</v>
      </c>
      <c r="AH297" t="s">
        <v>3088</v>
      </c>
      <c r="AI297" t="s">
        <v>3088</v>
      </c>
      <c r="AJ297" t="s">
        <v>3088</v>
      </c>
      <c r="AK297" t="s">
        <v>3104</v>
      </c>
      <c r="AL297" t="s">
        <v>3088</v>
      </c>
      <c r="AM297" t="s">
        <v>3088</v>
      </c>
      <c r="AN297" t="s">
        <v>3088</v>
      </c>
      <c r="AO297" t="s">
        <v>3088</v>
      </c>
      <c r="AP297" t="s">
        <v>3088</v>
      </c>
      <c r="AQ297" t="s">
        <v>3088</v>
      </c>
      <c r="AR297" t="s">
        <v>3088</v>
      </c>
      <c r="AS297" t="s">
        <v>3088</v>
      </c>
      <c r="AT297" t="s">
        <v>3088</v>
      </c>
      <c r="AU297" t="s">
        <v>3088</v>
      </c>
      <c r="AV297" t="s">
        <v>3088</v>
      </c>
      <c r="AW297" t="s">
        <v>3088</v>
      </c>
      <c r="AX297" t="s">
        <v>3088</v>
      </c>
      <c r="AY297" t="s">
        <v>3088</v>
      </c>
      <c r="AZ297" t="s">
        <v>3088</v>
      </c>
    </row>
    <row r="298" spans="1:52">
      <c r="A298" t="s">
        <v>3767</v>
      </c>
      <c r="B298" t="s">
        <v>3088</v>
      </c>
      <c r="C298" t="s">
        <v>3136</v>
      </c>
      <c r="D298" t="s">
        <v>3088</v>
      </c>
      <c r="E298" t="s">
        <v>3088</v>
      </c>
      <c r="F298" t="s">
        <v>3088</v>
      </c>
      <c r="G298" t="s">
        <v>3088</v>
      </c>
      <c r="H298" t="s">
        <v>3088</v>
      </c>
      <c r="I298" t="s">
        <v>3088</v>
      </c>
      <c r="J298" t="s">
        <v>3088</v>
      </c>
      <c r="K298" t="s">
        <v>3088</v>
      </c>
      <c r="L298" t="s">
        <v>3088</v>
      </c>
      <c r="M298" t="s">
        <v>3088</v>
      </c>
      <c r="N298" t="s">
        <v>3088</v>
      </c>
      <c r="O298" t="s">
        <v>3088</v>
      </c>
      <c r="P298" t="s">
        <v>3088</v>
      </c>
      <c r="Q298" t="s">
        <v>3088</v>
      </c>
      <c r="R298" t="s">
        <v>3088</v>
      </c>
      <c r="S298" t="s">
        <v>3126</v>
      </c>
      <c r="T298" t="s">
        <v>3088</v>
      </c>
      <c r="U298" t="s">
        <v>3088</v>
      </c>
      <c r="V298" t="s">
        <v>3088</v>
      </c>
      <c r="W298" t="s">
        <v>3088</v>
      </c>
      <c r="X298" t="s">
        <v>3088</v>
      </c>
      <c r="Y298" t="s">
        <v>3088</v>
      </c>
      <c r="Z298" t="s">
        <v>3088</v>
      </c>
      <c r="AA298" t="s">
        <v>3088</v>
      </c>
      <c r="AB298" t="s">
        <v>3088</v>
      </c>
      <c r="AC298" t="s">
        <v>3088</v>
      </c>
      <c r="AD298" t="s">
        <v>3088</v>
      </c>
      <c r="AE298" t="s">
        <v>3088</v>
      </c>
      <c r="AF298" t="s">
        <v>3088</v>
      </c>
      <c r="AG298" t="s">
        <v>3088</v>
      </c>
      <c r="AH298" t="s">
        <v>3088</v>
      </c>
      <c r="AI298" t="s">
        <v>3088</v>
      </c>
      <c r="AJ298" t="s">
        <v>3088</v>
      </c>
      <c r="AK298" t="s">
        <v>3088</v>
      </c>
      <c r="AL298" t="s">
        <v>3088</v>
      </c>
      <c r="AM298" t="s">
        <v>3154</v>
      </c>
      <c r="AN298" t="s">
        <v>3088</v>
      </c>
      <c r="AO298" t="s">
        <v>3088</v>
      </c>
      <c r="AP298" t="s">
        <v>3088</v>
      </c>
      <c r="AQ298" t="s">
        <v>3088</v>
      </c>
      <c r="AR298" t="s">
        <v>3088</v>
      </c>
      <c r="AS298" t="s">
        <v>3088</v>
      </c>
      <c r="AT298" t="s">
        <v>3088</v>
      </c>
      <c r="AU298" t="s">
        <v>3088</v>
      </c>
      <c r="AV298" t="s">
        <v>3112</v>
      </c>
      <c r="AW298" t="s">
        <v>3088</v>
      </c>
      <c r="AX298" t="s">
        <v>3088</v>
      </c>
      <c r="AY298" t="s">
        <v>3088</v>
      </c>
      <c r="AZ298" t="s">
        <v>3088</v>
      </c>
    </row>
    <row r="299" spans="1:52">
      <c r="A299" t="s">
        <v>3768</v>
      </c>
      <c r="B299" t="s">
        <v>3154</v>
      </c>
      <c r="C299" t="s">
        <v>3101</v>
      </c>
      <c r="D299" t="s">
        <v>3126</v>
      </c>
      <c r="E299" t="s">
        <v>3109</v>
      </c>
      <c r="F299" t="s">
        <v>3091</v>
      </c>
      <c r="G299" t="s">
        <v>3109</v>
      </c>
      <c r="H299" t="s">
        <v>3112</v>
      </c>
      <c r="I299" t="s">
        <v>3136</v>
      </c>
      <c r="J299" t="s">
        <v>3091</v>
      </c>
      <c r="K299" t="s">
        <v>3126</v>
      </c>
      <c r="L299" t="s">
        <v>3090</v>
      </c>
      <c r="M299" t="s">
        <v>3088</v>
      </c>
      <c r="N299" t="s">
        <v>3109</v>
      </c>
      <c r="O299" t="s">
        <v>3109</v>
      </c>
      <c r="P299" t="s">
        <v>3113</v>
      </c>
      <c r="Q299" t="s">
        <v>3091</v>
      </c>
      <c r="R299" t="s">
        <v>3089</v>
      </c>
      <c r="S299" t="s">
        <v>3101</v>
      </c>
      <c r="T299" t="s">
        <v>3088</v>
      </c>
      <c r="U299" t="s">
        <v>3126</v>
      </c>
      <c r="V299" t="s">
        <v>3132</v>
      </c>
      <c r="W299" t="s">
        <v>3126</v>
      </c>
      <c r="X299" t="s">
        <v>3089</v>
      </c>
      <c r="Y299" t="s">
        <v>3109</v>
      </c>
      <c r="Z299" t="s">
        <v>3136</v>
      </c>
      <c r="AA299" t="s">
        <v>3088</v>
      </c>
      <c r="AB299" t="s">
        <v>3088</v>
      </c>
      <c r="AC299" t="s">
        <v>3136</v>
      </c>
      <c r="AD299" t="s">
        <v>3090</v>
      </c>
      <c r="AE299" t="s">
        <v>3109</v>
      </c>
      <c r="AF299" t="s">
        <v>3126</v>
      </c>
      <c r="AG299" t="s">
        <v>3126</v>
      </c>
      <c r="AH299" t="s">
        <v>3101</v>
      </c>
      <c r="AI299" t="s">
        <v>3088</v>
      </c>
      <c r="AJ299" t="s">
        <v>3091</v>
      </c>
      <c r="AK299" t="s">
        <v>3091</v>
      </c>
      <c r="AL299" t="s">
        <v>3126</v>
      </c>
      <c r="AM299" t="s">
        <v>3145</v>
      </c>
      <c r="AN299" t="s">
        <v>3136</v>
      </c>
      <c r="AO299" t="s">
        <v>3091</v>
      </c>
      <c r="AP299" t="s">
        <v>3089</v>
      </c>
      <c r="AQ299" t="s">
        <v>3109</v>
      </c>
      <c r="AR299" t="s">
        <v>3126</v>
      </c>
      <c r="AS299" t="s">
        <v>3091</v>
      </c>
      <c r="AT299" t="s">
        <v>3145</v>
      </c>
      <c r="AU299" t="s">
        <v>3090</v>
      </c>
      <c r="AV299" t="s">
        <v>3089</v>
      </c>
      <c r="AW299" t="s">
        <v>3126</v>
      </c>
      <c r="AX299" t="s">
        <v>3109</v>
      </c>
      <c r="AY299" t="s">
        <v>3088</v>
      </c>
      <c r="AZ299" t="s">
        <v>3088</v>
      </c>
    </row>
    <row r="300" spans="1:52">
      <c r="A300" t="s">
        <v>3769</v>
      </c>
      <c r="B300" t="s">
        <v>3088</v>
      </c>
      <c r="C300" t="s">
        <v>3088</v>
      </c>
      <c r="D300" t="s">
        <v>3088</v>
      </c>
      <c r="E300" t="s">
        <v>3088</v>
      </c>
      <c r="F300" t="s">
        <v>3088</v>
      </c>
      <c r="G300" t="s">
        <v>3128</v>
      </c>
      <c r="H300" t="s">
        <v>3088</v>
      </c>
      <c r="I300" t="s">
        <v>3088</v>
      </c>
      <c r="J300" t="s">
        <v>3088</v>
      </c>
      <c r="K300" t="s">
        <v>3088</v>
      </c>
      <c r="L300" t="s">
        <v>3088</v>
      </c>
      <c r="M300" t="s">
        <v>3088</v>
      </c>
      <c r="N300" t="s">
        <v>3088</v>
      </c>
      <c r="O300" t="s">
        <v>3088</v>
      </c>
      <c r="P300" t="s">
        <v>3088</v>
      </c>
      <c r="Q300" t="s">
        <v>3088</v>
      </c>
      <c r="R300" t="s">
        <v>3088</v>
      </c>
      <c r="S300" t="s">
        <v>3088</v>
      </c>
      <c r="T300" t="s">
        <v>3110</v>
      </c>
      <c r="U300" t="s">
        <v>3112</v>
      </c>
      <c r="V300" t="s">
        <v>3088</v>
      </c>
      <c r="W300" t="s">
        <v>3088</v>
      </c>
      <c r="X300" t="s">
        <v>3088</v>
      </c>
      <c r="Y300" t="s">
        <v>3088</v>
      </c>
      <c r="Z300" t="s">
        <v>3088</v>
      </c>
      <c r="AA300" t="s">
        <v>3090</v>
      </c>
      <c r="AB300" t="s">
        <v>3088</v>
      </c>
      <c r="AC300" t="s">
        <v>3088</v>
      </c>
      <c r="AD300" t="s">
        <v>3088</v>
      </c>
      <c r="AE300" t="s">
        <v>3090</v>
      </c>
      <c r="AF300" t="s">
        <v>3088</v>
      </c>
      <c r="AG300" t="s">
        <v>3088</v>
      </c>
      <c r="AH300" t="s">
        <v>3088</v>
      </c>
      <c r="AI300" t="s">
        <v>3088</v>
      </c>
      <c r="AJ300" t="s">
        <v>3088</v>
      </c>
      <c r="AK300" t="s">
        <v>3088</v>
      </c>
      <c r="AL300" t="s">
        <v>3088</v>
      </c>
      <c r="AM300" t="s">
        <v>3088</v>
      </c>
      <c r="AN300" t="s">
        <v>3088</v>
      </c>
      <c r="AO300" t="s">
        <v>3088</v>
      </c>
      <c r="AP300" t="s">
        <v>3088</v>
      </c>
      <c r="AQ300" t="s">
        <v>3088</v>
      </c>
      <c r="AR300" t="s">
        <v>3088</v>
      </c>
      <c r="AS300" t="s">
        <v>3088</v>
      </c>
      <c r="AT300" t="s">
        <v>3088</v>
      </c>
      <c r="AU300" t="s">
        <v>3088</v>
      </c>
      <c r="AV300" t="s">
        <v>3088</v>
      </c>
      <c r="AW300" t="s">
        <v>3088</v>
      </c>
      <c r="AX300" t="s">
        <v>3088</v>
      </c>
      <c r="AY300" t="s">
        <v>3088</v>
      </c>
      <c r="AZ300" t="s">
        <v>3088</v>
      </c>
    </row>
    <row r="301" spans="1:52">
      <c r="A301" t="s">
        <v>3770</v>
      </c>
      <c r="B301" t="s">
        <v>3088</v>
      </c>
      <c r="C301" t="s">
        <v>3088</v>
      </c>
      <c r="D301" t="s">
        <v>3088</v>
      </c>
      <c r="E301" t="s">
        <v>3088</v>
      </c>
      <c r="F301" t="s">
        <v>3088</v>
      </c>
      <c r="G301" t="s">
        <v>3088</v>
      </c>
      <c r="H301" t="s">
        <v>3088</v>
      </c>
      <c r="I301" t="s">
        <v>3088</v>
      </c>
      <c r="J301" t="s">
        <v>3088</v>
      </c>
      <c r="K301" t="s">
        <v>3088</v>
      </c>
      <c r="L301" t="s">
        <v>3088</v>
      </c>
      <c r="M301" t="s">
        <v>3254</v>
      </c>
      <c r="N301" t="s">
        <v>3088</v>
      </c>
      <c r="O301" t="s">
        <v>3088</v>
      </c>
      <c r="P301" t="s">
        <v>3088</v>
      </c>
      <c r="Q301" t="s">
        <v>3088</v>
      </c>
      <c r="R301" t="s">
        <v>3088</v>
      </c>
      <c r="S301" t="s">
        <v>3088</v>
      </c>
      <c r="T301" t="s">
        <v>3088</v>
      </c>
      <c r="U301" t="s">
        <v>3088</v>
      </c>
      <c r="V301" t="s">
        <v>3088</v>
      </c>
      <c r="W301" t="s">
        <v>3088</v>
      </c>
      <c r="X301" t="s">
        <v>3088</v>
      </c>
      <c r="Y301" t="s">
        <v>3088</v>
      </c>
      <c r="Z301" t="s">
        <v>3088</v>
      </c>
      <c r="AA301" t="s">
        <v>3088</v>
      </c>
      <c r="AB301" t="s">
        <v>3088</v>
      </c>
      <c r="AC301" t="s">
        <v>3088</v>
      </c>
      <c r="AD301" t="s">
        <v>3088</v>
      </c>
      <c r="AE301" t="s">
        <v>3088</v>
      </c>
      <c r="AF301" t="s">
        <v>3088</v>
      </c>
      <c r="AG301" t="s">
        <v>3088</v>
      </c>
      <c r="AH301" t="s">
        <v>3088</v>
      </c>
      <c r="AI301" t="s">
        <v>3088</v>
      </c>
      <c r="AJ301" t="s">
        <v>3088</v>
      </c>
      <c r="AK301" t="s">
        <v>3088</v>
      </c>
      <c r="AL301" t="s">
        <v>3088</v>
      </c>
      <c r="AM301" t="s">
        <v>3088</v>
      </c>
      <c r="AN301" t="s">
        <v>3088</v>
      </c>
      <c r="AO301" t="s">
        <v>3088</v>
      </c>
      <c r="AP301" t="s">
        <v>3088</v>
      </c>
      <c r="AQ301" t="s">
        <v>3088</v>
      </c>
      <c r="AR301" t="s">
        <v>3088</v>
      </c>
      <c r="AS301" t="s">
        <v>3088</v>
      </c>
      <c r="AT301" t="s">
        <v>3088</v>
      </c>
      <c r="AU301" t="s">
        <v>3088</v>
      </c>
      <c r="AV301" t="s">
        <v>3088</v>
      </c>
      <c r="AW301" t="s">
        <v>3088</v>
      </c>
      <c r="AX301" t="s">
        <v>3088</v>
      </c>
      <c r="AY301" t="s">
        <v>3088</v>
      </c>
      <c r="AZ301" t="s">
        <v>3088</v>
      </c>
    </row>
    <row r="302" spans="1:52">
      <c r="A302" t="s">
        <v>3771</v>
      </c>
      <c r="B302" t="s">
        <v>3088</v>
      </c>
      <c r="C302" t="s">
        <v>3089</v>
      </c>
      <c r="D302" t="s">
        <v>3112</v>
      </c>
      <c r="E302" t="s">
        <v>3088</v>
      </c>
      <c r="F302" t="s">
        <v>3109</v>
      </c>
      <c r="G302" t="s">
        <v>3088</v>
      </c>
      <c r="H302" t="s">
        <v>3088</v>
      </c>
      <c r="I302" t="s">
        <v>3126</v>
      </c>
      <c r="J302" t="s">
        <v>3095</v>
      </c>
      <c r="K302" t="s">
        <v>3088</v>
      </c>
      <c r="L302" t="s">
        <v>3088</v>
      </c>
      <c r="M302" t="s">
        <v>3088</v>
      </c>
      <c r="N302" t="s">
        <v>3088</v>
      </c>
      <c r="O302" t="s">
        <v>3110</v>
      </c>
      <c r="P302" t="s">
        <v>3089</v>
      </c>
      <c r="Q302" t="s">
        <v>3095</v>
      </c>
      <c r="R302" t="s">
        <v>3109</v>
      </c>
      <c r="S302" t="s">
        <v>3136</v>
      </c>
      <c r="T302" t="s">
        <v>3088</v>
      </c>
      <c r="U302" t="s">
        <v>3088</v>
      </c>
      <c r="V302" t="s">
        <v>3172</v>
      </c>
      <c r="W302" t="s">
        <v>3126</v>
      </c>
      <c r="X302" t="s">
        <v>3124</v>
      </c>
      <c r="Y302" t="s">
        <v>3088</v>
      </c>
      <c r="Z302" t="s">
        <v>3456</v>
      </c>
      <c r="AA302" t="s">
        <v>3088</v>
      </c>
      <c r="AB302" t="s">
        <v>3136</v>
      </c>
      <c r="AC302" t="s">
        <v>3136</v>
      </c>
      <c r="AD302" t="s">
        <v>3126</v>
      </c>
      <c r="AE302" t="s">
        <v>3088</v>
      </c>
      <c r="AF302" t="s">
        <v>3088</v>
      </c>
      <c r="AG302" t="s">
        <v>3088</v>
      </c>
      <c r="AH302" t="s">
        <v>3145</v>
      </c>
      <c r="AI302" t="s">
        <v>3088</v>
      </c>
      <c r="AJ302" t="s">
        <v>3139</v>
      </c>
      <c r="AK302" t="s">
        <v>3088</v>
      </c>
      <c r="AL302" t="s">
        <v>3136</v>
      </c>
      <c r="AM302" t="s">
        <v>3113</v>
      </c>
      <c r="AN302" t="s">
        <v>3088</v>
      </c>
      <c r="AO302" t="s">
        <v>3094</v>
      </c>
      <c r="AP302" t="s">
        <v>3088</v>
      </c>
      <c r="AQ302" t="s">
        <v>3090</v>
      </c>
      <c r="AR302" t="s">
        <v>3101</v>
      </c>
      <c r="AS302" t="s">
        <v>3091</v>
      </c>
      <c r="AT302" t="s">
        <v>3088</v>
      </c>
      <c r="AU302" t="s">
        <v>3088</v>
      </c>
      <c r="AV302" t="s">
        <v>3146</v>
      </c>
      <c r="AW302" t="s">
        <v>3109</v>
      </c>
      <c r="AX302" t="s">
        <v>3101</v>
      </c>
      <c r="AY302" t="s">
        <v>3088</v>
      </c>
      <c r="AZ302" t="s">
        <v>3146</v>
      </c>
    </row>
    <row r="303" spans="1:52">
      <c r="A303" t="s">
        <v>3772</v>
      </c>
      <c r="B303" t="s">
        <v>3088</v>
      </c>
      <c r="C303" t="s">
        <v>3088</v>
      </c>
      <c r="D303" t="s">
        <v>3088</v>
      </c>
      <c r="E303" t="s">
        <v>3088</v>
      </c>
      <c r="F303" t="s">
        <v>3088</v>
      </c>
      <c r="G303" t="s">
        <v>3088</v>
      </c>
      <c r="H303" t="s">
        <v>3773</v>
      </c>
      <c r="I303" t="s">
        <v>3088</v>
      </c>
      <c r="J303" t="s">
        <v>3088</v>
      </c>
      <c r="K303" t="s">
        <v>3088</v>
      </c>
      <c r="L303" t="s">
        <v>3088</v>
      </c>
      <c r="M303" t="s">
        <v>3088</v>
      </c>
      <c r="N303" t="s">
        <v>3089</v>
      </c>
      <c r="O303" t="s">
        <v>3088</v>
      </c>
      <c r="P303" t="s">
        <v>3088</v>
      </c>
      <c r="Q303" t="s">
        <v>3088</v>
      </c>
      <c r="R303" t="s">
        <v>3126</v>
      </c>
      <c r="S303" t="s">
        <v>3088</v>
      </c>
      <c r="T303" t="s">
        <v>3088</v>
      </c>
      <c r="U303" t="s">
        <v>3088</v>
      </c>
      <c r="V303" t="s">
        <v>3088</v>
      </c>
      <c r="W303" t="s">
        <v>3088</v>
      </c>
      <c r="X303" t="s">
        <v>3088</v>
      </c>
      <c r="Y303" t="s">
        <v>3088</v>
      </c>
      <c r="Z303" t="s">
        <v>3088</v>
      </c>
      <c r="AA303" t="s">
        <v>3088</v>
      </c>
      <c r="AB303" t="s">
        <v>3088</v>
      </c>
      <c r="AC303" t="s">
        <v>3088</v>
      </c>
      <c r="AD303" t="s">
        <v>3088</v>
      </c>
      <c r="AE303" t="s">
        <v>3088</v>
      </c>
      <c r="AF303" t="s">
        <v>3088</v>
      </c>
      <c r="AG303" t="s">
        <v>3090</v>
      </c>
      <c r="AH303" t="s">
        <v>3088</v>
      </c>
      <c r="AI303" t="s">
        <v>3088</v>
      </c>
      <c r="AJ303" t="s">
        <v>3089</v>
      </c>
      <c r="AK303" t="s">
        <v>3088</v>
      </c>
      <c r="AL303" t="s">
        <v>3088</v>
      </c>
      <c r="AM303" t="s">
        <v>3088</v>
      </c>
      <c r="AN303" t="s">
        <v>3128</v>
      </c>
      <c r="AO303" t="s">
        <v>3109</v>
      </c>
      <c r="AP303" t="s">
        <v>3109</v>
      </c>
      <c r="AQ303" t="s">
        <v>3155</v>
      </c>
      <c r="AR303" t="s">
        <v>3088</v>
      </c>
      <c r="AS303" t="s">
        <v>3088</v>
      </c>
      <c r="AT303" t="s">
        <v>3088</v>
      </c>
      <c r="AU303" t="s">
        <v>3088</v>
      </c>
      <c r="AV303" t="s">
        <v>3088</v>
      </c>
      <c r="AW303" t="s">
        <v>3088</v>
      </c>
      <c r="AX303" t="s">
        <v>3088</v>
      </c>
      <c r="AY303" t="s">
        <v>3126</v>
      </c>
      <c r="AZ303" t="s">
        <v>3126</v>
      </c>
    </row>
    <row r="304" spans="1:52">
      <c r="A304" t="s">
        <v>3774</v>
      </c>
      <c r="B304" t="s">
        <v>3088</v>
      </c>
      <c r="C304" t="s">
        <v>3088</v>
      </c>
      <c r="D304" t="s">
        <v>3088</v>
      </c>
      <c r="E304" t="s">
        <v>3088</v>
      </c>
      <c r="F304" t="s">
        <v>3088</v>
      </c>
      <c r="G304" t="s">
        <v>3088</v>
      </c>
      <c r="H304" t="s">
        <v>3088</v>
      </c>
      <c r="I304" t="s">
        <v>3091</v>
      </c>
      <c r="J304" t="s">
        <v>3090</v>
      </c>
      <c r="K304" t="s">
        <v>3088</v>
      </c>
      <c r="L304" t="s">
        <v>3088</v>
      </c>
      <c r="M304" t="s">
        <v>3088</v>
      </c>
      <c r="N304" t="s">
        <v>3088</v>
      </c>
      <c r="O304" t="s">
        <v>3094</v>
      </c>
      <c r="P304" t="s">
        <v>3126</v>
      </c>
      <c r="Q304" t="s">
        <v>3088</v>
      </c>
      <c r="R304" t="s">
        <v>3088</v>
      </c>
      <c r="S304" t="s">
        <v>3088</v>
      </c>
      <c r="T304" t="s">
        <v>3088</v>
      </c>
      <c r="U304" t="s">
        <v>3088</v>
      </c>
      <c r="V304" t="s">
        <v>3092</v>
      </c>
      <c r="W304" t="s">
        <v>3088</v>
      </c>
      <c r="X304" t="s">
        <v>3088</v>
      </c>
      <c r="Y304" t="s">
        <v>3088</v>
      </c>
      <c r="Z304" t="s">
        <v>3088</v>
      </c>
      <c r="AA304" t="s">
        <v>3088</v>
      </c>
      <c r="AB304" t="s">
        <v>3088</v>
      </c>
      <c r="AC304" t="s">
        <v>3088</v>
      </c>
      <c r="AD304" t="s">
        <v>3109</v>
      </c>
      <c r="AE304" t="s">
        <v>3088</v>
      </c>
      <c r="AF304" t="s">
        <v>3088</v>
      </c>
      <c r="AG304" t="s">
        <v>3088</v>
      </c>
      <c r="AH304" t="s">
        <v>3088</v>
      </c>
      <c r="AI304" t="s">
        <v>3088</v>
      </c>
      <c r="AJ304" t="s">
        <v>3088</v>
      </c>
      <c r="AK304" t="s">
        <v>3088</v>
      </c>
      <c r="AL304" t="s">
        <v>3088</v>
      </c>
      <c r="AM304" t="s">
        <v>3088</v>
      </c>
      <c r="AN304" t="s">
        <v>3088</v>
      </c>
      <c r="AO304" t="s">
        <v>3088</v>
      </c>
      <c r="AP304" t="s">
        <v>3088</v>
      </c>
      <c r="AQ304" t="s">
        <v>3088</v>
      </c>
      <c r="AR304" t="s">
        <v>3088</v>
      </c>
      <c r="AS304" t="s">
        <v>3088</v>
      </c>
      <c r="AT304" t="s">
        <v>3088</v>
      </c>
      <c r="AU304" t="s">
        <v>3088</v>
      </c>
      <c r="AV304" t="s">
        <v>3088</v>
      </c>
      <c r="AW304" t="s">
        <v>3088</v>
      </c>
      <c r="AX304" t="s">
        <v>3088</v>
      </c>
      <c r="AY304" t="s">
        <v>3088</v>
      </c>
      <c r="AZ304" t="s">
        <v>3088</v>
      </c>
    </row>
    <row r="305" spans="1:52">
      <c r="A305" t="s">
        <v>3775</v>
      </c>
      <c r="B305" t="s">
        <v>3088</v>
      </c>
      <c r="C305" t="s">
        <v>3088</v>
      </c>
      <c r="D305" t="s">
        <v>3088</v>
      </c>
      <c r="E305" t="s">
        <v>3088</v>
      </c>
      <c r="F305" t="s">
        <v>3088</v>
      </c>
      <c r="G305" t="s">
        <v>3088</v>
      </c>
      <c r="H305" t="s">
        <v>3088</v>
      </c>
      <c r="I305" t="s">
        <v>3088</v>
      </c>
      <c r="J305" t="s">
        <v>3088</v>
      </c>
      <c r="K305" t="s">
        <v>3088</v>
      </c>
      <c r="L305" t="s">
        <v>3088</v>
      </c>
      <c r="M305" t="s">
        <v>3088</v>
      </c>
      <c r="N305" t="s">
        <v>3101</v>
      </c>
      <c r="O305" t="s">
        <v>3088</v>
      </c>
      <c r="P305" t="s">
        <v>3088</v>
      </c>
      <c r="Q305" t="s">
        <v>3088</v>
      </c>
      <c r="R305" t="s">
        <v>3135</v>
      </c>
      <c r="S305" t="s">
        <v>3088</v>
      </c>
      <c r="T305" t="s">
        <v>3088</v>
      </c>
      <c r="U305" t="s">
        <v>3088</v>
      </c>
      <c r="V305" t="s">
        <v>3088</v>
      </c>
      <c r="W305" t="s">
        <v>3088</v>
      </c>
      <c r="X305" t="s">
        <v>3088</v>
      </c>
      <c r="Y305" t="s">
        <v>3088</v>
      </c>
      <c r="Z305" t="s">
        <v>3088</v>
      </c>
      <c r="AA305" t="s">
        <v>3088</v>
      </c>
      <c r="AB305" t="s">
        <v>3088</v>
      </c>
      <c r="AC305" t="s">
        <v>3088</v>
      </c>
      <c r="AD305" t="s">
        <v>3088</v>
      </c>
      <c r="AE305" t="s">
        <v>3088</v>
      </c>
      <c r="AF305" t="s">
        <v>3088</v>
      </c>
      <c r="AG305" t="s">
        <v>3101</v>
      </c>
      <c r="AH305" t="s">
        <v>3088</v>
      </c>
      <c r="AI305" t="s">
        <v>3112</v>
      </c>
      <c r="AJ305" t="s">
        <v>3088</v>
      </c>
      <c r="AK305" t="s">
        <v>3088</v>
      </c>
      <c r="AL305" t="s">
        <v>3088</v>
      </c>
      <c r="AM305" t="s">
        <v>3088</v>
      </c>
      <c r="AN305" t="s">
        <v>3088</v>
      </c>
      <c r="AO305" t="s">
        <v>3172</v>
      </c>
      <c r="AP305" t="s">
        <v>3088</v>
      </c>
      <c r="AQ305" t="s">
        <v>3088</v>
      </c>
      <c r="AR305" t="s">
        <v>3095</v>
      </c>
      <c r="AS305" t="s">
        <v>3088</v>
      </c>
      <c r="AT305" t="s">
        <v>3088</v>
      </c>
      <c r="AU305" t="s">
        <v>3088</v>
      </c>
      <c r="AV305" t="s">
        <v>3088</v>
      </c>
      <c r="AW305" t="s">
        <v>3088</v>
      </c>
      <c r="AX305" t="s">
        <v>3088</v>
      </c>
      <c r="AY305" t="s">
        <v>3146</v>
      </c>
      <c r="AZ305" t="s">
        <v>3088</v>
      </c>
    </row>
    <row r="306" spans="1:52">
      <c r="A306" t="s">
        <v>3776</v>
      </c>
      <c r="B306" t="s">
        <v>3088</v>
      </c>
      <c r="C306" t="s">
        <v>3088</v>
      </c>
      <c r="D306" t="s">
        <v>3088</v>
      </c>
      <c r="E306" t="s">
        <v>3088</v>
      </c>
      <c r="F306" t="s">
        <v>3088</v>
      </c>
      <c r="G306" t="s">
        <v>3147</v>
      </c>
      <c r="H306" t="s">
        <v>3088</v>
      </c>
      <c r="I306" t="s">
        <v>3088</v>
      </c>
      <c r="J306" t="s">
        <v>3088</v>
      </c>
      <c r="K306" t="s">
        <v>3088</v>
      </c>
      <c r="L306" t="s">
        <v>3088</v>
      </c>
      <c r="M306" t="s">
        <v>3088</v>
      </c>
      <c r="N306" t="s">
        <v>3088</v>
      </c>
      <c r="O306" t="s">
        <v>3088</v>
      </c>
      <c r="P306" t="s">
        <v>3088</v>
      </c>
      <c r="Q306" t="s">
        <v>3088</v>
      </c>
      <c r="R306" t="s">
        <v>3088</v>
      </c>
      <c r="S306" t="s">
        <v>3088</v>
      </c>
      <c r="T306" t="s">
        <v>3160</v>
      </c>
      <c r="U306" t="s">
        <v>3117</v>
      </c>
      <c r="V306" t="s">
        <v>3088</v>
      </c>
      <c r="W306" t="s">
        <v>3088</v>
      </c>
      <c r="X306" t="s">
        <v>3088</v>
      </c>
      <c r="Y306" t="s">
        <v>3088</v>
      </c>
      <c r="Z306" t="s">
        <v>3088</v>
      </c>
      <c r="AA306" t="s">
        <v>3157</v>
      </c>
      <c r="AB306" t="s">
        <v>3088</v>
      </c>
      <c r="AC306" t="s">
        <v>3088</v>
      </c>
      <c r="AD306" t="s">
        <v>3088</v>
      </c>
      <c r="AE306" t="s">
        <v>3160</v>
      </c>
      <c r="AF306" t="s">
        <v>3088</v>
      </c>
      <c r="AG306" t="s">
        <v>3088</v>
      </c>
      <c r="AH306" t="s">
        <v>3088</v>
      </c>
      <c r="AI306" t="s">
        <v>3088</v>
      </c>
      <c r="AJ306" t="s">
        <v>3088</v>
      </c>
      <c r="AK306" t="s">
        <v>3088</v>
      </c>
      <c r="AL306" t="s">
        <v>3088</v>
      </c>
      <c r="AM306" t="s">
        <v>3088</v>
      </c>
      <c r="AN306" t="s">
        <v>3088</v>
      </c>
      <c r="AO306" t="s">
        <v>3088</v>
      </c>
      <c r="AP306" t="s">
        <v>3088</v>
      </c>
      <c r="AQ306" t="s">
        <v>3088</v>
      </c>
      <c r="AR306" t="s">
        <v>3088</v>
      </c>
      <c r="AS306" t="s">
        <v>3088</v>
      </c>
      <c r="AT306" t="s">
        <v>3088</v>
      </c>
      <c r="AU306" t="s">
        <v>3088</v>
      </c>
      <c r="AV306" t="s">
        <v>3088</v>
      </c>
      <c r="AW306" t="s">
        <v>3088</v>
      </c>
      <c r="AX306" t="s">
        <v>3088</v>
      </c>
      <c r="AY306" t="s">
        <v>3088</v>
      </c>
      <c r="AZ306" t="s">
        <v>3088</v>
      </c>
    </row>
    <row r="307" spans="1:52">
      <c r="A307" t="s">
        <v>3777</v>
      </c>
      <c r="B307" t="s">
        <v>3088</v>
      </c>
      <c r="C307" t="s">
        <v>3088</v>
      </c>
      <c r="D307" t="s">
        <v>3101</v>
      </c>
      <c r="E307" t="s">
        <v>3088</v>
      </c>
      <c r="F307" t="s">
        <v>3088</v>
      </c>
      <c r="G307" t="s">
        <v>3132</v>
      </c>
      <c r="H307" t="s">
        <v>3088</v>
      </c>
      <c r="I307" t="s">
        <v>3088</v>
      </c>
      <c r="J307" t="s">
        <v>3163</v>
      </c>
      <c r="K307" t="s">
        <v>3126</v>
      </c>
      <c r="L307" t="s">
        <v>3088</v>
      </c>
      <c r="M307" t="s">
        <v>3154</v>
      </c>
      <c r="N307" t="s">
        <v>3101</v>
      </c>
      <c r="O307" t="s">
        <v>3139</v>
      </c>
      <c r="P307" t="s">
        <v>3088</v>
      </c>
      <c r="Q307" t="s">
        <v>3155</v>
      </c>
      <c r="R307" t="s">
        <v>3091</v>
      </c>
      <c r="S307" t="s">
        <v>3117</v>
      </c>
      <c r="T307" t="s">
        <v>3155</v>
      </c>
      <c r="U307" t="s">
        <v>3089</v>
      </c>
      <c r="V307" t="s">
        <v>3117</v>
      </c>
      <c r="W307" t="s">
        <v>3090</v>
      </c>
      <c r="X307" t="s">
        <v>3145</v>
      </c>
      <c r="Y307" t="s">
        <v>3088</v>
      </c>
      <c r="Z307" t="s">
        <v>3088</v>
      </c>
      <c r="AA307" t="s">
        <v>3137</v>
      </c>
      <c r="AB307" t="s">
        <v>3163</v>
      </c>
      <c r="AC307" t="s">
        <v>3088</v>
      </c>
      <c r="AD307" t="s">
        <v>3113</v>
      </c>
      <c r="AE307" t="s">
        <v>3124</v>
      </c>
      <c r="AF307" t="s">
        <v>3088</v>
      </c>
      <c r="AG307" t="s">
        <v>3112</v>
      </c>
      <c r="AH307" t="s">
        <v>3155</v>
      </c>
      <c r="AI307" t="s">
        <v>3126</v>
      </c>
      <c r="AJ307" t="s">
        <v>3154</v>
      </c>
      <c r="AK307" t="s">
        <v>3088</v>
      </c>
      <c r="AL307" t="s">
        <v>3088</v>
      </c>
      <c r="AM307" t="s">
        <v>3139</v>
      </c>
      <c r="AN307" t="s">
        <v>3128</v>
      </c>
      <c r="AO307" t="s">
        <v>3155</v>
      </c>
      <c r="AP307" t="s">
        <v>3112</v>
      </c>
      <c r="AQ307" t="s">
        <v>3088</v>
      </c>
      <c r="AR307" t="s">
        <v>3117</v>
      </c>
      <c r="AS307" t="s">
        <v>3094</v>
      </c>
      <c r="AT307" t="s">
        <v>3088</v>
      </c>
      <c r="AU307" t="s">
        <v>3088</v>
      </c>
      <c r="AV307" t="s">
        <v>3089</v>
      </c>
      <c r="AW307" t="s">
        <v>3088</v>
      </c>
      <c r="AX307" t="s">
        <v>3126</v>
      </c>
      <c r="AY307" t="s">
        <v>3091</v>
      </c>
      <c r="AZ307" t="s">
        <v>3088</v>
      </c>
    </row>
    <row r="308" spans="1:52">
      <c r="A308" t="s">
        <v>3778</v>
      </c>
      <c r="B308" t="s">
        <v>3088</v>
      </c>
      <c r="C308" t="s">
        <v>3088</v>
      </c>
      <c r="D308" t="s">
        <v>3088</v>
      </c>
      <c r="E308" t="s">
        <v>3088</v>
      </c>
      <c r="F308" t="s">
        <v>3088</v>
      </c>
      <c r="G308" t="s">
        <v>3123</v>
      </c>
      <c r="H308" t="s">
        <v>3088</v>
      </c>
      <c r="I308" t="s">
        <v>3088</v>
      </c>
      <c r="J308" t="s">
        <v>3088</v>
      </c>
      <c r="K308" t="s">
        <v>3088</v>
      </c>
      <c r="L308" t="s">
        <v>3088</v>
      </c>
      <c r="M308" t="s">
        <v>3088</v>
      </c>
      <c r="N308" t="s">
        <v>3088</v>
      </c>
      <c r="O308" t="s">
        <v>3088</v>
      </c>
      <c r="P308" t="s">
        <v>3088</v>
      </c>
      <c r="Q308" t="s">
        <v>3088</v>
      </c>
      <c r="R308" t="s">
        <v>3088</v>
      </c>
      <c r="S308" t="s">
        <v>3088</v>
      </c>
      <c r="T308" t="s">
        <v>3113</v>
      </c>
      <c r="U308" t="s">
        <v>3090</v>
      </c>
      <c r="V308" t="s">
        <v>3088</v>
      </c>
      <c r="W308" t="s">
        <v>3088</v>
      </c>
      <c r="X308" t="s">
        <v>3088</v>
      </c>
      <c r="Y308" t="s">
        <v>3088</v>
      </c>
      <c r="Z308" t="s">
        <v>3088</v>
      </c>
      <c r="AA308" t="s">
        <v>3094</v>
      </c>
      <c r="AB308" t="s">
        <v>3088</v>
      </c>
      <c r="AC308" t="s">
        <v>3088</v>
      </c>
      <c r="AD308" t="s">
        <v>3088</v>
      </c>
      <c r="AE308" t="s">
        <v>3139</v>
      </c>
      <c r="AF308" t="s">
        <v>3088</v>
      </c>
      <c r="AG308" t="s">
        <v>3088</v>
      </c>
      <c r="AH308" t="s">
        <v>3088</v>
      </c>
      <c r="AI308" t="s">
        <v>3088</v>
      </c>
      <c r="AJ308" t="s">
        <v>3088</v>
      </c>
      <c r="AK308" t="s">
        <v>3088</v>
      </c>
      <c r="AL308" t="s">
        <v>3088</v>
      </c>
      <c r="AM308" t="s">
        <v>3088</v>
      </c>
      <c r="AN308" t="s">
        <v>3088</v>
      </c>
      <c r="AO308" t="s">
        <v>3088</v>
      </c>
      <c r="AP308" t="s">
        <v>3088</v>
      </c>
      <c r="AQ308" t="s">
        <v>3088</v>
      </c>
      <c r="AR308" t="s">
        <v>3088</v>
      </c>
      <c r="AS308" t="s">
        <v>3088</v>
      </c>
      <c r="AT308" t="s">
        <v>3088</v>
      </c>
      <c r="AU308" t="s">
        <v>3088</v>
      </c>
      <c r="AV308" t="s">
        <v>3088</v>
      </c>
      <c r="AW308" t="s">
        <v>3088</v>
      </c>
      <c r="AX308" t="s">
        <v>3088</v>
      </c>
      <c r="AY308" t="s">
        <v>3088</v>
      </c>
      <c r="AZ308" t="s">
        <v>3088</v>
      </c>
    </row>
    <row r="309" spans="1:52">
      <c r="A309" t="s">
        <v>3779</v>
      </c>
      <c r="B309" t="s">
        <v>3088</v>
      </c>
      <c r="C309" t="s">
        <v>3088</v>
      </c>
      <c r="D309" t="s">
        <v>3088</v>
      </c>
      <c r="E309" t="s">
        <v>3088</v>
      </c>
      <c r="F309" t="s">
        <v>3088</v>
      </c>
      <c r="G309" t="s">
        <v>3088</v>
      </c>
      <c r="H309" t="s">
        <v>3088</v>
      </c>
      <c r="I309" t="s">
        <v>3088</v>
      </c>
      <c r="J309" t="s">
        <v>3088</v>
      </c>
      <c r="K309" t="s">
        <v>3088</v>
      </c>
      <c r="L309" t="s">
        <v>3088</v>
      </c>
      <c r="M309" t="s">
        <v>3088</v>
      </c>
      <c r="N309" t="s">
        <v>3128</v>
      </c>
      <c r="O309" t="s">
        <v>3088</v>
      </c>
      <c r="P309" t="s">
        <v>3088</v>
      </c>
      <c r="Q309" t="s">
        <v>3088</v>
      </c>
      <c r="R309" t="s">
        <v>3088</v>
      </c>
      <c r="S309" t="s">
        <v>3088</v>
      </c>
      <c r="T309" t="s">
        <v>3088</v>
      </c>
      <c r="U309" t="s">
        <v>3088</v>
      </c>
      <c r="V309" t="s">
        <v>3088</v>
      </c>
      <c r="W309" t="s">
        <v>3088</v>
      </c>
      <c r="X309" t="s">
        <v>3088</v>
      </c>
      <c r="Y309" t="s">
        <v>3088</v>
      </c>
      <c r="Z309" t="s">
        <v>3088</v>
      </c>
      <c r="AA309" t="s">
        <v>3088</v>
      </c>
      <c r="AB309" t="s">
        <v>3088</v>
      </c>
      <c r="AC309" t="s">
        <v>3088</v>
      </c>
      <c r="AD309" t="s">
        <v>3088</v>
      </c>
      <c r="AE309" t="s">
        <v>3088</v>
      </c>
      <c r="AF309" t="s">
        <v>3088</v>
      </c>
      <c r="AG309" t="s">
        <v>3088</v>
      </c>
      <c r="AH309" t="s">
        <v>3088</v>
      </c>
      <c r="AI309" t="s">
        <v>3088</v>
      </c>
      <c r="AJ309" t="s">
        <v>3088</v>
      </c>
      <c r="AK309" t="s">
        <v>3088</v>
      </c>
      <c r="AL309" t="s">
        <v>3088</v>
      </c>
      <c r="AM309" t="s">
        <v>3088</v>
      </c>
      <c r="AN309" t="s">
        <v>3143</v>
      </c>
      <c r="AO309" t="s">
        <v>3088</v>
      </c>
      <c r="AP309" t="s">
        <v>3109</v>
      </c>
      <c r="AQ309" t="s">
        <v>3088</v>
      </c>
      <c r="AR309" t="s">
        <v>3088</v>
      </c>
      <c r="AS309" t="s">
        <v>3088</v>
      </c>
      <c r="AT309" t="s">
        <v>3088</v>
      </c>
      <c r="AU309" t="s">
        <v>3088</v>
      </c>
      <c r="AV309" t="s">
        <v>3088</v>
      </c>
      <c r="AW309" t="s">
        <v>3088</v>
      </c>
      <c r="AX309" t="s">
        <v>3088</v>
      </c>
      <c r="AY309" t="s">
        <v>3780</v>
      </c>
      <c r="AZ309" t="s">
        <v>3088</v>
      </c>
    </row>
    <row r="310" spans="1:52">
      <c r="A310" t="s">
        <v>3781</v>
      </c>
      <c r="B310" t="s">
        <v>3088</v>
      </c>
      <c r="C310" t="s">
        <v>3088</v>
      </c>
      <c r="D310" t="s">
        <v>3456</v>
      </c>
      <c r="E310" t="s">
        <v>3088</v>
      </c>
      <c r="F310" t="s">
        <v>3088</v>
      </c>
      <c r="G310" t="s">
        <v>3110</v>
      </c>
      <c r="H310" t="s">
        <v>3088</v>
      </c>
      <c r="I310" t="s">
        <v>3088</v>
      </c>
      <c r="J310" t="s">
        <v>3146</v>
      </c>
      <c r="K310" t="s">
        <v>3190</v>
      </c>
      <c r="L310" t="s">
        <v>3169</v>
      </c>
      <c r="M310" t="s">
        <v>3088</v>
      </c>
      <c r="N310" t="s">
        <v>3088</v>
      </c>
      <c r="O310" t="s">
        <v>3110</v>
      </c>
      <c r="P310" t="s">
        <v>3088</v>
      </c>
      <c r="Q310" t="s">
        <v>3461</v>
      </c>
      <c r="R310" t="s">
        <v>3088</v>
      </c>
      <c r="S310" t="s">
        <v>3088</v>
      </c>
      <c r="T310" t="s">
        <v>3094</v>
      </c>
      <c r="U310" t="s">
        <v>3146</v>
      </c>
      <c r="V310" t="s">
        <v>3109</v>
      </c>
      <c r="W310" t="s">
        <v>3109</v>
      </c>
      <c r="X310" t="s">
        <v>3109</v>
      </c>
      <c r="Y310" t="s">
        <v>3155</v>
      </c>
      <c r="Z310" t="s">
        <v>3088</v>
      </c>
      <c r="AA310" t="s">
        <v>3136</v>
      </c>
      <c r="AB310" t="s">
        <v>3226</v>
      </c>
      <c r="AC310" t="s">
        <v>3109</v>
      </c>
      <c r="AD310" t="s">
        <v>3145</v>
      </c>
      <c r="AE310" t="s">
        <v>3095</v>
      </c>
      <c r="AF310" t="s">
        <v>3088</v>
      </c>
      <c r="AG310" t="s">
        <v>3088</v>
      </c>
      <c r="AH310" t="s">
        <v>3103</v>
      </c>
      <c r="AI310" t="s">
        <v>3088</v>
      </c>
      <c r="AJ310" t="s">
        <v>3088</v>
      </c>
      <c r="AK310" t="s">
        <v>3088</v>
      </c>
      <c r="AL310" t="s">
        <v>3088</v>
      </c>
      <c r="AM310" t="s">
        <v>3088</v>
      </c>
      <c r="AN310" t="s">
        <v>3088</v>
      </c>
      <c r="AO310" t="s">
        <v>3088</v>
      </c>
      <c r="AP310" t="s">
        <v>3089</v>
      </c>
      <c r="AQ310" t="s">
        <v>3088</v>
      </c>
      <c r="AR310" t="s">
        <v>3088</v>
      </c>
      <c r="AS310" t="s">
        <v>3088</v>
      </c>
      <c r="AT310" t="s">
        <v>3095</v>
      </c>
      <c r="AU310" t="s">
        <v>3139</v>
      </c>
      <c r="AV310" t="s">
        <v>3088</v>
      </c>
      <c r="AW310" t="s">
        <v>3088</v>
      </c>
      <c r="AX310" t="s">
        <v>3088</v>
      </c>
      <c r="AY310" t="s">
        <v>3088</v>
      </c>
      <c r="AZ310" t="s">
        <v>3088</v>
      </c>
    </row>
    <row r="311" spans="1:52">
      <c r="A311" t="s">
        <v>3782</v>
      </c>
      <c r="B311" t="s">
        <v>3088</v>
      </c>
      <c r="C311" t="s">
        <v>3145</v>
      </c>
      <c r="D311" t="s">
        <v>3088</v>
      </c>
      <c r="E311" t="s">
        <v>3088</v>
      </c>
      <c r="F311" t="s">
        <v>3113</v>
      </c>
      <c r="G311" t="s">
        <v>3088</v>
      </c>
      <c r="H311" t="s">
        <v>3088</v>
      </c>
      <c r="I311" t="s">
        <v>3088</v>
      </c>
      <c r="J311" t="s">
        <v>3088</v>
      </c>
      <c r="K311" t="s">
        <v>3109</v>
      </c>
      <c r="L311" t="s">
        <v>3088</v>
      </c>
      <c r="M311" t="s">
        <v>3126</v>
      </c>
      <c r="N311" t="s">
        <v>3139</v>
      </c>
      <c r="O311" t="s">
        <v>3088</v>
      </c>
      <c r="P311" t="s">
        <v>3088</v>
      </c>
      <c r="Q311" t="s">
        <v>3088</v>
      </c>
      <c r="R311" t="s">
        <v>3089</v>
      </c>
      <c r="S311" t="s">
        <v>3101</v>
      </c>
      <c r="T311" t="s">
        <v>3088</v>
      </c>
      <c r="U311" t="s">
        <v>3088</v>
      </c>
      <c r="V311" t="s">
        <v>3088</v>
      </c>
      <c r="W311" t="s">
        <v>3088</v>
      </c>
      <c r="X311" t="s">
        <v>3088</v>
      </c>
      <c r="Y311" t="s">
        <v>3088</v>
      </c>
      <c r="Z311" t="s">
        <v>3155</v>
      </c>
      <c r="AA311" t="s">
        <v>3088</v>
      </c>
      <c r="AB311" t="s">
        <v>3185</v>
      </c>
      <c r="AC311" t="s">
        <v>3112</v>
      </c>
      <c r="AD311" t="s">
        <v>3088</v>
      </c>
      <c r="AE311" t="s">
        <v>3088</v>
      </c>
      <c r="AF311" t="s">
        <v>3088</v>
      </c>
      <c r="AG311" t="s">
        <v>3109</v>
      </c>
      <c r="AH311" t="s">
        <v>3088</v>
      </c>
      <c r="AI311" t="s">
        <v>3090</v>
      </c>
      <c r="AJ311" t="s">
        <v>3091</v>
      </c>
      <c r="AK311" t="s">
        <v>3088</v>
      </c>
      <c r="AL311" t="s">
        <v>3146</v>
      </c>
      <c r="AM311" t="s">
        <v>3139</v>
      </c>
      <c r="AN311" t="s">
        <v>3089</v>
      </c>
      <c r="AO311" t="s">
        <v>3109</v>
      </c>
      <c r="AP311" t="s">
        <v>3126</v>
      </c>
      <c r="AQ311" t="s">
        <v>3146</v>
      </c>
      <c r="AR311" t="s">
        <v>3109</v>
      </c>
      <c r="AS311" t="s">
        <v>3145</v>
      </c>
      <c r="AT311" t="s">
        <v>3088</v>
      </c>
      <c r="AU311" t="s">
        <v>3088</v>
      </c>
      <c r="AV311" t="s">
        <v>3104</v>
      </c>
      <c r="AW311" t="s">
        <v>3126</v>
      </c>
      <c r="AX311" t="s">
        <v>3126</v>
      </c>
      <c r="AY311" t="s">
        <v>3090</v>
      </c>
      <c r="AZ311" t="s">
        <v>3091</v>
      </c>
    </row>
    <row r="312" spans="1:52">
      <c r="A312" t="s">
        <v>3783</v>
      </c>
      <c r="B312" t="s">
        <v>3088</v>
      </c>
      <c r="C312" t="s">
        <v>3091</v>
      </c>
      <c r="D312" t="s">
        <v>3126</v>
      </c>
      <c r="E312" t="s">
        <v>3088</v>
      </c>
      <c r="F312" t="s">
        <v>3088</v>
      </c>
      <c r="G312" t="s">
        <v>3160</v>
      </c>
      <c r="H312" t="s">
        <v>3784</v>
      </c>
      <c r="I312" t="s">
        <v>3088</v>
      </c>
      <c r="J312" t="s">
        <v>3110</v>
      </c>
      <c r="K312" t="s">
        <v>3109</v>
      </c>
      <c r="L312" t="s">
        <v>3088</v>
      </c>
      <c r="M312" t="s">
        <v>3088</v>
      </c>
      <c r="N312" t="s">
        <v>3088</v>
      </c>
      <c r="O312" t="s">
        <v>3126</v>
      </c>
      <c r="P312" t="s">
        <v>3088</v>
      </c>
      <c r="Q312" t="s">
        <v>3090</v>
      </c>
      <c r="R312" t="s">
        <v>3373</v>
      </c>
      <c r="S312" t="s">
        <v>3194</v>
      </c>
      <c r="T312" t="s">
        <v>3103</v>
      </c>
      <c r="U312" t="s">
        <v>3116</v>
      </c>
      <c r="V312" t="s">
        <v>3128</v>
      </c>
      <c r="W312" t="s">
        <v>3088</v>
      </c>
      <c r="X312" t="s">
        <v>3088</v>
      </c>
      <c r="Y312" t="s">
        <v>3088</v>
      </c>
      <c r="Z312" t="s">
        <v>3126</v>
      </c>
      <c r="AA312" t="s">
        <v>3137</v>
      </c>
      <c r="AB312" t="s">
        <v>3088</v>
      </c>
      <c r="AC312" t="s">
        <v>3088</v>
      </c>
      <c r="AD312" t="s">
        <v>3088</v>
      </c>
      <c r="AE312" t="s">
        <v>3508</v>
      </c>
      <c r="AF312" t="s">
        <v>3088</v>
      </c>
      <c r="AG312" t="s">
        <v>3088</v>
      </c>
      <c r="AH312" t="s">
        <v>3091</v>
      </c>
      <c r="AI312" t="s">
        <v>3088</v>
      </c>
      <c r="AJ312" t="s">
        <v>3109</v>
      </c>
      <c r="AK312" t="s">
        <v>3088</v>
      </c>
      <c r="AL312" t="s">
        <v>3088</v>
      </c>
      <c r="AM312" t="s">
        <v>3128</v>
      </c>
      <c r="AN312" t="s">
        <v>3088</v>
      </c>
      <c r="AO312" t="s">
        <v>3192</v>
      </c>
      <c r="AP312" t="s">
        <v>3088</v>
      </c>
      <c r="AQ312" t="s">
        <v>3088</v>
      </c>
      <c r="AR312" t="s">
        <v>3157</v>
      </c>
      <c r="AS312" t="s">
        <v>3157</v>
      </c>
      <c r="AT312" t="s">
        <v>3088</v>
      </c>
      <c r="AU312" t="s">
        <v>3088</v>
      </c>
      <c r="AV312" t="s">
        <v>3155</v>
      </c>
      <c r="AW312" t="s">
        <v>3109</v>
      </c>
      <c r="AX312" t="s">
        <v>3088</v>
      </c>
      <c r="AY312" t="s">
        <v>3088</v>
      </c>
      <c r="AZ312" t="s">
        <v>3785</v>
      </c>
    </row>
    <row r="313" spans="1:52">
      <c r="A313" t="s">
        <v>3786</v>
      </c>
      <c r="B313" t="s">
        <v>3088</v>
      </c>
      <c r="C313" t="s">
        <v>3088</v>
      </c>
      <c r="D313" t="s">
        <v>3088</v>
      </c>
      <c r="E313" t="s">
        <v>3088</v>
      </c>
      <c r="F313" t="s">
        <v>3088</v>
      </c>
      <c r="G313" t="s">
        <v>3088</v>
      </c>
      <c r="H313" t="s">
        <v>3109</v>
      </c>
      <c r="I313" t="s">
        <v>3088</v>
      </c>
      <c r="J313" t="s">
        <v>3088</v>
      </c>
      <c r="K313" t="s">
        <v>3126</v>
      </c>
      <c r="L313" t="s">
        <v>3088</v>
      </c>
      <c r="M313" t="s">
        <v>3088</v>
      </c>
      <c r="N313" t="s">
        <v>3088</v>
      </c>
      <c r="O313" t="s">
        <v>3088</v>
      </c>
      <c r="P313" t="s">
        <v>3088</v>
      </c>
      <c r="Q313" t="s">
        <v>3088</v>
      </c>
      <c r="R313" t="s">
        <v>3088</v>
      </c>
      <c r="S313" t="s">
        <v>3088</v>
      </c>
      <c r="T313" t="s">
        <v>3088</v>
      </c>
      <c r="U313" t="s">
        <v>3088</v>
      </c>
      <c r="V313" t="s">
        <v>3088</v>
      </c>
      <c r="W313" t="s">
        <v>3088</v>
      </c>
      <c r="X313" t="s">
        <v>3088</v>
      </c>
      <c r="Y313" t="s">
        <v>3088</v>
      </c>
      <c r="Z313" t="s">
        <v>3088</v>
      </c>
      <c r="AA313" t="s">
        <v>3088</v>
      </c>
      <c r="AB313" t="s">
        <v>3088</v>
      </c>
      <c r="AC313" t="s">
        <v>3088</v>
      </c>
      <c r="AD313" t="s">
        <v>3195</v>
      </c>
      <c r="AE313" t="s">
        <v>3088</v>
      </c>
      <c r="AF313" t="s">
        <v>3109</v>
      </c>
      <c r="AG313" t="s">
        <v>3088</v>
      </c>
      <c r="AH313" t="s">
        <v>3088</v>
      </c>
      <c r="AI313" t="s">
        <v>3088</v>
      </c>
      <c r="AJ313" t="s">
        <v>3088</v>
      </c>
      <c r="AK313" t="s">
        <v>3088</v>
      </c>
      <c r="AL313" t="s">
        <v>3088</v>
      </c>
      <c r="AM313" t="s">
        <v>3088</v>
      </c>
      <c r="AN313" t="s">
        <v>3088</v>
      </c>
      <c r="AO313" t="s">
        <v>3088</v>
      </c>
      <c r="AP313" t="s">
        <v>3109</v>
      </c>
      <c r="AQ313" t="s">
        <v>3088</v>
      </c>
      <c r="AR313" t="s">
        <v>3088</v>
      </c>
      <c r="AS313" t="s">
        <v>3088</v>
      </c>
      <c r="AT313" t="s">
        <v>3088</v>
      </c>
      <c r="AU313" t="s">
        <v>3088</v>
      </c>
      <c r="AV313" t="s">
        <v>3088</v>
      </c>
      <c r="AW313" t="s">
        <v>3088</v>
      </c>
      <c r="AX313" t="s">
        <v>3088</v>
      </c>
      <c r="AY313" t="s">
        <v>3088</v>
      </c>
      <c r="AZ313" t="s">
        <v>3088</v>
      </c>
    </row>
    <row r="314" spans="1:52">
      <c r="A314" t="s">
        <v>3787</v>
      </c>
      <c r="B314" t="s">
        <v>3126</v>
      </c>
      <c r="C314" t="s">
        <v>3088</v>
      </c>
      <c r="D314" t="s">
        <v>3109</v>
      </c>
      <c r="E314" t="s">
        <v>3088</v>
      </c>
      <c r="F314" t="s">
        <v>3088</v>
      </c>
      <c r="G314" t="s">
        <v>3089</v>
      </c>
      <c r="H314" t="s">
        <v>3091</v>
      </c>
      <c r="I314" t="s">
        <v>3089</v>
      </c>
      <c r="J314" t="s">
        <v>3109</v>
      </c>
      <c r="K314" t="s">
        <v>3088</v>
      </c>
      <c r="L314" t="s">
        <v>3088</v>
      </c>
      <c r="M314" t="s">
        <v>3088</v>
      </c>
      <c r="N314" t="s">
        <v>3088</v>
      </c>
      <c r="O314" t="s">
        <v>3088</v>
      </c>
      <c r="P314" t="s">
        <v>3088</v>
      </c>
      <c r="Q314" t="s">
        <v>3088</v>
      </c>
      <c r="R314" t="s">
        <v>3140</v>
      </c>
      <c r="S314" t="s">
        <v>3088</v>
      </c>
      <c r="T314" t="s">
        <v>3158</v>
      </c>
      <c r="U314" t="s">
        <v>3788</v>
      </c>
      <c r="V314" t="s">
        <v>3088</v>
      </c>
      <c r="W314" t="s">
        <v>3088</v>
      </c>
      <c r="X314" t="s">
        <v>3088</v>
      </c>
      <c r="Y314" t="s">
        <v>3088</v>
      </c>
      <c r="Z314" t="s">
        <v>3088</v>
      </c>
      <c r="AA314" t="s">
        <v>3470</v>
      </c>
      <c r="AB314" t="s">
        <v>3088</v>
      </c>
      <c r="AC314" t="s">
        <v>3088</v>
      </c>
      <c r="AD314" t="s">
        <v>3789</v>
      </c>
      <c r="AE314" t="s">
        <v>3109</v>
      </c>
      <c r="AF314" t="s">
        <v>3088</v>
      </c>
      <c r="AG314" t="s">
        <v>3088</v>
      </c>
      <c r="AH314" t="s">
        <v>3088</v>
      </c>
      <c r="AI314" t="s">
        <v>3088</v>
      </c>
      <c r="AJ314" t="s">
        <v>3126</v>
      </c>
      <c r="AK314" t="s">
        <v>3088</v>
      </c>
      <c r="AL314" t="s">
        <v>3088</v>
      </c>
      <c r="AM314" t="s">
        <v>3088</v>
      </c>
      <c r="AN314" t="s">
        <v>3088</v>
      </c>
      <c r="AO314" t="s">
        <v>3109</v>
      </c>
      <c r="AP314" t="s">
        <v>3088</v>
      </c>
      <c r="AQ314" t="s">
        <v>3109</v>
      </c>
      <c r="AR314" t="s">
        <v>3109</v>
      </c>
      <c r="AS314" t="s">
        <v>3109</v>
      </c>
      <c r="AT314" t="s">
        <v>3088</v>
      </c>
      <c r="AU314" t="s">
        <v>3088</v>
      </c>
      <c r="AV314" t="s">
        <v>3088</v>
      </c>
      <c r="AW314" t="s">
        <v>3109</v>
      </c>
      <c r="AX314" t="s">
        <v>3088</v>
      </c>
      <c r="AY314" t="s">
        <v>3088</v>
      </c>
      <c r="AZ314" t="s">
        <v>3088</v>
      </c>
    </row>
    <row r="315" spans="1:52">
      <c r="A315" t="s">
        <v>3790</v>
      </c>
      <c r="B315" t="s">
        <v>3088</v>
      </c>
      <c r="C315" t="s">
        <v>3088</v>
      </c>
      <c r="D315" t="s">
        <v>3088</v>
      </c>
      <c r="E315" t="s">
        <v>3088</v>
      </c>
      <c r="F315" t="s">
        <v>3088</v>
      </c>
      <c r="G315" t="s">
        <v>3088</v>
      </c>
      <c r="H315" t="s">
        <v>3088</v>
      </c>
      <c r="I315" t="s">
        <v>3088</v>
      </c>
      <c r="J315" t="s">
        <v>3088</v>
      </c>
      <c r="K315" t="s">
        <v>3088</v>
      </c>
      <c r="L315" t="s">
        <v>3088</v>
      </c>
      <c r="M315" t="s">
        <v>3088</v>
      </c>
      <c r="N315" t="s">
        <v>3088</v>
      </c>
      <c r="O315" t="s">
        <v>3088</v>
      </c>
      <c r="P315" t="s">
        <v>3088</v>
      </c>
      <c r="Q315" t="s">
        <v>3088</v>
      </c>
      <c r="R315" t="s">
        <v>3109</v>
      </c>
      <c r="S315" t="s">
        <v>3088</v>
      </c>
      <c r="T315" t="s">
        <v>3091</v>
      </c>
      <c r="U315" t="s">
        <v>3137</v>
      </c>
      <c r="V315" t="s">
        <v>3088</v>
      </c>
      <c r="W315" t="s">
        <v>3088</v>
      </c>
      <c r="X315" t="s">
        <v>3088</v>
      </c>
      <c r="Y315" t="s">
        <v>3088</v>
      </c>
      <c r="Z315" t="s">
        <v>3088</v>
      </c>
      <c r="AA315" t="s">
        <v>3090</v>
      </c>
      <c r="AB315" t="s">
        <v>3088</v>
      </c>
      <c r="AC315" t="s">
        <v>3088</v>
      </c>
      <c r="AD315" t="s">
        <v>3199</v>
      </c>
      <c r="AE315" t="s">
        <v>3088</v>
      </c>
      <c r="AF315" t="s">
        <v>3088</v>
      </c>
      <c r="AG315" t="s">
        <v>3088</v>
      </c>
      <c r="AH315" t="s">
        <v>3088</v>
      </c>
      <c r="AI315" t="s">
        <v>3088</v>
      </c>
      <c r="AJ315" t="s">
        <v>3088</v>
      </c>
      <c r="AK315" t="s">
        <v>3088</v>
      </c>
      <c r="AL315" t="s">
        <v>3088</v>
      </c>
      <c r="AM315" t="s">
        <v>3088</v>
      </c>
      <c r="AN315" t="s">
        <v>3088</v>
      </c>
      <c r="AO315" t="s">
        <v>3088</v>
      </c>
      <c r="AP315" t="s">
        <v>3088</v>
      </c>
      <c r="AQ315" t="s">
        <v>3088</v>
      </c>
      <c r="AR315" t="s">
        <v>3088</v>
      </c>
      <c r="AS315" t="s">
        <v>3088</v>
      </c>
      <c r="AT315" t="s">
        <v>3088</v>
      </c>
      <c r="AU315" t="s">
        <v>3088</v>
      </c>
      <c r="AV315" t="s">
        <v>3088</v>
      </c>
      <c r="AW315" t="s">
        <v>3088</v>
      </c>
      <c r="AX315" t="s">
        <v>3088</v>
      </c>
      <c r="AY315" t="s">
        <v>3088</v>
      </c>
      <c r="AZ315" t="s">
        <v>3088</v>
      </c>
    </row>
    <row r="316" spans="1:52">
      <c r="A316" t="s">
        <v>3791</v>
      </c>
      <c r="B316" t="s">
        <v>3088</v>
      </c>
      <c r="C316" t="s">
        <v>3088</v>
      </c>
      <c r="D316" t="s">
        <v>3088</v>
      </c>
      <c r="E316" t="s">
        <v>3088</v>
      </c>
      <c r="F316" t="s">
        <v>3088</v>
      </c>
      <c r="G316" t="s">
        <v>3088</v>
      </c>
      <c r="H316" t="s">
        <v>3088</v>
      </c>
      <c r="I316" t="s">
        <v>3088</v>
      </c>
      <c r="J316" t="s">
        <v>3088</v>
      </c>
      <c r="K316" t="s">
        <v>3088</v>
      </c>
      <c r="L316" t="s">
        <v>3088</v>
      </c>
      <c r="M316" t="s">
        <v>3088</v>
      </c>
      <c r="N316" t="s">
        <v>3088</v>
      </c>
      <c r="O316" t="s">
        <v>3088</v>
      </c>
      <c r="P316" t="s">
        <v>3088</v>
      </c>
      <c r="Q316" t="s">
        <v>3088</v>
      </c>
      <c r="R316" t="s">
        <v>3088</v>
      </c>
      <c r="S316" t="s">
        <v>3088</v>
      </c>
      <c r="T316" t="s">
        <v>3088</v>
      </c>
      <c r="U316" t="s">
        <v>3088</v>
      </c>
      <c r="V316" t="s">
        <v>3088</v>
      </c>
      <c r="W316" t="s">
        <v>3088</v>
      </c>
      <c r="X316" t="s">
        <v>3088</v>
      </c>
      <c r="Y316" t="s">
        <v>3088</v>
      </c>
      <c r="Z316" t="s">
        <v>3088</v>
      </c>
      <c r="AA316" t="s">
        <v>3088</v>
      </c>
      <c r="AB316" t="s">
        <v>3088</v>
      </c>
      <c r="AC316" t="s">
        <v>3088</v>
      </c>
      <c r="AD316" t="s">
        <v>3147</v>
      </c>
      <c r="AE316" t="s">
        <v>3088</v>
      </c>
      <c r="AF316" t="s">
        <v>3088</v>
      </c>
      <c r="AG316" t="s">
        <v>3088</v>
      </c>
      <c r="AH316" t="s">
        <v>3088</v>
      </c>
      <c r="AI316" t="s">
        <v>3088</v>
      </c>
      <c r="AJ316" t="s">
        <v>3088</v>
      </c>
      <c r="AK316" t="s">
        <v>3088</v>
      </c>
      <c r="AL316" t="s">
        <v>3088</v>
      </c>
      <c r="AM316" t="s">
        <v>3088</v>
      </c>
      <c r="AN316" t="s">
        <v>3088</v>
      </c>
      <c r="AO316" t="s">
        <v>3088</v>
      </c>
      <c r="AP316" t="s">
        <v>3088</v>
      </c>
      <c r="AQ316" t="s">
        <v>3088</v>
      </c>
      <c r="AR316" t="s">
        <v>3088</v>
      </c>
      <c r="AS316" t="s">
        <v>3088</v>
      </c>
      <c r="AT316" t="s">
        <v>3088</v>
      </c>
      <c r="AU316" t="s">
        <v>3088</v>
      </c>
      <c r="AV316" t="s">
        <v>3088</v>
      </c>
      <c r="AW316" t="s">
        <v>3088</v>
      </c>
      <c r="AX316" t="s">
        <v>3088</v>
      </c>
      <c r="AY316" t="s">
        <v>3088</v>
      </c>
      <c r="AZ316" t="s">
        <v>3088</v>
      </c>
    </row>
    <row r="317" spans="1:52">
      <c r="A317" t="s">
        <v>3792</v>
      </c>
      <c r="B317" t="s">
        <v>3088</v>
      </c>
      <c r="C317" t="s">
        <v>3088</v>
      </c>
      <c r="D317" t="s">
        <v>3088</v>
      </c>
      <c r="E317" t="s">
        <v>3088</v>
      </c>
      <c r="F317" t="s">
        <v>3088</v>
      </c>
      <c r="G317" t="s">
        <v>3088</v>
      </c>
      <c r="H317" t="s">
        <v>3088</v>
      </c>
      <c r="I317" t="s">
        <v>3088</v>
      </c>
      <c r="J317" t="s">
        <v>3088</v>
      </c>
      <c r="K317" t="s">
        <v>3088</v>
      </c>
      <c r="L317" t="s">
        <v>3088</v>
      </c>
      <c r="M317" t="s">
        <v>3088</v>
      </c>
      <c r="N317" t="s">
        <v>3088</v>
      </c>
      <c r="O317" t="s">
        <v>3088</v>
      </c>
      <c r="P317" t="s">
        <v>3088</v>
      </c>
      <c r="Q317" t="s">
        <v>3088</v>
      </c>
      <c r="R317" t="s">
        <v>3088</v>
      </c>
      <c r="S317" t="s">
        <v>3088</v>
      </c>
      <c r="T317" t="s">
        <v>3088</v>
      </c>
      <c r="U317" t="s">
        <v>3088</v>
      </c>
      <c r="V317" t="s">
        <v>3088</v>
      </c>
      <c r="W317" t="s">
        <v>3088</v>
      </c>
      <c r="X317" t="s">
        <v>3088</v>
      </c>
      <c r="Y317" t="s">
        <v>3088</v>
      </c>
      <c r="Z317" t="s">
        <v>3088</v>
      </c>
      <c r="AA317" t="s">
        <v>3088</v>
      </c>
      <c r="AB317" t="s">
        <v>3088</v>
      </c>
      <c r="AC317" t="s">
        <v>3088</v>
      </c>
      <c r="AD317" t="s">
        <v>3166</v>
      </c>
      <c r="AE317" t="s">
        <v>3088</v>
      </c>
      <c r="AF317" t="s">
        <v>3088</v>
      </c>
      <c r="AG317" t="s">
        <v>3088</v>
      </c>
      <c r="AH317" t="s">
        <v>3088</v>
      </c>
      <c r="AI317" t="s">
        <v>3088</v>
      </c>
      <c r="AJ317" t="s">
        <v>3088</v>
      </c>
      <c r="AK317" t="s">
        <v>3088</v>
      </c>
      <c r="AL317" t="s">
        <v>3088</v>
      </c>
      <c r="AM317" t="s">
        <v>3088</v>
      </c>
      <c r="AN317" t="s">
        <v>3088</v>
      </c>
      <c r="AO317" t="s">
        <v>3088</v>
      </c>
      <c r="AP317" t="s">
        <v>3088</v>
      </c>
      <c r="AQ317" t="s">
        <v>3088</v>
      </c>
      <c r="AR317" t="s">
        <v>3088</v>
      </c>
      <c r="AS317" t="s">
        <v>3088</v>
      </c>
      <c r="AT317" t="s">
        <v>3088</v>
      </c>
      <c r="AU317" t="s">
        <v>3088</v>
      </c>
      <c r="AV317" t="s">
        <v>3088</v>
      </c>
      <c r="AW317" t="s">
        <v>3088</v>
      </c>
      <c r="AX317" t="s">
        <v>3088</v>
      </c>
      <c r="AY317" t="s">
        <v>3088</v>
      </c>
      <c r="AZ317" t="s">
        <v>3088</v>
      </c>
    </row>
    <row r="318" spans="1:52">
      <c r="A318" t="s">
        <v>3793</v>
      </c>
      <c r="B318" t="s">
        <v>3088</v>
      </c>
      <c r="C318" t="s">
        <v>3088</v>
      </c>
      <c r="D318" t="s">
        <v>3088</v>
      </c>
      <c r="E318" t="s">
        <v>3109</v>
      </c>
      <c r="F318" t="s">
        <v>3139</v>
      </c>
      <c r="G318" t="s">
        <v>3088</v>
      </c>
      <c r="H318" t="s">
        <v>3088</v>
      </c>
      <c r="I318" t="s">
        <v>3088</v>
      </c>
      <c r="J318" t="s">
        <v>3088</v>
      </c>
      <c r="K318" t="s">
        <v>3088</v>
      </c>
      <c r="L318" t="s">
        <v>3088</v>
      </c>
      <c r="M318" t="s">
        <v>3088</v>
      </c>
      <c r="N318" t="s">
        <v>3088</v>
      </c>
      <c r="O318" t="s">
        <v>3088</v>
      </c>
      <c r="P318" t="s">
        <v>3101</v>
      </c>
      <c r="Q318" t="s">
        <v>3088</v>
      </c>
      <c r="R318" t="s">
        <v>3088</v>
      </c>
      <c r="S318" t="s">
        <v>3091</v>
      </c>
      <c r="T318" t="s">
        <v>3088</v>
      </c>
      <c r="U318" t="s">
        <v>3088</v>
      </c>
      <c r="V318" t="s">
        <v>3088</v>
      </c>
      <c r="W318" t="s">
        <v>3088</v>
      </c>
      <c r="X318" t="s">
        <v>3088</v>
      </c>
      <c r="Y318" t="s">
        <v>3088</v>
      </c>
      <c r="Z318" t="s">
        <v>3088</v>
      </c>
      <c r="AA318" t="s">
        <v>3088</v>
      </c>
      <c r="AB318" t="s">
        <v>3088</v>
      </c>
      <c r="AC318" t="s">
        <v>3088</v>
      </c>
      <c r="AD318" t="s">
        <v>3109</v>
      </c>
      <c r="AE318" t="s">
        <v>3109</v>
      </c>
      <c r="AF318" t="s">
        <v>3126</v>
      </c>
      <c r="AG318" t="s">
        <v>3088</v>
      </c>
      <c r="AH318" t="s">
        <v>3088</v>
      </c>
      <c r="AI318" t="s">
        <v>3088</v>
      </c>
      <c r="AJ318" t="s">
        <v>3088</v>
      </c>
      <c r="AK318" t="s">
        <v>3094</v>
      </c>
      <c r="AL318" t="s">
        <v>3088</v>
      </c>
      <c r="AM318" t="s">
        <v>3088</v>
      </c>
      <c r="AN318" t="s">
        <v>3088</v>
      </c>
      <c r="AO318" t="s">
        <v>3088</v>
      </c>
      <c r="AP318" t="s">
        <v>3089</v>
      </c>
      <c r="AQ318" t="s">
        <v>3088</v>
      </c>
      <c r="AR318" t="s">
        <v>3088</v>
      </c>
      <c r="AS318" t="s">
        <v>3090</v>
      </c>
      <c r="AT318" t="s">
        <v>3088</v>
      </c>
      <c r="AU318" t="s">
        <v>3088</v>
      </c>
      <c r="AV318" t="s">
        <v>3088</v>
      </c>
      <c r="AW318" t="s">
        <v>3088</v>
      </c>
      <c r="AX318" t="s">
        <v>3088</v>
      </c>
      <c r="AY318" t="s">
        <v>3088</v>
      </c>
      <c r="AZ318" t="s">
        <v>3089</v>
      </c>
    </row>
    <row r="319" spans="1:52">
      <c r="A319" t="s">
        <v>3794</v>
      </c>
      <c r="B319" t="s">
        <v>3088</v>
      </c>
      <c r="C319" t="s">
        <v>3091</v>
      </c>
      <c r="D319" t="s">
        <v>3088</v>
      </c>
      <c r="E319" t="s">
        <v>3145</v>
      </c>
      <c r="F319" t="s">
        <v>3795</v>
      </c>
      <c r="G319" t="s">
        <v>3109</v>
      </c>
      <c r="H319" t="s">
        <v>3126</v>
      </c>
      <c r="I319" t="s">
        <v>3146</v>
      </c>
      <c r="J319" t="s">
        <v>3088</v>
      </c>
      <c r="K319" t="s">
        <v>3088</v>
      </c>
      <c r="L319" t="s">
        <v>3088</v>
      </c>
      <c r="M319" t="s">
        <v>3109</v>
      </c>
      <c r="N319" t="s">
        <v>3088</v>
      </c>
      <c r="O319" t="s">
        <v>3109</v>
      </c>
      <c r="P319" t="s">
        <v>3168</v>
      </c>
      <c r="Q319" t="s">
        <v>3088</v>
      </c>
      <c r="R319" t="s">
        <v>3088</v>
      </c>
      <c r="S319" t="s">
        <v>3258</v>
      </c>
      <c r="T319" t="s">
        <v>3088</v>
      </c>
      <c r="U319" t="s">
        <v>3088</v>
      </c>
      <c r="V319" t="s">
        <v>3109</v>
      </c>
      <c r="W319" t="s">
        <v>3088</v>
      </c>
      <c r="X319" t="s">
        <v>3126</v>
      </c>
      <c r="Y319" t="s">
        <v>3088</v>
      </c>
      <c r="Z319" t="s">
        <v>3091</v>
      </c>
      <c r="AA319" t="s">
        <v>3109</v>
      </c>
      <c r="AB319" t="s">
        <v>3088</v>
      </c>
      <c r="AC319" t="s">
        <v>3088</v>
      </c>
      <c r="AD319" t="s">
        <v>3088</v>
      </c>
      <c r="AE319" t="s">
        <v>3109</v>
      </c>
      <c r="AF319" t="s">
        <v>3088</v>
      </c>
      <c r="AG319" t="s">
        <v>3126</v>
      </c>
      <c r="AH319" t="s">
        <v>3088</v>
      </c>
      <c r="AI319" t="s">
        <v>3088</v>
      </c>
      <c r="AJ319" t="s">
        <v>3088</v>
      </c>
      <c r="AK319" t="s">
        <v>3796</v>
      </c>
      <c r="AL319" t="s">
        <v>3088</v>
      </c>
      <c r="AM319" t="s">
        <v>3088</v>
      </c>
      <c r="AN319" t="s">
        <v>3088</v>
      </c>
      <c r="AO319" t="s">
        <v>3088</v>
      </c>
      <c r="AP319" t="s">
        <v>3088</v>
      </c>
      <c r="AQ319" t="s">
        <v>3088</v>
      </c>
      <c r="AR319" t="s">
        <v>3088</v>
      </c>
      <c r="AS319" t="s">
        <v>3167</v>
      </c>
      <c r="AT319" t="s">
        <v>3088</v>
      </c>
      <c r="AU319" t="s">
        <v>3088</v>
      </c>
      <c r="AV319" t="s">
        <v>3088</v>
      </c>
      <c r="AW319" t="s">
        <v>3088</v>
      </c>
      <c r="AX319" t="s">
        <v>3109</v>
      </c>
      <c r="AY319" t="s">
        <v>3088</v>
      </c>
      <c r="AZ319" t="s">
        <v>3198</v>
      </c>
    </row>
    <row r="320" spans="1:52">
      <c r="A320" t="s">
        <v>3797</v>
      </c>
      <c r="B320" t="s">
        <v>3088</v>
      </c>
      <c r="C320" t="s">
        <v>3088</v>
      </c>
      <c r="D320" t="s">
        <v>3088</v>
      </c>
      <c r="E320" t="s">
        <v>3088</v>
      </c>
      <c r="F320" t="s">
        <v>3088</v>
      </c>
      <c r="G320" t="s">
        <v>3088</v>
      </c>
      <c r="H320" t="s">
        <v>3088</v>
      </c>
      <c r="I320" t="s">
        <v>3263</v>
      </c>
      <c r="J320" t="s">
        <v>3139</v>
      </c>
      <c r="K320" t="s">
        <v>3088</v>
      </c>
      <c r="L320" t="s">
        <v>3184</v>
      </c>
      <c r="M320" t="s">
        <v>3088</v>
      </c>
      <c r="N320" t="s">
        <v>3599</v>
      </c>
      <c r="O320" t="s">
        <v>3107</v>
      </c>
      <c r="P320" t="s">
        <v>3798</v>
      </c>
      <c r="Q320" t="s">
        <v>3088</v>
      </c>
      <c r="R320" t="s">
        <v>3152</v>
      </c>
      <c r="S320" t="s">
        <v>3088</v>
      </c>
      <c r="T320" t="s">
        <v>3088</v>
      </c>
      <c r="U320" t="s">
        <v>3088</v>
      </c>
      <c r="V320" t="s">
        <v>3109</v>
      </c>
      <c r="W320" t="s">
        <v>3095</v>
      </c>
      <c r="X320" t="s">
        <v>3799</v>
      </c>
      <c r="Y320" t="s">
        <v>3089</v>
      </c>
      <c r="Z320" t="s">
        <v>3088</v>
      </c>
      <c r="AA320" t="s">
        <v>3088</v>
      </c>
      <c r="AB320" t="s">
        <v>3109</v>
      </c>
      <c r="AC320" t="s">
        <v>3656</v>
      </c>
      <c r="AD320" t="s">
        <v>3119</v>
      </c>
      <c r="AE320" t="s">
        <v>3088</v>
      </c>
      <c r="AF320" t="s">
        <v>3088</v>
      </c>
      <c r="AG320" t="s">
        <v>3245</v>
      </c>
      <c r="AH320" t="s">
        <v>3088</v>
      </c>
      <c r="AI320" t="s">
        <v>3111</v>
      </c>
      <c r="AJ320" t="s">
        <v>3094</v>
      </c>
      <c r="AK320" t="s">
        <v>3088</v>
      </c>
      <c r="AL320" t="s">
        <v>3326</v>
      </c>
      <c r="AM320" t="s">
        <v>3088</v>
      </c>
      <c r="AN320" t="s">
        <v>3179</v>
      </c>
      <c r="AO320" t="s">
        <v>3146</v>
      </c>
      <c r="AP320" t="s">
        <v>3467</v>
      </c>
      <c r="AQ320" t="s">
        <v>3601</v>
      </c>
      <c r="AR320" t="s">
        <v>3326</v>
      </c>
      <c r="AS320" t="s">
        <v>3118</v>
      </c>
      <c r="AT320" t="s">
        <v>3160</v>
      </c>
      <c r="AU320" t="s">
        <v>3185</v>
      </c>
      <c r="AV320" t="s">
        <v>3088</v>
      </c>
      <c r="AW320" t="s">
        <v>3157</v>
      </c>
      <c r="AX320" t="s">
        <v>3109</v>
      </c>
      <c r="AY320" t="s">
        <v>3166</v>
      </c>
      <c r="AZ320" t="s">
        <v>3529</v>
      </c>
    </row>
    <row r="321" spans="1:52">
      <c r="A321" t="s">
        <v>3800</v>
      </c>
      <c r="B321" t="s">
        <v>3088</v>
      </c>
      <c r="C321" t="s">
        <v>3088</v>
      </c>
      <c r="D321" t="s">
        <v>3088</v>
      </c>
      <c r="E321" t="s">
        <v>3088</v>
      </c>
      <c r="F321" t="s">
        <v>3088</v>
      </c>
      <c r="G321" t="s">
        <v>3119</v>
      </c>
      <c r="H321" t="s">
        <v>3088</v>
      </c>
      <c r="I321" t="s">
        <v>3088</v>
      </c>
      <c r="J321" t="s">
        <v>3088</v>
      </c>
      <c r="K321" t="s">
        <v>3088</v>
      </c>
      <c r="L321" t="s">
        <v>3088</v>
      </c>
      <c r="M321" t="s">
        <v>3088</v>
      </c>
      <c r="N321" t="s">
        <v>3088</v>
      </c>
      <c r="O321" t="s">
        <v>3088</v>
      </c>
      <c r="P321" t="s">
        <v>3088</v>
      </c>
      <c r="Q321" t="s">
        <v>3088</v>
      </c>
      <c r="R321" t="s">
        <v>3088</v>
      </c>
      <c r="S321" t="s">
        <v>3088</v>
      </c>
      <c r="T321" t="s">
        <v>3094</v>
      </c>
      <c r="U321" t="s">
        <v>3117</v>
      </c>
      <c r="V321" t="s">
        <v>3088</v>
      </c>
      <c r="W321" t="s">
        <v>3088</v>
      </c>
      <c r="X321" t="s">
        <v>3088</v>
      </c>
      <c r="Y321" t="s">
        <v>3088</v>
      </c>
      <c r="Z321" t="s">
        <v>3088</v>
      </c>
      <c r="AA321" t="s">
        <v>3107</v>
      </c>
      <c r="AB321" t="s">
        <v>3088</v>
      </c>
      <c r="AC321" t="s">
        <v>3088</v>
      </c>
      <c r="AD321" t="s">
        <v>3088</v>
      </c>
      <c r="AE321" t="s">
        <v>3160</v>
      </c>
      <c r="AF321" t="s">
        <v>3088</v>
      </c>
      <c r="AG321" t="s">
        <v>3088</v>
      </c>
      <c r="AH321" t="s">
        <v>3088</v>
      </c>
      <c r="AI321" t="s">
        <v>3088</v>
      </c>
      <c r="AJ321" t="s">
        <v>3088</v>
      </c>
      <c r="AK321" t="s">
        <v>3088</v>
      </c>
      <c r="AL321" t="s">
        <v>3088</v>
      </c>
      <c r="AM321" t="s">
        <v>3088</v>
      </c>
      <c r="AN321" t="s">
        <v>3088</v>
      </c>
      <c r="AO321" t="s">
        <v>3088</v>
      </c>
      <c r="AP321" t="s">
        <v>3088</v>
      </c>
      <c r="AQ321" t="s">
        <v>3088</v>
      </c>
      <c r="AR321" t="s">
        <v>3088</v>
      </c>
      <c r="AS321" t="s">
        <v>3088</v>
      </c>
      <c r="AT321" t="s">
        <v>3088</v>
      </c>
      <c r="AU321" t="s">
        <v>3088</v>
      </c>
      <c r="AV321" t="s">
        <v>3088</v>
      </c>
      <c r="AW321" t="s">
        <v>3088</v>
      </c>
      <c r="AX321" t="s">
        <v>3088</v>
      </c>
      <c r="AY321" t="s">
        <v>3088</v>
      </c>
      <c r="AZ321" t="s">
        <v>3088</v>
      </c>
    </row>
    <row r="322" spans="1:52">
      <c r="A322" t="s">
        <v>3801</v>
      </c>
      <c r="B322" t="s">
        <v>3088</v>
      </c>
      <c r="C322" t="s">
        <v>3088</v>
      </c>
      <c r="D322" t="s">
        <v>3088</v>
      </c>
      <c r="E322" t="s">
        <v>3088</v>
      </c>
      <c r="F322" t="s">
        <v>3088</v>
      </c>
      <c r="G322" t="s">
        <v>3155</v>
      </c>
      <c r="H322" t="s">
        <v>3088</v>
      </c>
      <c r="I322" t="s">
        <v>3088</v>
      </c>
      <c r="J322" t="s">
        <v>3088</v>
      </c>
      <c r="K322" t="s">
        <v>3088</v>
      </c>
      <c r="L322" t="s">
        <v>3088</v>
      </c>
      <c r="M322" t="s">
        <v>3088</v>
      </c>
      <c r="N322" t="s">
        <v>3088</v>
      </c>
      <c r="O322" t="s">
        <v>3088</v>
      </c>
      <c r="P322" t="s">
        <v>3088</v>
      </c>
      <c r="Q322" t="s">
        <v>3088</v>
      </c>
      <c r="R322" t="s">
        <v>3088</v>
      </c>
      <c r="S322" t="s">
        <v>3088</v>
      </c>
      <c r="T322" t="s">
        <v>3128</v>
      </c>
      <c r="U322" t="s">
        <v>3139</v>
      </c>
      <c r="V322" t="s">
        <v>3088</v>
      </c>
      <c r="W322" t="s">
        <v>3088</v>
      </c>
      <c r="X322" t="s">
        <v>3088</v>
      </c>
      <c r="Y322" t="s">
        <v>3088</v>
      </c>
      <c r="Z322" t="s">
        <v>3088</v>
      </c>
      <c r="AA322" t="s">
        <v>3155</v>
      </c>
      <c r="AB322" t="s">
        <v>3088</v>
      </c>
      <c r="AC322" t="s">
        <v>3088</v>
      </c>
      <c r="AD322" t="s">
        <v>3088</v>
      </c>
      <c r="AE322" t="s">
        <v>3094</v>
      </c>
      <c r="AF322" t="s">
        <v>3088</v>
      </c>
      <c r="AG322" t="s">
        <v>3088</v>
      </c>
      <c r="AH322" t="s">
        <v>3088</v>
      </c>
      <c r="AI322" t="s">
        <v>3088</v>
      </c>
      <c r="AJ322" t="s">
        <v>3088</v>
      </c>
      <c r="AK322" t="s">
        <v>3088</v>
      </c>
      <c r="AL322" t="s">
        <v>3088</v>
      </c>
      <c r="AM322" t="s">
        <v>3088</v>
      </c>
      <c r="AN322" t="s">
        <v>3088</v>
      </c>
      <c r="AO322" t="s">
        <v>3088</v>
      </c>
      <c r="AP322" t="s">
        <v>3088</v>
      </c>
      <c r="AQ322" t="s">
        <v>3088</v>
      </c>
      <c r="AR322" t="s">
        <v>3088</v>
      </c>
      <c r="AS322" t="s">
        <v>3088</v>
      </c>
      <c r="AT322" t="s">
        <v>3088</v>
      </c>
      <c r="AU322" t="s">
        <v>3088</v>
      </c>
      <c r="AV322" t="s">
        <v>3088</v>
      </c>
      <c r="AW322" t="s">
        <v>3088</v>
      </c>
      <c r="AX322" t="s">
        <v>3088</v>
      </c>
      <c r="AY322" t="s">
        <v>3088</v>
      </c>
      <c r="AZ322" t="s">
        <v>3088</v>
      </c>
    </row>
    <row r="323" spans="1:52">
      <c r="A323" t="s">
        <v>3802</v>
      </c>
      <c r="B323" t="s">
        <v>3088</v>
      </c>
      <c r="C323" t="s">
        <v>3088</v>
      </c>
      <c r="D323" t="s">
        <v>3088</v>
      </c>
      <c r="E323" t="s">
        <v>3088</v>
      </c>
      <c r="F323" t="s">
        <v>3088</v>
      </c>
      <c r="G323" t="s">
        <v>3088</v>
      </c>
      <c r="H323" t="s">
        <v>3088</v>
      </c>
      <c r="I323" t="s">
        <v>3088</v>
      </c>
      <c r="J323" t="s">
        <v>3088</v>
      </c>
      <c r="K323" t="s">
        <v>3088</v>
      </c>
      <c r="L323" t="s">
        <v>3088</v>
      </c>
      <c r="M323" t="s">
        <v>3088</v>
      </c>
      <c r="N323" t="s">
        <v>3091</v>
      </c>
      <c r="O323" t="s">
        <v>3088</v>
      </c>
      <c r="P323" t="s">
        <v>3088</v>
      </c>
      <c r="Q323" t="s">
        <v>3088</v>
      </c>
      <c r="R323" t="s">
        <v>3088</v>
      </c>
      <c r="S323" t="s">
        <v>3088</v>
      </c>
      <c r="T323" t="s">
        <v>3088</v>
      </c>
      <c r="U323" t="s">
        <v>3088</v>
      </c>
      <c r="V323" t="s">
        <v>3088</v>
      </c>
      <c r="W323" t="s">
        <v>3088</v>
      </c>
      <c r="X323" t="s">
        <v>3088</v>
      </c>
      <c r="Y323" t="s">
        <v>3088</v>
      </c>
      <c r="Z323" t="s">
        <v>3088</v>
      </c>
      <c r="AA323" t="s">
        <v>3088</v>
      </c>
      <c r="AB323" t="s">
        <v>3088</v>
      </c>
      <c r="AC323" t="s">
        <v>3088</v>
      </c>
      <c r="AD323" t="s">
        <v>3088</v>
      </c>
      <c r="AE323" t="s">
        <v>3088</v>
      </c>
      <c r="AF323" t="s">
        <v>3088</v>
      </c>
      <c r="AG323" t="s">
        <v>3109</v>
      </c>
      <c r="AH323" t="s">
        <v>3088</v>
      </c>
      <c r="AI323" t="s">
        <v>3321</v>
      </c>
      <c r="AJ323" t="s">
        <v>3088</v>
      </c>
      <c r="AK323" t="s">
        <v>3088</v>
      </c>
      <c r="AL323" t="s">
        <v>3088</v>
      </c>
      <c r="AM323" t="s">
        <v>3088</v>
      </c>
      <c r="AN323" t="s">
        <v>3126</v>
      </c>
      <c r="AO323" t="s">
        <v>3088</v>
      </c>
      <c r="AP323" t="s">
        <v>3088</v>
      </c>
      <c r="AQ323" t="s">
        <v>3088</v>
      </c>
      <c r="AR323" t="s">
        <v>3088</v>
      </c>
      <c r="AS323" t="s">
        <v>3088</v>
      </c>
      <c r="AT323" t="s">
        <v>3088</v>
      </c>
      <c r="AU323" t="s">
        <v>3088</v>
      </c>
      <c r="AV323" t="s">
        <v>3088</v>
      </c>
      <c r="AW323" t="s">
        <v>3088</v>
      </c>
      <c r="AX323" t="s">
        <v>3088</v>
      </c>
      <c r="AY323" t="s">
        <v>3617</v>
      </c>
      <c r="AZ323" t="s">
        <v>3088</v>
      </c>
    </row>
    <row r="324" spans="1:52">
      <c r="A324" t="s">
        <v>3803</v>
      </c>
      <c r="B324" t="s">
        <v>3088</v>
      </c>
      <c r="C324" t="s">
        <v>3088</v>
      </c>
      <c r="D324" t="s">
        <v>3088</v>
      </c>
      <c r="E324" t="s">
        <v>3088</v>
      </c>
      <c r="F324" t="s">
        <v>3132</v>
      </c>
      <c r="G324" t="s">
        <v>3088</v>
      </c>
      <c r="H324" t="s">
        <v>3088</v>
      </c>
      <c r="I324" t="s">
        <v>3088</v>
      </c>
      <c r="J324" t="s">
        <v>3088</v>
      </c>
      <c r="K324" t="s">
        <v>3088</v>
      </c>
      <c r="L324" t="s">
        <v>3088</v>
      </c>
      <c r="M324" t="s">
        <v>3160</v>
      </c>
      <c r="N324" t="s">
        <v>3291</v>
      </c>
      <c r="O324" t="s">
        <v>3088</v>
      </c>
      <c r="P324" t="s">
        <v>3088</v>
      </c>
      <c r="Q324" t="s">
        <v>3088</v>
      </c>
      <c r="R324" t="s">
        <v>3126</v>
      </c>
      <c r="S324" t="s">
        <v>3088</v>
      </c>
      <c r="T324" t="s">
        <v>3088</v>
      </c>
      <c r="U324" t="s">
        <v>3088</v>
      </c>
      <c r="V324" t="s">
        <v>3088</v>
      </c>
      <c r="W324" t="s">
        <v>3090</v>
      </c>
      <c r="X324" t="s">
        <v>3088</v>
      </c>
      <c r="Y324" t="s">
        <v>3088</v>
      </c>
      <c r="Z324" t="s">
        <v>3088</v>
      </c>
      <c r="AA324" t="s">
        <v>3088</v>
      </c>
      <c r="AB324" t="s">
        <v>3089</v>
      </c>
      <c r="AC324" t="s">
        <v>3155</v>
      </c>
      <c r="AD324" t="s">
        <v>3088</v>
      </c>
      <c r="AE324" t="s">
        <v>3109</v>
      </c>
      <c r="AF324" t="s">
        <v>3088</v>
      </c>
      <c r="AG324" t="s">
        <v>3135</v>
      </c>
      <c r="AH324" t="s">
        <v>3088</v>
      </c>
      <c r="AI324" t="s">
        <v>3095</v>
      </c>
      <c r="AJ324" t="s">
        <v>3088</v>
      </c>
      <c r="AK324" t="s">
        <v>3396</v>
      </c>
      <c r="AL324" t="s">
        <v>3088</v>
      </c>
      <c r="AM324" t="s">
        <v>3088</v>
      </c>
      <c r="AN324" t="s">
        <v>3119</v>
      </c>
      <c r="AO324" t="s">
        <v>3109</v>
      </c>
      <c r="AP324" t="s">
        <v>3145</v>
      </c>
      <c r="AQ324" t="s">
        <v>3088</v>
      </c>
      <c r="AR324" t="s">
        <v>3110</v>
      </c>
      <c r="AS324" t="s">
        <v>3128</v>
      </c>
      <c r="AT324" t="s">
        <v>3088</v>
      </c>
      <c r="AU324" t="s">
        <v>3088</v>
      </c>
      <c r="AV324" t="s">
        <v>3088</v>
      </c>
      <c r="AW324" t="s">
        <v>3088</v>
      </c>
      <c r="AX324" t="s">
        <v>3145</v>
      </c>
      <c r="AY324" t="s">
        <v>3090</v>
      </c>
      <c r="AZ324" t="s">
        <v>3146</v>
      </c>
    </row>
    <row r="325" spans="1:52">
      <c r="A325" t="s">
        <v>3804</v>
      </c>
      <c r="B325" t="s">
        <v>3088</v>
      </c>
      <c r="C325" t="s">
        <v>3088</v>
      </c>
      <c r="D325" t="s">
        <v>3088</v>
      </c>
      <c r="E325" t="s">
        <v>3088</v>
      </c>
      <c r="F325" t="s">
        <v>3088</v>
      </c>
      <c r="G325" t="s">
        <v>3088</v>
      </c>
      <c r="H325" t="s">
        <v>3088</v>
      </c>
      <c r="I325" t="s">
        <v>3088</v>
      </c>
      <c r="J325" t="s">
        <v>3088</v>
      </c>
      <c r="K325" t="s">
        <v>3088</v>
      </c>
      <c r="L325" t="s">
        <v>3088</v>
      </c>
      <c r="M325" t="s">
        <v>3088</v>
      </c>
      <c r="N325" t="s">
        <v>3088</v>
      </c>
      <c r="O325" t="s">
        <v>3088</v>
      </c>
      <c r="P325" t="s">
        <v>3088</v>
      </c>
      <c r="Q325" t="s">
        <v>3088</v>
      </c>
      <c r="R325" t="s">
        <v>3109</v>
      </c>
      <c r="S325" t="s">
        <v>3088</v>
      </c>
      <c r="T325" t="s">
        <v>3088</v>
      </c>
      <c r="U325" t="s">
        <v>3088</v>
      </c>
      <c r="V325" t="s">
        <v>3088</v>
      </c>
      <c r="W325" t="s">
        <v>3146</v>
      </c>
      <c r="X325" t="s">
        <v>3088</v>
      </c>
      <c r="Y325" t="s">
        <v>3088</v>
      </c>
      <c r="Z325" t="s">
        <v>3088</v>
      </c>
      <c r="AA325" t="s">
        <v>3088</v>
      </c>
      <c r="AB325" t="s">
        <v>3095</v>
      </c>
      <c r="AC325" t="s">
        <v>3656</v>
      </c>
      <c r="AD325" t="s">
        <v>3088</v>
      </c>
      <c r="AE325" t="s">
        <v>3088</v>
      </c>
      <c r="AF325" t="s">
        <v>3088</v>
      </c>
      <c r="AG325" t="s">
        <v>3088</v>
      </c>
      <c r="AH325" t="s">
        <v>3088</v>
      </c>
      <c r="AI325" t="s">
        <v>3088</v>
      </c>
      <c r="AJ325" t="s">
        <v>3126</v>
      </c>
      <c r="AK325" t="s">
        <v>3088</v>
      </c>
      <c r="AL325" t="s">
        <v>3088</v>
      </c>
      <c r="AM325" t="s">
        <v>3088</v>
      </c>
      <c r="AN325" t="s">
        <v>3088</v>
      </c>
      <c r="AO325" t="s">
        <v>3126</v>
      </c>
      <c r="AP325" t="s">
        <v>3109</v>
      </c>
      <c r="AQ325" t="s">
        <v>3088</v>
      </c>
      <c r="AR325" t="s">
        <v>3088</v>
      </c>
      <c r="AS325" t="s">
        <v>3094</v>
      </c>
      <c r="AT325" t="s">
        <v>3088</v>
      </c>
      <c r="AU325" t="s">
        <v>3088</v>
      </c>
      <c r="AV325" t="s">
        <v>3088</v>
      </c>
      <c r="AW325" t="s">
        <v>3146</v>
      </c>
      <c r="AX325" t="s">
        <v>3088</v>
      </c>
      <c r="AY325" t="s">
        <v>3088</v>
      </c>
      <c r="AZ325" t="s">
        <v>3101</v>
      </c>
    </row>
    <row r="326" spans="1:52">
      <c r="A326" t="s">
        <v>3805</v>
      </c>
      <c r="B326" t="s">
        <v>3088</v>
      </c>
      <c r="C326" t="s">
        <v>3088</v>
      </c>
      <c r="D326" t="s">
        <v>3088</v>
      </c>
      <c r="E326" t="s">
        <v>3088</v>
      </c>
      <c r="F326" t="s">
        <v>3088</v>
      </c>
      <c r="G326" t="s">
        <v>3088</v>
      </c>
      <c r="H326" t="s">
        <v>3088</v>
      </c>
      <c r="I326" t="s">
        <v>3088</v>
      </c>
      <c r="J326" t="s">
        <v>3088</v>
      </c>
      <c r="K326" t="s">
        <v>3088</v>
      </c>
      <c r="L326" t="s">
        <v>3089</v>
      </c>
      <c r="M326" t="s">
        <v>3088</v>
      </c>
      <c r="N326" t="s">
        <v>3088</v>
      </c>
      <c r="O326" t="s">
        <v>3088</v>
      </c>
      <c r="P326" t="s">
        <v>3088</v>
      </c>
      <c r="Q326" t="s">
        <v>3088</v>
      </c>
      <c r="R326" t="s">
        <v>3119</v>
      </c>
      <c r="S326" t="s">
        <v>3088</v>
      </c>
      <c r="T326" t="s">
        <v>3088</v>
      </c>
      <c r="U326" t="s">
        <v>3088</v>
      </c>
      <c r="V326" t="s">
        <v>3088</v>
      </c>
      <c r="W326" t="s">
        <v>3109</v>
      </c>
      <c r="X326" t="s">
        <v>3088</v>
      </c>
      <c r="Y326" t="s">
        <v>3095</v>
      </c>
      <c r="Z326" t="s">
        <v>3088</v>
      </c>
      <c r="AA326" t="s">
        <v>3088</v>
      </c>
      <c r="AB326" t="s">
        <v>3088</v>
      </c>
      <c r="AC326" t="s">
        <v>3088</v>
      </c>
      <c r="AD326" t="s">
        <v>3088</v>
      </c>
      <c r="AE326" t="s">
        <v>3088</v>
      </c>
      <c r="AF326" t="s">
        <v>3088</v>
      </c>
      <c r="AG326" t="s">
        <v>3088</v>
      </c>
      <c r="AH326" t="s">
        <v>3088</v>
      </c>
      <c r="AI326" t="s">
        <v>3088</v>
      </c>
      <c r="AJ326" t="s">
        <v>3088</v>
      </c>
      <c r="AK326" t="s">
        <v>3088</v>
      </c>
      <c r="AL326" t="s">
        <v>3088</v>
      </c>
      <c r="AM326" t="s">
        <v>3088</v>
      </c>
      <c r="AN326" t="s">
        <v>3088</v>
      </c>
      <c r="AO326" t="s">
        <v>3109</v>
      </c>
      <c r="AP326" t="s">
        <v>3126</v>
      </c>
      <c r="AQ326" t="s">
        <v>3088</v>
      </c>
      <c r="AR326" t="s">
        <v>3088</v>
      </c>
      <c r="AS326" t="s">
        <v>3088</v>
      </c>
      <c r="AT326" t="s">
        <v>3113</v>
      </c>
      <c r="AU326" t="s">
        <v>3091</v>
      </c>
      <c r="AV326" t="s">
        <v>3088</v>
      </c>
      <c r="AW326" t="s">
        <v>3088</v>
      </c>
      <c r="AX326" t="s">
        <v>3088</v>
      </c>
      <c r="AY326" t="s">
        <v>3088</v>
      </c>
      <c r="AZ326" t="s">
        <v>3088</v>
      </c>
    </row>
    <row r="327" spans="1:52">
      <c r="A327" t="s">
        <v>3806</v>
      </c>
      <c r="B327" t="s">
        <v>3088</v>
      </c>
      <c r="C327" t="s">
        <v>3088</v>
      </c>
      <c r="D327" t="s">
        <v>3088</v>
      </c>
      <c r="E327" t="s">
        <v>3088</v>
      </c>
      <c r="F327" t="s">
        <v>3088</v>
      </c>
      <c r="G327" t="s">
        <v>3088</v>
      </c>
      <c r="H327" t="s">
        <v>3422</v>
      </c>
      <c r="I327" t="s">
        <v>3088</v>
      </c>
      <c r="J327" t="s">
        <v>3088</v>
      </c>
      <c r="K327" t="s">
        <v>3088</v>
      </c>
      <c r="L327" t="s">
        <v>3088</v>
      </c>
      <c r="M327" t="s">
        <v>3088</v>
      </c>
      <c r="N327" t="s">
        <v>3088</v>
      </c>
      <c r="O327" t="s">
        <v>3088</v>
      </c>
      <c r="P327" t="s">
        <v>3088</v>
      </c>
      <c r="Q327" t="s">
        <v>3088</v>
      </c>
      <c r="R327" t="s">
        <v>3088</v>
      </c>
      <c r="S327" t="s">
        <v>3088</v>
      </c>
      <c r="T327" t="s">
        <v>3088</v>
      </c>
      <c r="U327" t="s">
        <v>3088</v>
      </c>
      <c r="V327" t="s">
        <v>3088</v>
      </c>
      <c r="W327" t="s">
        <v>3088</v>
      </c>
      <c r="X327" t="s">
        <v>3088</v>
      </c>
      <c r="Y327" t="s">
        <v>3088</v>
      </c>
      <c r="Z327" t="s">
        <v>3088</v>
      </c>
      <c r="AA327" t="s">
        <v>3088</v>
      </c>
      <c r="AB327" t="s">
        <v>3088</v>
      </c>
      <c r="AC327" t="s">
        <v>3088</v>
      </c>
      <c r="AD327" t="s">
        <v>3088</v>
      </c>
      <c r="AE327" t="s">
        <v>3088</v>
      </c>
      <c r="AF327" t="s">
        <v>3088</v>
      </c>
      <c r="AG327" t="s">
        <v>3088</v>
      </c>
      <c r="AH327" t="s">
        <v>3088</v>
      </c>
      <c r="AI327" t="s">
        <v>3088</v>
      </c>
      <c r="AJ327" t="s">
        <v>3088</v>
      </c>
      <c r="AK327" t="s">
        <v>3088</v>
      </c>
      <c r="AL327" t="s">
        <v>3088</v>
      </c>
      <c r="AM327" t="s">
        <v>3088</v>
      </c>
      <c r="AN327" t="s">
        <v>3088</v>
      </c>
      <c r="AO327" t="s">
        <v>3088</v>
      </c>
      <c r="AP327" t="s">
        <v>3088</v>
      </c>
      <c r="AQ327" t="s">
        <v>3088</v>
      </c>
      <c r="AR327" t="s">
        <v>3088</v>
      </c>
      <c r="AS327" t="s">
        <v>3088</v>
      </c>
      <c r="AT327" t="s">
        <v>3088</v>
      </c>
      <c r="AU327" t="s">
        <v>3088</v>
      </c>
      <c r="AV327" t="s">
        <v>3088</v>
      </c>
      <c r="AW327" t="s">
        <v>3088</v>
      </c>
      <c r="AX327" t="s">
        <v>3088</v>
      </c>
      <c r="AY327" t="s">
        <v>3088</v>
      </c>
      <c r="AZ327" t="s">
        <v>3088</v>
      </c>
    </row>
    <row r="328" spans="1:52">
      <c r="A328" t="s">
        <v>3807</v>
      </c>
      <c r="B328" t="s">
        <v>3110</v>
      </c>
      <c r="C328" t="s">
        <v>3110</v>
      </c>
      <c r="D328" t="s">
        <v>3213</v>
      </c>
      <c r="E328" t="s">
        <v>3808</v>
      </c>
      <c r="F328" t="s">
        <v>3809</v>
      </c>
      <c r="G328" t="s">
        <v>3297</v>
      </c>
      <c r="H328" t="s">
        <v>3109</v>
      </c>
      <c r="I328" t="s">
        <v>3109</v>
      </c>
      <c r="J328" t="s">
        <v>3157</v>
      </c>
      <c r="K328" t="s">
        <v>3416</v>
      </c>
      <c r="L328" t="s">
        <v>3810</v>
      </c>
      <c r="M328" t="s">
        <v>3396</v>
      </c>
      <c r="N328" t="s">
        <v>3109</v>
      </c>
      <c r="O328" t="s">
        <v>3126</v>
      </c>
      <c r="P328" t="s">
        <v>3145</v>
      </c>
      <c r="Q328" t="s">
        <v>3811</v>
      </c>
      <c r="R328" t="s">
        <v>3090</v>
      </c>
      <c r="S328" t="s">
        <v>3149</v>
      </c>
      <c r="T328" t="s">
        <v>3132</v>
      </c>
      <c r="U328" t="s">
        <v>3270</v>
      </c>
      <c r="V328" t="s">
        <v>3101</v>
      </c>
      <c r="W328" t="s">
        <v>3107</v>
      </c>
      <c r="X328" t="s">
        <v>3198</v>
      </c>
      <c r="Y328" t="s">
        <v>3093</v>
      </c>
      <c r="Z328" t="s">
        <v>3132</v>
      </c>
      <c r="AA328" t="s">
        <v>3273</v>
      </c>
      <c r="AB328" t="s">
        <v>3195</v>
      </c>
      <c r="AC328" t="s">
        <v>3213</v>
      </c>
      <c r="AD328" t="s">
        <v>3150</v>
      </c>
      <c r="AE328" t="s">
        <v>3128</v>
      </c>
      <c r="AF328" t="s">
        <v>3419</v>
      </c>
      <c r="AG328" t="s">
        <v>3090</v>
      </c>
      <c r="AH328" t="s">
        <v>3226</v>
      </c>
      <c r="AI328" t="s">
        <v>3126</v>
      </c>
      <c r="AJ328" t="s">
        <v>3222</v>
      </c>
      <c r="AK328" t="s">
        <v>3349</v>
      </c>
      <c r="AL328" t="s">
        <v>3132</v>
      </c>
      <c r="AM328" t="s">
        <v>3154</v>
      </c>
      <c r="AN328" t="s">
        <v>3090</v>
      </c>
      <c r="AO328" t="s">
        <v>3136</v>
      </c>
      <c r="AP328" t="s">
        <v>3149</v>
      </c>
      <c r="AQ328" t="s">
        <v>3418</v>
      </c>
      <c r="AR328" t="s">
        <v>3160</v>
      </c>
      <c r="AS328" t="s">
        <v>3094</v>
      </c>
      <c r="AT328" t="s">
        <v>3149</v>
      </c>
      <c r="AU328" t="s">
        <v>3361</v>
      </c>
      <c r="AV328" t="s">
        <v>3094</v>
      </c>
      <c r="AW328" t="s">
        <v>3484</v>
      </c>
      <c r="AX328" t="s">
        <v>3258</v>
      </c>
      <c r="AY328" t="s">
        <v>3101</v>
      </c>
      <c r="AZ328" t="s">
        <v>3110</v>
      </c>
    </row>
    <row r="329" spans="1:52">
      <c r="A329" t="s">
        <v>3812</v>
      </c>
      <c r="B329" t="s">
        <v>3088</v>
      </c>
      <c r="C329" t="s">
        <v>3088</v>
      </c>
      <c r="D329" t="s">
        <v>3088</v>
      </c>
      <c r="E329" t="s">
        <v>3088</v>
      </c>
      <c r="F329" t="s">
        <v>3088</v>
      </c>
      <c r="G329" t="s">
        <v>3088</v>
      </c>
      <c r="H329" t="s">
        <v>3088</v>
      </c>
      <c r="I329" t="s">
        <v>3088</v>
      </c>
      <c r="J329" t="s">
        <v>3101</v>
      </c>
      <c r="K329" t="s">
        <v>3088</v>
      </c>
      <c r="L329" t="s">
        <v>3088</v>
      </c>
      <c r="M329" t="s">
        <v>3088</v>
      </c>
      <c r="N329" t="s">
        <v>3088</v>
      </c>
      <c r="O329" t="s">
        <v>3091</v>
      </c>
      <c r="P329" t="s">
        <v>3090</v>
      </c>
      <c r="Q329" t="s">
        <v>3088</v>
      </c>
      <c r="R329" t="s">
        <v>3109</v>
      </c>
      <c r="S329" t="s">
        <v>3088</v>
      </c>
      <c r="T329" t="s">
        <v>3088</v>
      </c>
      <c r="U329" t="s">
        <v>3088</v>
      </c>
      <c r="V329" t="s">
        <v>3107</v>
      </c>
      <c r="W329" t="s">
        <v>3101</v>
      </c>
      <c r="X329" t="s">
        <v>3088</v>
      </c>
      <c r="Y329" t="s">
        <v>3088</v>
      </c>
      <c r="Z329" t="s">
        <v>3088</v>
      </c>
      <c r="AA329" t="s">
        <v>3088</v>
      </c>
      <c r="AB329" t="s">
        <v>3142</v>
      </c>
      <c r="AC329" t="s">
        <v>3226</v>
      </c>
      <c r="AD329" t="s">
        <v>3147</v>
      </c>
      <c r="AE329" t="s">
        <v>3088</v>
      </c>
      <c r="AF329" t="s">
        <v>3126</v>
      </c>
      <c r="AG329" t="s">
        <v>3088</v>
      </c>
      <c r="AH329" t="s">
        <v>3088</v>
      </c>
      <c r="AI329" t="s">
        <v>3088</v>
      </c>
      <c r="AJ329" t="s">
        <v>3175</v>
      </c>
      <c r="AK329" t="s">
        <v>3088</v>
      </c>
      <c r="AL329" t="s">
        <v>3134</v>
      </c>
      <c r="AM329" t="s">
        <v>3088</v>
      </c>
      <c r="AN329" t="s">
        <v>3088</v>
      </c>
      <c r="AO329" t="s">
        <v>3112</v>
      </c>
      <c r="AP329" t="s">
        <v>3237</v>
      </c>
      <c r="AQ329" t="s">
        <v>3273</v>
      </c>
      <c r="AR329" t="s">
        <v>3112</v>
      </c>
      <c r="AS329" t="s">
        <v>3134</v>
      </c>
      <c r="AT329" t="s">
        <v>3088</v>
      </c>
      <c r="AU329" t="s">
        <v>3088</v>
      </c>
      <c r="AV329" t="s">
        <v>3088</v>
      </c>
      <c r="AW329" t="s">
        <v>3135</v>
      </c>
      <c r="AX329" t="s">
        <v>3593</v>
      </c>
      <c r="AY329" t="s">
        <v>3088</v>
      </c>
      <c r="AZ329" t="s">
        <v>3088</v>
      </c>
    </row>
    <row r="330" spans="1:52">
      <c r="A330" t="s">
        <v>3813</v>
      </c>
      <c r="B330" t="s">
        <v>3109</v>
      </c>
      <c r="C330" t="s">
        <v>3088</v>
      </c>
      <c r="D330" t="s">
        <v>3091</v>
      </c>
      <c r="E330" t="s">
        <v>3110</v>
      </c>
      <c r="F330" t="s">
        <v>3091</v>
      </c>
      <c r="G330" t="s">
        <v>3088</v>
      </c>
      <c r="H330" t="s">
        <v>3088</v>
      </c>
      <c r="I330" t="s">
        <v>3109</v>
      </c>
      <c r="J330" t="s">
        <v>3088</v>
      </c>
      <c r="K330" t="s">
        <v>3101</v>
      </c>
      <c r="L330" t="s">
        <v>3145</v>
      </c>
      <c r="M330" t="s">
        <v>3089</v>
      </c>
      <c r="N330" t="s">
        <v>3109</v>
      </c>
      <c r="O330" t="s">
        <v>3126</v>
      </c>
      <c r="P330" t="s">
        <v>3109</v>
      </c>
      <c r="Q330" t="s">
        <v>3089</v>
      </c>
      <c r="R330" t="s">
        <v>3088</v>
      </c>
      <c r="S330" t="s">
        <v>3089</v>
      </c>
      <c r="T330" t="s">
        <v>3126</v>
      </c>
      <c r="U330" t="s">
        <v>3088</v>
      </c>
      <c r="V330" t="s">
        <v>3109</v>
      </c>
      <c r="W330" t="s">
        <v>3109</v>
      </c>
      <c r="X330" t="s">
        <v>3126</v>
      </c>
      <c r="Y330" t="s">
        <v>3109</v>
      </c>
      <c r="Z330" t="s">
        <v>3109</v>
      </c>
      <c r="AA330" t="s">
        <v>3088</v>
      </c>
      <c r="AB330" t="s">
        <v>3089</v>
      </c>
      <c r="AC330" t="s">
        <v>3109</v>
      </c>
      <c r="AD330" t="s">
        <v>3136</v>
      </c>
      <c r="AE330" t="s">
        <v>3088</v>
      </c>
      <c r="AF330" t="s">
        <v>3088</v>
      </c>
      <c r="AG330" t="s">
        <v>3109</v>
      </c>
      <c r="AH330" t="s">
        <v>3101</v>
      </c>
      <c r="AI330" t="s">
        <v>3109</v>
      </c>
      <c r="AJ330" t="s">
        <v>3101</v>
      </c>
      <c r="AK330" t="s">
        <v>3095</v>
      </c>
      <c r="AL330" t="s">
        <v>3126</v>
      </c>
      <c r="AM330" t="s">
        <v>3088</v>
      </c>
      <c r="AN330" t="s">
        <v>3088</v>
      </c>
      <c r="AO330" t="s">
        <v>3088</v>
      </c>
      <c r="AP330" t="s">
        <v>3090</v>
      </c>
      <c r="AQ330" t="s">
        <v>3089</v>
      </c>
      <c r="AR330" t="s">
        <v>3091</v>
      </c>
      <c r="AS330" t="s">
        <v>3109</v>
      </c>
      <c r="AT330" t="s">
        <v>3091</v>
      </c>
      <c r="AU330" t="s">
        <v>3145</v>
      </c>
      <c r="AV330" t="s">
        <v>3109</v>
      </c>
      <c r="AW330" t="s">
        <v>3090</v>
      </c>
      <c r="AX330" t="s">
        <v>3101</v>
      </c>
      <c r="AY330" t="s">
        <v>3088</v>
      </c>
      <c r="AZ330" t="s">
        <v>3088</v>
      </c>
    </row>
    <row r="331" spans="1:52">
      <c r="A331" t="s">
        <v>3814</v>
      </c>
      <c r="B331" t="s">
        <v>3169</v>
      </c>
      <c r="C331" t="s">
        <v>3126</v>
      </c>
      <c r="D331" t="s">
        <v>3237</v>
      </c>
      <c r="E331" t="s">
        <v>3224</v>
      </c>
      <c r="F331" t="s">
        <v>3269</v>
      </c>
      <c r="G331" t="s">
        <v>3088</v>
      </c>
      <c r="H331" t="s">
        <v>3088</v>
      </c>
      <c r="I331" t="s">
        <v>3088</v>
      </c>
      <c r="J331" t="s">
        <v>3089</v>
      </c>
      <c r="K331" t="s">
        <v>3591</v>
      </c>
      <c r="L331" t="s">
        <v>3093</v>
      </c>
      <c r="M331" t="s">
        <v>3549</v>
      </c>
      <c r="N331" t="s">
        <v>3126</v>
      </c>
      <c r="O331" t="s">
        <v>3109</v>
      </c>
      <c r="P331" t="s">
        <v>3155</v>
      </c>
      <c r="Q331" t="s">
        <v>3213</v>
      </c>
      <c r="R331" t="s">
        <v>3109</v>
      </c>
      <c r="S331" t="s">
        <v>3157</v>
      </c>
      <c r="T331" t="s">
        <v>3126</v>
      </c>
      <c r="U331" t="s">
        <v>3109</v>
      </c>
      <c r="V331" t="s">
        <v>3094</v>
      </c>
      <c r="W331" t="s">
        <v>3103</v>
      </c>
      <c r="X331" t="s">
        <v>3179</v>
      </c>
      <c r="Y331" t="s">
        <v>3291</v>
      </c>
      <c r="Z331" t="s">
        <v>3245</v>
      </c>
      <c r="AA331" t="s">
        <v>3088</v>
      </c>
      <c r="AB331" t="s">
        <v>3258</v>
      </c>
      <c r="AC331" t="s">
        <v>3419</v>
      </c>
      <c r="AD331" t="s">
        <v>3126</v>
      </c>
      <c r="AE331" t="s">
        <v>3088</v>
      </c>
      <c r="AF331" t="s">
        <v>3119</v>
      </c>
      <c r="AG331" t="s">
        <v>3109</v>
      </c>
      <c r="AH331" t="s">
        <v>3675</v>
      </c>
      <c r="AI331" t="s">
        <v>3109</v>
      </c>
      <c r="AJ331" t="s">
        <v>3111</v>
      </c>
      <c r="AK331" t="s">
        <v>3593</v>
      </c>
      <c r="AL331" t="s">
        <v>3147</v>
      </c>
      <c r="AM331" t="s">
        <v>3095</v>
      </c>
      <c r="AN331" t="s">
        <v>3126</v>
      </c>
      <c r="AO331" t="s">
        <v>3095</v>
      </c>
      <c r="AP331" t="s">
        <v>3245</v>
      </c>
      <c r="AQ331" t="s">
        <v>3416</v>
      </c>
      <c r="AR331" t="s">
        <v>3113</v>
      </c>
      <c r="AS331" t="s">
        <v>3136</v>
      </c>
      <c r="AT331" t="s">
        <v>3116</v>
      </c>
      <c r="AU331" t="s">
        <v>3173</v>
      </c>
      <c r="AV331" t="s">
        <v>3194</v>
      </c>
      <c r="AW331" t="s">
        <v>3237</v>
      </c>
      <c r="AX331" t="s">
        <v>3095</v>
      </c>
      <c r="AY331" t="s">
        <v>3089</v>
      </c>
      <c r="AZ331" t="s">
        <v>3154</v>
      </c>
    </row>
    <row r="332" spans="1:52">
      <c r="A332" t="s">
        <v>3815</v>
      </c>
      <c r="B332" t="s">
        <v>3088</v>
      </c>
      <c r="C332" t="s">
        <v>3088</v>
      </c>
      <c r="D332" t="s">
        <v>3088</v>
      </c>
      <c r="E332" t="s">
        <v>3088</v>
      </c>
      <c r="F332" t="s">
        <v>3088</v>
      </c>
      <c r="G332" t="s">
        <v>3088</v>
      </c>
      <c r="H332" t="s">
        <v>3088</v>
      </c>
      <c r="I332" t="s">
        <v>3089</v>
      </c>
      <c r="J332" t="s">
        <v>3088</v>
      </c>
      <c r="K332" t="s">
        <v>3088</v>
      </c>
      <c r="L332" t="s">
        <v>3088</v>
      </c>
      <c r="M332" t="s">
        <v>3088</v>
      </c>
      <c r="N332" t="s">
        <v>3088</v>
      </c>
      <c r="O332" t="s">
        <v>3088</v>
      </c>
      <c r="P332" t="s">
        <v>3090</v>
      </c>
      <c r="Q332" t="s">
        <v>3088</v>
      </c>
      <c r="R332" t="s">
        <v>3101</v>
      </c>
      <c r="S332" t="s">
        <v>3088</v>
      </c>
      <c r="T332" t="s">
        <v>3088</v>
      </c>
      <c r="U332" t="s">
        <v>3088</v>
      </c>
      <c r="V332" t="s">
        <v>3109</v>
      </c>
      <c r="W332" t="s">
        <v>3109</v>
      </c>
      <c r="X332" t="s">
        <v>3088</v>
      </c>
      <c r="Y332" t="s">
        <v>3088</v>
      </c>
      <c r="Z332" t="s">
        <v>3088</v>
      </c>
      <c r="AA332" t="s">
        <v>3088</v>
      </c>
      <c r="AB332" t="s">
        <v>3088</v>
      </c>
      <c r="AC332" t="s">
        <v>3088</v>
      </c>
      <c r="AD332" t="s">
        <v>3088</v>
      </c>
      <c r="AE332" t="s">
        <v>3088</v>
      </c>
      <c r="AF332" t="s">
        <v>3088</v>
      </c>
      <c r="AG332" t="s">
        <v>3088</v>
      </c>
      <c r="AH332" t="s">
        <v>3088</v>
      </c>
      <c r="AI332" t="s">
        <v>3088</v>
      </c>
      <c r="AJ332" t="s">
        <v>3109</v>
      </c>
      <c r="AK332" t="s">
        <v>3088</v>
      </c>
      <c r="AL332" t="s">
        <v>3088</v>
      </c>
      <c r="AM332" t="s">
        <v>3088</v>
      </c>
      <c r="AN332" t="s">
        <v>3088</v>
      </c>
      <c r="AO332" t="s">
        <v>3126</v>
      </c>
      <c r="AP332" t="s">
        <v>3126</v>
      </c>
      <c r="AQ332" t="s">
        <v>3095</v>
      </c>
      <c r="AR332" t="s">
        <v>3136</v>
      </c>
      <c r="AS332" t="s">
        <v>3154</v>
      </c>
      <c r="AT332" t="s">
        <v>3088</v>
      </c>
      <c r="AU332" t="s">
        <v>3088</v>
      </c>
      <c r="AV332" t="s">
        <v>3088</v>
      </c>
      <c r="AW332" t="s">
        <v>3112</v>
      </c>
      <c r="AX332" t="s">
        <v>3088</v>
      </c>
      <c r="AY332" t="s">
        <v>3088</v>
      </c>
      <c r="AZ332" t="s">
        <v>3088</v>
      </c>
    </row>
    <row r="333" spans="1:52">
      <c r="A333" t="s">
        <v>3816</v>
      </c>
      <c r="B333" t="s">
        <v>3139</v>
      </c>
      <c r="C333" t="s">
        <v>3090</v>
      </c>
      <c r="D333" t="s">
        <v>3175</v>
      </c>
      <c r="E333" t="s">
        <v>3295</v>
      </c>
      <c r="F333" t="s">
        <v>3361</v>
      </c>
      <c r="G333" t="s">
        <v>3088</v>
      </c>
      <c r="H333" t="s">
        <v>3126</v>
      </c>
      <c r="I333" t="s">
        <v>3109</v>
      </c>
      <c r="J333" t="s">
        <v>3136</v>
      </c>
      <c r="K333" t="s">
        <v>3356</v>
      </c>
      <c r="L333" t="s">
        <v>3509</v>
      </c>
      <c r="M333" t="s">
        <v>3269</v>
      </c>
      <c r="N333" t="s">
        <v>3109</v>
      </c>
      <c r="O333" t="s">
        <v>3124</v>
      </c>
      <c r="P333" t="s">
        <v>3088</v>
      </c>
      <c r="Q333" t="s">
        <v>3096</v>
      </c>
      <c r="R333" t="s">
        <v>3091</v>
      </c>
      <c r="S333" t="s">
        <v>3179</v>
      </c>
      <c r="T333" t="s">
        <v>3088</v>
      </c>
      <c r="U333" t="s">
        <v>3088</v>
      </c>
      <c r="V333" t="s">
        <v>3091</v>
      </c>
      <c r="W333" t="s">
        <v>3145</v>
      </c>
      <c r="X333" t="s">
        <v>3089</v>
      </c>
      <c r="Y333" t="s">
        <v>3095</v>
      </c>
      <c r="Z333" t="s">
        <v>3132</v>
      </c>
      <c r="AA333" t="s">
        <v>3088</v>
      </c>
      <c r="AB333" t="s">
        <v>3094</v>
      </c>
      <c r="AC333" t="s">
        <v>3167</v>
      </c>
      <c r="AD333" t="s">
        <v>3168</v>
      </c>
      <c r="AE333" t="s">
        <v>3088</v>
      </c>
      <c r="AF333" t="s">
        <v>3104</v>
      </c>
      <c r="AG333" t="s">
        <v>3110</v>
      </c>
      <c r="AH333" t="s">
        <v>3090</v>
      </c>
      <c r="AI333" t="s">
        <v>3090</v>
      </c>
      <c r="AJ333" t="s">
        <v>3126</v>
      </c>
      <c r="AK333" t="s">
        <v>3424</v>
      </c>
      <c r="AL333" t="s">
        <v>3101</v>
      </c>
      <c r="AM333" t="s">
        <v>3142</v>
      </c>
      <c r="AN333" t="s">
        <v>3089</v>
      </c>
      <c r="AO333" t="s">
        <v>3088</v>
      </c>
      <c r="AP333" t="s">
        <v>3101</v>
      </c>
      <c r="AQ333" t="s">
        <v>3166</v>
      </c>
      <c r="AR333" t="s">
        <v>3094</v>
      </c>
      <c r="AS333" t="s">
        <v>3126</v>
      </c>
      <c r="AT333" t="s">
        <v>3163</v>
      </c>
      <c r="AU333" t="s">
        <v>3093</v>
      </c>
      <c r="AV333" t="s">
        <v>3176</v>
      </c>
      <c r="AW333" t="s">
        <v>3112</v>
      </c>
      <c r="AX333" t="s">
        <v>3169</v>
      </c>
      <c r="AY333" t="s">
        <v>3088</v>
      </c>
      <c r="AZ333" t="s">
        <v>3140</v>
      </c>
    </row>
    <row r="334" spans="1:52">
      <c r="A334" t="s">
        <v>3817</v>
      </c>
      <c r="B334" t="s">
        <v>3142</v>
      </c>
      <c r="C334" t="s">
        <v>3109</v>
      </c>
      <c r="D334" t="s">
        <v>3213</v>
      </c>
      <c r="E334" t="s">
        <v>3453</v>
      </c>
      <c r="F334" t="s">
        <v>3313</v>
      </c>
      <c r="G334" t="s">
        <v>3126</v>
      </c>
      <c r="H334" t="s">
        <v>3088</v>
      </c>
      <c r="I334" t="s">
        <v>3140</v>
      </c>
      <c r="J334" t="s">
        <v>3175</v>
      </c>
      <c r="K334" t="s">
        <v>3149</v>
      </c>
      <c r="L334" t="s">
        <v>3426</v>
      </c>
      <c r="M334" t="s">
        <v>3100</v>
      </c>
      <c r="N334" t="s">
        <v>3136</v>
      </c>
      <c r="O334" t="s">
        <v>3109</v>
      </c>
      <c r="P334" t="s">
        <v>3090</v>
      </c>
      <c r="Q334" t="s">
        <v>3206</v>
      </c>
      <c r="R334" t="s">
        <v>3091</v>
      </c>
      <c r="S334" t="s">
        <v>3160</v>
      </c>
      <c r="T334" t="s">
        <v>3109</v>
      </c>
      <c r="U334" t="s">
        <v>3109</v>
      </c>
      <c r="V334" t="s">
        <v>3136</v>
      </c>
      <c r="W334" t="s">
        <v>3128</v>
      </c>
      <c r="X334" t="s">
        <v>3154</v>
      </c>
      <c r="Y334" t="s">
        <v>3508</v>
      </c>
      <c r="Z334" t="s">
        <v>3162</v>
      </c>
      <c r="AA334" t="s">
        <v>3088</v>
      </c>
      <c r="AB334" t="s">
        <v>3198</v>
      </c>
      <c r="AC334" t="s">
        <v>3573</v>
      </c>
      <c r="AD334" t="s">
        <v>3154</v>
      </c>
      <c r="AE334" t="s">
        <v>3126</v>
      </c>
      <c r="AF334" t="s">
        <v>3213</v>
      </c>
      <c r="AG334" t="s">
        <v>3091</v>
      </c>
      <c r="AH334" t="s">
        <v>3117</v>
      </c>
      <c r="AI334" t="s">
        <v>3089</v>
      </c>
      <c r="AJ334" t="s">
        <v>3167</v>
      </c>
      <c r="AK334" t="s">
        <v>3172</v>
      </c>
      <c r="AL334" t="s">
        <v>3100</v>
      </c>
      <c r="AM334" t="s">
        <v>3140</v>
      </c>
      <c r="AN334" t="s">
        <v>3094</v>
      </c>
      <c r="AO334" t="s">
        <v>3149</v>
      </c>
      <c r="AP334" t="s">
        <v>3184</v>
      </c>
      <c r="AQ334" t="s">
        <v>3462</v>
      </c>
      <c r="AR334" t="s">
        <v>3194</v>
      </c>
      <c r="AS334" t="s">
        <v>3101</v>
      </c>
      <c r="AT334" t="s">
        <v>3818</v>
      </c>
      <c r="AU334" t="s">
        <v>3299</v>
      </c>
      <c r="AV334" t="s">
        <v>3145</v>
      </c>
      <c r="AW334" t="s">
        <v>3219</v>
      </c>
      <c r="AX334" t="s">
        <v>3426</v>
      </c>
      <c r="AY334" t="s">
        <v>3109</v>
      </c>
      <c r="AZ334" t="s">
        <v>3091</v>
      </c>
    </row>
    <row r="335" spans="1:52">
      <c r="A335" t="s">
        <v>3819</v>
      </c>
      <c r="B335" t="s">
        <v>3088</v>
      </c>
      <c r="C335" t="s">
        <v>3109</v>
      </c>
      <c r="D335" t="s">
        <v>3110</v>
      </c>
      <c r="E335" t="s">
        <v>3393</v>
      </c>
      <c r="F335" t="s">
        <v>3179</v>
      </c>
      <c r="G335" t="s">
        <v>3088</v>
      </c>
      <c r="H335" t="s">
        <v>3088</v>
      </c>
      <c r="I335" t="s">
        <v>3088</v>
      </c>
      <c r="J335" t="s">
        <v>3091</v>
      </c>
      <c r="K335" t="s">
        <v>3101</v>
      </c>
      <c r="L335" t="s">
        <v>3088</v>
      </c>
      <c r="M335" t="s">
        <v>3088</v>
      </c>
      <c r="N335" t="s">
        <v>3146</v>
      </c>
      <c r="O335" t="s">
        <v>3109</v>
      </c>
      <c r="P335" t="s">
        <v>3088</v>
      </c>
      <c r="Q335" t="s">
        <v>3155</v>
      </c>
      <c r="R335" t="s">
        <v>3109</v>
      </c>
      <c r="S335" t="s">
        <v>3090</v>
      </c>
      <c r="T335" t="s">
        <v>3088</v>
      </c>
      <c r="U335" t="s">
        <v>3088</v>
      </c>
      <c r="V335" t="s">
        <v>3146</v>
      </c>
      <c r="W335" t="s">
        <v>3090</v>
      </c>
      <c r="X335" t="s">
        <v>3136</v>
      </c>
      <c r="Y335" t="s">
        <v>3126</v>
      </c>
      <c r="Z335" t="s">
        <v>3109</v>
      </c>
      <c r="AA335" t="s">
        <v>3088</v>
      </c>
      <c r="AB335" t="s">
        <v>3136</v>
      </c>
      <c r="AC335" t="s">
        <v>3092</v>
      </c>
      <c r="AD335" t="s">
        <v>3090</v>
      </c>
      <c r="AE335" t="s">
        <v>3088</v>
      </c>
      <c r="AF335" t="s">
        <v>3142</v>
      </c>
      <c r="AG335" t="s">
        <v>3101</v>
      </c>
      <c r="AH335" t="s">
        <v>3091</v>
      </c>
      <c r="AI335" t="s">
        <v>3109</v>
      </c>
      <c r="AJ335" t="s">
        <v>3126</v>
      </c>
      <c r="AK335" t="s">
        <v>3167</v>
      </c>
      <c r="AL335" t="s">
        <v>3112</v>
      </c>
      <c r="AM335" t="s">
        <v>3109</v>
      </c>
      <c r="AN335" t="s">
        <v>3113</v>
      </c>
      <c r="AO335" t="s">
        <v>3145</v>
      </c>
      <c r="AP335" t="s">
        <v>3088</v>
      </c>
      <c r="AQ335" t="s">
        <v>3146</v>
      </c>
      <c r="AR335" t="s">
        <v>3109</v>
      </c>
      <c r="AS335" t="s">
        <v>3088</v>
      </c>
      <c r="AT335" t="s">
        <v>3088</v>
      </c>
      <c r="AU335" t="s">
        <v>3095</v>
      </c>
      <c r="AV335" t="s">
        <v>3088</v>
      </c>
      <c r="AW335" t="s">
        <v>3110</v>
      </c>
      <c r="AX335" t="s">
        <v>3101</v>
      </c>
      <c r="AY335" t="s">
        <v>3109</v>
      </c>
      <c r="AZ335" t="s">
        <v>3109</v>
      </c>
    </row>
    <row r="336" spans="1:52">
      <c r="A336" t="s">
        <v>3820</v>
      </c>
      <c r="B336" t="s">
        <v>3154</v>
      </c>
      <c r="C336" t="s">
        <v>3088</v>
      </c>
      <c r="D336" t="s">
        <v>3088</v>
      </c>
      <c r="E336" t="s">
        <v>3088</v>
      </c>
      <c r="F336" t="s">
        <v>3088</v>
      </c>
      <c r="G336" t="s">
        <v>3088</v>
      </c>
      <c r="H336" t="s">
        <v>3088</v>
      </c>
      <c r="I336" t="s">
        <v>3088</v>
      </c>
      <c r="J336" t="s">
        <v>3088</v>
      </c>
      <c r="K336" t="s">
        <v>3088</v>
      </c>
      <c r="L336" t="s">
        <v>3146</v>
      </c>
      <c r="M336" t="s">
        <v>3088</v>
      </c>
      <c r="N336" t="s">
        <v>3090</v>
      </c>
      <c r="O336" t="s">
        <v>3088</v>
      </c>
      <c r="P336" t="s">
        <v>3088</v>
      </c>
      <c r="Q336" t="s">
        <v>3088</v>
      </c>
      <c r="R336" t="s">
        <v>3112</v>
      </c>
      <c r="S336" t="s">
        <v>3088</v>
      </c>
      <c r="T336" t="s">
        <v>3088</v>
      </c>
      <c r="U336" t="s">
        <v>3088</v>
      </c>
      <c r="V336" t="s">
        <v>3088</v>
      </c>
      <c r="W336" t="s">
        <v>3088</v>
      </c>
      <c r="X336" t="s">
        <v>3088</v>
      </c>
      <c r="Y336" t="s">
        <v>3090</v>
      </c>
      <c r="Z336" t="s">
        <v>3088</v>
      </c>
      <c r="AA336" t="s">
        <v>3088</v>
      </c>
      <c r="AB336" t="s">
        <v>3088</v>
      </c>
      <c r="AC336" t="s">
        <v>3101</v>
      </c>
      <c r="AD336" t="s">
        <v>3088</v>
      </c>
      <c r="AE336" t="s">
        <v>3088</v>
      </c>
      <c r="AF336" t="s">
        <v>3088</v>
      </c>
      <c r="AG336" t="s">
        <v>3088</v>
      </c>
      <c r="AH336" t="s">
        <v>3088</v>
      </c>
      <c r="AI336" t="s">
        <v>3291</v>
      </c>
      <c r="AJ336" t="s">
        <v>3088</v>
      </c>
      <c r="AK336" t="s">
        <v>3088</v>
      </c>
      <c r="AL336" t="s">
        <v>3109</v>
      </c>
      <c r="AM336" t="s">
        <v>3088</v>
      </c>
      <c r="AN336" t="s">
        <v>3220</v>
      </c>
      <c r="AO336" t="s">
        <v>3088</v>
      </c>
      <c r="AP336" t="s">
        <v>3110</v>
      </c>
      <c r="AQ336" t="s">
        <v>3198</v>
      </c>
      <c r="AR336" t="s">
        <v>3126</v>
      </c>
      <c r="AS336" t="s">
        <v>3095</v>
      </c>
      <c r="AT336" t="s">
        <v>3146</v>
      </c>
      <c r="AU336" t="s">
        <v>3194</v>
      </c>
      <c r="AV336" t="s">
        <v>3088</v>
      </c>
      <c r="AW336" t="s">
        <v>3126</v>
      </c>
      <c r="AX336" t="s">
        <v>3109</v>
      </c>
      <c r="AY336" t="s">
        <v>3139</v>
      </c>
      <c r="AZ336" t="s">
        <v>3095</v>
      </c>
    </row>
    <row r="337" spans="1:52">
      <c r="A337" t="s">
        <v>3821</v>
      </c>
      <c r="B337" t="s">
        <v>3088</v>
      </c>
      <c r="C337" t="s">
        <v>3088</v>
      </c>
      <c r="D337" t="s">
        <v>3088</v>
      </c>
      <c r="E337" t="s">
        <v>3088</v>
      </c>
      <c r="F337" t="s">
        <v>3088</v>
      </c>
      <c r="G337" t="s">
        <v>3088</v>
      </c>
      <c r="H337" t="s">
        <v>3088</v>
      </c>
      <c r="I337" t="s">
        <v>3088</v>
      </c>
      <c r="J337" t="s">
        <v>3088</v>
      </c>
      <c r="K337" t="s">
        <v>3088</v>
      </c>
      <c r="L337" t="s">
        <v>3088</v>
      </c>
      <c r="M337" t="s">
        <v>3088</v>
      </c>
      <c r="N337" t="s">
        <v>3179</v>
      </c>
      <c r="O337" t="s">
        <v>3088</v>
      </c>
      <c r="P337" t="s">
        <v>3088</v>
      </c>
      <c r="Q337" t="s">
        <v>3088</v>
      </c>
      <c r="R337" t="s">
        <v>3145</v>
      </c>
      <c r="S337" t="s">
        <v>3088</v>
      </c>
      <c r="T337" t="s">
        <v>3088</v>
      </c>
      <c r="U337" t="s">
        <v>3088</v>
      </c>
      <c r="V337" t="s">
        <v>3088</v>
      </c>
      <c r="W337" t="s">
        <v>3088</v>
      </c>
      <c r="X337" t="s">
        <v>3088</v>
      </c>
      <c r="Y337" t="s">
        <v>3088</v>
      </c>
      <c r="Z337" t="s">
        <v>3088</v>
      </c>
      <c r="AA337" t="s">
        <v>3088</v>
      </c>
      <c r="AB337" t="s">
        <v>3088</v>
      </c>
      <c r="AC337" t="s">
        <v>3088</v>
      </c>
      <c r="AD337" t="s">
        <v>3088</v>
      </c>
      <c r="AE337" t="s">
        <v>3088</v>
      </c>
      <c r="AF337" t="s">
        <v>3088</v>
      </c>
      <c r="AG337" t="s">
        <v>3088</v>
      </c>
      <c r="AH337" t="s">
        <v>3088</v>
      </c>
      <c r="AI337" t="s">
        <v>3088</v>
      </c>
      <c r="AJ337" t="s">
        <v>3117</v>
      </c>
      <c r="AK337" t="s">
        <v>3088</v>
      </c>
      <c r="AL337" t="s">
        <v>3088</v>
      </c>
      <c r="AM337" t="s">
        <v>3088</v>
      </c>
      <c r="AN337" t="s">
        <v>3109</v>
      </c>
      <c r="AO337" t="s">
        <v>3088</v>
      </c>
      <c r="AP337" t="s">
        <v>3088</v>
      </c>
      <c r="AQ337" t="s">
        <v>3126</v>
      </c>
      <c r="AR337" t="s">
        <v>3160</v>
      </c>
      <c r="AS337" t="s">
        <v>3128</v>
      </c>
      <c r="AT337" t="s">
        <v>3088</v>
      </c>
      <c r="AU337" t="s">
        <v>3088</v>
      </c>
      <c r="AV337" t="s">
        <v>3088</v>
      </c>
      <c r="AW337" t="s">
        <v>3088</v>
      </c>
      <c r="AX337" t="s">
        <v>3101</v>
      </c>
      <c r="AY337" t="s">
        <v>3095</v>
      </c>
      <c r="AZ337" t="s">
        <v>3126</v>
      </c>
    </row>
    <row r="338" spans="1:52">
      <c r="A338" t="s">
        <v>3822</v>
      </c>
      <c r="B338" t="s">
        <v>3088</v>
      </c>
      <c r="C338" t="s">
        <v>3088</v>
      </c>
      <c r="D338" t="s">
        <v>3088</v>
      </c>
      <c r="E338" t="s">
        <v>3088</v>
      </c>
      <c r="F338" t="s">
        <v>3088</v>
      </c>
      <c r="G338" t="s">
        <v>3088</v>
      </c>
      <c r="H338" t="s">
        <v>3088</v>
      </c>
      <c r="I338" t="s">
        <v>3088</v>
      </c>
      <c r="J338" t="s">
        <v>3101</v>
      </c>
      <c r="K338" t="s">
        <v>3088</v>
      </c>
      <c r="L338" t="s">
        <v>3088</v>
      </c>
      <c r="M338" t="s">
        <v>3088</v>
      </c>
      <c r="N338" t="s">
        <v>3089</v>
      </c>
      <c r="O338" t="s">
        <v>3088</v>
      </c>
      <c r="P338" t="s">
        <v>3088</v>
      </c>
      <c r="Q338" t="s">
        <v>3088</v>
      </c>
      <c r="R338" t="s">
        <v>3090</v>
      </c>
      <c r="S338" t="s">
        <v>3088</v>
      </c>
      <c r="T338" t="s">
        <v>3088</v>
      </c>
      <c r="U338" t="s">
        <v>3088</v>
      </c>
      <c r="V338" t="s">
        <v>3145</v>
      </c>
      <c r="W338" t="s">
        <v>3088</v>
      </c>
      <c r="X338" t="s">
        <v>3088</v>
      </c>
      <c r="Y338" t="s">
        <v>3088</v>
      </c>
      <c r="Z338" t="s">
        <v>3088</v>
      </c>
      <c r="AA338" t="s">
        <v>3088</v>
      </c>
      <c r="AB338" t="s">
        <v>3110</v>
      </c>
      <c r="AC338" t="s">
        <v>3142</v>
      </c>
      <c r="AD338" t="s">
        <v>3109</v>
      </c>
      <c r="AE338" t="s">
        <v>3088</v>
      </c>
      <c r="AF338" t="s">
        <v>3088</v>
      </c>
      <c r="AG338" t="s">
        <v>3109</v>
      </c>
      <c r="AH338" t="s">
        <v>3088</v>
      </c>
      <c r="AI338" t="s">
        <v>3088</v>
      </c>
      <c r="AJ338" t="s">
        <v>3090</v>
      </c>
      <c r="AK338" t="s">
        <v>3088</v>
      </c>
      <c r="AL338" t="s">
        <v>3126</v>
      </c>
      <c r="AM338" t="s">
        <v>3088</v>
      </c>
      <c r="AN338" t="s">
        <v>3168</v>
      </c>
      <c r="AO338" t="s">
        <v>3088</v>
      </c>
      <c r="AP338" t="s">
        <v>3109</v>
      </c>
      <c r="AQ338" t="s">
        <v>3101</v>
      </c>
      <c r="AR338" t="s">
        <v>3088</v>
      </c>
      <c r="AS338" t="s">
        <v>3140</v>
      </c>
      <c r="AT338" t="s">
        <v>3088</v>
      </c>
      <c r="AU338" t="s">
        <v>3088</v>
      </c>
      <c r="AV338" t="s">
        <v>3088</v>
      </c>
      <c r="AW338" t="s">
        <v>3110</v>
      </c>
      <c r="AX338" t="s">
        <v>3088</v>
      </c>
      <c r="AY338" t="s">
        <v>3155</v>
      </c>
      <c r="AZ338" t="s">
        <v>3091</v>
      </c>
    </row>
    <row r="339" spans="1:52">
      <c r="A339" t="s">
        <v>3823</v>
      </c>
      <c r="B339" t="s">
        <v>3088</v>
      </c>
      <c r="C339" t="s">
        <v>3109</v>
      </c>
      <c r="D339" t="s">
        <v>3088</v>
      </c>
      <c r="E339" t="s">
        <v>3088</v>
      </c>
      <c r="F339" t="s">
        <v>3088</v>
      </c>
      <c r="G339" t="s">
        <v>3088</v>
      </c>
      <c r="H339" t="s">
        <v>3685</v>
      </c>
      <c r="I339" t="s">
        <v>3630</v>
      </c>
      <c r="J339" t="s">
        <v>3824</v>
      </c>
      <c r="K339" t="s">
        <v>3088</v>
      </c>
      <c r="L339" t="s">
        <v>3088</v>
      </c>
      <c r="M339" t="s">
        <v>3088</v>
      </c>
      <c r="N339" t="s">
        <v>3171</v>
      </c>
      <c r="O339" t="s">
        <v>3373</v>
      </c>
      <c r="P339" t="s">
        <v>3702</v>
      </c>
      <c r="Q339" t="s">
        <v>3088</v>
      </c>
      <c r="R339" t="s">
        <v>3373</v>
      </c>
      <c r="S339" t="s">
        <v>3088</v>
      </c>
      <c r="T339" t="s">
        <v>3088</v>
      </c>
      <c r="U339" t="s">
        <v>3088</v>
      </c>
      <c r="V339" t="s">
        <v>3263</v>
      </c>
      <c r="W339" t="s">
        <v>3112</v>
      </c>
      <c r="X339" t="s">
        <v>3089</v>
      </c>
      <c r="Y339" t="s">
        <v>3088</v>
      </c>
      <c r="Z339" t="s">
        <v>3088</v>
      </c>
      <c r="AA339" t="s">
        <v>3088</v>
      </c>
      <c r="AB339" t="s">
        <v>3277</v>
      </c>
      <c r="AC339" t="s">
        <v>3191</v>
      </c>
      <c r="AD339" t="s">
        <v>3107</v>
      </c>
      <c r="AE339" t="s">
        <v>3088</v>
      </c>
      <c r="AF339" t="s">
        <v>3088</v>
      </c>
      <c r="AG339" t="s">
        <v>3656</v>
      </c>
      <c r="AH339" t="s">
        <v>3088</v>
      </c>
      <c r="AI339" t="s">
        <v>3343</v>
      </c>
      <c r="AJ339" t="s">
        <v>3260</v>
      </c>
      <c r="AK339" t="s">
        <v>3088</v>
      </c>
      <c r="AL339" t="s">
        <v>3825</v>
      </c>
      <c r="AM339" t="s">
        <v>3088</v>
      </c>
      <c r="AN339" t="s">
        <v>3518</v>
      </c>
      <c r="AO339" t="s">
        <v>3218</v>
      </c>
      <c r="AP339" t="s">
        <v>3171</v>
      </c>
      <c r="AQ339" t="s">
        <v>3826</v>
      </c>
      <c r="AR339" t="s">
        <v>3093</v>
      </c>
      <c r="AS339" t="s">
        <v>3694</v>
      </c>
      <c r="AT339" t="s">
        <v>3109</v>
      </c>
      <c r="AU339" t="s">
        <v>3109</v>
      </c>
      <c r="AV339" t="s">
        <v>3088</v>
      </c>
      <c r="AW339" t="s">
        <v>3381</v>
      </c>
      <c r="AX339" t="s">
        <v>3137</v>
      </c>
      <c r="AY339" t="s">
        <v>3796</v>
      </c>
      <c r="AZ339" t="s">
        <v>3088</v>
      </c>
    </row>
    <row r="340" spans="1:52">
      <c r="A340" t="s">
        <v>3827</v>
      </c>
      <c r="B340" t="s">
        <v>3088</v>
      </c>
      <c r="C340" t="s">
        <v>3088</v>
      </c>
      <c r="D340" t="s">
        <v>3088</v>
      </c>
      <c r="E340" t="s">
        <v>3088</v>
      </c>
      <c r="F340" t="s">
        <v>3088</v>
      </c>
      <c r="G340" t="s">
        <v>3088</v>
      </c>
      <c r="H340" t="s">
        <v>3826</v>
      </c>
      <c r="I340" t="s">
        <v>3088</v>
      </c>
      <c r="J340" t="s">
        <v>3088</v>
      </c>
      <c r="K340" t="s">
        <v>3088</v>
      </c>
      <c r="L340" t="s">
        <v>3109</v>
      </c>
      <c r="M340" t="s">
        <v>3088</v>
      </c>
      <c r="N340" t="s">
        <v>3088</v>
      </c>
      <c r="O340" t="s">
        <v>3088</v>
      </c>
      <c r="P340" t="s">
        <v>3088</v>
      </c>
      <c r="Q340" t="s">
        <v>3088</v>
      </c>
      <c r="R340" t="s">
        <v>3088</v>
      </c>
      <c r="S340" t="s">
        <v>3088</v>
      </c>
      <c r="T340" t="s">
        <v>3088</v>
      </c>
      <c r="U340" t="s">
        <v>3088</v>
      </c>
      <c r="V340" t="s">
        <v>3088</v>
      </c>
      <c r="W340" t="s">
        <v>3088</v>
      </c>
      <c r="X340" t="s">
        <v>3088</v>
      </c>
      <c r="Y340" t="s">
        <v>3145</v>
      </c>
      <c r="Z340" t="s">
        <v>3088</v>
      </c>
      <c r="AA340" t="s">
        <v>3088</v>
      </c>
      <c r="AB340" t="s">
        <v>3088</v>
      </c>
      <c r="AC340" t="s">
        <v>3088</v>
      </c>
      <c r="AD340" t="s">
        <v>3088</v>
      </c>
      <c r="AE340" t="s">
        <v>3088</v>
      </c>
      <c r="AF340" t="s">
        <v>3088</v>
      </c>
      <c r="AG340" t="s">
        <v>3088</v>
      </c>
      <c r="AH340" t="s">
        <v>3088</v>
      </c>
      <c r="AI340" t="s">
        <v>3088</v>
      </c>
      <c r="AJ340" t="s">
        <v>3088</v>
      </c>
      <c r="AK340" t="s">
        <v>3088</v>
      </c>
      <c r="AL340" t="s">
        <v>3088</v>
      </c>
      <c r="AM340" t="s">
        <v>3088</v>
      </c>
      <c r="AN340" t="s">
        <v>3088</v>
      </c>
      <c r="AO340" t="s">
        <v>3088</v>
      </c>
      <c r="AP340" t="s">
        <v>3088</v>
      </c>
      <c r="AQ340" t="s">
        <v>3088</v>
      </c>
      <c r="AR340" t="s">
        <v>3088</v>
      </c>
      <c r="AS340" t="s">
        <v>3088</v>
      </c>
      <c r="AT340" t="s">
        <v>3139</v>
      </c>
      <c r="AU340" t="s">
        <v>3090</v>
      </c>
      <c r="AV340" t="s">
        <v>3088</v>
      </c>
      <c r="AW340" t="s">
        <v>3088</v>
      </c>
      <c r="AX340" t="s">
        <v>3088</v>
      </c>
      <c r="AY340" t="s">
        <v>3088</v>
      </c>
      <c r="AZ340" t="s">
        <v>3088</v>
      </c>
    </row>
    <row r="341" spans="1:52">
      <c r="A341" t="s">
        <v>3828</v>
      </c>
      <c r="B341" t="s">
        <v>3088</v>
      </c>
      <c r="C341" t="s">
        <v>3088</v>
      </c>
      <c r="D341" t="s">
        <v>3088</v>
      </c>
      <c r="E341" t="s">
        <v>3088</v>
      </c>
      <c r="F341" t="s">
        <v>3088</v>
      </c>
      <c r="G341" t="s">
        <v>3088</v>
      </c>
      <c r="H341" t="s">
        <v>3088</v>
      </c>
      <c r="I341" t="s">
        <v>3088</v>
      </c>
      <c r="J341" t="s">
        <v>3088</v>
      </c>
      <c r="K341" t="s">
        <v>3088</v>
      </c>
      <c r="L341" t="s">
        <v>3089</v>
      </c>
      <c r="M341" t="s">
        <v>3088</v>
      </c>
      <c r="N341" t="s">
        <v>3088</v>
      </c>
      <c r="O341" t="s">
        <v>3088</v>
      </c>
      <c r="P341" t="s">
        <v>3088</v>
      </c>
      <c r="Q341" t="s">
        <v>3088</v>
      </c>
      <c r="R341" t="s">
        <v>3088</v>
      </c>
      <c r="S341" t="s">
        <v>3088</v>
      </c>
      <c r="T341" t="s">
        <v>3088</v>
      </c>
      <c r="U341" t="s">
        <v>3088</v>
      </c>
      <c r="V341" t="s">
        <v>3088</v>
      </c>
      <c r="W341" t="s">
        <v>3088</v>
      </c>
      <c r="X341" t="s">
        <v>3088</v>
      </c>
      <c r="Y341" t="s">
        <v>3226</v>
      </c>
      <c r="Z341" t="s">
        <v>3088</v>
      </c>
      <c r="AA341" t="s">
        <v>3088</v>
      </c>
      <c r="AB341" t="s">
        <v>3088</v>
      </c>
      <c r="AC341" t="s">
        <v>3088</v>
      </c>
      <c r="AD341" t="s">
        <v>3088</v>
      </c>
      <c r="AE341" t="s">
        <v>3088</v>
      </c>
      <c r="AF341" t="s">
        <v>3088</v>
      </c>
      <c r="AG341" t="s">
        <v>3088</v>
      </c>
      <c r="AH341" t="s">
        <v>3088</v>
      </c>
      <c r="AI341" t="s">
        <v>3088</v>
      </c>
      <c r="AJ341" t="s">
        <v>3088</v>
      </c>
      <c r="AK341" t="s">
        <v>3088</v>
      </c>
      <c r="AL341" t="s">
        <v>3088</v>
      </c>
      <c r="AM341" t="s">
        <v>3088</v>
      </c>
      <c r="AN341" t="s">
        <v>3088</v>
      </c>
      <c r="AO341" t="s">
        <v>3088</v>
      </c>
      <c r="AP341" t="s">
        <v>3088</v>
      </c>
      <c r="AQ341" t="s">
        <v>3088</v>
      </c>
      <c r="AR341" t="s">
        <v>3088</v>
      </c>
      <c r="AS341" t="s">
        <v>3088</v>
      </c>
      <c r="AT341" t="s">
        <v>3631</v>
      </c>
      <c r="AU341" t="s">
        <v>3656</v>
      </c>
      <c r="AV341" t="s">
        <v>3088</v>
      </c>
      <c r="AW341" t="s">
        <v>3088</v>
      </c>
      <c r="AX341" t="s">
        <v>3088</v>
      </c>
      <c r="AY341" t="s">
        <v>3088</v>
      </c>
      <c r="AZ341" t="s">
        <v>3088</v>
      </c>
    </row>
    <row r="342" spans="1:52">
      <c r="A342" t="s">
        <v>3829</v>
      </c>
      <c r="B342" t="s">
        <v>3088</v>
      </c>
      <c r="C342" t="s">
        <v>3088</v>
      </c>
      <c r="D342" t="s">
        <v>3088</v>
      </c>
      <c r="E342" t="s">
        <v>3088</v>
      </c>
      <c r="F342" t="s">
        <v>3088</v>
      </c>
      <c r="G342" t="s">
        <v>3088</v>
      </c>
      <c r="H342" t="s">
        <v>3088</v>
      </c>
      <c r="I342" t="s">
        <v>3198</v>
      </c>
      <c r="J342" t="s">
        <v>3091</v>
      </c>
      <c r="K342" t="s">
        <v>3088</v>
      </c>
      <c r="L342" t="s">
        <v>3088</v>
      </c>
      <c r="M342" t="s">
        <v>3088</v>
      </c>
      <c r="N342" t="s">
        <v>3088</v>
      </c>
      <c r="O342" t="s">
        <v>3109</v>
      </c>
      <c r="P342" t="s">
        <v>3089</v>
      </c>
      <c r="Q342" t="s">
        <v>3088</v>
      </c>
      <c r="R342" t="s">
        <v>3088</v>
      </c>
      <c r="S342" t="s">
        <v>3088</v>
      </c>
      <c r="T342" t="s">
        <v>3088</v>
      </c>
      <c r="U342" t="s">
        <v>3088</v>
      </c>
      <c r="V342" t="s">
        <v>3088</v>
      </c>
      <c r="W342" t="s">
        <v>3088</v>
      </c>
      <c r="X342" t="s">
        <v>3088</v>
      </c>
      <c r="Y342" t="s">
        <v>3088</v>
      </c>
      <c r="Z342" t="s">
        <v>3088</v>
      </c>
      <c r="AA342" t="s">
        <v>3088</v>
      </c>
      <c r="AB342" t="s">
        <v>3088</v>
      </c>
      <c r="AC342" t="s">
        <v>3088</v>
      </c>
      <c r="AD342" t="s">
        <v>3088</v>
      </c>
      <c r="AE342" t="s">
        <v>3088</v>
      </c>
      <c r="AF342" t="s">
        <v>3088</v>
      </c>
      <c r="AG342" t="s">
        <v>3088</v>
      </c>
      <c r="AH342" t="s">
        <v>3088</v>
      </c>
      <c r="AI342" t="s">
        <v>3088</v>
      </c>
      <c r="AJ342" t="s">
        <v>3088</v>
      </c>
      <c r="AK342" t="s">
        <v>3088</v>
      </c>
      <c r="AL342" t="s">
        <v>3088</v>
      </c>
      <c r="AM342" t="s">
        <v>3088</v>
      </c>
      <c r="AN342" t="s">
        <v>3088</v>
      </c>
      <c r="AO342" t="s">
        <v>3088</v>
      </c>
      <c r="AP342" t="s">
        <v>3088</v>
      </c>
      <c r="AQ342" t="s">
        <v>3088</v>
      </c>
      <c r="AR342" t="s">
        <v>3088</v>
      </c>
      <c r="AS342" t="s">
        <v>3088</v>
      </c>
      <c r="AT342" t="s">
        <v>3088</v>
      </c>
      <c r="AU342" t="s">
        <v>3088</v>
      </c>
      <c r="AV342" t="s">
        <v>3088</v>
      </c>
      <c r="AW342" t="s">
        <v>3088</v>
      </c>
      <c r="AX342" t="s">
        <v>3088</v>
      </c>
      <c r="AY342" t="s">
        <v>3088</v>
      </c>
      <c r="AZ342" t="s">
        <v>3088</v>
      </c>
    </row>
    <row r="343" spans="1:52">
      <c r="A343" t="s">
        <v>3830</v>
      </c>
      <c r="B343" t="s">
        <v>3088</v>
      </c>
      <c r="C343" t="s">
        <v>3088</v>
      </c>
      <c r="D343" t="s">
        <v>3088</v>
      </c>
      <c r="E343" t="s">
        <v>3088</v>
      </c>
      <c r="F343" t="s">
        <v>3088</v>
      </c>
      <c r="G343" t="s">
        <v>3617</v>
      </c>
      <c r="H343" t="s">
        <v>3088</v>
      </c>
      <c r="I343" t="s">
        <v>3088</v>
      </c>
      <c r="J343" t="s">
        <v>3132</v>
      </c>
      <c r="K343" t="s">
        <v>3088</v>
      </c>
      <c r="L343" t="s">
        <v>3521</v>
      </c>
      <c r="M343" t="s">
        <v>3088</v>
      </c>
      <c r="N343" t="s">
        <v>3088</v>
      </c>
      <c r="O343" t="s">
        <v>3163</v>
      </c>
      <c r="P343" t="s">
        <v>3109</v>
      </c>
      <c r="Q343" t="s">
        <v>3088</v>
      </c>
      <c r="R343" t="s">
        <v>3088</v>
      </c>
      <c r="S343" t="s">
        <v>3088</v>
      </c>
      <c r="T343" t="s">
        <v>3593</v>
      </c>
      <c r="U343" t="s">
        <v>3382</v>
      </c>
      <c r="V343" t="s">
        <v>3101</v>
      </c>
      <c r="W343" t="s">
        <v>3088</v>
      </c>
      <c r="X343" t="s">
        <v>3088</v>
      </c>
      <c r="Y343" t="s">
        <v>3154</v>
      </c>
      <c r="Z343" t="s">
        <v>3831</v>
      </c>
      <c r="AA343" t="s">
        <v>3832</v>
      </c>
      <c r="AB343" t="s">
        <v>3088</v>
      </c>
      <c r="AC343" t="s">
        <v>3088</v>
      </c>
      <c r="AD343" t="s">
        <v>3088</v>
      </c>
      <c r="AE343" t="s">
        <v>3634</v>
      </c>
      <c r="AF343" t="s">
        <v>3088</v>
      </c>
      <c r="AG343" t="s">
        <v>3088</v>
      </c>
      <c r="AH343" t="s">
        <v>3088</v>
      </c>
      <c r="AI343" t="s">
        <v>3088</v>
      </c>
      <c r="AJ343" t="s">
        <v>3088</v>
      </c>
      <c r="AK343" t="s">
        <v>3088</v>
      </c>
      <c r="AL343" t="s">
        <v>3088</v>
      </c>
      <c r="AM343" t="s">
        <v>3088</v>
      </c>
      <c r="AN343" t="s">
        <v>3088</v>
      </c>
      <c r="AO343" t="s">
        <v>3088</v>
      </c>
      <c r="AP343" t="s">
        <v>3088</v>
      </c>
      <c r="AQ343" t="s">
        <v>3088</v>
      </c>
      <c r="AR343" t="s">
        <v>3088</v>
      </c>
      <c r="AS343" t="s">
        <v>3088</v>
      </c>
      <c r="AT343" t="s">
        <v>3088</v>
      </c>
      <c r="AU343" t="s">
        <v>3145</v>
      </c>
      <c r="AV343" t="s">
        <v>3088</v>
      </c>
      <c r="AW343" t="s">
        <v>3088</v>
      </c>
      <c r="AX343" t="s">
        <v>3088</v>
      </c>
      <c r="AY343" t="s">
        <v>3088</v>
      </c>
      <c r="AZ343" t="s">
        <v>3088</v>
      </c>
    </row>
    <row r="344" spans="1:52">
      <c r="A344" t="s">
        <v>3833</v>
      </c>
      <c r="B344" t="s">
        <v>3088</v>
      </c>
      <c r="C344" t="s">
        <v>3088</v>
      </c>
      <c r="D344" t="s">
        <v>3088</v>
      </c>
      <c r="E344" t="s">
        <v>3088</v>
      </c>
      <c r="F344" t="s">
        <v>3088</v>
      </c>
      <c r="G344" t="s">
        <v>3146</v>
      </c>
      <c r="H344" t="s">
        <v>3088</v>
      </c>
      <c r="I344" t="s">
        <v>3088</v>
      </c>
      <c r="J344" t="s">
        <v>3109</v>
      </c>
      <c r="K344" t="s">
        <v>3088</v>
      </c>
      <c r="L344" t="s">
        <v>3112</v>
      </c>
      <c r="M344" t="s">
        <v>3109</v>
      </c>
      <c r="N344" t="s">
        <v>3088</v>
      </c>
      <c r="O344" t="s">
        <v>3088</v>
      </c>
      <c r="P344" t="s">
        <v>3088</v>
      </c>
      <c r="Q344" t="s">
        <v>3088</v>
      </c>
      <c r="R344" t="s">
        <v>3088</v>
      </c>
      <c r="S344" t="s">
        <v>3088</v>
      </c>
      <c r="T344" t="s">
        <v>3101</v>
      </c>
      <c r="U344" t="s">
        <v>3101</v>
      </c>
      <c r="V344" t="s">
        <v>3088</v>
      </c>
      <c r="W344" t="s">
        <v>3088</v>
      </c>
      <c r="X344" t="s">
        <v>3088</v>
      </c>
      <c r="Y344" t="s">
        <v>3109</v>
      </c>
      <c r="Z344" t="s">
        <v>3155</v>
      </c>
      <c r="AA344" t="s">
        <v>3095</v>
      </c>
      <c r="AB344" t="s">
        <v>3088</v>
      </c>
      <c r="AC344" t="s">
        <v>3109</v>
      </c>
      <c r="AD344" t="s">
        <v>3088</v>
      </c>
      <c r="AE344" t="s">
        <v>3110</v>
      </c>
      <c r="AF344" t="s">
        <v>3088</v>
      </c>
      <c r="AG344" t="s">
        <v>3088</v>
      </c>
      <c r="AH344" t="s">
        <v>3088</v>
      </c>
      <c r="AI344" t="s">
        <v>3088</v>
      </c>
      <c r="AJ344" t="s">
        <v>3088</v>
      </c>
      <c r="AK344" t="s">
        <v>3088</v>
      </c>
      <c r="AL344" t="s">
        <v>3088</v>
      </c>
      <c r="AM344" t="s">
        <v>3088</v>
      </c>
      <c r="AN344" t="s">
        <v>3088</v>
      </c>
      <c r="AO344" t="s">
        <v>3088</v>
      </c>
      <c r="AP344" t="s">
        <v>3088</v>
      </c>
      <c r="AQ344" t="s">
        <v>3088</v>
      </c>
      <c r="AR344" t="s">
        <v>3088</v>
      </c>
      <c r="AS344" t="s">
        <v>3109</v>
      </c>
      <c r="AT344" t="s">
        <v>3088</v>
      </c>
      <c r="AU344" t="s">
        <v>3088</v>
      </c>
      <c r="AV344" t="s">
        <v>3088</v>
      </c>
      <c r="AW344" t="s">
        <v>3088</v>
      </c>
      <c r="AX344" t="s">
        <v>3088</v>
      </c>
      <c r="AY344" t="s">
        <v>3088</v>
      </c>
      <c r="AZ344" t="s">
        <v>3088</v>
      </c>
    </row>
    <row r="345" spans="1:52">
      <c r="A345" t="s">
        <v>3834</v>
      </c>
      <c r="B345" t="s">
        <v>3088</v>
      </c>
      <c r="C345" t="s">
        <v>3088</v>
      </c>
      <c r="D345" t="s">
        <v>3088</v>
      </c>
      <c r="E345" t="s">
        <v>3088</v>
      </c>
      <c r="F345" t="s">
        <v>3088</v>
      </c>
      <c r="G345" t="s">
        <v>3088</v>
      </c>
      <c r="H345" t="s">
        <v>3088</v>
      </c>
      <c r="I345" t="s">
        <v>3088</v>
      </c>
      <c r="J345" t="s">
        <v>3088</v>
      </c>
      <c r="K345" t="s">
        <v>3088</v>
      </c>
      <c r="L345" t="s">
        <v>3088</v>
      </c>
      <c r="M345" t="s">
        <v>3088</v>
      </c>
      <c r="N345" t="s">
        <v>3088</v>
      </c>
      <c r="O345" t="s">
        <v>3088</v>
      </c>
      <c r="P345" t="s">
        <v>3088</v>
      </c>
      <c r="Q345" t="s">
        <v>3088</v>
      </c>
      <c r="R345" t="s">
        <v>3088</v>
      </c>
      <c r="S345" t="s">
        <v>3088</v>
      </c>
      <c r="T345" t="s">
        <v>3088</v>
      </c>
      <c r="U345" t="s">
        <v>3088</v>
      </c>
      <c r="V345" t="s">
        <v>3088</v>
      </c>
      <c r="W345" t="s">
        <v>3088</v>
      </c>
      <c r="X345" t="s">
        <v>3088</v>
      </c>
      <c r="Y345" t="s">
        <v>3088</v>
      </c>
      <c r="Z345" t="s">
        <v>3088</v>
      </c>
      <c r="AA345" t="s">
        <v>3088</v>
      </c>
      <c r="AB345" t="s">
        <v>3109</v>
      </c>
      <c r="AC345" t="s">
        <v>3101</v>
      </c>
      <c r="AD345" t="s">
        <v>3088</v>
      </c>
      <c r="AE345" t="s">
        <v>3088</v>
      </c>
      <c r="AF345" t="s">
        <v>3088</v>
      </c>
      <c r="AG345" t="s">
        <v>3088</v>
      </c>
      <c r="AH345" t="s">
        <v>3088</v>
      </c>
      <c r="AI345" t="s">
        <v>3088</v>
      </c>
      <c r="AJ345" t="s">
        <v>3109</v>
      </c>
      <c r="AK345" t="s">
        <v>3088</v>
      </c>
      <c r="AL345" t="s">
        <v>3150</v>
      </c>
      <c r="AM345" t="s">
        <v>3088</v>
      </c>
      <c r="AN345" t="s">
        <v>3088</v>
      </c>
      <c r="AO345" t="s">
        <v>3126</v>
      </c>
      <c r="AP345" t="s">
        <v>3088</v>
      </c>
      <c r="AQ345" t="s">
        <v>3088</v>
      </c>
      <c r="AR345" t="s">
        <v>3091</v>
      </c>
      <c r="AS345" t="s">
        <v>3154</v>
      </c>
      <c r="AT345" t="s">
        <v>3088</v>
      </c>
      <c r="AU345" t="s">
        <v>3088</v>
      </c>
      <c r="AV345" t="s">
        <v>3088</v>
      </c>
      <c r="AW345" t="s">
        <v>3112</v>
      </c>
      <c r="AX345" t="s">
        <v>3088</v>
      </c>
      <c r="AY345" t="s">
        <v>3088</v>
      </c>
      <c r="AZ345" t="s">
        <v>3126</v>
      </c>
    </row>
    <row r="346" spans="1:52">
      <c r="A346" t="s">
        <v>3835</v>
      </c>
      <c r="B346" t="s">
        <v>3101</v>
      </c>
      <c r="C346" t="s">
        <v>3088</v>
      </c>
      <c r="D346" t="s">
        <v>3088</v>
      </c>
      <c r="E346" t="s">
        <v>3088</v>
      </c>
      <c r="F346" t="s">
        <v>3088</v>
      </c>
      <c r="G346" t="s">
        <v>3088</v>
      </c>
      <c r="H346" t="s">
        <v>3088</v>
      </c>
      <c r="I346" t="s">
        <v>3088</v>
      </c>
      <c r="J346" t="s">
        <v>3088</v>
      </c>
      <c r="K346" t="s">
        <v>3088</v>
      </c>
      <c r="L346" t="s">
        <v>3088</v>
      </c>
      <c r="M346" t="s">
        <v>3088</v>
      </c>
      <c r="N346" t="s">
        <v>3088</v>
      </c>
      <c r="O346" t="s">
        <v>3088</v>
      </c>
      <c r="P346" t="s">
        <v>3088</v>
      </c>
      <c r="Q346" t="s">
        <v>3088</v>
      </c>
      <c r="R346" t="s">
        <v>3088</v>
      </c>
      <c r="S346" t="s">
        <v>3088</v>
      </c>
      <c r="T346" t="s">
        <v>3088</v>
      </c>
      <c r="U346" t="s">
        <v>3088</v>
      </c>
      <c r="V346" t="s">
        <v>3088</v>
      </c>
      <c r="W346" t="s">
        <v>3088</v>
      </c>
      <c r="X346" t="s">
        <v>3088</v>
      </c>
      <c r="Y346" t="s">
        <v>3088</v>
      </c>
      <c r="Z346" t="s">
        <v>3088</v>
      </c>
      <c r="AA346" t="s">
        <v>3088</v>
      </c>
      <c r="AB346" t="s">
        <v>3088</v>
      </c>
      <c r="AC346" t="s">
        <v>3088</v>
      </c>
      <c r="AD346" t="s">
        <v>3088</v>
      </c>
      <c r="AE346" t="s">
        <v>3088</v>
      </c>
      <c r="AF346" t="s">
        <v>3220</v>
      </c>
      <c r="AG346" t="s">
        <v>3088</v>
      </c>
      <c r="AH346" t="s">
        <v>3088</v>
      </c>
      <c r="AI346" t="s">
        <v>3088</v>
      </c>
      <c r="AJ346" t="s">
        <v>3088</v>
      </c>
      <c r="AK346" t="s">
        <v>3088</v>
      </c>
      <c r="AL346" t="s">
        <v>3088</v>
      </c>
      <c r="AM346" t="s">
        <v>3088</v>
      </c>
      <c r="AN346" t="s">
        <v>3088</v>
      </c>
      <c r="AO346" t="s">
        <v>3088</v>
      </c>
      <c r="AP346" t="s">
        <v>3088</v>
      </c>
      <c r="AQ346" t="s">
        <v>3088</v>
      </c>
      <c r="AR346" t="s">
        <v>3088</v>
      </c>
      <c r="AS346" t="s">
        <v>3088</v>
      </c>
      <c r="AT346" t="s">
        <v>3088</v>
      </c>
      <c r="AU346" t="s">
        <v>3088</v>
      </c>
      <c r="AV346" t="s">
        <v>3088</v>
      </c>
      <c r="AW346" t="s">
        <v>3088</v>
      </c>
      <c r="AX346" t="s">
        <v>3088</v>
      </c>
      <c r="AY346" t="s">
        <v>3088</v>
      </c>
      <c r="AZ346" t="s">
        <v>3088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12" workbookViewId="0">
      <selection activeCell="H24" sqref="H24"/>
    </sheetView>
  </sheetViews>
  <sheetFormatPr baseColWidth="10" defaultColWidth="8.83203125" defaultRowHeight="15" x14ac:dyDescent="0"/>
  <cols>
    <col min="1" max="1" width="94.33203125" style="1" bestFit="1" customWidth="1"/>
    <col min="2" max="4" width="8.83203125" style="1"/>
    <col min="5" max="5" width="18" style="1" bestFit="1" customWidth="1"/>
    <col min="6" max="6" width="13.33203125" style="1" bestFit="1" customWidth="1"/>
    <col min="7" max="19" width="8.83203125" style="1"/>
  </cols>
  <sheetData>
    <row r="1" spans="1:8" s="1" customFormat="1">
      <c r="A1" s="1" t="s">
        <v>3836</v>
      </c>
    </row>
    <row r="2" spans="1:8">
      <c r="A2" s="1" t="s">
        <v>3</v>
      </c>
      <c r="B2" s="1" t="s">
        <v>3837</v>
      </c>
      <c r="C2" s="1" t="s">
        <v>3838</v>
      </c>
      <c r="D2" s="1" t="s">
        <v>3839</v>
      </c>
      <c r="E2" s="1" t="s">
        <v>3840</v>
      </c>
      <c r="F2" s="1" t="s">
        <v>4224</v>
      </c>
    </row>
    <row r="3" spans="1:8">
      <c r="A3" s="1" t="s">
        <v>3841</v>
      </c>
      <c r="B3" s="1" t="s">
        <v>3842</v>
      </c>
      <c r="C3" s="1" t="s">
        <v>3843</v>
      </c>
      <c r="D3" s="1" t="s">
        <v>3844</v>
      </c>
      <c r="E3" s="1" t="s">
        <v>3845</v>
      </c>
      <c r="F3" s="8" t="s">
        <v>4225</v>
      </c>
    </row>
    <row r="4" spans="1:8">
      <c r="A4" s="1" t="s">
        <v>3846</v>
      </c>
      <c r="B4" s="1" t="s">
        <v>3847</v>
      </c>
      <c r="C4" s="1" t="s">
        <v>3843</v>
      </c>
      <c r="D4" s="1" t="s">
        <v>3848</v>
      </c>
      <c r="E4" s="1" t="s">
        <v>3849</v>
      </c>
      <c r="F4" s="8" t="s">
        <v>4226</v>
      </c>
    </row>
    <row r="5" spans="1:8">
      <c r="A5" s="1" t="s">
        <v>3850</v>
      </c>
      <c r="B5" s="1" t="s">
        <v>3851</v>
      </c>
      <c r="C5" s="1" t="s">
        <v>3843</v>
      </c>
      <c r="D5" s="1" t="s">
        <v>3852</v>
      </c>
      <c r="E5" s="1" t="s">
        <v>3853</v>
      </c>
      <c r="F5" s="8" t="s">
        <v>4227</v>
      </c>
      <c r="H5" s="10"/>
    </row>
    <row r="6" spans="1:8">
      <c r="A6" s="1" t="s">
        <v>3854</v>
      </c>
      <c r="B6" s="1" t="s">
        <v>3855</v>
      </c>
      <c r="C6" s="1" t="s">
        <v>3843</v>
      </c>
      <c r="D6" s="1" t="s">
        <v>3856</v>
      </c>
      <c r="E6" s="1" t="s">
        <v>3857</v>
      </c>
      <c r="F6" s="8" t="s">
        <v>4228</v>
      </c>
    </row>
    <row r="7" spans="1:8">
      <c r="A7" s="1" t="s">
        <v>3858</v>
      </c>
      <c r="B7" s="1" t="s">
        <v>3859</v>
      </c>
      <c r="C7" s="1" t="s">
        <v>3843</v>
      </c>
      <c r="D7" s="1" t="s">
        <v>3860</v>
      </c>
      <c r="E7" s="1" t="s">
        <v>3861</v>
      </c>
      <c r="F7" s="8" t="s">
        <v>4229</v>
      </c>
    </row>
    <row r="8" spans="1:8">
      <c r="A8" s="1" t="s">
        <v>3862</v>
      </c>
      <c r="B8" s="1" t="s">
        <v>3863</v>
      </c>
      <c r="C8" s="1" t="s">
        <v>3843</v>
      </c>
      <c r="D8" s="1" t="s">
        <v>3864</v>
      </c>
      <c r="E8" s="1" t="s">
        <v>3865</v>
      </c>
      <c r="F8" s="8" t="s">
        <v>4230</v>
      </c>
    </row>
    <row r="9" spans="1:8">
      <c r="A9" s="1" t="s">
        <v>3866</v>
      </c>
      <c r="B9" s="1" t="s">
        <v>3867</v>
      </c>
      <c r="C9" s="1" t="s">
        <v>3843</v>
      </c>
      <c r="D9" s="1" t="s">
        <v>3868</v>
      </c>
      <c r="E9" s="1" t="s">
        <v>3869</v>
      </c>
      <c r="F9" s="8" t="s">
        <v>4231</v>
      </c>
    </row>
    <row r="10" spans="1:8">
      <c r="A10" s="1" t="s">
        <v>3870</v>
      </c>
      <c r="B10" s="1" t="s">
        <v>3871</v>
      </c>
      <c r="C10" s="1" t="s">
        <v>3843</v>
      </c>
      <c r="D10" s="1" t="s">
        <v>3872</v>
      </c>
      <c r="E10" s="1" t="s">
        <v>3873</v>
      </c>
      <c r="F10" s="8" t="s">
        <v>4232</v>
      </c>
    </row>
    <row r="11" spans="1:8">
      <c r="A11" s="1" t="s">
        <v>3874</v>
      </c>
      <c r="B11" s="1" t="s">
        <v>3875</v>
      </c>
      <c r="C11" s="1" t="s">
        <v>3843</v>
      </c>
      <c r="D11" s="1" t="s">
        <v>3876</v>
      </c>
      <c r="E11" s="1" t="s">
        <v>3877</v>
      </c>
      <c r="F11" s="8" t="s">
        <v>4233</v>
      </c>
    </row>
    <row r="12" spans="1:8">
      <c r="A12" s="1" t="s">
        <v>3878</v>
      </c>
      <c r="B12" s="1" t="s">
        <v>3879</v>
      </c>
      <c r="C12" s="1" t="s">
        <v>3843</v>
      </c>
      <c r="D12" s="1" t="s">
        <v>3880</v>
      </c>
      <c r="E12" s="1" t="s">
        <v>3881</v>
      </c>
      <c r="F12" s="8" t="s">
        <v>4234</v>
      </c>
    </row>
    <row r="13" spans="1:8">
      <c r="A13" s="1" t="s">
        <v>3882</v>
      </c>
      <c r="B13" s="1" t="s">
        <v>3883</v>
      </c>
      <c r="C13" s="1" t="s">
        <v>3843</v>
      </c>
      <c r="D13" s="1" t="s">
        <v>3884</v>
      </c>
      <c r="E13" s="1" t="s">
        <v>3885</v>
      </c>
      <c r="F13" s="8" t="s">
        <v>4235</v>
      </c>
    </row>
    <row r="14" spans="1:8">
      <c r="A14" s="1" t="s">
        <v>3886</v>
      </c>
      <c r="B14" s="1" t="s">
        <v>3887</v>
      </c>
      <c r="C14" s="1" t="s">
        <v>3843</v>
      </c>
      <c r="D14" s="1" t="s">
        <v>3888</v>
      </c>
      <c r="E14" s="1" t="s">
        <v>3889</v>
      </c>
      <c r="F14" s="8" t="s">
        <v>4236</v>
      </c>
    </row>
    <row r="15" spans="1:8">
      <c r="A15" s="1" t="s">
        <v>3890</v>
      </c>
      <c r="B15" s="1" t="s">
        <v>3891</v>
      </c>
      <c r="C15" s="1" t="s">
        <v>3843</v>
      </c>
      <c r="D15" s="1" t="s">
        <v>3892</v>
      </c>
      <c r="E15" s="1" t="s">
        <v>3893</v>
      </c>
      <c r="F15" s="8" t="s">
        <v>4237</v>
      </c>
    </row>
    <row r="16" spans="1:8">
      <c r="A16" s="1" t="s">
        <v>3894</v>
      </c>
      <c r="B16" s="1" t="s">
        <v>3895</v>
      </c>
      <c r="C16" s="1" t="s">
        <v>3843</v>
      </c>
      <c r="D16" s="1" t="s">
        <v>3896</v>
      </c>
      <c r="E16" s="1" t="s">
        <v>3897</v>
      </c>
      <c r="F16" s="8" t="s">
        <v>4238</v>
      </c>
    </row>
    <row r="17" spans="1:8">
      <c r="A17" s="1" t="s">
        <v>3898</v>
      </c>
      <c r="B17" s="1" t="s">
        <v>3899</v>
      </c>
      <c r="C17" s="1" t="s">
        <v>3843</v>
      </c>
      <c r="D17" s="1" t="s">
        <v>3900</v>
      </c>
      <c r="E17" s="1" t="s">
        <v>3901</v>
      </c>
      <c r="F17" s="8" t="s">
        <v>4239</v>
      </c>
    </row>
    <row r="18" spans="1:8">
      <c r="A18" s="1" t="s">
        <v>3902</v>
      </c>
      <c r="B18" s="1" t="s">
        <v>3903</v>
      </c>
      <c r="C18" s="1" t="s">
        <v>3843</v>
      </c>
      <c r="D18" s="1" t="s">
        <v>3904</v>
      </c>
      <c r="E18" s="1" t="s">
        <v>3905</v>
      </c>
      <c r="F18" s="8" t="s">
        <v>4240</v>
      </c>
    </row>
    <row r="19" spans="1:8">
      <c r="A19" s="1" t="s">
        <v>3906</v>
      </c>
      <c r="B19" s="1" t="s">
        <v>3907</v>
      </c>
      <c r="C19" s="1" t="s">
        <v>3843</v>
      </c>
      <c r="D19" s="1" t="s">
        <v>3908</v>
      </c>
      <c r="E19" s="1" t="s">
        <v>3909</v>
      </c>
      <c r="F19" s="8" t="s">
        <v>4241</v>
      </c>
    </row>
    <row r="20" spans="1:8">
      <c r="A20" s="1" t="s">
        <v>3910</v>
      </c>
      <c r="B20" s="1" t="s">
        <v>3911</v>
      </c>
      <c r="C20" s="1" t="s">
        <v>3843</v>
      </c>
      <c r="D20" s="1" t="s">
        <v>3912</v>
      </c>
      <c r="E20" s="1" t="s">
        <v>3913</v>
      </c>
      <c r="F20" s="8" t="s">
        <v>4242</v>
      </c>
    </row>
    <row r="21" spans="1:8">
      <c r="A21" s="1" t="s">
        <v>3914</v>
      </c>
      <c r="B21" s="1" t="s">
        <v>3915</v>
      </c>
      <c r="C21" s="1" t="s">
        <v>3843</v>
      </c>
      <c r="D21" s="1" t="s">
        <v>3916</v>
      </c>
      <c r="E21" s="1" t="s">
        <v>3917</v>
      </c>
      <c r="F21" s="8" t="s">
        <v>4243</v>
      </c>
    </row>
    <row r="22" spans="1:8">
      <c r="A22" s="1" t="s">
        <v>3918</v>
      </c>
      <c r="B22" s="1" t="s">
        <v>3919</v>
      </c>
      <c r="C22" s="1" t="s">
        <v>3843</v>
      </c>
      <c r="D22" s="1" t="s">
        <v>3920</v>
      </c>
      <c r="E22" s="1" t="s">
        <v>3921</v>
      </c>
      <c r="F22" s="8" t="s">
        <v>4244</v>
      </c>
    </row>
    <row r="23" spans="1:8">
      <c r="A23" s="1" t="s">
        <v>3922</v>
      </c>
      <c r="B23" s="1" t="s">
        <v>3923</v>
      </c>
      <c r="C23" s="1" t="s">
        <v>3843</v>
      </c>
      <c r="D23" s="1" t="s">
        <v>3924</v>
      </c>
      <c r="E23" s="1" t="s">
        <v>3925</v>
      </c>
      <c r="F23" s="8" t="s">
        <v>4245</v>
      </c>
    </row>
    <row r="24" spans="1:8">
      <c r="A24" s="1" t="s">
        <v>3926</v>
      </c>
      <c r="B24" s="1" t="s">
        <v>3927</v>
      </c>
      <c r="C24" s="1" t="s">
        <v>3843</v>
      </c>
      <c r="D24" s="1" t="s">
        <v>3928</v>
      </c>
      <c r="E24" s="1" t="s">
        <v>3929</v>
      </c>
      <c r="F24" s="8" t="s">
        <v>4246</v>
      </c>
      <c r="H24" s="9">
        <v>3.095889E-4</v>
      </c>
    </row>
    <row r="25" spans="1:8">
      <c r="A25" s="1" t="s">
        <v>3930</v>
      </c>
      <c r="B25" s="1" t="s">
        <v>3931</v>
      </c>
      <c r="C25" s="1" t="s">
        <v>3843</v>
      </c>
      <c r="D25" s="1" t="s">
        <v>3932</v>
      </c>
      <c r="E25" s="1" t="s">
        <v>3933</v>
      </c>
      <c r="F25" s="8" t="s">
        <v>4247</v>
      </c>
    </row>
    <row r="26" spans="1:8">
      <c r="A26" s="1" t="s">
        <v>3934</v>
      </c>
      <c r="B26" s="1" t="s">
        <v>3935</v>
      </c>
      <c r="C26" s="1" t="s">
        <v>3843</v>
      </c>
      <c r="D26" s="1" t="s">
        <v>3936</v>
      </c>
      <c r="E26" s="1" t="s">
        <v>3937</v>
      </c>
      <c r="F26" s="8" t="s">
        <v>4248</v>
      </c>
    </row>
    <row r="27" spans="1:8">
      <c r="A27" s="1" t="s">
        <v>3938</v>
      </c>
      <c r="B27" s="1" t="s">
        <v>3939</v>
      </c>
      <c r="C27" s="1" t="s">
        <v>3843</v>
      </c>
      <c r="D27" s="1" t="s">
        <v>3940</v>
      </c>
      <c r="E27" s="1" t="s">
        <v>3941</v>
      </c>
      <c r="F27" s="8" t="s">
        <v>4234</v>
      </c>
    </row>
    <row r="28" spans="1:8">
      <c r="A28" s="1" t="s">
        <v>3942</v>
      </c>
      <c r="B28" s="1" t="s">
        <v>3943</v>
      </c>
      <c r="C28" s="1" t="s">
        <v>3843</v>
      </c>
      <c r="D28" s="1" t="s">
        <v>3944</v>
      </c>
      <c r="E28" s="1" t="s">
        <v>3945</v>
      </c>
      <c r="F28" s="8" t="s">
        <v>4226</v>
      </c>
    </row>
    <row r="29" spans="1:8">
      <c r="A29" s="1" t="s">
        <v>3946</v>
      </c>
      <c r="B29" s="1" t="s">
        <v>3947</v>
      </c>
      <c r="C29" s="1" t="s">
        <v>3843</v>
      </c>
      <c r="D29" s="1" t="s">
        <v>3948</v>
      </c>
      <c r="E29" s="1" t="s">
        <v>3949</v>
      </c>
      <c r="F29" s="8" t="s">
        <v>4242</v>
      </c>
    </row>
    <row r="30" spans="1:8">
      <c r="A30" s="1" t="s">
        <v>3950</v>
      </c>
      <c r="B30" s="1" t="s">
        <v>3951</v>
      </c>
      <c r="C30" s="1" t="s">
        <v>3843</v>
      </c>
      <c r="D30" s="1" t="s">
        <v>3952</v>
      </c>
      <c r="E30" s="1" t="s">
        <v>3953</v>
      </c>
      <c r="F30" s="8" t="s">
        <v>4249</v>
      </c>
    </row>
    <row r="31" spans="1:8">
      <c r="A31" s="1" t="s">
        <v>3954</v>
      </c>
      <c r="B31" s="1" t="s">
        <v>3955</v>
      </c>
      <c r="C31" s="1" t="s">
        <v>3843</v>
      </c>
      <c r="D31" s="1" t="s">
        <v>3956</v>
      </c>
      <c r="E31" s="1" t="s">
        <v>3957</v>
      </c>
      <c r="F31" s="8" t="s">
        <v>4250</v>
      </c>
    </row>
    <row r="32" spans="1:8">
      <c r="A32" s="1" t="s">
        <v>3958</v>
      </c>
      <c r="B32" s="1" t="s">
        <v>3959</v>
      </c>
      <c r="C32" s="1" t="s">
        <v>3843</v>
      </c>
      <c r="D32" s="1" t="s">
        <v>3960</v>
      </c>
      <c r="E32" s="1" t="s">
        <v>3961</v>
      </c>
      <c r="F32" s="8" t="s">
        <v>4251</v>
      </c>
    </row>
    <row r="33" spans="1:6">
      <c r="A33" s="1" t="s">
        <v>3962</v>
      </c>
      <c r="B33" s="1" t="s">
        <v>3963</v>
      </c>
      <c r="C33" s="1" t="s">
        <v>3843</v>
      </c>
      <c r="D33" s="1" t="s">
        <v>3964</v>
      </c>
      <c r="E33" s="1" t="s">
        <v>3965</v>
      </c>
      <c r="F33" s="8" t="s">
        <v>4234</v>
      </c>
    </row>
    <row r="34" spans="1:6">
      <c r="A34" s="1" t="s">
        <v>3966</v>
      </c>
      <c r="B34" s="1" t="s">
        <v>3967</v>
      </c>
      <c r="C34" s="1" t="s">
        <v>3843</v>
      </c>
      <c r="D34" s="1" t="s">
        <v>3968</v>
      </c>
      <c r="E34" s="1" t="s">
        <v>3969</v>
      </c>
      <c r="F34" s="8" t="s">
        <v>4252</v>
      </c>
    </row>
    <row r="35" spans="1:6">
      <c r="A35" s="1" t="s">
        <v>3970</v>
      </c>
      <c r="B35" s="1" t="s">
        <v>3971</v>
      </c>
      <c r="C35" s="1" t="s">
        <v>3843</v>
      </c>
      <c r="D35" s="1" t="s">
        <v>3972</v>
      </c>
      <c r="E35" s="1" t="s">
        <v>3973</v>
      </c>
      <c r="F35" s="8" t="s">
        <v>4253</v>
      </c>
    </row>
    <row r="36" spans="1:6">
      <c r="A36" s="1" t="s">
        <v>3974</v>
      </c>
      <c r="B36" s="1" t="s">
        <v>3975</v>
      </c>
      <c r="C36" s="1" t="s">
        <v>3843</v>
      </c>
      <c r="D36" s="1" t="s">
        <v>3976</v>
      </c>
      <c r="E36" s="1" t="s">
        <v>3977</v>
      </c>
      <c r="F36" s="8" t="s">
        <v>4254</v>
      </c>
    </row>
    <row r="37" spans="1:6">
      <c r="A37" s="1" t="s">
        <v>3978</v>
      </c>
      <c r="B37" s="1" t="s">
        <v>3979</v>
      </c>
      <c r="C37" s="1" t="s">
        <v>3843</v>
      </c>
      <c r="D37" s="1" t="s">
        <v>3980</v>
      </c>
      <c r="E37" s="1" t="s">
        <v>3981</v>
      </c>
      <c r="F37" s="8" t="s">
        <v>4255</v>
      </c>
    </row>
    <row r="38" spans="1:6">
      <c r="A38" s="1" t="s">
        <v>3982</v>
      </c>
      <c r="B38" s="1" t="s">
        <v>3983</v>
      </c>
      <c r="C38" s="1" t="s">
        <v>3984</v>
      </c>
      <c r="D38" s="1" t="s">
        <v>3985</v>
      </c>
      <c r="E38" s="1" t="s">
        <v>3986</v>
      </c>
      <c r="F38" s="8" t="s">
        <v>4256</v>
      </c>
    </row>
    <row r="39" spans="1:6">
      <c r="A39" s="1" t="s">
        <v>3987</v>
      </c>
      <c r="B39" s="1" t="s">
        <v>3988</v>
      </c>
      <c r="C39" s="1" t="s">
        <v>3984</v>
      </c>
      <c r="D39" s="1" t="s">
        <v>3989</v>
      </c>
      <c r="E39" s="1" t="s">
        <v>3990</v>
      </c>
      <c r="F39" s="8" t="s">
        <v>4257</v>
      </c>
    </row>
    <row r="40" spans="1:6">
      <c r="A40" s="1" t="s">
        <v>3991</v>
      </c>
      <c r="B40" s="1" t="s">
        <v>3992</v>
      </c>
      <c r="C40" s="1" t="s">
        <v>3984</v>
      </c>
      <c r="D40" s="1" t="s">
        <v>3993</v>
      </c>
      <c r="E40" s="1" t="s">
        <v>3994</v>
      </c>
      <c r="F40" s="8" t="s">
        <v>4258</v>
      </c>
    </row>
    <row r="41" spans="1:6">
      <c r="A41" s="1" t="s">
        <v>3995</v>
      </c>
      <c r="B41" s="1" t="s">
        <v>3996</v>
      </c>
      <c r="C41" s="1" t="s">
        <v>3984</v>
      </c>
      <c r="D41" s="1" t="s">
        <v>3997</v>
      </c>
      <c r="E41" s="1" t="s">
        <v>3998</v>
      </c>
      <c r="F41" s="8" t="s">
        <v>4259</v>
      </c>
    </row>
    <row r="42" spans="1:6">
      <c r="A42" s="1" t="s">
        <v>3999</v>
      </c>
      <c r="B42" s="1" t="s">
        <v>4000</v>
      </c>
      <c r="C42" s="1" t="s">
        <v>3984</v>
      </c>
      <c r="D42" s="1" t="s">
        <v>4001</v>
      </c>
      <c r="E42" s="1" t="s">
        <v>4002</v>
      </c>
      <c r="F42" s="8" t="s">
        <v>4260</v>
      </c>
    </row>
    <row r="43" spans="1:6">
      <c r="A43" s="1" t="s">
        <v>4003</v>
      </c>
      <c r="B43" s="1" t="s">
        <v>4004</v>
      </c>
      <c r="C43" s="1" t="s">
        <v>3984</v>
      </c>
      <c r="D43" s="1" t="s">
        <v>4005</v>
      </c>
      <c r="E43" s="1" t="s">
        <v>4006</v>
      </c>
      <c r="F43" s="8" t="s">
        <v>4261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92.83203125" style="1" bestFit="1" customWidth="1"/>
    <col min="2" max="2" width="8.83203125" style="1"/>
    <col min="3" max="3" width="8.1640625" style="1" bestFit="1" customWidth="1"/>
    <col min="4" max="14" width="8.83203125" style="1"/>
  </cols>
  <sheetData>
    <row r="1" spans="1:6">
      <c r="A1" s="1" t="s">
        <v>4223</v>
      </c>
    </row>
    <row r="2" spans="1:6">
      <c r="A2" s="1" t="s">
        <v>3</v>
      </c>
      <c r="B2" s="1" t="s">
        <v>3837</v>
      </c>
      <c r="C2" s="1" t="s">
        <v>3838</v>
      </c>
      <c r="D2" s="1" t="s">
        <v>3839</v>
      </c>
      <c r="E2" s="1" t="s">
        <v>3840</v>
      </c>
      <c r="F2" s="1" t="s">
        <v>4224</v>
      </c>
    </row>
    <row r="3" spans="1:6">
      <c r="A3" s="1" t="s">
        <v>3982</v>
      </c>
      <c r="B3" s="1" t="s">
        <v>4124</v>
      </c>
      <c r="C3" s="1" t="s">
        <v>3984</v>
      </c>
      <c r="D3" s="1" t="s">
        <v>4125</v>
      </c>
      <c r="E3" s="1" t="s">
        <v>4126</v>
      </c>
      <c r="F3" s="8">
        <v>2.6946299999999999E-2</v>
      </c>
    </row>
    <row r="4" spans="1:6">
      <c r="A4" s="1" t="s">
        <v>3991</v>
      </c>
      <c r="B4" s="1" t="s">
        <v>4127</v>
      </c>
      <c r="C4" s="1" t="s">
        <v>3984</v>
      </c>
      <c r="D4" s="1" t="s">
        <v>4128</v>
      </c>
      <c r="E4" s="1" t="s">
        <v>4129</v>
      </c>
      <c r="F4" s="8">
        <v>2.6946299999999999E-2</v>
      </c>
    </row>
    <row r="5" spans="1:6">
      <c r="A5" s="1" t="s">
        <v>4130</v>
      </c>
      <c r="B5" s="1" t="s">
        <v>4131</v>
      </c>
      <c r="C5" s="1" t="s">
        <v>3984</v>
      </c>
      <c r="D5" s="1" t="s">
        <v>4132</v>
      </c>
      <c r="E5" s="1" t="s">
        <v>4133</v>
      </c>
      <c r="F5" s="8">
        <v>2.966543E-2</v>
      </c>
    </row>
    <row r="6" spans="1:6">
      <c r="A6" s="1" t="s">
        <v>4134</v>
      </c>
      <c r="B6" s="1" t="s">
        <v>4135</v>
      </c>
      <c r="C6" s="1" t="s">
        <v>3984</v>
      </c>
      <c r="D6" s="1" t="s">
        <v>4136</v>
      </c>
      <c r="E6" s="1" t="s">
        <v>4137</v>
      </c>
      <c r="F6" s="8">
        <v>2.6946299999999999E-2</v>
      </c>
    </row>
    <row r="7" spans="1:6">
      <c r="A7" s="1" t="s">
        <v>4138</v>
      </c>
      <c r="B7" s="1" t="s">
        <v>4139</v>
      </c>
      <c r="C7" s="1" t="s">
        <v>3984</v>
      </c>
      <c r="D7" s="1" t="s">
        <v>4140</v>
      </c>
      <c r="E7" s="1" t="s">
        <v>4141</v>
      </c>
      <c r="F7" s="8">
        <v>2.817596E-2</v>
      </c>
    </row>
    <row r="8" spans="1:6">
      <c r="A8" s="1" t="s">
        <v>4142</v>
      </c>
      <c r="B8" s="1" t="s">
        <v>4143</v>
      </c>
      <c r="C8" s="1" t="s">
        <v>3984</v>
      </c>
      <c r="D8" s="1" t="s">
        <v>4144</v>
      </c>
      <c r="E8" s="1" t="s">
        <v>4145</v>
      </c>
      <c r="F8" s="8">
        <v>3.027125E-2</v>
      </c>
    </row>
    <row r="9" spans="1:6">
      <c r="A9" s="1" t="s">
        <v>3862</v>
      </c>
      <c r="B9" s="1" t="s">
        <v>4146</v>
      </c>
      <c r="C9" s="1" t="s">
        <v>3843</v>
      </c>
      <c r="D9" s="1" t="s">
        <v>4147</v>
      </c>
      <c r="E9" s="1" t="s">
        <v>4148</v>
      </c>
      <c r="F9" s="8">
        <v>2.6946299999999999E-2</v>
      </c>
    </row>
    <row r="10" spans="1:6">
      <c r="A10" s="1" t="s">
        <v>3858</v>
      </c>
      <c r="B10" s="1" t="s">
        <v>4149</v>
      </c>
      <c r="C10" s="1" t="s">
        <v>3843</v>
      </c>
      <c r="D10" s="1" t="s">
        <v>4150</v>
      </c>
      <c r="E10" s="1" t="s">
        <v>4151</v>
      </c>
      <c r="F10" s="8">
        <v>3.3886810000000003E-2</v>
      </c>
    </row>
    <row r="11" spans="1:6">
      <c r="A11" s="1" t="s">
        <v>3950</v>
      </c>
      <c r="B11" s="1" t="s">
        <v>4152</v>
      </c>
      <c r="C11" s="1" t="s">
        <v>3843</v>
      </c>
      <c r="D11" s="1" t="s">
        <v>4153</v>
      </c>
      <c r="E11" s="1" t="s">
        <v>4154</v>
      </c>
      <c r="F11" s="8">
        <v>2.876188E-2</v>
      </c>
    </row>
    <row r="12" spans="1:6">
      <c r="A12" s="1" t="s">
        <v>3946</v>
      </c>
      <c r="B12" s="1" t="s">
        <v>4155</v>
      </c>
      <c r="C12" s="1" t="s">
        <v>3843</v>
      </c>
      <c r="D12" s="1" t="s">
        <v>4156</v>
      </c>
      <c r="E12" s="1" t="s">
        <v>4157</v>
      </c>
      <c r="F12" s="8">
        <v>2.876188E-2</v>
      </c>
    </row>
    <row r="13" spans="1:6">
      <c r="A13" s="1" t="s">
        <v>3918</v>
      </c>
      <c r="B13" s="1" t="s">
        <v>4158</v>
      </c>
      <c r="C13" s="1" t="s">
        <v>3843</v>
      </c>
      <c r="D13" s="1" t="s">
        <v>4159</v>
      </c>
      <c r="E13" s="1" t="s">
        <v>4160</v>
      </c>
      <c r="F13" s="8">
        <v>3.027125E-2</v>
      </c>
    </row>
    <row r="14" spans="1:6">
      <c r="A14" s="1" t="s">
        <v>3886</v>
      </c>
      <c r="B14" s="1" t="s">
        <v>4161</v>
      </c>
      <c r="C14" s="1" t="s">
        <v>3843</v>
      </c>
      <c r="D14" s="1" t="s">
        <v>4162</v>
      </c>
      <c r="E14" s="1" t="s">
        <v>4163</v>
      </c>
      <c r="F14" s="8">
        <v>3.003917E-2</v>
      </c>
    </row>
    <row r="15" spans="1:6">
      <c r="A15" s="1" t="s">
        <v>4164</v>
      </c>
      <c r="B15" s="1" t="s">
        <v>4165</v>
      </c>
      <c r="C15" s="1" t="s">
        <v>3843</v>
      </c>
      <c r="D15" s="1" t="s">
        <v>4166</v>
      </c>
      <c r="E15" s="1" t="s">
        <v>4167</v>
      </c>
      <c r="F15" s="8">
        <v>2.6946299999999999E-2</v>
      </c>
    </row>
    <row r="16" spans="1:6">
      <c r="A16" s="1" t="s">
        <v>4168</v>
      </c>
      <c r="B16" s="1" t="s">
        <v>4169</v>
      </c>
      <c r="C16" s="1" t="s">
        <v>3843</v>
      </c>
      <c r="D16" s="1" t="s">
        <v>4170</v>
      </c>
      <c r="E16" s="1" t="s">
        <v>4171</v>
      </c>
      <c r="F16" s="8">
        <v>2.6946299999999999E-2</v>
      </c>
    </row>
    <row r="17" spans="1:6">
      <c r="A17" s="1" t="s">
        <v>4172</v>
      </c>
      <c r="B17" s="1" t="s">
        <v>4173</v>
      </c>
      <c r="C17" s="1" t="s">
        <v>3843</v>
      </c>
      <c r="D17" s="1" t="s">
        <v>4174</v>
      </c>
      <c r="E17" s="1" t="s">
        <v>4175</v>
      </c>
      <c r="F17" s="8">
        <v>2.6946299999999999E-2</v>
      </c>
    </row>
    <row r="18" spans="1:6">
      <c r="A18" s="1" t="s">
        <v>4176</v>
      </c>
      <c r="B18" s="1" t="s">
        <v>4177</v>
      </c>
      <c r="C18" s="1" t="s">
        <v>3843</v>
      </c>
      <c r="D18" s="1" t="s">
        <v>4178</v>
      </c>
      <c r="E18" s="1" t="s">
        <v>4179</v>
      </c>
      <c r="F18" s="8">
        <v>3.027125E-2</v>
      </c>
    </row>
    <row r="19" spans="1:6">
      <c r="A19" s="1" t="s">
        <v>3922</v>
      </c>
      <c r="B19" s="1" t="s">
        <v>4180</v>
      </c>
      <c r="C19" s="1" t="s">
        <v>3843</v>
      </c>
      <c r="D19" s="1" t="s">
        <v>4181</v>
      </c>
      <c r="E19" s="1" t="s">
        <v>4182</v>
      </c>
      <c r="F19" s="8">
        <v>2.6946299999999999E-2</v>
      </c>
    </row>
    <row r="20" spans="1:6">
      <c r="A20" s="1" t="s">
        <v>4090</v>
      </c>
      <c r="B20" s="1" t="s">
        <v>4183</v>
      </c>
      <c r="C20" s="1" t="s">
        <v>3843</v>
      </c>
      <c r="D20" s="1" t="s">
        <v>4184</v>
      </c>
      <c r="E20" s="1" t="s">
        <v>4185</v>
      </c>
      <c r="F20" s="8">
        <v>3.5961470000000002E-2</v>
      </c>
    </row>
    <row r="21" spans="1:6">
      <c r="A21" s="1" t="s">
        <v>3910</v>
      </c>
      <c r="B21" s="1" t="s">
        <v>4186</v>
      </c>
      <c r="C21" s="1" t="s">
        <v>3843</v>
      </c>
      <c r="D21" s="1" t="s">
        <v>4187</v>
      </c>
      <c r="E21" s="1" t="s">
        <v>4188</v>
      </c>
      <c r="F21" s="8">
        <v>2.6946299999999999E-2</v>
      </c>
    </row>
    <row r="22" spans="1:6">
      <c r="A22" s="1" t="s">
        <v>4189</v>
      </c>
      <c r="B22" s="1" t="s">
        <v>4190</v>
      </c>
      <c r="C22" s="1" t="s">
        <v>3843</v>
      </c>
      <c r="D22" s="1" t="s">
        <v>4191</v>
      </c>
      <c r="E22" s="1" t="s">
        <v>4192</v>
      </c>
      <c r="F22" s="8">
        <v>2.6946299999999999E-2</v>
      </c>
    </row>
    <row r="23" spans="1:6">
      <c r="A23" s="1" t="s">
        <v>3962</v>
      </c>
      <c r="B23" s="1" t="s">
        <v>4193</v>
      </c>
      <c r="C23" s="1" t="s">
        <v>3843</v>
      </c>
      <c r="D23" s="1" t="s">
        <v>4194</v>
      </c>
      <c r="E23" s="1" t="s">
        <v>4195</v>
      </c>
      <c r="F23" s="8">
        <v>2.876188E-2</v>
      </c>
    </row>
    <row r="24" spans="1:6">
      <c r="A24" s="1" t="s">
        <v>3850</v>
      </c>
      <c r="B24" s="1" t="s">
        <v>4196</v>
      </c>
      <c r="C24" s="1" t="s">
        <v>3843</v>
      </c>
      <c r="D24" s="1" t="s">
        <v>4197</v>
      </c>
      <c r="E24" s="1" t="s">
        <v>4198</v>
      </c>
      <c r="F24" s="8">
        <v>2.817596E-2</v>
      </c>
    </row>
    <row r="25" spans="1:6">
      <c r="A25" s="1" t="s">
        <v>3878</v>
      </c>
      <c r="B25" s="1" t="s">
        <v>4199</v>
      </c>
      <c r="C25" s="1" t="s">
        <v>3843</v>
      </c>
      <c r="D25" s="1" t="s">
        <v>4200</v>
      </c>
      <c r="E25" s="1" t="s">
        <v>4201</v>
      </c>
      <c r="F25" s="8">
        <v>2.6946299999999999E-2</v>
      </c>
    </row>
    <row r="26" spans="1:6">
      <c r="A26" s="1" t="s">
        <v>3874</v>
      </c>
      <c r="B26" s="1" t="s">
        <v>4202</v>
      </c>
      <c r="C26" s="1" t="s">
        <v>3843</v>
      </c>
      <c r="D26" s="1" t="s">
        <v>4203</v>
      </c>
      <c r="E26" s="1" t="s">
        <v>4204</v>
      </c>
      <c r="F26" s="8">
        <v>3.3886810000000003E-2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22" sqref="F22"/>
    </sheetView>
  </sheetViews>
  <sheetFormatPr baseColWidth="10" defaultColWidth="8.83203125" defaultRowHeight="15" x14ac:dyDescent="0"/>
  <cols>
    <col min="1" max="1" width="93.83203125" style="1" bestFit="1" customWidth="1"/>
    <col min="2" max="2" width="23.1640625" style="1" bestFit="1" customWidth="1"/>
    <col min="3" max="3" width="8.1640625" style="1" bestFit="1" customWidth="1"/>
    <col min="4" max="4" width="14.1640625" style="1" bestFit="1" customWidth="1"/>
    <col min="5" max="18" width="8.83203125" style="1"/>
  </cols>
  <sheetData>
    <row r="1" spans="1:9">
      <c r="A1" s="1" t="s">
        <v>4222</v>
      </c>
    </row>
    <row r="2" spans="1:9">
      <c r="A2" s="1" t="s">
        <v>3</v>
      </c>
      <c r="B2" s="1" t="s">
        <v>3837</v>
      </c>
      <c r="C2" s="1" t="s">
        <v>3838</v>
      </c>
      <c r="D2" s="1" t="s">
        <v>3839</v>
      </c>
      <c r="E2" s="1" t="s">
        <v>3840</v>
      </c>
      <c r="F2" s="1" t="s">
        <v>4224</v>
      </c>
    </row>
    <row r="3" spans="1:9">
      <c r="A3" s="1" t="s">
        <v>4007</v>
      </c>
      <c r="B3" s="1" t="s">
        <v>4008</v>
      </c>
      <c r="C3" s="1" t="s">
        <v>3984</v>
      </c>
      <c r="D3" s="1" t="s">
        <v>4009</v>
      </c>
      <c r="E3" s="1" t="s">
        <v>4010</v>
      </c>
      <c r="F3" s="1" t="s">
        <v>4262</v>
      </c>
    </row>
    <row r="4" spans="1:9">
      <c r="A4" s="1" t="s">
        <v>3995</v>
      </c>
      <c r="B4" s="1" t="s">
        <v>4011</v>
      </c>
      <c r="C4" s="1" t="s">
        <v>3984</v>
      </c>
      <c r="D4" s="1" t="s">
        <v>4012</v>
      </c>
      <c r="E4" s="1" t="s">
        <v>4013</v>
      </c>
      <c r="F4" s="1" t="s">
        <v>4263</v>
      </c>
    </row>
    <row r="5" spans="1:9">
      <c r="A5" s="1" t="s">
        <v>4014</v>
      </c>
      <c r="B5" s="1" t="s">
        <v>4015</v>
      </c>
      <c r="C5" s="1" t="s">
        <v>3984</v>
      </c>
      <c r="D5" s="1" t="s">
        <v>4016</v>
      </c>
      <c r="E5" s="1" t="s">
        <v>4017</v>
      </c>
      <c r="F5" s="1" t="s">
        <v>4263</v>
      </c>
    </row>
    <row r="6" spans="1:9">
      <c r="A6" s="1" t="s">
        <v>4018</v>
      </c>
      <c r="B6" s="1" t="s">
        <v>4019</v>
      </c>
      <c r="C6" s="1" t="s">
        <v>3984</v>
      </c>
      <c r="D6" s="1" t="s">
        <v>4020</v>
      </c>
      <c r="E6" s="1" t="s">
        <v>4021</v>
      </c>
      <c r="F6" s="1" t="s">
        <v>4264</v>
      </c>
      <c r="I6" s="8"/>
    </row>
    <row r="7" spans="1:9">
      <c r="A7" s="1" t="s">
        <v>4022</v>
      </c>
      <c r="B7" s="1" t="s">
        <v>4023</v>
      </c>
      <c r="C7" s="1" t="s">
        <v>3984</v>
      </c>
      <c r="D7" s="1" t="s">
        <v>4024</v>
      </c>
      <c r="E7" s="1" t="s">
        <v>4025</v>
      </c>
      <c r="F7" s="1" t="s">
        <v>4263</v>
      </c>
      <c r="H7" s="8"/>
    </row>
    <row r="8" spans="1:9">
      <c r="A8" s="1" t="s">
        <v>4026</v>
      </c>
      <c r="B8" s="1" t="s">
        <v>4027</v>
      </c>
      <c r="C8" s="1" t="s">
        <v>3984</v>
      </c>
      <c r="D8" s="1" t="s">
        <v>4028</v>
      </c>
      <c r="E8" s="1" t="s">
        <v>4029</v>
      </c>
      <c r="F8" s="1" t="s">
        <v>4263</v>
      </c>
    </row>
    <row r="9" spans="1:9">
      <c r="A9" s="1" t="s">
        <v>4030</v>
      </c>
      <c r="B9" s="1" t="s">
        <v>4031</v>
      </c>
      <c r="C9" s="1" t="s">
        <v>3984</v>
      </c>
      <c r="D9" s="1" t="s">
        <v>4032</v>
      </c>
      <c r="E9" s="1" t="s">
        <v>4033</v>
      </c>
      <c r="F9" s="1" t="s">
        <v>4263</v>
      </c>
    </row>
    <row r="10" spans="1:9">
      <c r="A10" s="1" t="s">
        <v>4034</v>
      </c>
      <c r="B10" s="1" t="s">
        <v>4035</v>
      </c>
      <c r="C10" s="1" t="s">
        <v>3984</v>
      </c>
      <c r="D10" s="1" t="s">
        <v>4036</v>
      </c>
      <c r="E10" s="1" t="s">
        <v>4037</v>
      </c>
      <c r="F10" s="1" t="s">
        <v>4263</v>
      </c>
    </row>
    <row r="11" spans="1:9">
      <c r="A11" s="1" t="s">
        <v>4038</v>
      </c>
      <c r="B11" s="1" t="s">
        <v>4039</v>
      </c>
      <c r="C11" s="1" t="s">
        <v>3984</v>
      </c>
      <c r="D11" s="1" t="s">
        <v>4040</v>
      </c>
      <c r="E11" s="1" t="s">
        <v>4025</v>
      </c>
      <c r="F11" s="1" t="s">
        <v>4263</v>
      </c>
    </row>
    <row r="12" spans="1:9">
      <c r="A12" s="1" t="s">
        <v>4041</v>
      </c>
      <c r="B12" s="1" t="s">
        <v>4042</v>
      </c>
      <c r="C12" s="1" t="s">
        <v>3984</v>
      </c>
      <c r="D12" s="1" t="s">
        <v>4043</v>
      </c>
      <c r="E12" s="1" t="s">
        <v>4044</v>
      </c>
      <c r="F12" s="1" t="s">
        <v>4263</v>
      </c>
    </row>
    <row r="13" spans="1:9">
      <c r="A13" s="1" t="s">
        <v>4045</v>
      </c>
      <c r="B13" s="1" t="s">
        <v>4046</v>
      </c>
      <c r="C13" s="1" t="s">
        <v>3984</v>
      </c>
      <c r="D13" s="1" t="s">
        <v>4047</v>
      </c>
      <c r="E13" s="1" t="s">
        <v>4025</v>
      </c>
      <c r="F13" s="1" t="s">
        <v>4263</v>
      </c>
    </row>
    <row r="14" spans="1:9">
      <c r="A14" s="1" t="s">
        <v>4048</v>
      </c>
      <c r="B14" s="1" t="s">
        <v>4049</v>
      </c>
      <c r="C14" s="1" t="s">
        <v>3984</v>
      </c>
      <c r="D14" s="1" t="s">
        <v>4050</v>
      </c>
      <c r="E14" s="1" t="s">
        <v>4025</v>
      </c>
      <c r="F14" s="1" t="s">
        <v>4263</v>
      </c>
    </row>
    <row r="15" spans="1:9">
      <c r="A15" s="1" t="s">
        <v>4051</v>
      </c>
      <c r="B15" s="1" t="s">
        <v>4052</v>
      </c>
      <c r="C15" s="1" t="s">
        <v>3984</v>
      </c>
      <c r="D15" s="1" t="s">
        <v>4053</v>
      </c>
      <c r="E15" s="1" t="s">
        <v>4025</v>
      </c>
      <c r="F15" s="1" t="s">
        <v>4263</v>
      </c>
    </row>
    <row r="16" spans="1:9">
      <c r="A16" s="1" t="s">
        <v>4054</v>
      </c>
      <c r="B16" s="1" t="s">
        <v>4055</v>
      </c>
      <c r="C16" s="1" t="s">
        <v>3984</v>
      </c>
      <c r="D16" s="1" t="s">
        <v>4056</v>
      </c>
      <c r="E16" s="1" t="s">
        <v>4057</v>
      </c>
      <c r="F16" s="1" t="s">
        <v>4265</v>
      </c>
    </row>
    <row r="17" spans="1:6">
      <c r="A17" s="1" t="s">
        <v>4058</v>
      </c>
      <c r="B17" s="1" t="s">
        <v>4059</v>
      </c>
      <c r="C17" s="1" t="s">
        <v>3984</v>
      </c>
      <c r="D17" s="1" t="s">
        <v>4060</v>
      </c>
      <c r="E17" s="1" t="s">
        <v>4061</v>
      </c>
      <c r="F17" s="1" t="s">
        <v>4263</v>
      </c>
    </row>
    <row r="18" spans="1:6">
      <c r="A18" s="1" t="s">
        <v>4062</v>
      </c>
      <c r="B18" s="1" t="s">
        <v>4063</v>
      </c>
      <c r="C18" s="1" t="s">
        <v>3843</v>
      </c>
      <c r="D18" s="1" t="s">
        <v>4064</v>
      </c>
      <c r="E18" s="1" t="s">
        <v>4065</v>
      </c>
      <c r="F18" s="1" t="s">
        <v>4263</v>
      </c>
    </row>
    <row r="19" spans="1:6">
      <c r="A19" s="1" t="s">
        <v>3970</v>
      </c>
      <c r="B19" s="1" t="s">
        <v>4066</v>
      </c>
      <c r="C19" s="1" t="s">
        <v>3843</v>
      </c>
      <c r="D19" s="1" t="s">
        <v>4067</v>
      </c>
      <c r="E19" s="1" t="s">
        <v>4068</v>
      </c>
      <c r="F19" s="1" t="s">
        <v>4263</v>
      </c>
    </row>
    <row r="20" spans="1:6">
      <c r="A20" s="1" t="s">
        <v>3950</v>
      </c>
      <c r="B20" s="1" t="s">
        <v>4069</v>
      </c>
      <c r="C20" s="1" t="s">
        <v>3843</v>
      </c>
      <c r="D20" s="1" t="s">
        <v>4070</v>
      </c>
      <c r="E20" s="1" t="s">
        <v>4071</v>
      </c>
      <c r="F20" s="1" t="s">
        <v>4263</v>
      </c>
    </row>
    <row r="21" spans="1:6">
      <c r="A21" s="1" t="s">
        <v>4072</v>
      </c>
      <c r="B21" s="1" t="s">
        <v>4073</v>
      </c>
      <c r="C21" s="1" t="s">
        <v>3843</v>
      </c>
      <c r="D21" s="1" t="s">
        <v>4074</v>
      </c>
      <c r="E21" s="1" t="s">
        <v>4075</v>
      </c>
      <c r="F21" s="1" t="s">
        <v>4266</v>
      </c>
    </row>
    <row r="22" spans="1:6">
      <c r="A22" s="1" t="s">
        <v>3918</v>
      </c>
      <c r="B22" s="1" t="s">
        <v>4076</v>
      </c>
      <c r="C22" s="1" t="s">
        <v>3843</v>
      </c>
      <c r="D22" s="1" t="s">
        <v>4077</v>
      </c>
      <c r="E22" s="1" t="s">
        <v>4078</v>
      </c>
      <c r="F22" s="1" t="s">
        <v>4267</v>
      </c>
    </row>
    <row r="23" spans="1:6">
      <c r="A23" s="1" t="s">
        <v>3886</v>
      </c>
      <c r="B23" s="1" t="s">
        <v>4079</v>
      </c>
      <c r="C23" s="1" t="s">
        <v>3843</v>
      </c>
      <c r="D23" s="1" t="s">
        <v>4080</v>
      </c>
      <c r="E23" s="1" t="s">
        <v>4081</v>
      </c>
      <c r="F23" s="1" t="s">
        <v>4263</v>
      </c>
    </row>
    <row r="24" spans="1:6">
      <c r="A24" s="1" t="s">
        <v>4082</v>
      </c>
      <c r="B24" s="1" t="s">
        <v>4083</v>
      </c>
      <c r="C24" s="1" t="s">
        <v>3843</v>
      </c>
      <c r="D24" s="1" t="s">
        <v>4084</v>
      </c>
      <c r="E24" s="1" t="s">
        <v>4085</v>
      </c>
      <c r="F24" s="1" t="s">
        <v>4262</v>
      </c>
    </row>
    <row r="25" spans="1:6">
      <c r="A25" s="1" t="s">
        <v>4086</v>
      </c>
      <c r="B25" s="1" t="s">
        <v>4087</v>
      </c>
      <c r="C25" s="1" t="s">
        <v>3843</v>
      </c>
      <c r="D25" s="1" t="s">
        <v>4088</v>
      </c>
      <c r="E25" s="1" t="s">
        <v>4089</v>
      </c>
      <c r="F25" s="1" t="s">
        <v>4263</v>
      </c>
    </row>
    <row r="26" spans="1:6">
      <c r="A26" s="1" t="s">
        <v>4090</v>
      </c>
      <c r="B26" s="1" t="s">
        <v>4091</v>
      </c>
      <c r="C26" s="1" t="s">
        <v>3843</v>
      </c>
      <c r="D26" s="1" t="s">
        <v>4092</v>
      </c>
      <c r="E26" s="1" t="s">
        <v>4093</v>
      </c>
      <c r="F26" s="1" t="s">
        <v>4268</v>
      </c>
    </row>
    <row r="27" spans="1:6">
      <c r="A27" s="1" t="s">
        <v>4094</v>
      </c>
      <c r="B27" s="1" t="s">
        <v>4095</v>
      </c>
      <c r="C27" s="1" t="s">
        <v>3843</v>
      </c>
      <c r="D27" s="1" t="s">
        <v>4096</v>
      </c>
      <c r="E27" s="1" t="s">
        <v>4097</v>
      </c>
      <c r="F27" s="1" t="s">
        <v>4263</v>
      </c>
    </row>
    <row r="28" spans="1:6">
      <c r="A28" s="1" t="s">
        <v>3910</v>
      </c>
      <c r="B28" s="1" t="s">
        <v>4098</v>
      </c>
      <c r="C28" s="1" t="s">
        <v>3843</v>
      </c>
      <c r="D28" s="1" t="s">
        <v>4099</v>
      </c>
      <c r="E28" s="1" t="s">
        <v>4100</v>
      </c>
      <c r="F28" s="1" t="s">
        <v>4263</v>
      </c>
    </row>
    <row r="29" spans="1:6">
      <c r="A29" s="1" t="s">
        <v>4101</v>
      </c>
      <c r="B29" s="1" t="s">
        <v>4102</v>
      </c>
      <c r="C29" s="1" t="s">
        <v>3843</v>
      </c>
      <c r="D29" s="1" t="s">
        <v>4103</v>
      </c>
      <c r="E29" s="1" t="s">
        <v>4104</v>
      </c>
      <c r="F29" s="1" t="s">
        <v>4269</v>
      </c>
    </row>
    <row r="30" spans="1:6">
      <c r="A30" s="1" t="s">
        <v>4105</v>
      </c>
      <c r="B30" s="1" t="s">
        <v>4106</v>
      </c>
      <c r="C30" s="1" t="s">
        <v>3843</v>
      </c>
      <c r="D30" s="1" t="s">
        <v>4107</v>
      </c>
      <c r="E30" s="1" t="s">
        <v>4108</v>
      </c>
      <c r="F30" s="1" t="s">
        <v>4263</v>
      </c>
    </row>
    <row r="31" spans="1:6">
      <c r="A31" s="1" t="s">
        <v>4109</v>
      </c>
      <c r="B31" s="1" t="s">
        <v>4110</v>
      </c>
      <c r="C31" s="1" t="s">
        <v>3843</v>
      </c>
      <c r="D31" s="1" t="s">
        <v>4111</v>
      </c>
      <c r="E31" s="1" t="s">
        <v>4112</v>
      </c>
      <c r="F31" s="1" t="s">
        <v>4263</v>
      </c>
    </row>
    <row r="32" spans="1:6">
      <c r="A32" s="1" t="s">
        <v>3854</v>
      </c>
      <c r="B32" s="1" t="s">
        <v>4113</v>
      </c>
      <c r="C32" s="1" t="s">
        <v>3843</v>
      </c>
      <c r="D32" s="1" t="s">
        <v>4114</v>
      </c>
      <c r="E32" s="1" t="s">
        <v>4115</v>
      </c>
      <c r="F32" s="1" t="s">
        <v>4263</v>
      </c>
    </row>
    <row r="33" spans="1:6">
      <c r="A33" s="1" t="s">
        <v>4116</v>
      </c>
      <c r="B33" s="1" t="s">
        <v>4117</v>
      </c>
      <c r="C33" s="1" t="s">
        <v>3843</v>
      </c>
      <c r="D33" s="1" t="s">
        <v>4118</v>
      </c>
      <c r="E33" s="1" t="s">
        <v>4119</v>
      </c>
      <c r="F33" s="1" t="s">
        <v>4263</v>
      </c>
    </row>
    <row r="34" spans="1:6">
      <c r="A34" s="1" t="s">
        <v>4120</v>
      </c>
      <c r="B34" s="1" t="s">
        <v>4121</v>
      </c>
      <c r="C34" s="1" t="s">
        <v>3843</v>
      </c>
      <c r="D34" s="1" t="s">
        <v>4122</v>
      </c>
      <c r="E34" s="1" t="s">
        <v>4123</v>
      </c>
      <c r="F34" s="1" t="s">
        <v>4270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Sample Metadata</vt:lpstr>
      <vt:lpstr>2 Read Stats</vt:lpstr>
      <vt:lpstr>3 Plant, insect, host removed</vt:lpstr>
      <vt:lpstr>4 Bacterial OTU table</vt:lpstr>
      <vt:lpstr>5 Blastocystis LEfSe</vt:lpstr>
      <vt:lpstr>6 Nematode LEfSe</vt:lpstr>
      <vt:lpstr>7 Entamoeba LEfSe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Mann</dc:creator>
  <dc:description/>
  <cp:lastModifiedBy>Allison Mann</cp:lastModifiedBy>
  <cp:revision>1</cp:revision>
  <dcterms:created xsi:type="dcterms:W3CDTF">2019-01-09T19:59:04Z</dcterms:created>
  <dcterms:modified xsi:type="dcterms:W3CDTF">2019-07-15T20:54:08Z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