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eali\PycharmProjects\imc-prosperity-3\"/>
    </mc:Choice>
  </mc:AlternateContent>
  <xr:revisionPtr revIDLastSave="0" documentId="13_ncr:1_{212F264F-386F-4ADE-B8A0-F0685D8FBFC1}" xr6:coauthVersionLast="47" xr6:coauthVersionMax="47" xr10:uidLastSave="{00000000-0000-0000-0000-000000000000}"/>
  <bookViews>
    <workbookView xWindow="-110" yWindow="-110" windowWidth="25820" windowHeight="15500" xr2:uid="{DFBFDFB1-A150-4003-A5FF-1A735495DE4C}"/>
  </bookViews>
  <sheets>
    <sheet name="Sheet1" sheetId="1" r:id="rId1"/>
  </sheets>
  <definedNames>
    <definedName name="_xlchart.v1.0" hidden="1">Sheet1!$D$19</definedName>
    <definedName name="_xlchart.v1.1" hidden="1">Sheet1!$N$2:$N$6</definedName>
    <definedName name="_xlchart.v1.10" hidden="1">Sheet1!$C$3:$C$8</definedName>
    <definedName name="_xlchart.v1.11" hidden="1">Sheet1!$D$2</definedName>
    <definedName name="_xlchart.v1.12" hidden="1">Sheet1!$D$3:$D$8</definedName>
    <definedName name="_xlchart.v1.13" hidden="1">Sheet1!$E$2</definedName>
    <definedName name="_xlchart.v1.14" hidden="1">Sheet1!$E$3:$E$8</definedName>
    <definedName name="_xlchart.v1.15" hidden="1">Sheet1!$F$2</definedName>
    <definedName name="_xlchart.v1.16" hidden="1">Sheet1!$F$3:$F$8</definedName>
    <definedName name="_xlchart.v1.17" hidden="1">Sheet1!$G$2</definedName>
    <definedName name="_xlchart.v1.18" hidden="1">Sheet1!$G$3:$G$8</definedName>
    <definedName name="_xlchart.v1.19" hidden="1">Sheet1!$H$2</definedName>
    <definedName name="_xlchart.v1.2" hidden="1">Sheet1!$M$30</definedName>
    <definedName name="_xlchart.v1.20" hidden="1">Sheet1!$H$3:$H$8</definedName>
    <definedName name="_xlchart.v1.21" hidden="1">Sheet1!$I$16</definedName>
    <definedName name="_xlchart.v1.22" hidden="1">Sheet1!$I$2</definedName>
    <definedName name="_xlchart.v1.23" hidden="1">Sheet1!$I$3:$I$8</definedName>
    <definedName name="_xlchart.v1.24" hidden="1">Sheet1!$J$2</definedName>
    <definedName name="_xlchart.v1.25" hidden="1">Sheet1!$J$3:$J$8</definedName>
    <definedName name="_xlchart.v1.26" hidden="1">Sheet1!$K$2</definedName>
    <definedName name="_xlchart.v1.27" hidden="1">Sheet1!$K$3:$K$8</definedName>
    <definedName name="_xlchart.v1.28" hidden="1">Sheet1!$B$1</definedName>
    <definedName name="_xlchart.v1.29" hidden="1">Sheet1!$B$1:$B$2</definedName>
    <definedName name="_xlchart.v1.3" hidden="1">Sheet1!$B$1</definedName>
    <definedName name="_xlchart.v1.30" hidden="1">Sheet1!$B$2</definedName>
    <definedName name="_xlchart.v1.31" hidden="1">Sheet1!$B$2:$F$2</definedName>
    <definedName name="_xlchart.v1.32" hidden="1">Sheet1!$B$3:$B$8</definedName>
    <definedName name="_xlchart.v1.33" hidden="1">Sheet1!$C$1:$C$2</definedName>
    <definedName name="_xlchart.v1.34" hidden="1">Sheet1!$C$2</definedName>
    <definedName name="_xlchart.v1.35" hidden="1">Sheet1!$C$3:$C$8</definedName>
    <definedName name="_xlchart.v1.36" hidden="1">Sheet1!$D$2</definedName>
    <definedName name="_xlchart.v1.37" hidden="1">Sheet1!$D$3:$D$8</definedName>
    <definedName name="_xlchart.v1.38" hidden="1">Sheet1!$E$2</definedName>
    <definedName name="_xlchart.v1.39" hidden="1">Sheet1!$E$3:$E$8</definedName>
    <definedName name="_xlchart.v1.4" hidden="1">Sheet1!$B$1:$B$2</definedName>
    <definedName name="_xlchart.v1.40" hidden="1">Sheet1!$F$2</definedName>
    <definedName name="_xlchart.v1.41" hidden="1">Sheet1!$F$3:$F$8</definedName>
    <definedName name="_xlchart.v1.42" hidden="1">Sheet1!$G$2</definedName>
    <definedName name="_xlchart.v1.43" hidden="1">Sheet1!$G$3:$G$8</definedName>
    <definedName name="_xlchart.v1.44" hidden="1">Sheet1!$H$2</definedName>
    <definedName name="_xlchart.v1.45" hidden="1">Sheet1!$H$3:$H$8</definedName>
    <definedName name="_xlchart.v1.46" hidden="1">Sheet1!$I$16</definedName>
    <definedName name="_xlchart.v1.47" hidden="1">Sheet1!$I$2</definedName>
    <definedName name="_xlchart.v1.48" hidden="1">Sheet1!$I$3:$I$8</definedName>
    <definedName name="_xlchart.v1.49" hidden="1">Sheet1!$J$2</definedName>
    <definedName name="_xlchart.v1.5" hidden="1">Sheet1!$B$2</definedName>
    <definedName name="_xlchart.v1.50" hidden="1">Sheet1!$J$3:$J$8</definedName>
    <definedName name="_xlchart.v1.51" hidden="1">Sheet1!$K$2</definedName>
    <definedName name="_xlchart.v1.52" hidden="1">Sheet1!$K$3:$K$8</definedName>
    <definedName name="_xlchart.v1.53" hidden="1">Sheet1!$O$2:$T$2</definedName>
    <definedName name="_xlchart.v1.54" hidden="1">Sheet1!$O$3:$T$3</definedName>
    <definedName name="_xlchart.v1.55" hidden="1">Sheet1!$J$18</definedName>
    <definedName name="_xlchart.v1.56" hidden="1">Sheet1!$N$2</definedName>
    <definedName name="_xlchart.v1.57" hidden="1">Sheet1!$O$2:$T$2</definedName>
    <definedName name="_xlchart.v1.58" hidden="1">Sheet1!$M$20</definedName>
    <definedName name="_xlchart.v1.6" hidden="1">Sheet1!$B$2:$F$2</definedName>
    <definedName name="_xlchart.v1.7" hidden="1">Sheet1!$B$3:$B$8</definedName>
    <definedName name="_xlchart.v1.8" hidden="1">Sheet1!$C$1:$C$2</definedName>
    <definedName name="_xlchart.v1.9" hidden="1">Sheet1!$C$2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/>
  <c r="D10" i="1"/>
  <c r="E10" i="1"/>
  <c r="F10" i="1"/>
  <c r="G10" i="1"/>
  <c r="H10" i="1"/>
  <c r="I10" i="1"/>
  <c r="J10" i="1"/>
  <c r="K10" i="1"/>
  <c r="B10" i="1"/>
  <c r="C9" i="1"/>
  <c r="D9" i="1"/>
  <c r="E9" i="1"/>
  <c r="F9" i="1"/>
  <c r="G9" i="1"/>
  <c r="H9" i="1"/>
  <c r="I9" i="1"/>
  <c r="J9" i="1"/>
  <c r="K9" i="1"/>
  <c r="B9" i="1"/>
</calcChain>
</file>

<file path=xl/sharedStrings.xml><?xml version="1.0" encoding="utf-8"?>
<sst xmlns="http://schemas.openxmlformats.org/spreadsheetml/2006/main" count="10" uniqueCount="10">
  <si>
    <t>mean</t>
  </si>
  <si>
    <t>std</t>
  </si>
  <si>
    <t>Spread</t>
  </si>
  <si>
    <t>Threshold</t>
  </si>
  <si>
    <t>data 2-1</t>
  </si>
  <si>
    <t>data 2-2</t>
  </si>
  <si>
    <t>data 2-3</t>
  </si>
  <si>
    <t>data 3-1</t>
  </si>
  <si>
    <t>data 3-2</t>
  </si>
  <si>
    <t>data 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</si>
</sst>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3" fontId="0" fillId="0" borderId="2" xfId="0" applyNumberFormat="1" applyBorder="1"/>
    <xf numFmtId="3" fontId="0" fillId="0" borderId="1" xfId="0" applyNumberFormat="1" applyBorder="1"/>
    <xf numFmtId="3" fontId="0" fillId="0" borderId="3" xfId="0" applyNumberFormat="1" applyBorder="1"/>
    <xf numFmtId="0" fontId="0" fillId="0" borderId="0" xfId="0" applyBorder="1"/>
    <xf numFmtId="3" fontId="0" fillId="0" borderId="0" xfId="0" applyNumberFormat="1" applyBorder="1"/>
    <xf numFmtId="0" fontId="0" fillId="0" borderId="1" xfId="0" applyFill="1" applyBorder="1"/>
    <xf numFmtId="0" fontId="0" fillId="0" borderId="3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_xlchart.v1.32</cx:f>
      </cx:numDim>
    </cx:data>
    <cx:data id="1">
      <cx:numDim type="val">
        <cx:f>_xlchart.v1.35</cx:f>
      </cx:numDim>
    </cx:data>
    <cx:data id="2">
      <cx:numDim type="val">
        <cx:f>_xlchart.v1.37</cx:f>
      </cx:numDim>
    </cx:data>
    <cx:data id="3">
      <cx:numDim type="val">
        <cx:f>_xlchart.v1.39</cx:f>
      </cx:numDim>
    </cx:data>
    <cx:data id="4">
      <cx:numDim type="val">
        <cx:f>_xlchart.v1.41</cx:f>
      </cx:numDim>
    </cx:data>
    <cx:data id="5">
      <cx:numDim type="val">
        <cx:f>_xlchart.v1.43</cx:f>
      </cx:numDim>
    </cx:data>
    <cx:data id="6">
      <cx:numDim type="val">
        <cx:f>_xlchart.v1.45</cx:f>
      </cx:numDim>
    </cx:data>
    <cx:data id="7">
      <cx:numDim type="val">
        <cx:f>_xlchart.v1.48</cx:f>
      </cx:numDim>
    </cx:data>
    <cx:data id="8">
      <cx:numDim type="val">
        <cx:f>_xlchart.v1.50</cx:f>
      </cx:numDim>
    </cx:data>
    <cx:data id="9">
      <cx:numDim type="val">
        <cx:f>_xlchart.v1.52</cx:f>
      </cx:numDim>
    </cx:data>
  </cx:chartData>
  <cx:chart>
    <cx:plotArea>
      <cx:plotAreaRegion>
        <cx:series layoutId="boxWhisker" uniqueId="{00000004-DD69-4089-A5F1-E0A3D632153E}">
          <cx:tx>
            <cx:txData>
              <cx:f>_xlchart.v1.30</cx:f>
              <cx:v>0.6</cx:v>
            </cx:txData>
          </cx:tx>
          <cx:dataId val="0"/>
          <cx:layoutPr>
            <cx:statistics quartileMethod="exclusive"/>
          </cx:layoutPr>
        </cx:series>
        <cx:series layoutId="boxWhisker" uniqueId="{00000005-DD69-4089-A5F1-E0A3D632153E}">
          <cx:tx>
            <cx:txData>
              <cx:f>_xlchart.v1.34</cx:f>
              <cx:v>0.8</cx:v>
            </cx:txData>
          </cx:tx>
          <cx:dataId val="1"/>
          <cx:layoutPr>
            <cx:statistics quartileMethod="exclusive"/>
          </cx:layoutPr>
        </cx:series>
        <cx:series layoutId="boxWhisker" uniqueId="{00000006-DD69-4089-A5F1-E0A3D632153E}">
          <cx:tx>
            <cx:txData>
              <cx:f>_xlchart.v1.36</cx:f>
              <cx:v>1</cx:v>
            </cx:txData>
          </cx:tx>
          <cx:dataId val="2"/>
          <cx:layoutPr>
            <cx:statistics quartileMethod="exclusive"/>
          </cx:layoutPr>
        </cx:series>
        <cx:series layoutId="boxWhisker" uniqueId="{00000007-DD69-4089-A5F1-E0A3D632153E}">
          <cx:tx>
            <cx:txData>
              <cx:f>_xlchart.v1.38</cx:f>
              <cx:v>1.2</cx:v>
            </cx:txData>
          </cx:tx>
          <cx:dataId val="3"/>
          <cx:layoutPr>
            <cx:statistics quartileMethod="exclusive"/>
          </cx:layoutPr>
        </cx:series>
        <cx:series layoutId="boxWhisker" uniqueId="{00000008-DD69-4089-A5F1-E0A3D632153E}">
          <cx:tx>
            <cx:txData>
              <cx:f>_xlchart.v1.40</cx:f>
              <cx:v>1.5</cx:v>
            </cx:txData>
          </cx:tx>
          <cx:dataId val="4"/>
          <cx:layoutPr>
            <cx:statistics quartileMethod="exclusive"/>
          </cx:layoutPr>
        </cx:series>
        <cx:series layoutId="boxWhisker" uniqueId="{00000009-DD69-4089-A5F1-E0A3D632153E}">
          <cx:tx>
            <cx:txData>
              <cx:f>_xlchart.v1.42</cx:f>
              <cx:v>0.6</cx:v>
            </cx:txData>
          </cx:tx>
          <cx:dataId val="5"/>
          <cx:layoutPr>
            <cx:statistics quartileMethod="exclusive"/>
          </cx:layoutPr>
        </cx:series>
        <cx:series layoutId="boxWhisker" uniqueId="{0000000A-DD69-4089-A5F1-E0A3D632153E}">
          <cx:tx>
            <cx:txData>
              <cx:f>_xlchart.v1.44</cx:f>
              <cx:v>0.8</cx:v>
            </cx:txData>
          </cx:tx>
          <cx:dataId val="6"/>
          <cx:layoutPr>
            <cx:statistics quartileMethod="exclusive"/>
          </cx:layoutPr>
        </cx:series>
        <cx:series layoutId="boxWhisker" uniqueId="{0000000B-DD69-4089-A5F1-E0A3D632153E}">
          <cx:tx>
            <cx:txData>
              <cx:f>_xlchart.v1.47</cx:f>
              <cx:v>1</cx:v>
            </cx:txData>
          </cx:tx>
          <cx:dataId val="7"/>
          <cx:layoutPr>
            <cx:statistics quartileMethod="exclusive"/>
          </cx:layoutPr>
        </cx:series>
        <cx:series layoutId="boxWhisker" uniqueId="{0000000C-DD69-4089-A5F1-E0A3D632153E}">
          <cx:tx>
            <cx:txData>
              <cx:f>_xlchart.v1.49</cx:f>
              <cx:v>1.2</cx:v>
            </cx:txData>
          </cx:tx>
          <cx:dataId val="8"/>
          <cx:layoutPr>
            <cx:statistics quartileMethod="exclusive"/>
          </cx:layoutPr>
        </cx:series>
        <cx:series layoutId="boxWhisker" uniqueId="{0000000D-DD69-4089-A5F1-E0A3D632153E}">
          <cx:tx>
            <cx:txData>
              <cx:f>_xlchart.v1.51</cx:f>
              <cx:v>1.5</cx:v>
            </cx:txData>
          </cx:tx>
          <cx:dataId val="9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555624</xdr:colOff>
      <xdr:row>1</xdr:row>
      <xdr:rowOff>57150</xdr:rowOff>
    </xdr:from>
    <xdr:to>
      <xdr:col>24</xdr:col>
      <xdr:colOff>298450</xdr:colOff>
      <xdr:row>28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394577A7-BAC5-E949-950F-12C1DD3A1D6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61224" y="241300"/>
              <a:ext cx="7667626" cy="4965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L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B1959-2974-4544-981E-AC034B9E3BA2}">
  <dimension ref="A1:U22"/>
  <sheetViews>
    <sheetView tabSelected="1" workbookViewId="0">
      <selection activeCell="I16" sqref="I16"/>
    </sheetView>
  </sheetViews>
  <sheetFormatPr defaultRowHeight="14.5" x14ac:dyDescent="0.35"/>
  <cols>
    <col min="1" max="16384" width="8.7265625" style="7"/>
  </cols>
  <sheetData>
    <row r="1" spans="1:21" x14ac:dyDescent="0.35">
      <c r="A1" s="2" t="s">
        <v>2</v>
      </c>
      <c r="B1" s="1">
        <v>1</v>
      </c>
      <c r="C1" s="1">
        <v>1</v>
      </c>
      <c r="D1" s="1">
        <v>1</v>
      </c>
      <c r="E1" s="9">
        <v>1</v>
      </c>
      <c r="F1" s="10">
        <v>1</v>
      </c>
      <c r="G1" s="9">
        <v>3</v>
      </c>
      <c r="H1" s="9">
        <v>3</v>
      </c>
      <c r="I1" s="9">
        <v>3</v>
      </c>
      <c r="J1" s="9">
        <v>3</v>
      </c>
      <c r="K1" s="10">
        <v>3</v>
      </c>
    </row>
    <row r="2" spans="1:21" x14ac:dyDescent="0.35">
      <c r="A2" s="2" t="s">
        <v>3</v>
      </c>
      <c r="B2" s="1">
        <v>0.6</v>
      </c>
      <c r="C2" s="1">
        <v>0.8</v>
      </c>
      <c r="D2" s="1">
        <v>1</v>
      </c>
      <c r="E2" s="9">
        <v>1.2</v>
      </c>
      <c r="F2" s="10">
        <v>1.5</v>
      </c>
      <c r="G2" s="1">
        <v>0.6</v>
      </c>
      <c r="H2" s="1">
        <v>0.8</v>
      </c>
      <c r="I2" s="1">
        <v>1</v>
      </c>
      <c r="J2" s="9">
        <v>1.2</v>
      </c>
      <c r="K2" s="10">
        <v>1.5</v>
      </c>
      <c r="O2" s="8"/>
      <c r="P2" s="8"/>
      <c r="Q2" s="8"/>
      <c r="R2" s="8"/>
      <c r="S2" s="8"/>
      <c r="T2" s="8"/>
      <c r="U2" s="8"/>
    </row>
    <row r="3" spans="1:21" x14ac:dyDescent="0.35">
      <c r="A3" s="3" t="s">
        <v>4</v>
      </c>
      <c r="B3" s="8">
        <v>11466</v>
      </c>
      <c r="C3" s="8">
        <v>16050</v>
      </c>
      <c r="D3" s="8">
        <v>6638</v>
      </c>
      <c r="E3" s="8">
        <v>5731</v>
      </c>
      <c r="F3" s="4">
        <v>9032</v>
      </c>
      <c r="G3" s="8">
        <v>29646</v>
      </c>
      <c r="H3" s="8">
        <v>35270</v>
      </c>
      <c r="I3" s="8">
        <v>35637</v>
      </c>
      <c r="J3" s="8">
        <v>16120</v>
      </c>
      <c r="K3" s="4">
        <v>3196</v>
      </c>
      <c r="O3" s="8"/>
      <c r="P3" s="8"/>
      <c r="Q3" s="8"/>
      <c r="R3" s="8"/>
      <c r="S3" s="8"/>
      <c r="T3" s="8"/>
      <c r="U3" s="8"/>
    </row>
    <row r="4" spans="1:21" x14ac:dyDescent="0.35">
      <c r="A4" s="3" t="s">
        <v>5</v>
      </c>
      <c r="B4" s="8">
        <v>9830</v>
      </c>
      <c r="C4" s="8">
        <v>11736</v>
      </c>
      <c r="D4" s="8">
        <v>12694</v>
      </c>
      <c r="E4" s="8">
        <v>14075</v>
      </c>
      <c r="F4" s="4">
        <v>15930</v>
      </c>
      <c r="G4" s="8">
        <v>37549</v>
      </c>
      <c r="H4" s="8">
        <v>51031</v>
      </c>
      <c r="I4" s="8">
        <v>25052</v>
      </c>
      <c r="J4" s="8">
        <v>24004</v>
      </c>
      <c r="K4" s="4">
        <v>12017</v>
      </c>
      <c r="O4" s="8"/>
      <c r="P4" s="8"/>
      <c r="Q4" s="8"/>
      <c r="R4" s="8"/>
      <c r="S4" s="8"/>
      <c r="T4" s="8"/>
      <c r="U4" s="8"/>
    </row>
    <row r="5" spans="1:21" x14ac:dyDescent="0.35">
      <c r="A5" s="3" t="s">
        <v>6</v>
      </c>
      <c r="B5" s="8">
        <v>10470</v>
      </c>
      <c r="C5" s="8">
        <v>14077</v>
      </c>
      <c r="D5" s="8">
        <v>6118</v>
      </c>
      <c r="E5" s="8">
        <v>8090</v>
      </c>
      <c r="F5" s="4">
        <v>11279</v>
      </c>
      <c r="G5" s="8">
        <v>17162</v>
      </c>
      <c r="H5" s="8">
        <v>23514</v>
      </c>
      <c r="I5" s="8">
        <v>31110</v>
      </c>
      <c r="J5" s="8">
        <v>16324</v>
      </c>
      <c r="K5" s="4">
        <v>17314</v>
      </c>
      <c r="O5" s="8"/>
      <c r="P5" s="8"/>
      <c r="Q5" s="8"/>
      <c r="R5" s="8"/>
      <c r="S5" s="8"/>
      <c r="T5" s="8"/>
      <c r="U5" s="8"/>
    </row>
    <row r="6" spans="1:21" x14ac:dyDescent="0.35">
      <c r="A6" s="11" t="s">
        <v>7</v>
      </c>
      <c r="B6" s="8">
        <v>9830</v>
      </c>
      <c r="C6" s="8">
        <v>11736</v>
      </c>
      <c r="D6" s="8">
        <v>12694</v>
      </c>
      <c r="E6" s="8">
        <v>14075</v>
      </c>
      <c r="F6" s="4">
        <v>15930</v>
      </c>
      <c r="G6" s="8">
        <v>37549</v>
      </c>
      <c r="H6" s="8">
        <v>51031</v>
      </c>
      <c r="I6" s="8">
        <v>25052</v>
      </c>
      <c r="J6" s="8">
        <v>24004</v>
      </c>
      <c r="K6" s="4">
        <v>12017</v>
      </c>
      <c r="O6" s="8"/>
      <c r="P6" s="8"/>
      <c r="Q6" s="8"/>
      <c r="R6" s="8"/>
      <c r="S6" s="8"/>
      <c r="T6" s="8"/>
      <c r="U6" s="8"/>
    </row>
    <row r="7" spans="1:21" x14ac:dyDescent="0.35">
      <c r="A7" s="11" t="s">
        <v>8</v>
      </c>
      <c r="B7" s="8">
        <v>10470</v>
      </c>
      <c r="C7" s="8">
        <v>14077</v>
      </c>
      <c r="D7" s="8">
        <v>6118</v>
      </c>
      <c r="E7" s="8">
        <v>8090</v>
      </c>
      <c r="F7" s="4">
        <v>11279</v>
      </c>
      <c r="G7" s="8">
        <v>17162</v>
      </c>
      <c r="H7" s="8">
        <v>23514</v>
      </c>
      <c r="I7" s="8">
        <v>31110</v>
      </c>
      <c r="J7" s="8">
        <v>16324</v>
      </c>
      <c r="K7" s="4">
        <v>17314</v>
      </c>
      <c r="O7" s="8"/>
      <c r="P7" s="8"/>
      <c r="Q7" s="8"/>
      <c r="R7" s="8"/>
      <c r="S7" s="8"/>
      <c r="T7" s="8"/>
    </row>
    <row r="8" spans="1:21" x14ac:dyDescent="0.35">
      <c r="A8" s="10" t="s">
        <v>9</v>
      </c>
      <c r="B8" s="5">
        <v>15170</v>
      </c>
      <c r="C8" s="5">
        <v>11334</v>
      </c>
      <c r="D8" s="5">
        <v>14365</v>
      </c>
      <c r="E8" s="5">
        <v>17250</v>
      </c>
      <c r="F8" s="6">
        <v>3050</v>
      </c>
      <c r="G8" s="5">
        <v>25024</v>
      </c>
      <c r="H8" s="5">
        <v>22181</v>
      </c>
      <c r="I8" s="5">
        <v>26039</v>
      </c>
      <c r="J8" s="5">
        <v>31200</v>
      </c>
      <c r="K8" s="6">
        <v>24622</v>
      </c>
      <c r="O8" s="8"/>
      <c r="P8" s="8"/>
      <c r="Q8" s="8"/>
      <c r="R8" s="8"/>
      <c r="S8" s="8"/>
      <c r="T8" s="8"/>
      <c r="U8" s="8"/>
    </row>
    <row r="9" spans="1:21" x14ac:dyDescent="0.35">
      <c r="A9" s="10" t="s">
        <v>0</v>
      </c>
      <c r="B9" s="5">
        <f>AVERAGE(B3:B8)</f>
        <v>11206</v>
      </c>
      <c r="C9" s="5">
        <f t="shared" ref="C9:K9" si="0">AVERAGE(C3:C8)</f>
        <v>13168.333333333334</v>
      </c>
      <c r="D9" s="5">
        <f t="shared" si="0"/>
        <v>9771.1666666666661</v>
      </c>
      <c r="E9" s="5">
        <f t="shared" si="0"/>
        <v>11218.5</v>
      </c>
      <c r="F9" s="6">
        <f t="shared" si="0"/>
        <v>11083.333333333334</v>
      </c>
      <c r="G9" s="5">
        <f t="shared" si="0"/>
        <v>27348.666666666668</v>
      </c>
      <c r="H9" s="5">
        <f t="shared" si="0"/>
        <v>34423.5</v>
      </c>
      <c r="I9" s="5">
        <f t="shared" si="0"/>
        <v>29000</v>
      </c>
      <c r="J9" s="5">
        <f t="shared" si="0"/>
        <v>21329.333333333332</v>
      </c>
      <c r="K9" s="6">
        <f t="shared" si="0"/>
        <v>14413.333333333334</v>
      </c>
      <c r="O9" s="8"/>
      <c r="P9" s="8"/>
      <c r="Q9" s="8"/>
      <c r="R9" s="8"/>
      <c r="S9" s="8"/>
      <c r="T9" s="8"/>
      <c r="U9" s="8"/>
    </row>
    <row r="10" spans="1:21" x14ac:dyDescent="0.35">
      <c r="A10" s="10" t="s">
        <v>1</v>
      </c>
      <c r="B10" s="1">
        <f>_xlfn.STDEV.P(B3:B8)</f>
        <v>1855.2196635439157</v>
      </c>
      <c r="C10" s="1">
        <f t="shared" ref="C10:K10" si="1">_xlfn.STDEV.P(C3:C8)</f>
        <v>1704.0779194495642</v>
      </c>
      <c r="D10" s="1">
        <f t="shared" si="1"/>
        <v>3528.3896429139204</v>
      </c>
      <c r="E10" s="1">
        <f t="shared" si="1"/>
        <v>4130.8969465883956</v>
      </c>
      <c r="F10" s="2">
        <f t="shared" si="1"/>
        <v>4393.1639952190362</v>
      </c>
      <c r="G10" s="1">
        <f t="shared" si="1"/>
        <v>8429.2325800685376</v>
      </c>
      <c r="H10" s="1">
        <f t="shared" si="1"/>
        <v>12518.305672760458</v>
      </c>
      <c r="I10" s="1">
        <f t="shared" si="1"/>
        <v>3934.7786468872682</v>
      </c>
      <c r="J10" s="1">
        <f t="shared" si="1"/>
        <v>5612.2131899001206</v>
      </c>
      <c r="K10" s="2">
        <f t="shared" si="1"/>
        <v>6561.986530176835</v>
      </c>
      <c r="O10" s="8"/>
      <c r="P10" s="8"/>
      <c r="Q10" s="8"/>
      <c r="R10" s="8"/>
      <c r="S10" s="8"/>
      <c r="T10" s="8"/>
      <c r="U10" s="8"/>
    </row>
    <row r="11" spans="1:21" x14ac:dyDescent="0.35">
      <c r="O11" s="8"/>
      <c r="P11" s="8"/>
      <c r="Q11" s="8"/>
      <c r="R11" s="8"/>
      <c r="S11" s="8"/>
      <c r="T11" s="8"/>
      <c r="U11" s="8"/>
    </row>
    <row r="19" spans="3:9" x14ac:dyDescent="0.35">
      <c r="C19" s="8"/>
      <c r="D19" s="8"/>
      <c r="E19" s="8"/>
      <c r="F19" s="8"/>
      <c r="G19" s="8"/>
      <c r="H19" s="8"/>
      <c r="I19" s="8"/>
    </row>
    <row r="20" spans="3:9" x14ac:dyDescent="0.35">
      <c r="C20" s="8"/>
      <c r="D20" s="8"/>
      <c r="E20" s="8"/>
      <c r="F20" s="8"/>
      <c r="G20" s="8"/>
      <c r="H20" s="8"/>
      <c r="I20" s="8"/>
    </row>
    <row r="21" spans="3:9" x14ac:dyDescent="0.35">
      <c r="C21" s="8"/>
      <c r="D21" s="8"/>
      <c r="E21" s="8"/>
      <c r="F21" s="8"/>
      <c r="G21" s="8"/>
      <c r="H21" s="8"/>
      <c r="I21" s="8"/>
    </row>
    <row r="22" spans="3:9" x14ac:dyDescent="0.35">
      <c r="C22" s="8"/>
      <c r="D22" s="8"/>
      <c r="E22" s="8"/>
      <c r="F22" s="8"/>
      <c r="G22" s="8"/>
      <c r="H22" s="8"/>
      <c r="I22" s="8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Eftekhari Milani</dc:creator>
  <cp:lastModifiedBy>Ali Eftekhari Milani</cp:lastModifiedBy>
  <dcterms:created xsi:type="dcterms:W3CDTF">2025-04-14T08:06:41Z</dcterms:created>
  <dcterms:modified xsi:type="dcterms:W3CDTF">2025-04-14T09:17:49Z</dcterms:modified>
</cp:coreProperties>
</file>