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Last Test Cases/"/>
    </mc:Choice>
  </mc:AlternateContent>
  <xr:revisionPtr revIDLastSave="0" documentId="13_ncr:1_{723552A8-E8FE-8A48-AD9D-4190D27FE28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3" i="1"/>
  <c r="J3" i="1"/>
  <c r="K3" i="1"/>
  <c r="L3" i="1"/>
  <c r="I4" i="1"/>
  <c r="J4" i="1"/>
  <c r="K4" i="1"/>
  <c r="L4" i="1"/>
  <c r="I5" i="1"/>
  <c r="J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L2" i="1"/>
  <c r="K2" i="1"/>
  <c r="J2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H4" i="1"/>
  <c r="H5" i="1"/>
</calcChain>
</file>

<file path=xl/sharedStrings.xml><?xml version="1.0" encoding="utf-8"?>
<sst xmlns="http://schemas.openxmlformats.org/spreadsheetml/2006/main" count="29" uniqueCount="17">
  <si>
    <t>num Knights</t>
  </si>
  <si>
    <t>num Road Building</t>
  </si>
  <si>
    <t>num Year of Plenty</t>
  </si>
  <si>
    <t>num Monopoly</t>
  </si>
  <si>
    <t>num Victory Point</t>
  </si>
  <si>
    <t>devCard</t>
  </si>
  <si>
    <t>Knight</t>
  </si>
  <si>
    <t>Road building</t>
  </si>
  <si>
    <t>Year of plenty</t>
  </si>
  <si>
    <t>Monopoly</t>
  </si>
  <si>
    <t>Progress</t>
  </si>
  <si>
    <t>Victory Point</t>
  </si>
  <si>
    <t>exp Knights</t>
  </si>
  <si>
    <t>exp RB</t>
  </si>
  <si>
    <t>exp YoP</t>
  </si>
  <si>
    <t>exp M</t>
  </si>
  <si>
    <t>exp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</si>
</sst>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M2" sqref="M2:M19"/>
    </sheetView>
  </sheetViews>
  <sheetFormatPr baseColWidth="10" defaultColWidth="8.83203125" defaultRowHeight="15" x14ac:dyDescent="0.2"/>
  <cols>
    <col min="2" max="2" width="14" bestFit="1" customWidth="1"/>
    <col min="3" max="3" width="21.1640625" bestFit="1" customWidth="1"/>
    <col min="4" max="4" width="22.33203125" bestFit="1" customWidth="1"/>
    <col min="5" max="5" width="15.33203125" bestFit="1" customWidth="1"/>
    <col min="6" max="6" width="21.1640625" bestFit="1" customWidth="1"/>
    <col min="7" max="7" width="17.5" bestFit="1" customWidth="1"/>
    <col min="8" max="8" width="10" bestFit="1" customWidth="1"/>
    <col min="9" max="9" width="36.33203125" bestFit="1" customWidth="1"/>
    <col min="12" max="12" width="6.5" bestFit="1" customWidth="1"/>
    <col min="13" max="13" width="55.6640625" bestFit="1" customWidth="1"/>
  </cols>
  <sheetData>
    <row r="1" spans="1:13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3" s="2" customFormat="1" x14ac:dyDescent="0.2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 t="s">
        <v>6</v>
      </c>
      <c r="H2" s="2">
        <v>0</v>
      </c>
      <c r="I2" s="2">
        <f>IF($G2="Road building", C2-1, C2)</f>
        <v>0</v>
      </c>
      <c r="J2" s="2">
        <f>IF($G2="Year of plenty", D2-1, D2)</f>
        <v>0</v>
      </c>
      <c r="K2" s="2">
        <f>IF($G2="Monopoly", E2-1, E2)</f>
        <v>0</v>
      </c>
      <c r="L2" s="2">
        <f>IF($G2="Victory Point", F2-1, F2)</f>
        <v>0</v>
      </c>
      <c r="M2" s="2" t="str">
        <f>CONCATENATE("Arguments.of(List.of(", B2, ", ", C2, ", ", D2, ", ", E2, ", ", F2, "), ", CHAR(34), G2, CHAR(34),  ", ",  "List.of(", H2, ", ", I2, ", ", J2, ", ", K2, ", ", L2, ")),")</f>
        <v>Arguments.of(List.of(0, 0, 0, 0, 0), "Knight", List.of(0, 0, 0, 0, 0)),</v>
      </c>
    </row>
    <row r="3" spans="1:13" s="2" customFormat="1" x14ac:dyDescent="0.2">
      <c r="A3" s="1">
        <v>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 t="s">
        <v>7</v>
      </c>
      <c r="H3" s="2">
        <f t="shared" ref="H3:H19" si="0">IF(G3="Knight", B3-1, B3)</f>
        <v>0</v>
      </c>
      <c r="I3" s="2">
        <f t="shared" ref="I3:I19" si="1">IF($G3="Road building", C3-1, C3)</f>
        <v>0</v>
      </c>
      <c r="J3" s="2">
        <f t="shared" ref="J3:J19" si="2">IF($G3="Year of plenty", D3-1, D3)</f>
        <v>1</v>
      </c>
      <c r="K3" s="2">
        <f t="shared" ref="K3:K19" si="3">IF($G3="Monopoly", E3-1, E3)</f>
        <v>1</v>
      </c>
      <c r="L3" s="2">
        <f t="shared" ref="L3:L19" si="4">IF($G3="Victory Point", F3-1, F3)</f>
        <v>1</v>
      </c>
      <c r="M3" s="2" t="str">
        <f t="shared" ref="M3:M19" si="5">CONCATENATE("Arguments.of(List.of(", B3, ", ", C3, ", ", D3, ", ", E3, ", ", F3, "), ", CHAR(34), G3, CHAR(34),  ", ",  "List.of(", H3, ", ", I3, ", ", J3, ", ", K3, ", ", L3, ")),")</f>
        <v>Arguments.of(List.of(0, 1, 1, 1, 1), "Road building", List.of(0, 0, 1, 1, 1)),</v>
      </c>
    </row>
    <row r="4" spans="1:13" s="2" customFormat="1" x14ac:dyDescent="0.2">
      <c r="A4" s="1">
        <v>3</v>
      </c>
      <c r="B4" s="2">
        <v>0</v>
      </c>
      <c r="C4" s="2">
        <v>2</v>
      </c>
      <c r="D4" s="2">
        <v>2</v>
      </c>
      <c r="E4" s="2">
        <v>2</v>
      </c>
      <c r="F4" s="2">
        <v>2</v>
      </c>
      <c r="G4" s="2" t="s">
        <v>8</v>
      </c>
      <c r="H4" s="2">
        <f t="shared" si="0"/>
        <v>0</v>
      </c>
      <c r="I4" s="2">
        <f t="shared" si="1"/>
        <v>2</v>
      </c>
      <c r="J4" s="2">
        <f t="shared" si="2"/>
        <v>1</v>
      </c>
      <c r="K4" s="2">
        <f t="shared" si="3"/>
        <v>2</v>
      </c>
      <c r="L4" s="2">
        <f t="shared" si="4"/>
        <v>2</v>
      </c>
      <c r="M4" s="2" t="str">
        <f t="shared" si="5"/>
        <v>Arguments.of(List.of(0, 2, 2, 2, 2), "Year of plenty", List.of(0, 2, 1, 2, 2)),</v>
      </c>
    </row>
    <row r="5" spans="1:13" s="2" customFormat="1" x14ac:dyDescent="0.2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 t="s">
        <v>9</v>
      </c>
      <c r="H5" s="2">
        <f t="shared" si="0"/>
        <v>0</v>
      </c>
      <c r="I5" s="2">
        <f t="shared" si="1"/>
        <v>0</v>
      </c>
      <c r="J5" s="2">
        <f t="shared" si="2"/>
        <v>0</v>
      </c>
      <c r="K5" s="2">
        <v>0</v>
      </c>
      <c r="L5" s="2">
        <f t="shared" si="4"/>
        <v>0</v>
      </c>
      <c r="M5" s="2" t="str">
        <f t="shared" si="5"/>
        <v>Arguments.of(List.of(0, 0, 0, 0, 0), "Monopoly", List.of(0, 0, 0, 0, 0)),</v>
      </c>
    </row>
    <row r="6" spans="1:13" s="2" customFormat="1" x14ac:dyDescent="0.2">
      <c r="A6" s="1">
        <v>5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 t="s">
        <v>10</v>
      </c>
      <c r="H6" s="2">
        <f t="shared" si="0"/>
        <v>0</v>
      </c>
      <c r="I6" s="2">
        <f t="shared" si="1"/>
        <v>1</v>
      </c>
      <c r="J6" s="2">
        <f t="shared" si="2"/>
        <v>1</v>
      </c>
      <c r="K6" s="2">
        <f t="shared" si="3"/>
        <v>1</v>
      </c>
      <c r="L6" s="2">
        <f t="shared" si="4"/>
        <v>1</v>
      </c>
      <c r="M6" s="2" t="str">
        <f t="shared" si="5"/>
        <v>Arguments.of(List.of(0, 1, 1, 1, 1), "Progress", List.of(0, 1, 1, 1, 1)),</v>
      </c>
    </row>
    <row r="7" spans="1:13" s="2" customFormat="1" x14ac:dyDescent="0.2">
      <c r="A7" s="1">
        <v>6</v>
      </c>
      <c r="B7" s="2">
        <v>0</v>
      </c>
      <c r="C7" s="2">
        <v>2</v>
      </c>
      <c r="D7" s="2">
        <v>2</v>
      </c>
      <c r="E7" s="2">
        <v>2</v>
      </c>
      <c r="F7" s="2">
        <v>2</v>
      </c>
      <c r="G7" s="2" t="s">
        <v>11</v>
      </c>
      <c r="H7" s="2">
        <f t="shared" si="0"/>
        <v>0</v>
      </c>
      <c r="I7" s="2">
        <f t="shared" si="1"/>
        <v>2</v>
      </c>
      <c r="J7" s="2">
        <f t="shared" si="2"/>
        <v>2</v>
      </c>
      <c r="K7" s="2">
        <f t="shared" si="3"/>
        <v>2</v>
      </c>
      <c r="L7" s="2">
        <f t="shared" si="4"/>
        <v>1</v>
      </c>
      <c r="M7" s="2" t="str">
        <f t="shared" si="5"/>
        <v>Arguments.of(List.of(0, 2, 2, 2, 2), "Victory Point", List.of(0, 2, 2, 2, 1)),</v>
      </c>
    </row>
    <row r="8" spans="1:13" s="2" customFormat="1" x14ac:dyDescent="0.2">
      <c r="A8" s="1">
        <v>7</v>
      </c>
      <c r="B8" s="2">
        <v>1</v>
      </c>
      <c r="C8" s="2">
        <v>1</v>
      </c>
      <c r="D8" s="2">
        <v>2</v>
      </c>
      <c r="E8" s="2">
        <v>0</v>
      </c>
      <c r="F8" s="2">
        <v>1</v>
      </c>
      <c r="G8" s="2" t="s">
        <v>11</v>
      </c>
      <c r="H8" s="2">
        <f t="shared" si="0"/>
        <v>1</v>
      </c>
      <c r="I8" s="2">
        <f t="shared" si="1"/>
        <v>1</v>
      </c>
      <c r="J8" s="2">
        <f t="shared" si="2"/>
        <v>2</v>
      </c>
      <c r="K8" s="2">
        <f t="shared" si="3"/>
        <v>0</v>
      </c>
      <c r="L8" s="2">
        <f t="shared" si="4"/>
        <v>0</v>
      </c>
      <c r="M8" s="2" t="str">
        <f t="shared" si="5"/>
        <v>Arguments.of(List.of(1, 1, 2, 0, 1), "Victory Point", List.of(1, 1, 2, 0, 0)),</v>
      </c>
    </row>
    <row r="9" spans="1:13" s="2" customFormat="1" x14ac:dyDescent="0.2">
      <c r="A9" s="1">
        <v>8</v>
      </c>
      <c r="B9" s="2">
        <v>1</v>
      </c>
      <c r="C9" s="2">
        <v>2</v>
      </c>
      <c r="D9" s="2">
        <v>0</v>
      </c>
      <c r="E9" s="2">
        <v>1</v>
      </c>
      <c r="F9" s="2">
        <v>2</v>
      </c>
      <c r="G9" s="2" t="s">
        <v>6</v>
      </c>
      <c r="H9" s="2">
        <f t="shared" si="0"/>
        <v>0</v>
      </c>
      <c r="I9" s="2">
        <f t="shared" si="1"/>
        <v>2</v>
      </c>
      <c r="J9" s="2">
        <f t="shared" si="2"/>
        <v>0</v>
      </c>
      <c r="K9" s="2">
        <f t="shared" si="3"/>
        <v>1</v>
      </c>
      <c r="L9" s="2">
        <f t="shared" si="4"/>
        <v>2</v>
      </c>
      <c r="M9" s="2" t="str">
        <f t="shared" si="5"/>
        <v>Arguments.of(List.of(1, 2, 0, 1, 2), "Knight", List.of(0, 2, 0, 1, 2)),</v>
      </c>
    </row>
    <row r="10" spans="1:13" s="2" customFormat="1" x14ac:dyDescent="0.2">
      <c r="A10" s="1">
        <v>9</v>
      </c>
      <c r="B10" s="2">
        <v>1</v>
      </c>
      <c r="C10" s="2">
        <v>0</v>
      </c>
      <c r="D10" s="2">
        <v>1</v>
      </c>
      <c r="E10" s="2">
        <v>2</v>
      </c>
      <c r="F10" s="2">
        <v>0</v>
      </c>
      <c r="G10" s="2" t="s">
        <v>7</v>
      </c>
      <c r="H10" s="2">
        <f t="shared" si="0"/>
        <v>1</v>
      </c>
      <c r="I10" s="2">
        <v>0</v>
      </c>
      <c r="J10" s="2">
        <f t="shared" si="2"/>
        <v>1</v>
      </c>
      <c r="K10" s="2">
        <f t="shared" si="3"/>
        <v>2</v>
      </c>
      <c r="L10" s="2">
        <f t="shared" si="4"/>
        <v>0</v>
      </c>
      <c r="M10" s="2" t="str">
        <f t="shared" si="5"/>
        <v>Arguments.of(List.of(1, 0, 1, 2, 0), "Road building", List.of(1, 0, 1, 2, 0)),</v>
      </c>
    </row>
    <row r="11" spans="1:13" s="2" customFormat="1" x14ac:dyDescent="0.2">
      <c r="A11" s="1">
        <v>10</v>
      </c>
      <c r="B11" s="2">
        <v>1</v>
      </c>
      <c r="C11" s="2">
        <v>1</v>
      </c>
      <c r="D11" s="2">
        <v>2</v>
      </c>
      <c r="E11" s="2">
        <v>0</v>
      </c>
      <c r="F11" s="2">
        <v>1</v>
      </c>
      <c r="G11" s="2" t="s">
        <v>8</v>
      </c>
      <c r="H11" s="2">
        <f t="shared" si="0"/>
        <v>1</v>
      </c>
      <c r="I11" s="2">
        <f t="shared" si="1"/>
        <v>1</v>
      </c>
      <c r="J11" s="2">
        <f t="shared" si="2"/>
        <v>1</v>
      </c>
      <c r="K11" s="2">
        <f t="shared" si="3"/>
        <v>0</v>
      </c>
      <c r="L11" s="2">
        <f t="shared" si="4"/>
        <v>1</v>
      </c>
      <c r="M11" s="2" t="str">
        <f t="shared" si="5"/>
        <v>Arguments.of(List.of(1, 1, 2, 0, 1), "Year of plenty", List.of(1, 1, 1, 0, 1)),</v>
      </c>
    </row>
    <row r="12" spans="1:13" s="2" customFormat="1" x14ac:dyDescent="0.2">
      <c r="A12" s="1">
        <v>11</v>
      </c>
      <c r="B12" s="2">
        <v>1</v>
      </c>
      <c r="C12" s="2">
        <v>2</v>
      </c>
      <c r="D12" s="2">
        <v>0</v>
      </c>
      <c r="E12" s="2">
        <v>1</v>
      </c>
      <c r="F12" s="2">
        <v>2</v>
      </c>
      <c r="G12" s="2" t="s">
        <v>9</v>
      </c>
      <c r="H12" s="2">
        <f t="shared" si="0"/>
        <v>1</v>
      </c>
      <c r="I12" s="2">
        <f t="shared" si="1"/>
        <v>2</v>
      </c>
      <c r="J12" s="2">
        <f t="shared" si="2"/>
        <v>0</v>
      </c>
      <c r="K12" s="2">
        <f t="shared" si="3"/>
        <v>0</v>
      </c>
      <c r="L12" s="2">
        <f t="shared" si="4"/>
        <v>2</v>
      </c>
      <c r="M12" s="2" t="str">
        <f t="shared" si="5"/>
        <v>Arguments.of(List.of(1, 2, 0, 1, 2), "Monopoly", List.of(1, 2, 0, 0, 2)),</v>
      </c>
    </row>
    <row r="13" spans="1:13" s="2" customFormat="1" x14ac:dyDescent="0.2">
      <c r="A13" s="1">
        <v>12</v>
      </c>
      <c r="B13" s="2">
        <v>1</v>
      </c>
      <c r="C13" s="2">
        <v>0</v>
      </c>
      <c r="D13" s="2">
        <v>1</v>
      </c>
      <c r="E13" s="2">
        <v>2</v>
      </c>
      <c r="F13" s="2">
        <v>0</v>
      </c>
      <c r="G13" s="2" t="s">
        <v>10</v>
      </c>
      <c r="H13" s="2">
        <f t="shared" si="0"/>
        <v>1</v>
      </c>
      <c r="I13" s="2">
        <f t="shared" si="1"/>
        <v>0</v>
      </c>
      <c r="J13" s="2">
        <f t="shared" si="2"/>
        <v>1</v>
      </c>
      <c r="K13" s="2">
        <f t="shared" si="3"/>
        <v>2</v>
      </c>
      <c r="L13" s="2">
        <f t="shared" si="4"/>
        <v>0</v>
      </c>
      <c r="M13" s="2" t="str">
        <f t="shared" si="5"/>
        <v>Arguments.of(List.of(1, 0, 1, 2, 0), "Progress", List.of(1, 0, 1, 2, 0)),</v>
      </c>
    </row>
    <row r="14" spans="1:13" s="2" customFormat="1" x14ac:dyDescent="0.2">
      <c r="A14" s="1">
        <v>13</v>
      </c>
      <c r="B14" s="2">
        <v>2</v>
      </c>
      <c r="C14" s="2">
        <v>2</v>
      </c>
      <c r="D14" s="2">
        <v>1</v>
      </c>
      <c r="E14" s="2">
        <v>0</v>
      </c>
      <c r="F14" s="2">
        <v>2</v>
      </c>
      <c r="G14" s="2" t="s">
        <v>10</v>
      </c>
      <c r="H14" s="2">
        <f t="shared" si="0"/>
        <v>2</v>
      </c>
      <c r="I14" s="2">
        <f t="shared" si="1"/>
        <v>2</v>
      </c>
      <c r="J14" s="2">
        <f t="shared" si="2"/>
        <v>1</v>
      </c>
      <c r="K14" s="2">
        <f t="shared" si="3"/>
        <v>0</v>
      </c>
      <c r="L14" s="2">
        <f t="shared" si="4"/>
        <v>2</v>
      </c>
      <c r="M14" s="2" t="str">
        <f t="shared" si="5"/>
        <v>Arguments.of(List.of(2, 2, 1, 0, 2), "Progress", List.of(2, 2, 1, 0, 2)),</v>
      </c>
    </row>
    <row r="15" spans="1:13" s="2" customFormat="1" x14ac:dyDescent="0.2">
      <c r="A15" s="1">
        <v>14</v>
      </c>
      <c r="B15" s="2">
        <v>2</v>
      </c>
      <c r="C15" s="2">
        <v>0</v>
      </c>
      <c r="D15" s="2">
        <v>2</v>
      </c>
      <c r="E15" s="2">
        <v>1</v>
      </c>
      <c r="F15" s="2">
        <v>0</v>
      </c>
      <c r="G15" s="2" t="s">
        <v>11</v>
      </c>
      <c r="H15" s="2">
        <f t="shared" si="0"/>
        <v>2</v>
      </c>
      <c r="I15" s="2">
        <f t="shared" si="1"/>
        <v>0</v>
      </c>
      <c r="J15" s="2">
        <f t="shared" si="2"/>
        <v>2</v>
      </c>
      <c r="K15" s="2">
        <f t="shared" si="3"/>
        <v>1</v>
      </c>
      <c r="L15" s="2">
        <v>0</v>
      </c>
      <c r="M15" s="2" t="str">
        <f t="shared" si="5"/>
        <v>Arguments.of(List.of(2, 0, 2, 1, 0), "Victory Point", List.of(2, 0, 2, 1, 0)),</v>
      </c>
    </row>
    <row r="16" spans="1:13" s="2" customFormat="1" x14ac:dyDescent="0.2">
      <c r="A16" s="1">
        <v>15</v>
      </c>
      <c r="B16" s="2">
        <v>2</v>
      </c>
      <c r="C16" s="2">
        <v>1</v>
      </c>
      <c r="D16" s="2">
        <v>0</v>
      </c>
      <c r="E16" s="2">
        <v>2</v>
      </c>
      <c r="F16" s="2">
        <v>1</v>
      </c>
      <c r="G16" s="2" t="s">
        <v>6</v>
      </c>
      <c r="H16" s="2">
        <f t="shared" si="0"/>
        <v>1</v>
      </c>
      <c r="I16" s="2">
        <f t="shared" si="1"/>
        <v>1</v>
      </c>
      <c r="J16" s="2">
        <f t="shared" si="2"/>
        <v>0</v>
      </c>
      <c r="K16" s="2">
        <f t="shared" si="3"/>
        <v>2</v>
      </c>
      <c r="L16" s="2">
        <f t="shared" si="4"/>
        <v>1</v>
      </c>
      <c r="M16" s="2" t="str">
        <f t="shared" si="5"/>
        <v>Arguments.of(List.of(2, 1, 0, 2, 1), "Knight", List.of(1, 1, 0, 2, 1)),</v>
      </c>
    </row>
    <row r="17" spans="1:13" s="2" customFormat="1" x14ac:dyDescent="0.2">
      <c r="A17" s="1">
        <v>16</v>
      </c>
      <c r="B17" s="2">
        <v>2</v>
      </c>
      <c r="C17" s="2">
        <v>2</v>
      </c>
      <c r="D17" s="2">
        <v>1</v>
      </c>
      <c r="E17" s="2">
        <v>0</v>
      </c>
      <c r="F17" s="2">
        <v>2</v>
      </c>
      <c r="G17" s="2" t="s">
        <v>7</v>
      </c>
      <c r="H17" s="2">
        <f t="shared" si="0"/>
        <v>2</v>
      </c>
      <c r="I17" s="2">
        <f t="shared" si="1"/>
        <v>1</v>
      </c>
      <c r="J17" s="2">
        <f t="shared" si="2"/>
        <v>1</v>
      </c>
      <c r="K17" s="2">
        <f t="shared" si="3"/>
        <v>0</v>
      </c>
      <c r="L17" s="2">
        <f t="shared" si="4"/>
        <v>2</v>
      </c>
      <c r="M17" s="2" t="str">
        <f t="shared" si="5"/>
        <v>Arguments.of(List.of(2, 2, 1, 0, 2), "Road building", List.of(2, 1, 1, 0, 2)),</v>
      </c>
    </row>
    <row r="18" spans="1:13" s="2" customFormat="1" x14ac:dyDescent="0.2">
      <c r="A18" s="1">
        <v>17</v>
      </c>
      <c r="B18" s="2">
        <v>2</v>
      </c>
      <c r="C18" s="2">
        <v>0</v>
      </c>
      <c r="D18" s="2">
        <v>2</v>
      </c>
      <c r="E18" s="2">
        <v>1</v>
      </c>
      <c r="F18" s="2">
        <v>0</v>
      </c>
      <c r="G18" s="2" t="s">
        <v>8</v>
      </c>
      <c r="H18" s="2">
        <f t="shared" si="0"/>
        <v>2</v>
      </c>
      <c r="I18" s="2">
        <f t="shared" si="1"/>
        <v>0</v>
      </c>
      <c r="J18" s="2">
        <f t="shared" si="2"/>
        <v>1</v>
      </c>
      <c r="K18" s="2">
        <f t="shared" si="3"/>
        <v>1</v>
      </c>
      <c r="L18" s="2">
        <f t="shared" si="4"/>
        <v>0</v>
      </c>
      <c r="M18" s="2" t="str">
        <f t="shared" si="5"/>
        <v>Arguments.of(List.of(2, 0, 2, 1, 0), "Year of plenty", List.of(2, 0, 1, 1, 0)),</v>
      </c>
    </row>
    <row r="19" spans="1:13" s="2" customFormat="1" x14ac:dyDescent="0.2">
      <c r="A19" s="1">
        <v>18</v>
      </c>
      <c r="B19" s="2">
        <v>2</v>
      </c>
      <c r="C19" s="2">
        <v>1</v>
      </c>
      <c r="D19" s="2">
        <v>0</v>
      </c>
      <c r="E19" s="2">
        <v>2</v>
      </c>
      <c r="F19" s="2">
        <v>1</v>
      </c>
      <c r="G19" s="2" t="s">
        <v>9</v>
      </c>
      <c r="H19" s="2">
        <f t="shared" si="0"/>
        <v>2</v>
      </c>
      <c r="I19" s="2">
        <f t="shared" si="1"/>
        <v>1</v>
      </c>
      <c r="J19" s="2">
        <f t="shared" si="2"/>
        <v>0</v>
      </c>
      <c r="K19" s="2">
        <f t="shared" si="3"/>
        <v>1</v>
      </c>
      <c r="L19" s="2">
        <f t="shared" si="4"/>
        <v>1</v>
      </c>
      <c r="M19" s="2" t="str">
        <f t="shared" si="5"/>
        <v>Arguments.of(List.of(2, 1, 0, 2, 1), "Monopoly", List.of(2, 1, 0, 1, 1)),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2024-08-02T20:32:00Z</dcterms:created>
  <dcterms:modified xsi:type="dcterms:W3CDTF">2024-08-02T20:43:53Z</dcterms:modified>
  <cp:category>Pairwise Online Tool</cp:category>
</cp:coreProperties>
</file>