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mart_Devices\Arduino IoT devices\Arduino Studio\code\Firmware Code for Smart Devices\concrete_maturity\"/>
    </mc:Choice>
  </mc:AlternateContent>
  <xr:revisionPtr revIDLastSave="0" documentId="13_ncr:1_{1B583970-504B-44C4-B2D9-26FAA67ADA8D}" xr6:coauthVersionLast="47" xr6:coauthVersionMax="47" xr10:uidLastSave="{00000000-0000-0000-0000-000000000000}"/>
  <bookViews>
    <workbookView xWindow="-110" yWindow="-110" windowWidth="25820" windowHeight="15500" xr2:uid="{9140E89D-C8DE-4A20-BFF0-F4E8D77225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  <c r="A3" i="1"/>
  <c r="D3" i="1" s="1"/>
  <c r="A4" i="1"/>
  <c r="A5" i="1"/>
  <c r="A6" i="1"/>
  <c r="D6" i="1" s="1"/>
  <c r="A7" i="1"/>
  <c r="D7" i="1" s="1"/>
  <c r="A8" i="1"/>
  <c r="A9" i="1"/>
  <c r="A10" i="1"/>
  <c r="D10" i="1" s="1"/>
  <c r="A11" i="1"/>
  <c r="D11" i="1" s="1"/>
  <c r="A12" i="1"/>
  <c r="A13" i="1"/>
  <c r="A14" i="1"/>
  <c r="D14" i="1" s="1"/>
  <c r="A15" i="1"/>
  <c r="D15" i="1" s="1"/>
  <c r="A16" i="1"/>
  <c r="A17" i="1"/>
  <c r="A18" i="1"/>
  <c r="D18" i="1" s="1"/>
  <c r="A19" i="1"/>
  <c r="D19" i="1" s="1"/>
  <c r="A20" i="1"/>
  <c r="A21" i="1"/>
  <c r="A22" i="1"/>
  <c r="D22" i="1" s="1"/>
  <c r="A23" i="1"/>
  <c r="D23" i="1" s="1"/>
  <c r="A24" i="1"/>
  <c r="A25" i="1"/>
  <c r="A26" i="1"/>
  <c r="D26" i="1" s="1"/>
  <c r="A27" i="1"/>
  <c r="D27" i="1" s="1"/>
  <c r="A2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D25" i="1" l="1"/>
  <c r="D21" i="1"/>
  <c r="D17" i="1"/>
  <c r="D13" i="1"/>
  <c r="D9" i="1"/>
  <c r="D5" i="1"/>
  <c r="D2" i="1"/>
  <c r="D24" i="1"/>
  <c r="D20" i="1"/>
  <c r="D16" i="1"/>
  <c r="D12" i="1"/>
  <c r="D8" i="1"/>
  <c r="D4" i="1"/>
  <c r="E2" i="1" l="1"/>
  <c r="F2" i="1" s="1"/>
  <c r="E3" i="1" l="1"/>
  <c r="E4" i="1" l="1"/>
  <c r="F3" i="1"/>
  <c r="E5" i="1" l="1"/>
  <c r="F4" i="1"/>
  <c r="E6" i="1" l="1"/>
  <c r="F5" i="1"/>
  <c r="E7" i="1" l="1"/>
  <c r="F6" i="1"/>
  <c r="E8" i="1" l="1"/>
  <c r="F7" i="1"/>
  <c r="E9" i="1" l="1"/>
  <c r="F8" i="1"/>
  <c r="E10" i="1" l="1"/>
  <c r="F9" i="1"/>
  <c r="E11" i="1" l="1"/>
  <c r="F10" i="1"/>
  <c r="E12" i="1" l="1"/>
  <c r="F11" i="1"/>
  <c r="E13" i="1" l="1"/>
  <c r="F12" i="1"/>
  <c r="E14" i="1" l="1"/>
  <c r="F13" i="1"/>
  <c r="E15" i="1" l="1"/>
  <c r="F14" i="1"/>
  <c r="E16" i="1" l="1"/>
  <c r="F15" i="1"/>
  <c r="E17" i="1" l="1"/>
  <c r="F16" i="1"/>
  <c r="E18" i="1" l="1"/>
  <c r="F17" i="1"/>
  <c r="E19" i="1" l="1"/>
  <c r="F18" i="1"/>
  <c r="E20" i="1" l="1"/>
  <c r="F19" i="1"/>
  <c r="E21" i="1" l="1"/>
  <c r="F20" i="1"/>
  <c r="E22" i="1" l="1"/>
  <c r="F21" i="1"/>
  <c r="E23" i="1" l="1"/>
  <c r="F22" i="1"/>
  <c r="E24" i="1" l="1"/>
  <c r="F23" i="1"/>
  <c r="E25" i="1" l="1"/>
  <c r="F24" i="1"/>
  <c r="E26" i="1" l="1"/>
  <c r="F25" i="1"/>
  <c r="E27" i="1" l="1"/>
  <c r="F27" i="1" s="1"/>
  <c r="F26" i="1"/>
</calcChain>
</file>

<file path=xl/sharedStrings.xml><?xml version="1.0" encoding="utf-8"?>
<sst xmlns="http://schemas.openxmlformats.org/spreadsheetml/2006/main" count="6" uniqueCount="6">
  <si>
    <t>mat</t>
  </si>
  <si>
    <t>temp</t>
  </si>
  <si>
    <t>delta t</t>
  </si>
  <si>
    <t xml:space="preserve">sum delta t </t>
  </si>
  <si>
    <t>sum maturity</t>
  </si>
  <si>
    <t>Strenght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</si>
</sst>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007B9-2A81-4A35-B17C-3F5F7B899093}">
  <dimension ref="A1:F27"/>
  <sheetViews>
    <sheetView tabSelected="1" zoomScale="130" zoomScaleNormal="130" workbookViewId="0">
      <selection activeCell="I9" sqref="I9"/>
    </sheetView>
  </sheetViews>
  <sheetFormatPr defaultRowHeight="14.5" x14ac:dyDescent="0.35"/>
  <cols>
    <col min="1" max="1" width="8.7265625" style="2"/>
    <col min="3" max="3" width="8.36328125" style="2" customWidth="1"/>
    <col min="4" max="6" width="8.7265625" style="3"/>
  </cols>
  <sheetData>
    <row r="1" spans="1:6" ht="28" customHeight="1" x14ac:dyDescent="0.35">
      <c r="A1" s="4" t="s">
        <v>1</v>
      </c>
      <c r="B1" s="5" t="s">
        <v>2</v>
      </c>
      <c r="C1" s="6" t="s">
        <v>3</v>
      </c>
      <c r="D1" s="4" t="s">
        <v>0</v>
      </c>
      <c r="E1" s="6" t="s">
        <v>4</v>
      </c>
      <c r="F1" s="4" t="s">
        <v>5</v>
      </c>
    </row>
    <row r="2" spans="1:6" x14ac:dyDescent="0.35">
      <c r="A2" s="2">
        <f ca="1">26+RANDBETWEEN(0,2)</f>
        <v>26</v>
      </c>
      <c r="B2" s="1">
        <f>60/3600</f>
        <v>1.6666666666666666E-2</v>
      </c>
      <c r="C2" s="2">
        <f>60/3600</f>
        <v>1.6666666666666666E-2</v>
      </c>
      <c r="D2" s="3">
        <f ca="1">A2-(-20)*B2</f>
        <v>26.333333333333332</v>
      </c>
      <c r="E2" s="3">
        <f ca="1">D2</f>
        <v>26.333333333333332</v>
      </c>
      <c r="F2" s="3">
        <f ca="1">32+LOG(E2)+10</f>
        <v>43.420505836570776</v>
      </c>
    </row>
    <row r="3" spans="1:6" x14ac:dyDescent="0.35">
      <c r="A3" s="2">
        <f t="shared" ref="A3:A27" ca="1" si="0">26+RANDBETWEEN(0,2)</f>
        <v>27</v>
      </c>
      <c r="B3" s="1">
        <f t="shared" ref="B3:B27" si="1">60/3600</f>
        <v>1.6666666666666666E-2</v>
      </c>
      <c r="C3" s="2">
        <f>60/3600+C2</f>
        <v>3.3333333333333333E-2</v>
      </c>
      <c r="D3" s="3">
        <f t="shared" ref="D3:D27" ca="1" si="2">A3-(-20)*B3</f>
        <v>27.333333333333332</v>
      </c>
      <c r="E3" s="3">
        <f ca="1">E2+D3</f>
        <v>53.666666666666664</v>
      </c>
      <c r="F3" s="3">
        <f t="shared" ref="F3:F27" ca="1" si="3">32+LOG(E3)+10</f>
        <v>43.729704621312187</v>
      </c>
    </row>
    <row r="4" spans="1:6" x14ac:dyDescent="0.35">
      <c r="A4" s="2">
        <f t="shared" ca="1" si="0"/>
        <v>27</v>
      </c>
      <c r="B4" s="1">
        <f t="shared" si="1"/>
        <v>1.6666666666666666E-2</v>
      </c>
      <c r="C4" s="2">
        <f t="shared" ref="C4:C27" si="4">60/3600+C3</f>
        <v>0.05</v>
      </c>
      <c r="D4" s="3">
        <f t="shared" ca="1" si="2"/>
        <v>27.333333333333332</v>
      </c>
      <c r="E4" s="3">
        <f t="shared" ref="E4:E27" ca="1" si="5">E3+D4</f>
        <v>81</v>
      </c>
      <c r="F4" s="3">
        <f t="shared" ca="1" si="3"/>
        <v>43.90848501887865</v>
      </c>
    </row>
    <row r="5" spans="1:6" x14ac:dyDescent="0.35">
      <c r="A5" s="2">
        <f t="shared" ca="1" si="0"/>
        <v>26</v>
      </c>
      <c r="B5" s="1">
        <f t="shared" si="1"/>
        <v>1.6666666666666666E-2</v>
      </c>
      <c r="C5" s="2">
        <f t="shared" si="4"/>
        <v>6.6666666666666666E-2</v>
      </c>
      <c r="D5" s="3">
        <f t="shared" ca="1" si="2"/>
        <v>26.333333333333332</v>
      </c>
      <c r="E5" s="3">
        <f t="shared" ca="1" si="5"/>
        <v>107.33333333333333</v>
      </c>
      <c r="F5" s="3">
        <f t="shared" ca="1" si="3"/>
        <v>44.030734616976169</v>
      </c>
    </row>
    <row r="6" spans="1:6" x14ac:dyDescent="0.35">
      <c r="A6" s="2">
        <f t="shared" ca="1" si="0"/>
        <v>27</v>
      </c>
      <c r="B6" s="1">
        <f t="shared" si="1"/>
        <v>1.6666666666666666E-2</v>
      </c>
      <c r="C6" s="2">
        <f t="shared" si="4"/>
        <v>8.3333333333333329E-2</v>
      </c>
      <c r="D6" s="3">
        <f t="shared" ca="1" si="2"/>
        <v>27.333333333333332</v>
      </c>
      <c r="E6" s="3">
        <f t="shared" ca="1" si="5"/>
        <v>134.66666666666666</v>
      </c>
      <c r="F6" s="3">
        <f t="shared" ca="1" si="3"/>
        <v>44.129260110390945</v>
      </c>
    </row>
    <row r="7" spans="1:6" x14ac:dyDescent="0.35">
      <c r="A7" s="2">
        <f t="shared" ca="1" si="0"/>
        <v>26</v>
      </c>
      <c r="B7" s="1">
        <f t="shared" si="1"/>
        <v>1.6666666666666666E-2</v>
      </c>
      <c r="C7" s="2">
        <f t="shared" si="4"/>
        <v>9.9999999999999992E-2</v>
      </c>
      <c r="D7" s="3">
        <f t="shared" ca="1" si="2"/>
        <v>26.333333333333332</v>
      </c>
      <c r="E7" s="3">
        <f t="shared" ca="1" si="5"/>
        <v>161</v>
      </c>
      <c r="F7" s="3">
        <f t="shared" ca="1" si="3"/>
        <v>44.20682587603185</v>
      </c>
    </row>
    <row r="8" spans="1:6" x14ac:dyDescent="0.35">
      <c r="A8" s="2">
        <f t="shared" ca="1" si="0"/>
        <v>27</v>
      </c>
      <c r="B8" s="1">
        <f t="shared" si="1"/>
        <v>1.6666666666666666E-2</v>
      </c>
      <c r="C8" s="2">
        <f t="shared" si="4"/>
        <v>0.11666666666666665</v>
      </c>
      <c r="D8" s="3">
        <f t="shared" ca="1" si="2"/>
        <v>27.333333333333332</v>
      </c>
      <c r="E8" s="3">
        <f t="shared" ca="1" si="5"/>
        <v>188.33333333333334</v>
      </c>
      <c r="F8" s="3">
        <f t="shared" ca="1" si="3"/>
        <v>44.274927193099778</v>
      </c>
    </row>
    <row r="9" spans="1:6" x14ac:dyDescent="0.35">
      <c r="A9" s="2">
        <f t="shared" ca="1" si="0"/>
        <v>26</v>
      </c>
      <c r="B9" s="1">
        <f t="shared" si="1"/>
        <v>1.6666666666666666E-2</v>
      </c>
      <c r="C9" s="2">
        <f t="shared" si="4"/>
        <v>0.13333333333333333</v>
      </c>
      <c r="D9" s="3">
        <f t="shared" ca="1" si="2"/>
        <v>26.333333333333332</v>
      </c>
      <c r="E9" s="3">
        <f t="shared" ca="1" si="5"/>
        <v>214.66666666666669</v>
      </c>
      <c r="F9" s="3">
        <f t="shared" ca="1" si="3"/>
        <v>44.33176461264015</v>
      </c>
    </row>
    <row r="10" spans="1:6" x14ac:dyDescent="0.35">
      <c r="A10" s="2">
        <f t="shared" ca="1" si="0"/>
        <v>28</v>
      </c>
      <c r="B10" s="1">
        <f t="shared" si="1"/>
        <v>1.6666666666666666E-2</v>
      </c>
      <c r="C10" s="2">
        <f t="shared" si="4"/>
        <v>0.15</v>
      </c>
      <c r="D10" s="3">
        <f t="shared" ca="1" si="2"/>
        <v>28.333333333333332</v>
      </c>
      <c r="E10" s="3">
        <f t="shared" ca="1" si="5"/>
        <v>243.00000000000003</v>
      </c>
      <c r="F10" s="3">
        <f t="shared" ca="1" si="3"/>
        <v>44.385606273598313</v>
      </c>
    </row>
    <row r="11" spans="1:6" x14ac:dyDescent="0.35">
      <c r="A11" s="2">
        <f t="shared" ca="1" si="0"/>
        <v>26</v>
      </c>
      <c r="B11" s="1">
        <f t="shared" si="1"/>
        <v>1.6666666666666666E-2</v>
      </c>
      <c r="C11" s="2">
        <f t="shared" si="4"/>
        <v>0.16666666666666666</v>
      </c>
      <c r="D11" s="3">
        <f t="shared" ca="1" si="2"/>
        <v>26.333333333333332</v>
      </c>
      <c r="E11" s="3">
        <f t="shared" ca="1" si="5"/>
        <v>269.33333333333337</v>
      </c>
      <c r="F11" s="3">
        <f t="shared" ca="1" si="3"/>
        <v>44.430290106054926</v>
      </c>
    </row>
    <row r="12" spans="1:6" x14ac:dyDescent="0.35">
      <c r="A12" s="2">
        <f t="shared" ca="1" si="0"/>
        <v>28</v>
      </c>
      <c r="B12" s="1">
        <f t="shared" si="1"/>
        <v>1.6666666666666666E-2</v>
      </c>
      <c r="C12" s="2">
        <f t="shared" si="4"/>
        <v>0.18333333333333332</v>
      </c>
      <c r="D12" s="3">
        <f t="shared" ca="1" si="2"/>
        <v>28.333333333333332</v>
      </c>
      <c r="E12" s="3">
        <f t="shared" ca="1" si="5"/>
        <v>297.66666666666669</v>
      </c>
      <c r="F12" s="3">
        <f t="shared" ca="1" si="3"/>
        <v>44.473730204168888</v>
      </c>
    </row>
    <row r="13" spans="1:6" x14ac:dyDescent="0.35">
      <c r="A13" s="2">
        <f t="shared" ca="1" si="0"/>
        <v>26</v>
      </c>
      <c r="B13" s="1">
        <f t="shared" si="1"/>
        <v>1.6666666666666666E-2</v>
      </c>
      <c r="C13" s="2">
        <f t="shared" si="4"/>
        <v>0.19999999999999998</v>
      </c>
      <c r="D13" s="3">
        <f t="shared" ca="1" si="2"/>
        <v>26.333333333333332</v>
      </c>
      <c r="E13" s="3">
        <f t="shared" ca="1" si="5"/>
        <v>324</v>
      </c>
      <c r="F13" s="3">
        <f t="shared" ca="1" si="3"/>
        <v>44.510545010206613</v>
      </c>
    </row>
    <row r="14" spans="1:6" x14ac:dyDescent="0.35">
      <c r="A14" s="2">
        <f t="shared" ca="1" si="0"/>
        <v>28</v>
      </c>
      <c r="B14" s="1">
        <f t="shared" si="1"/>
        <v>1.6666666666666666E-2</v>
      </c>
      <c r="C14" s="2">
        <f t="shared" si="4"/>
        <v>0.21666666666666665</v>
      </c>
      <c r="D14" s="3">
        <f t="shared" ca="1" si="2"/>
        <v>28.333333333333332</v>
      </c>
      <c r="E14" s="3">
        <f t="shared" ca="1" si="5"/>
        <v>352.33333333333331</v>
      </c>
      <c r="F14" s="3">
        <f t="shared" ca="1" si="3"/>
        <v>44.546953732587767</v>
      </c>
    </row>
    <row r="15" spans="1:6" x14ac:dyDescent="0.35">
      <c r="A15" s="2">
        <f t="shared" ca="1" si="0"/>
        <v>28</v>
      </c>
      <c r="B15" s="1">
        <f t="shared" si="1"/>
        <v>1.6666666666666666E-2</v>
      </c>
      <c r="C15" s="2">
        <f t="shared" si="4"/>
        <v>0.23333333333333331</v>
      </c>
      <c r="D15" s="3">
        <f t="shared" ca="1" si="2"/>
        <v>28.333333333333332</v>
      </c>
      <c r="E15" s="3">
        <f t="shared" ca="1" si="5"/>
        <v>380.66666666666663</v>
      </c>
      <c r="F15" s="3">
        <f t="shared" ca="1" si="3"/>
        <v>44.580544849190169</v>
      </c>
    </row>
    <row r="16" spans="1:6" x14ac:dyDescent="0.35">
      <c r="A16" s="2">
        <f t="shared" ca="1" si="0"/>
        <v>27</v>
      </c>
      <c r="B16" s="1">
        <f t="shared" si="1"/>
        <v>1.6666666666666666E-2</v>
      </c>
      <c r="C16" s="2">
        <f t="shared" si="4"/>
        <v>0.24999999999999997</v>
      </c>
      <c r="D16" s="3">
        <f t="shared" ca="1" si="2"/>
        <v>27.333333333333332</v>
      </c>
      <c r="E16" s="3">
        <f t="shared" ca="1" si="5"/>
        <v>407.99999999999994</v>
      </c>
      <c r="F16" s="3">
        <f t="shared" ca="1" si="3"/>
        <v>44.610660163089882</v>
      </c>
    </row>
    <row r="17" spans="1:6" x14ac:dyDescent="0.35">
      <c r="A17" s="2">
        <f t="shared" ca="1" si="0"/>
        <v>28</v>
      </c>
      <c r="B17" s="1">
        <f t="shared" si="1"/>
        <v>1.6666666666666666E-2</v>
      </c>
      <c r="C17" s="2">
        <f t="shared" si="4"/>
        <v>0.26666666666666666</v>
      </c>
      <c r="D17" s="3">
        <f t="shared" ca="1" si="2"/>
        <v>28.333333333333332</v>
      </c>
      <c r="E17" s="3">
        <f t="shared" ca="1" si="5"/>
        <v>436.33333333333326</v>
      </c>
      <c r="F17" s="3">
        <f t="shared" ca="1" si="3"/>
        <v>44.639818391831092</v>
      </c>
    </row>
    <row r="18" spans="1:6" x14ac:dyDescent="0.35">
      <c r="A18" s="2">
        <f t="shared" ca="1" si="0"/>
        <v>27</v>
      </c>
      <c r="B18" s="1">
        <f t="shared" si="1"/>
        <v>1.6666666666666666E-2</v>
      </c>
      <c r="C18" s="2">
        <f t="shared" si="4"/>
        <v>0.28333333333333333</v>
      </c>
      <c r="D18" s="3">
        <f t="shared" ca="1" si="2"/>
        <v>27.333333333333332</v>
      </c>
      <c r="E18" s="3">
        <f t="shared" ca="1" si="5"/>
        <v>463.66666666666657</v>
      </c>
      <c r="F18" s="3">
        <f t="shared" ca="1" si="3"/>
        <v>44.666205875272382</v>
      </c>
    </row>
    <row r="19" spans="1:6" x14ac:dyDescent="0.35">
      <c r="A19" s="2">
        <f t="shared" ca="1" si="0"/>
        <v>28</v>
      </c>
      <c r="B19" s="1">
        <f t="shared" si="1"/>
        <v>1.6666666666666666E-2</v>
      </c>
      <c r="C19" s="2">
        <f t="shared" si="4"/>
        <v>0.3</v>
      </c>
      <c r="D19" s="3">
        <f t="shared" ca="1" si="2"/>
        <v>28.333333333333332</v>
      </c>
      <c r="E19" s="3">
        <f t="shared" ca="1" si="5"/>
        <v>491.99999999999989</v>
      </c>
      <c r="F19" s="3">
        <f t="shared" ca="1" si="3"/>
        <v>44.691965102767362</v>
      </c>
    </row>
    <row r="20" spans="1:6" x14ac:dyDescent="0.35">
      <c r="A20" s="2">
        <f t="shared" ca="1" si="0"/>
        <v>28</v>
      </c>
      <c r="B20" s="1">
        <f t="shared" si="1"/>
        <v>1.6666666666666666E-2</v>
      </c>
      <c r="C20" s="2">
        <f t="shared" si="4"/>
        <v>0.31666666666666665</v>
      </c>
      <c r="D20" s="3">
        <f t="shared" ca="1" si="2"/>
        <v>28.333333333333332</v>
      </c>
      <c r="E20" s="3">
        <f t="shared" ca="1" si="5"/>
        <v>520.33333333333326</v>
      </c>
      <c r="F20" s="3">
        <f t="shared" ca="1" si="3"/>
        <v>44.716281648342758</v>
      </c>
    </row>
    <row r="21" spans="1:6" x14ac:dyDescent="0.35">
      <c r="A21" s="2">
        <f t="shared" ca="1" si="0"/>
        <v>27</v>
      </c>
      <c r="B21" s="1">
        <f t="shared" si="1"/>
        <v>1.6666666666666666E-2</v>
      </c>
      <c r="C21" s="2">
        <f t="shared" si="4"/>
        <v>0.33333333333333331</v>
      </c>
      <c r="D21" s="3">
        <f t="shared" ca="1" si="2"/>
        <v>27.333333333333332</v>
      </c>
      <c r="E21" s="3">
        <f t="shared" ca="1" si="5"/>
        <v>547.66666666666663</v>
      </c>
      <c r="F21" s="3">
        <f t="shared" ca="1" si="3"/>
        <v>44.738516308715397</v>
      </c>
    </row>
    <row r="22" spans="1:6" x14ac:dyDescent="0.35">
      <c r="A22" s="2">
        <f t="shared" ca="1" si="0"/>
        <v>27</v>
      </c>
      <c r="B22" s="1">
        <f t="shared" si="1"/>
        <v>1.6666666666666666E-2</v>
      </c>
      <c r="C22" s="2">
        <f t="shared" si="4"/>
        <v>0.35</v>
      </c>
      <c r="D22" s="3">
        <f t="shared" ca="1" si="2"/>
        <v>27.333333333333332</v>
      </c>
      <c r="E22" s="3">
        <f t="shared" ca="1" si="5"/>
        <v>575</v>
      </c>
      <c r="F22" s="3">
        <f t="shared" ca="1" si="3"/>
        <v>44.759667844689631</v>
      </c>
    </row>
    <row r="23" spans="1:6" x14ac:dyDescent="0.35">
      <c r="A23" s="2">
        <f t="shared" ca="1" si="0"/>
        <v>26</v>
      </c>
      <c r="B23" s="1">
        <f t="shared" si="1"/>
        <v>1.6666666666666666E-2</v>
      </c>
      <c r="C23" s="2">
        <f t="shared" si="4"/>
        <v>0.36666666666666664</v>
      </c>
      <c r="D23" s="3">
        <f t="shared" ca="1" si="2"/>
        <v>26.333333333333332</v>
      </c>
      <c r="E23" s="3">
        <f t="shared" ca="1" si="5"/>
        <v>601.33333333333337</v>
      </c>
      <c r="F23" s="3">
        <f t="shared" ca="1" si="3"/>
        <v>44.779115278486259</v>
      </c>
    </row>
    <row r="24" spans="1:6" x14ac:dyDescent="0.35">
      <c r="A24" s="2">
        <f t="shared" ca="1" si="0"/>
        <v>27</v>
      </c>
      <c r="B24" s="1">
        <f t="shared" si="1"/>
        <v>1.6666666666666666E-2</v>
      </c>
      <c r="C24" s="2">
        <f t="shared" si="4"/>
        <v>0.3833333333333333</v>
      </c>
      <c r="D24" s="3">
        <f t="shared" ca="1" si="2"/>
        <v>27.333333333333332</v>
      </c>
      <c r="E24" s="3">
        <f t="shared" ca="1" si="5"/>
        <v>628.66666666666674</v>
      </c>
      <c r="F24" s="3">
        <f t="shared" ca="1" si="3"/>
        <v>44.798420433681649</v>
      </c>
    </row>
    <row r="25" spans="1:6" x14ac:dyDescent="0.35">
      <c r="A25" s="2">
        <f t="shared" ca="1" si="0"/>
        <v>27</v>
      </c>
      <c r="B25" s="1">
        <f t="shared" si="1"/>
        <v>1.6666666666666666E-2</v>
      </c>
      <c r="C25" s="2">
        <f t="shared" si="4"/>
        <v>0.39999999999999997</v>
      </c>
      <c r="D25" s="3">
        <f t="shared" ca="1" si="2"/>
        <v>27.333333333333332</v>
      </c>
      <c r="E25" s="3">
        <f t="shared" ca="1" si="5"/>
        <v>656.00000000000011</v>
      </c>
      <c r="F25" s="3">
        <f t="shared" ca="1" si="3"/>
        <v>44.816903839375662</v>
      </c>
    </row>
    <row r="26" spans="1:6" x14ac:dyDescent="0.35">
      <c r="A26" s="2">
        <f t="shared" ca="1" si="0"/>
        <v>27</v>
      </c>
      <c r="B26" s="1">
        <f t="shared" si="1"/>
        <v>1.6666666666666666E-2</v>
      </c>
      <c r="C26" s="2">
        <f t="shared" si="4"/>
        <v>0.41666666666666663</v>
      </c>
      <c r="D26" s="3">
        <f t="shared" ca="1" si="2"/>
        <v>27.333333333333332</v>
      </c>
      <c r="E26" s="3">
        <f t="shared" ca="1" si="5"/>
        <v>683.33333333333348</v>
      </c>
      <c r="F26" s="3">
        <f t="shared" ca="1" si="3"/>
        <v>44.834632606336093</v>
      </c>
    </row>
    <row r="27" spans="1:6" x14ac:dyDescent="0.35">
      <c r="A27" s="2">
        <f t="shared" ca="1" si="0"/>
        <v>28</v>
      </c>
      <c r="B27" s="1">
        <f t="shared" si="1"/>
        <v>1.6666666666666666E-2</v>
      </c>
      <c r="C27" s="2">
        <f t="shared" si="4"/>
        <v>0.43333333333333329</v>
      </c>
      <c r="D27" s="3">
        <f t="shared" ca="1" si="2"/>
        <v>28.333333333333332</v>
      </c>
      <c r="E27" s="3">
        <f t="shared" ca="1" si="5"/>
        <v>711.66666666666686</v>
      </c>
      <c r="F27" s="3">
        <f t="shared" ca="1" si="3"/>
        <v>44.852276624641377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Aeon</dc:creator>
  <cp:lastModifiedBy>Aeon</cp:lastModifiedBy>
  <dcterms:created xsi:type="dcterms:W3CDTF">2023-05-03T17:09:11Z</dcterms:created>
  <dcterms:modified xsi:type="dcterms:W3CDTF">2023-05-03T17:26:53Z</dcterms:modified>
</cp:coreProperties>
</file>