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yana\source\repos\aepanfilov\Transport2017\данные\"/>
    </mc:Choice>
  </mc:AlternateContent>
  <bookViews>
    <workbookView xWindow="0" yWindow="0" windowWidth="51600" windowHeight="17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I3" i="1"/>
  <c r="O1" i="1" l="1"/>
  <c r="J2" i="1"/>
  <c r="K2" i="1"/>
  <c r="L2" i="1"/>
  <c r="M2" i="1"/>
  <c r="I2" i="1"/>
  <c r="B9" i="1" l="1"/>
  <c r="A9" i="1"/>
</calcChain>
</file>

<file path=xl/sharedStrings.xml><?xml version="1.0" encoding="utf-8"?>
<sst xmlns="http://schemas.openxmlformats.org/spreadsheetml/2006/main" count="1" uniqueCount="1">
  <si>
    <t>matrEvenTimeDistWork = {double[8, 15]}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</si>
</sst>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I3" sqref="I3:M3"/>
    </sheetView>
  </sheetViews>
  <sheetFormatPr defaultRowHeight="15" x14ac:dyDescent="0.25"/>
  <sheetData>
    <row r="1" spans="1:18" x14ac:dyDescent="0.25">
      <c r="A1">
        <v>1428</v>
      </c>
      <c r="B1">
        <v>1225</v>
      </c>
      <c r="E1">
        <v>185.6</v>
      </c>
      <c r="I1">
        <v>0.13</v>
      </c>
      <c r="J1">
        <v>0.09</v>
      </c>
      <c r="K1">
        <v>0.05</v>
      </c>
      <c r="L1">
        <v>0.03</v>
      </c>
      <c r="M1">
        <v>0.02</v>
      </c>
      <c r="O1">
        <f>SUM(I1:M1)*100</f>
        <v>32.000000000000007</v>
      </c>
      <c r="R1" t="s">
        <v>0</v>
      </c>
    </row>
    <row r="2" spans="1:18" x14ac:dyDescent="0.25">
      <c r="A2">
        <v>3193</v>
      </c>
      <c r="B2">
        <v>2804</v>
      </c>
      <c r="E2">
        <v>128.5</v>
      </c>
      <c r="I2">
        <f>$A$1*I1</f>
        <v>185.64000000000001</v>
      </c>
      <c r="J2">
        <f t="shared" ref="J2:M2" si="0">$A$1*J1</f>
        <v>128.51999999999998</v>
      </c>
      <c r="K2">
        <f t="shared" si="0"/>
        <v>71.400000000000006</v>
      </c>
      <c r="L2">
        <f t="shared" si="0"/>
        <v>42.839999999999996</v>
      </c>
      <c r="M2">
        <f t="shared" si="0"/>
        <v>28.560000000000002</v>
      </c>
    </row>
    <row r="3" spans="1:18" x14ac:dyDescent="0.25">
      <c r="A3">
        <v>2029</v>
      </c>
      <c r="B3">
        <v>1782</v>
      </c>
      <c r="E3">
        <v>71.400000000000006</v>
      </c>
      <c r="I3">
        <f>$A$1*I1+(($A$1*(1-SUM($I$1:$M$1)))/5)</f>
        <v>379.84800000000001</v>
      </c>
      <c r="J3">
        <f t="shared" ref="J3:M3" si="1">$A$1*J1+(($A$1*(1-SUM($I$1:$M$1)))/5)</f>
        <v>322.72799999999995</v>
      </c>
      <c r="K3">
        <f t="shared" si="1"/>
        <v>265.608</v>
      </c>
      <c r="L3">
        <f t="shared" si="1"/>
        <v>237.048</v>
      </c>
      <c r="M3">
        <f t="shared" si="1"/>
        <v>222.768</v>
      </c>
    </row>
    <row r="4" spans="1:18" x14ac:dyDescent="0.25">
      <c r="A4">
        <v>2488</v>
      </c>
      <c r="B4">
        <v>2344</v>
      </c>
      <c r="E4">
        <v>42.8</v>
      </c>
    </row>
    <row r="5" spans="1:18" x14ac:dyDescent="0.25">
      <c r="A5">
        <v>2558</v>
      </c>
      <c r="B5">
        <v>2219</v>
      </c>
      <c r="E5">
        <v>28.6</v>
      </c>
    </row>
    <row r="6" spans="1:18" x14ac:dyDescent="0.25">
      <c r="A6">
        <v>2459</v>
      </c>
      <c r="B6">
        <v>2116</v>
      </c>
    </row>
    <row r="7" spans="1:18" x14ac:dyDescent="0.25">
      <c r="A7">
        <v>2416</v>
      </c>
      <c r="B7">
        <v>2056</v>
      </c>
    </row>
    <row r="8" spans="1:18" x14ac:dyDescent="0.25">
      <c r="A8">
        <v>1558</v>
      </c>
      <c r="B8">
        <v>1335</v>
      </c>
    </row>
    <row r="9" spans="1:18" x14ac:dyDescent="0.25">
      <c r="A9">
        <f>SUM(A1:A8)</f>
        <v>18129</v>
      </c>
      <c r="B9">
        <f>SUM(B1:B8)</f>
        <v>15881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2021-10-28T20:58:29Z</dcterms:created>
  <dcterms:modified xsi:type="dcterms:W3CDTF">2021-10-28T21:59:24Z</dcterms:modified>
</cp:coreProperties>
</file>