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Tatyana\source\repos\aepanfilov\Transport2017\данные\"/>
    </mc:Choice>
  </mc:AlternateContent>
  <bookViews>
    <workbookView xWindow="-120" yWindow="-120" windowWidth="29040" windowHeight="15840"/>
  </bookViews>
  <sheets>
    <sheet name="Маршруты" sheetId="1" r:id="rId1"/>
    <sheet name="Население" sheetId="2" r:id="rId2"/>
  </sheets>
  <definedNames>
    <definedName name="_xlnm._FilterDatabase" localSheetId="0" hidden="1">Маршруты!$A$1:$AC$355</definedName>
    <definedName name="_xlnm.Extract" localSheetId="0">Маршруты!#REF!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1" i="2" l="1"/>
  <c r="V11" i="2" s="1"/>
  <c r="U7" i="2"/>
  <c r="U6" i="2"/>
  <c r="U4" i="2"/>
  <c r="U5" i="2"/>
  <c r="A80" i="2" l="1"/>
  <c r="A79" i="2"/>
  <c r="A78" i="2"/>
  <c r="A77" i="2"/>
  <c r="A76" i="2"/>
  <c r="A75" i="2"/>
  <c r="A74" i="2"/>
  <c r="A73" i="2"/>
  <c r="M68" i="2"/>
  <c r="A68" i="2"/>
  <c r="M67" i="2"/>
  <c r="A67" i="2"/>
  <c r="M66" i="2"/>
  <c r="A66" i="2"/>
  <c r="M65" i="2"/>
  <c r="A65" i="2"/>
  <c r="M64" i="2"/>
  <c r="A64" i="2"/>
  <c r="M63" i="2"/>
  <c r="A63" i="2"/>
  <c r="M62" i="2"/>
  <c r="A62" i="2"/>
  <c r="M61" i="2"/>
  <c r="A61" i="2"/>
  <c r="A56" i="2"/>
  <c r="A55" i="2"/>
  <c r="A54" i="2"/>
  <c r="A53" i="2"/>
  <c r="A52" i="2"/>
  <c r="A51" i="2"/>
  <c r="A50" i="2"/>
  <c r="A49" i="2"/>
  <c r="I44" i="2"/>
  <c r="H44" i="2"/>
  <c r="G44" i="2"/>
  <c r="F44" i="2"/>
  <c r="E44" i="2"/>
  <c r="D44" i="2"/>
  <c r="C44" i="2"/>
  <c r="A44" i="2"/>
  <c r="J43" i="2"/>
  <c r="H43" i="2"/>
  <c r="G43" i="2"/>
  <c r="F43" i="2"/>
  <c r="E43" i="2"/>
  <c r="D43" i="2"/>
  <c r="C43" i="2"/>
  <c r="A43" i="2"/>
  <c r="J42" i="2"/>
  <c r="I42" i="2"/>
  <c r="G42" i="2"/>
  <c r="F42" i="2"/>
  <c r="E42" i="2"/>
  <c r="D42" i="2"/>
  <c r="C42" i="2"/>
  <c r="A42" i="2"/>
  <c r="J41" i="2"/>
  <c r="I41" i="2"/>
  <c r="H41" i="2"/>
  <c r="F41" i="2"/>
  <c r="E41" i="2"/>
  <c r="D41" i="2"/>
  <c r="C41" i="2"/>
  <c r="A41" i="2"/>
  <c r="J40" i="2"/>
  <c r="I40" i="2"/>
  <c r="H40" i="2"/>
  <c r="G40" i="2"/>
  <c r="E40" i="2"/>
  <c r="D40" i="2"/>
  <c r="C40" i="2"/>
  <c r="A40" i="2"/>
  <c r="J39" i="2"/>
  <c r="I39" i="2"/>
  <c r="H39" i="2"/>
  <c r="G39" i="2"/>
  <c r="F39" i="2"/>
  <c r="D39" i="2"/>
  <c r="C39" i="2"/>
  <c r="A39" i="2"/>
  <c r="J38" i="2"/>
  <c r="I38" i="2"/>
  <c r="H38" i="2"/>
  <c r="G38" i="2"/>
  <c r="F38" i="2"/>
  <c r="E38" i="2"/>
  <c r="C38" i="2"/>
  <c r="A38" i="2"/>
  <c r="J37" i="2"/>
  <c r="I37" i="2"/>
  <c r="H37" i="2"/>
  <c r="G37" i="2"/>
  <c r="F37" i="2"/>
  <c r="E37" i="2"/>
  <c r="D37" i="2"/>
  <c r="A37" i="2"/>
  <c r="A32" i="2"/>
  <c r="A31" i="2"/>
  <c r="A30" i="2"/>
  <c r="A29" i="2"/>
  <c r="A28" i="2"/>
  <c r="A27" i="2"/>
  <c r="A26" i="2"/>
  <c r="A25" i="2"/>
  <c r="F18" i="2"/>
  <c r="E18" i="2"/>
  <c r="D18" i="2"/>
  <c r="C18" i="2"/>
</calcChain>
</file>

<file path=xl/sharedStrings.xml><?xml version="1.0" encoding="utf-8"?>
<sst xmlns="http://schemas.openxmlformats.org/spreadsheetml/2006/main" count="869" uniqueCount="437">
  <si>
    <t>Коды остановок</t>
  </si>
  <si>
    <t>Названия</t>
  </si>
  <si>
    <t>Район</t>
  </si>
  <si>
    <t>Число людей по месту жительства, приходящих на остановку</t>
  </si>
  <si>
    <t>Привлекательность остановки как остановки прибытия</t>
  </si>
  <si>
    <t>Число маршрутов, проходящих через остановку</t>
  </si>
  <si>
    <t xml:space="preserve">                                 Коды маршрутов, проходящих через остановку</t>
  </si>
  <si>
    <t>Ворошиловский</t>
  </si>
  <si>
    <t>Центральный</t>
  </si>
  <si>
    <t>Дзержинский</t>
  </si>
  <si>
    <t>Советский</t>
  </si>
  <si>
    <t>Рембыттехника</t>
  </si>
  <si>
    <t>завод им. Петрова</t>
  </si>
  <si>
    <t>ул. 35-й Гвардейской Дивизии</t>
  </si>
  <si>
    <t>завод Заря Волгограда</t>
  </si>
  <si>
    <t>Больница №7</t>
  </si>
  <si>
    <t>Торговый центр</t>
  </si>
  <si>
    <t>Красноармейский</t>
  </si>
  <si>
    <t>Краснооктябрьский</t>
  </si>
  <si>
    <t>Стадион Монолит</t>
  </si>
  <si>
    <t>Тракторозаводский</t>
  </si>
  <si>
    <t>Пионерская</t>
  </si>
  <si>
    <t>ул. Комсомольская</t>
  </si>
  <si>
    <t>пл. Ленина</t>
  </si>
  <si>
    <t>ЦПКиО</t>
  </si>
  <si>
    <t>Центральный стадион</t>
  </si>
  <si>
    <t>Мамаев Курган</t>
  </si>
  <si>
    <t>Дворец Спорта</t>
  </si>
  <si>
    <t>пл. Возрождения</t>
  </si>
  <si>
    <t>ул. 39-й Гвардейской Дивизии</t>
  </si>
  <si>
    <t>пл. Чекистов</t>
  </si>
  <si>
    <t>Больница Ильича</t>
  </si>
  <si>
    <t>Водоотстой</t>
  </si>
  <si>
    <t>Фабрика Царица</t>
  </si>
  <si>
    <t>Памятник Североморцам</t>
  </si>
  <si>
    <t>Архитектурно-строительный университет</t>
  </si>
  <si>
    <t>ул. Порт-Саида</t>
  </si>
  <si>
    <t>ул. 7-й Гвардейской Дивизии</t>
  </si>
  <si>
    <t>ул. Бакинская</t>
  </si>
  <si>
    <t>ул. Библиотечная</t>
  </si>
  <si>
    <t>Царицынская опера</t>
  </si>
  <si>
    <t>3-я школа</t>
  </si>
  <si>
    <t>Механический институт</t>
  </si>
  <si>
    <t>ул. Кропоткина</t>
  </si>
  <si>
    <t>Парк Памяти</t>
  </si>
  <si>
    <t>Новая Спартановка</t>
  </si>
  <si>
    <t>ул. Грамши (Школа №61)</t>
  </si>
  <si>
    <t>Гимназия №14</t>
  </si>
  <si>
    <t>ул. Тарифная</t>
  </si>
  <si>
    <t>Школа №12</t>
  </si>
  <si>
    <t>ул. Шурухина</t>
  </si>
  <si>
    <t>к/т Юность</t>
  </si>
  <si>
    <t>ул. Джаныбековская</t>
  </si>
  <si>
    <t>ул. Иртышская</t>
  </si>
  <si>
    <t>ул. Каспийская</t>
  </si>
  <si>
    <t>к/т Родина</t>
  </si>
  <si>
    <t>ул. Новороссийская</t>
  </si>
  <si>
    <t>Ж/Д Вокзал</t>
  </si>
  <si>
    <t>Качинское училище</t>
  </si>
  <si>
    <t>127-й квартал</t>
  </si>
  <si>
    <t>Школа искусств №7</t>
  </si>
  <si>
    <t>ул. Константина Симонова</t>
  </si>
  <si>
    <t>Поликлиника №28</t>
  </si>
  <si>
    <t>Школа №33</t>
  </si>
  <si>
    <t>ул. Космонавтов</t>
  </si>
  <si>
    <t>МНТК Микрохирургия глаза</t>
  </si>
  <si>
    <t>Больничный комплекс</t>
  </si>
  <si>
    <t>Технологический колледж</t>
  </si>
  <si>
    <t>Мед. Академия</t>
  </si>
  <si>
    <t>Мост (ул. Менделеева)</t>
  </si>
  <si>
    <t>ул. Ткачева</t>
  </si>
  <si>
    <t>Красные казармы</t>
  </si>
  <si>
    <t>Промышленный магазин</t>
  </si>
  <si>
    <t>ул. Чайковского</t>
  </si>
  <si>
    <t>ул. 39-й Гвардейской Дивизии (Универсам)</t>
  </si>
  <si>
    <t>Сквер Доблести и Славы</t>
  </si>
  <si>
    <t>Кировский</t>
  </si>
  <si>
    <t>Монумент</t>
  </si>
  <si>
    <t>Школа №87</t>
  </si>
  <si>
    <t>пос. ГЭС</t>
  </si>
  <si>
    <t>Инструментальный завод</t>
  </si>
  <si>
    <t>ул. Комарова</t>
  </si>
  <si>
    <t>Лесник-2</t>
  </si>
  <si>
    <t>ВолГУ (Университетский пр-т)</t>
  </si>
  <si>
    <t>ул. Хиросимы</t>
  </si>
  <si>
    <t>пос. Майский</t>
  </si>
  <si>
    <t>Химический завод</t>
  </si>
  <si>
    <t>ВЗСМ</t>
  </si>
  <si>
    <t>ВолгоГРЭС</t>
  </si>
  <si>
    <t>Ж/Д Техникум</t>
  </si>
  <si>
    <t>Детский комбинат</t>
  </si>
  <si>
    <t>7-я площадка</t>
  </si>
  <si>
    <t>8-я площадка</t>
  </si>
  <si>
    <t>Вторчермет</t>
  </si>
  <si>
    <t>Лесобаза</t>
  </si>
  <si>
    <t>Дома речников</t>
  </si>
  <si>
    <t>Школа №115</t>
  </si>
  <si>
    <t>ул. Куйбышева</t>
  </si>
  <si>
    <t>Школа №63</t>
  </si>
  <si>
    <t>ул. Пролетарская</t>
  </si>
  <si>
    <t>ул. Менделеева</t>
  </si>
  <si>
    <t>ул. Газовая</t>
  </si>
  <si>
    <t>ул. Вилянская</t>
  </si>
  <si>
    <t>Продовольственный магазин</t>
  </si>
  <si>
    <t>пос. Гули Королевой</t>
  </si>
  <si>
    <t>пос. Водный</t>
  </si>
  <si>
    <t>ЗПСМ</t>
  </si>
  <si>
    <t>40 колодцев</t>
  </si>
  <si>
    <t>АК-1205</t>
  </si>
  <si>
    <t>2-е проходные ВСПКЗ</t>
  </si>
  <si>
    <t>Пост ГИБДД</t>
  </si>
  <si>
    <t>Дачи - 1</t>
  </si>
  <si>
    <t>Дачи - 2</t>
  </si>
  <si>
    <t>Дачи Металлургов</t>
  </si>
  <si>
    <t>Школа №26</t>
  </si>
  <si>
    <t>ул. Габышева</t>
  </si>
  <si>
    <t>Горчичный завод</t>
  </si>
  <si>
    <t>Больница №24</t>
  </si>
  <si>
    <t>Набережная</t>
  </si>
  <si>
    <t>ул. Джабаева</t>
  </si>
  <si>
    <t>Дачи (на Казахской)</t>
  </si>
  <si>
    <t>Магазин (ул. Полухина)</t>
  </si>
  <si>
    <t>Зеленое кольцо</t>
  </si>
  <si>
    <t>Колледж нефти и газа</t>
  </si>
  <si>
    <t>Рынок Астра</t>
  </si>
  <si>
    <t>Спутник</t>
  </si>
  <si>
    <t>Дачи Здоровье</t>
  </si>
  <si>
    <t>ул. Академическая</t>
  </si>
  <si>
    <t>ул. Костюченко</t>
  </si>
  <si>
    <t>ул. Кузнецкая</t>
  </si>
  <si>
    <t>ул. Елисеева</t>
  </si>
  <si>
    <t>к/т Мир</t>
  </si>
  <si>
    <t>ул. Яблочная</t>
  </si>
  <si>
    <t>ул. Буровая</t>
  </si>
  <si>
    <t>Автозаводская</t>
  </si>
  <si>
    <t>ВПЭЛС</t>
  </si>
  <si>
    <t>Воинская часть</t>
  </si>
  <si>
    <t>Мехколонна №65</t>
  </si>
  <si>
    <t>ст. им. Максима Горького</t>
  </si>
  <si>
    <t>Мост перекидной</t>
  </si>
  <si>
    <t>ул. Вокзальная</t>
  </si>
  <si>
    <t>ул. Станционная</t>
  </si>
  <si>
    <t>Дамба</t>
  </si>
  <si>
    <t>Цветочная</t>
  </si>
  <si>
    <t>Тепличная</t>
  </si>
  <si>
    <t>503-й квартал</t>
  </si>
  <si>
    <t>пос. Латошинка</t>
  </si>
  <si>
    <t>ТРК Комсомолл</t>
  </si>
  <si>
    <t>СО Дзержинец</t>
  </si>
  <si>
    <t>1-ые дачи (Тракторозаводский)</t>
  </si>
  <si>
    <t>2-ые дачи (Тракторозаводский)</t>
  </si>
  <si>
    <t>Сельхозтехника</t>
  </si>
  <si>
    <t>Аэропорт</t>
  </si>
  <si>
    <t>Школа №88</t>
  </si>
  <si>
    <t>ул. Тулака</t>
  </si>
  <si>
    <t>завод Куйбышева</t>
  </si>
  <si>
    <t>Дачи Слава</t>
  </si>
  <si>
    <t>пос. Верхнезареченский (ул. Синявина)</t>
  </si>
  <si>
    <t>ул. Дегтярева</t>
  </si>
  <si>
    <t>Энергетический колледж</t>
  </si>
  <si>
    <t>пос. Лавочки</t>
  </si>
  <si>
    <t>ВГСХА</t>
  </si>
  <si>
    <t>Пруды</t>
  </si>
  <si>
    <t>Детский сад (Жилгородок)</t>
  </si>
  <si>
    <t>Школа №48</t>
  </si>
  <si>
    <t>завод им. Ермана</t>
  </si>
  <si>
    <t>Школа №107</t>
  </si>
  <si>
    <t>к/т Авангард</t>
  </si>
  <si>
    <t>пос. Руднева</t>
  </si>
  <si>
    <t>Алюминиевый завод (кладбище)</t>
  </si>
  <si>
    <t>Гимназия №9</t>
  </si>
  <si>
    <t>ул. Тополевая (Угол парка)</t>
  </si>
  <si>
    <t>Больница №9</t>
  </si>
  <si>
    <t>ул. Лавровая</t>
  </si>
  <si>
    <t>Колледж им. Вернадского</t>
  </si>
  <si>
    <t>Санаторий Волгоград</t>
  </si>
  <si>
    <t>пос. Горная поляна</t>
  </si>
  <si>
    <t>завод Электронмаш</t>
  </si>
  <si>
    <t>к/т Нефтяник</t>
  </si>
  <si>
    <t>ул. Огарева</t>
  </si>
  <si>
    <t>ул. Прямая</t>
  </si>
  <si>
    <t>ул. Закавказская</t>
  </si>
  <si>
    <t>ЖД Больница</t>
  </si>
  <si>
    <t>ул. Куприна</t>
  </si>
  <si>
    <t>ст. Садовая</t>
  </si>
  <si>
    <t>Автобаза</t>
  </si>
  <si>
    <t>ул. Спокойная</t>
  </si>
  <si>
    <t>ул. Ужгородская</t>
  </si>
  <si>
    <t>ГСК Елецкий</t>
  </si>
  <si>
    <t>Хлебный магазин</t>
  </si>
  <si>
    <t>Картонажная фабрика</t>
  </si>
  <si>
    <t>ул. Морфлотская</t>
  </si>
  <si>
    <t>СНТ Татьянка</t>
  </si>
  <si>
    <t>Дачи нефтебазы</t>
  </si>
  <si>
    <t>СНТ Нефтяник</t>
  </si>
  <si>
    <t>Школа №117</t>
  </si>
  <si>
    <t>ул. Караванная</t>
  </si>
  <si>
    <t>пл. Столетова</t>
  </si>
  <si>
    <t>Дачи Автотранспортник</t>
  </si>
  <si>
    <t>Ветлечебница</t>
  </si>
  <si>
    <t>Церковь</t>
  </si>
  <si>
    <t>ул. Строительная</t>
  </si>
  <si>
    <t>СНТ Восход</t>
  </si>
  <si>
    <t>Карьер</t>
  </si>
  <si>
    <t>Сиреневая</t>
  </si>
  <si>
    <t>Центральная</t>
  </si>
  <si>
    <t>Дачи Кировец</t>
  </si>
  <si>
    <t>Родниковая долина</t>
  </si>
  <si>
    <t>Школа №131</t>
  </si>
  <si>
    <t>Гостиница Волго-Дон</t>
  </si>
  <si>
    <t>ул. Елецкая</t>
  </si>
  <si>
    <t>Поворот Горная Поляна</t>
  </si>
  <si>
    <t>Дачи Шельф</t>
  </si>
  <si>
    <t>Дачи Орошенец</t>
  </si>
  <si>
    <t>пос. Песчанка</t>
  </si>
  <si>
    <t>Соленый пруд</t>
  </si>
  <si>
    <t>Химгородок</t>
  </si>
  <si>
    <t>ул. Бамбуковая</t>
  </si>
  <si>
    <t>Санаторий Латошинка</t>
  </si>
  <si>
    <t>Начало дачных участков</t>
  </si>
  <si>
    <t>Рынок Ткачевский</t>
  </si>
  <si>
    <t>Школа №44</t>
  </si>
  <si>
    <t>ТРЦ Акварель</t>
  </si>
  <si>
    <t>8-ой Воздушной армии</t>
  </si>
  <si>
    <t>Бульвар 30 лет Победы</t>
  </si>
  <si>
    <t>ТЦ Реал</t>
  </si>
  <si>
    <t>завод Аврора</t>
  </si>
  <si>
    <t>Моторный завод</t>
  </si>
  <si>
    <t>Оптовый рынок</t>
  </si>
  <si>
    <t>Волгоградмаш</t>
  </si>
  <si>
    <t>ВЗБТ</t>
  </si>
  <si>
    <t>Рыбокомплекс</t>
  </si>
  <si>
    <t>Подстанция</t>
  </si>
  <si>
    <t>ст. Бетонная</t>
  </si>
  <si>
    <t>17-й км.</t>
  </si>
  <si>
    <t>пос. Гумрак</t>
  </si>
  <si>
    <t>ст. Гумрак</t>
  </si>
  <si>
    <t>пос. Аэропорт</t>
  </si>
  <si>
    <t>ул. Мясникова</t>
  </si>
  <si>
    <t>АТБ-4</t>
  </si>
  <si>
    <t>ГСК №19</t>
  </si>
  <si>
    <t>ЖБИ №2</t>
  </si>
  <si>
    <t>пос. Водстрой</t>
  </si>
  <si>
    <t>ПТУ №54</t>
  </si>
  <si>
    <t>Звезда</t>
  </si>
  <si>
    <t>Завод оросительной техники</t>
  </si>
  <si>
    <t>Радиоцентр</t>
  </si>
  <si>
    <t>Начало пос. Верхняя Ельшанка</t>
  </si>
  <si>
    <t>Почта (Верхняя Ельшанка)</t>
  </si>
  <si>
    <t>пер. Прожекторный</t>
  </si>
  <si>
    <t>ул. Кагальникская</t>
  </si>
  <si>
    <t>Школа-интернат</t>
  </si>
  <si>
    <t>ДОК-3</t>
  </si>
  <si>
    <t>Больница №10</t>
  </si>
  <si>
    <t>ст. Сарепта</t>
  </si>
  <si>
    <t>Депо Сарепта</t>
  </si>
  <si>
    <t>Кардиоцентр</t>
  </si>
  <si>
    <t>пос. Татьянка-2</t>
  </si>
  <si>
    <t>рынок ВГТЗ</t>
  </si>
  <si>
    <t>ул. Мичурина</t>
  </si>
  <si>
    <t>ул. Автомобилистов</t>
  </si>
  <si>
    <t>ул. Шекспира</t>
  </si>
  <si>
    <t>Магазин №1</t>
  </si>
  <si>
    <t>Школа №110</t>
  </si>
  <si>
    <t>МСЧ-40</t>
  </si>
  <si>
    <t>пос. Татьянка-1</t>
  </si>
  <si>
    <t>пос. Заря</t>
  </si>
  <si>
    <t>пос. Верхняя Ельшанка</t>
  </si>
  <si>
    <t>ул. Волгоградская</t>
  </si>
  <si>
    <t>2-ой км.</t>
  </si>
  <si>
    <t>Зигзаг</t>
  </si>
  <si>
    <t>Школа №41</t>
  </si>
  <si>
    <t>ТЮЗ</t>
  </si>
  <si>
    <t>ЦСМ</t>
  </si>
  <si>
    <t>Импульс</t>
  </si>
  <si>
    <t>ул. Танкистов</t>
  </si>
  <si>
    <t>ул. Савкина</t>
  </si>
  <si>
    <t>Янтарный город</t>
  </si>
  <si>
    <t>ул. Республиканская</t>
  </si>
  <si>
    <t>Авиагородок</t>
  </si>
  <si>
    <t>ул. Клайпедская</t>
  </si>
  <si>
    <t>ул. Шаблиевская</t>
  </si>
  <si>
    <t>Магазин (Верхняя Ельшанка)</t>
  </si>
  <si>
    <t>Верхнезареченское кладбище</t>
  </si>
  <si>
    <t>Алюминиевый завод</t>
  </si>
  <si>
    <t>Лесозавод</t>
  </si>
  <si>
    <t>1000 мелочей</t>
  </si>
  <si>
    <t>Клуб Антей</t>
  </si>
  <si>
    <t>ул. Героев Тулы</t>
  </si>
  <si>
    <t>Речной порт</t>
  </si>
  <si>
    <t>Арбитражный суд</t>
  </si>
  <si>
    <t>Магазин "Ивушка"</t>
  </si>
  <si>
    <t>ул. Рионская</t>
  </si>
  <si>
    <t>ул. Продольная</t>
  </si>
  <si>
    <t>ул. Казахская</t>
  </si>
  <si>
    <t>ст. Ельшанка</t>
  </si>
  <si>
    <t>ул. Полухина</t>
  </si>
  <si>
    <t>ул. Дарвина</t>
  </si>
  <si>
    <t>ул. Стругацких</t>
  </si>
  <si>
    <t>ул. Григория Засекина</t>
  </si>
  <si>
    <t>ул. Дружбы народов</t>
  </si>
  <si>
    <t>Городок</t>
  </si>
  <si>
    <t>Мазазин Яблонька</t>
  </si>
  <si>
    <t>ВолгГТУ</t>
  </si>
  <si>
    <t>ВСПКЗ</t>
  </si>
  <si>
    <t>Магазин (ул. Менделеева)</t>
  </si>
  <si>
    <t>Дачи ЗКО</t>
  </si>
  <si>
    <t xml:space="preserve">пер. Железный </t>
  </si>
  <si>
    <t>пос. Отрада</t>
  </si>
  <si>
    <t>СНТ Сластена</t>
  </si>
  <si>
    <t>СНТ Берендей</t>
  </si>
  <si>
    <t>Пионерский лагерь</t>
  </si>
  <si>
    <t>Нефтебаза</t>
  </si>
  <si>
    <t>Онкоцентр</t>
  </si>
  <si>
    <t>Ж/Д Вокзал (мост)</t>
  </si>
  <si>
    <t>ул. Булгакова</t>
  </si>
  <si>
    <t>Разъезд "Горнополянский"</t>
  </si>
  <si>
    <t>Поворот</t>
  </si>
  <si>
    <t>ст. Динамо</t>
  </si>
  <si>
    <t>Автовокзал</t>
  </si>
  <si>
    <t>Телецентр</t>
  </si>
  <si>
    <t>Кольцо (пос. Верхнезареченский)</t>
  </si>
  <si>
    <t>пр-д Дорожников</t>
  </si>
  <si>
    <t>Дачная</t>
  </si>
  <si>
    <t>ВолгоградЭнергоСервис</t>
  </si>
  <si>
    <t>Хлебзавод №3</t>
  </si>
  <si>
    <t>ВолГУ</t>
  </si>
  <si>
    <t>Кладбище (Ворошиловский р-н)</t>
  </si>
  <si>
    <t>пос. Ежовка</t>
  </si>
  <si>
    <t>Поликлиника (пос. Горьковский)</t>
  </si>
  <si>
    <t>пос. Горьковский</t>
  </si>
  <si>
    <t>Депо (пос. Горьковский)</t>
  </si>
  <si>
    <t>Магазин (пос. Горьковский)</t>
  </si>
  <si>
    <t>СНТ Природа</t>
  </si>
  <si>
    <t>Библиотечная (на ул. Писемского)</t>
  </si>
  <si>
    <t>Мост (пос. Верхнезареченский)</t>
  </si>
  <si>
    <t>Военкомат (Школа №17)</t>
  </si>
  <si>
    <t>Пешеходный мост (пос. Горьковский)</t>
  </si>
  <si>
    <t>ул. Молодежная</t>
  </si>
  <si>
    <t>ул. Мушкетова (Песчанка)</t>
  </si>
  <si>
    <t>ул. Звездина</t>
  </si>
  <si>
    <t>пос. Горный (Советский р-н)</t>
  </si>
  <si>
    <t>Военный городок (Гумрак)</t>
  </si>
  <si>
    <t>Подстанция (Алюминиевый з-д)</t>
  </si>
  <si>
    <t>Экономико-технический колледж (Шурухина)</t>
  </si>
  <si>
    <t>28 км. (Тракторозаводский)</t>
  </si>
  <si>
    <t>Военный городок (Латошинка)</t>
  </si>
  <si>
    <t>Магазин (Верхнезареченский)</t>
  </si>
  <si>
    <t>Дачи Энергетик</t>
  </si>
  <si>
    <t>Универсам (ул. Кирова)</t>
  </si>
  <si>
    <t>Оптовый рынок "Татьянка"</t>
  </si>
  <si>
    <t>к/т Родина (на Рокоссовского)</t>
  </si>
  <si>
    <t>Сергеевский храм</t>
  </si>
  <si>
    <t>ул. им. Генерала Гурова</t>
  </si>
  <si>
    <t>Рынок Северный</t>
  </si>
  <si>
    <t>ул. Гидростроителей</t>
  </si>
  <si>
    <t>СО Строитель</t>
  </si>
  <si>
    <t>Детский сад №375</t>
  </si>
  <si>
    <t>Школа №72</t>
  </si>
  <si>
    <t>Магазин (ул. Хрустальная)</t>
  </si>
  <si>
    <t>ул. Долинная</t>
  </si>
  <si>
    <t>База (ул. Хрустальная)</t>
  </si>
  <si>
    <t>пос. Вишневая балка</t>
  </si>
  <si>
    <t>ул. Таращанцев</t>
  </si>
  <si>
    <t>Обувная фабрика (ул. Электролесовская)</t>
  </si>
  <si>
    <t>Мед. Академия (конечная)</t>
  </si>
  <si>
    <t>ул. Дегтярева (конечная)</t>
  </si>
  <si>
    <t>ул. 39-й Гвардейской Дивизии (на Еременко)</t>
  </si>
  <si>
    <t>пл. Титова</t>
  </si>
  <si>
    <t>Настроечные параметры</t>
  </si>
  <si>
    <t>Вероятности выбора остановок прибытия</t>
  </si>
  <si>
    <t>Граница привлекательности</t>
  </si>
  <si>
    <t>Вероятность выбора</t>
  </si>
  <si>
    <t>Доля пользователей общественным транспортом</t>
  </si>
  <si>
    <t>Количество поездок работников и молодежи за день</t>
  </si>
  <si>
    <t>Доля пассажиров общественного транспорта, предпочитающего маршрутки</t>
  </si>
  <si>
    <t>Количество поездок школьников и пенсионеров за день</t>
  </si>
  <si>
    <t>Дисткрета числа пассажиров для учета  привлекательности остановки</t>
  </si>
  <si>
    <t>Вероятность выбора остановки без пересадки</t>
  </si>
  <si>
    <t xml:space="preserve">Вероятность произвольного выбора остановки </t>
  </si>
  <si>
    <t>Районы</t>
  </si>
  <si>
    <t>Код</t>
  </si>
  <si>
    <t>Наименование</t>
  </si>
  <si>
    <t>Школ 7-17 лет</t>
  </si>
  <si>
    <t>Молодежь 18-24 лет</t>
  </si>
  <si>
    <t>Работники 25-59 лет</t>
  </si>
  <si>
    <t>Пенсионеры</t>
  </si>
  <si>
    <t>ВСЕГО:</t>
  </si>
  <si>
    <t>Доля пассажиров, выбирающих район назначения при посадке (утро, день, вечер)</t>
  </si>
  <si>
    <t>Утро с 6:00 до 10:59. Доля пассажиров (работники и молодежь), получающих пункт назначения - по районам, включая район отправления. Перемещаются, в основном, молодежь, студенты и работники - к 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</si>
  <si>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t>Код р-на</t>
  </si>
  <si>
    <t>В Ворошиловский</t>
  </si>
  <si>
    <t>В Дзержинский</t>
  </si>
  <si>
    <t>В Кировский</t>
  </si>
  <si>
    <t>В Красноармейский</t>
  </si>
  <si>
    <t>В Краснооктябрьский</t>
  </si>
  <si>
    <t>В Советский</t>
  </si>
  <si>
    <t>В Тракторозаводский</t>
  </si>
  <si>
    <t>В Центральный</t>
  </si>
  <si>
    <t xml:space="preserve">Из Ворошиловского </t>
  </si>
  <si>
    <t>Из Дзержинского</t>
  </si>
  <si>
    <t>Из Кировского</t>
  </si>
  <si>
    <t>Из Красноармейского</t>
  </si>
  <si>
    <t>Из Краснооктябрьского</t>
  </si>
  <si>
    <t>Из Советского</t>
  </si>
  <si>
    <t>Из Тракторозаводского</t>
  </si>
  <si>
    <t>Из Центрального</t>
  </si>
  <si>
    <t>Утро с 6:00 до 10:59. Доля пассажиров (пенсионары и школьники), получающих пункт назначения - по районам, включая район отправления. Перемещаются, в основном, школьники и пенсионеры - к детям, в магазины и поликлиникиместу рабоы и учебы. Некоторая часть остается в своем районе, другие районы имеют разную привлекательность (наибольшая - у Центрального района).</t>
  </si>
  <si>
    <r>
      <rPr>
        <b/>
        <sz val="10"/>
        <color theme="1"/>
        <rFont val="Times New Roman"/>
        <family val="1"/>
        <charset val="204"/>
      </rPr>
      <t>День</t>
    </r>
    <r>
      <rPr>
        <sz val="10"/>
        <color theme="1"/>
        <rFont val="Times New Roman"/>
        <family val="1"/>
        <charset val="204"/>
      </rPr>
      <t xml:space="preserve"> с 11:00 до 15:59. Доля пассажиров, получающих пункт назначения - по районам, включая район отправления: в основном, пенсионеры перемщаются внутри своего района. Перетоки между районами редки.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</si>
  <si>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(работники и молодежь)</t>
    </r>
  </si>
  <si>
    <r>
      <rPr>
        <b/>
        <sz val="10"/>
        <color theme="1"/>
        <rFont val="Times New Roman"/>
        <family val="1"/>
        <charset val="204"/>
      </rPr>
      <t>Вечер</t>
    </r>
    <r>
      <rPr>
        <sz val="10"/>
        <color theme="1"/>
        <rFont val="Times New Roman"/>
        <family val="1"/>
        <charset val="204"/>
      </rPr>
      <t xml:space="preserve"> с 16:00 до 20:59. Доля пассажиров, получающих пункт назначения - по районам, включая район отправления. Пассажиры, в основном, возвращаются домой (пенсионеры и школьники)</t>
    </r>
  </si>
  <si>
    <t>Из Ворошиловского</t>
  </si>
  <si>
    <t xml:space="preserve">В Ворошиловский </t>
  </si>
  <si>
    <t>В Кировсккий</t>
  </si>
  <si>
    <r>
      <t xml:space="preserve">Доля пассажиров, отъезжающих от остановки, в зависимости от времени прибытия (для всех районов - </t>
    </r>
    <r>
      <rPr>
        <sz val="10"/>
        <color rgb="FFFF0000"/>
        <rFont val="Times New Roman"/>
        <family val="1"/>
        <charset val="204"/>
      </rPr>
      <t>одинаковая</t>
    </r>
    <r>
      <rPr>
        <sz val="10"/>
        <color theme="1"/>
        <rFont val="Times New Roman"/>
        <family val="1"/>
        <charset val="204"/>
      </rPr>
      <t>?)</t>
    </r>
  </si>
  <si>
    <t>6:00-6:59</t>
  </si>
  <si>
    <t>7:00-7:59</t>
  </si>
  <si>
    <t>8:00-8:59</t>
  </si>
  <si>
    <t>9:00-9:59</t>
  </si>
  <si>
    <t>10:00-10:59</t>
  </si>
  <si>
    <t>11:00-11:59</t>
  </si>
  <si>
    <t>12:00-12:59</t>
  </si>
  <si>
    <t>13:00-13:59</t>
  </si>
  <si>
    <t>14:00-14:59</t>
  </si>
  <si>
    <t>15:00-15:59</t>
  </si>
  <si>
    <t>16:00-16:59</t>
  </si>
  <si>
    <t>17:00-17:59</t>
  </si>
  <si>
    <t>18:00-18:59</t>
  </si>
  <si>
    <t>19:00-19:59</t>
  </si>
  <si>
    <t>20:00-20:59</t>
  </si>
  <si>
    <t>Вероятности выбора часа вечерних поездок</t>
  </si>
  <si>
    <t>Номер часа</t>
  </si>
  <si>
    <t>Тип для сезонности. ВУЗы, сузы - 1, школы - 2, дачные участки -3, объекты для мероприятия - 4</t>
  </si>
  <si>
    <t>1,2,2</t>
  </si>
  <si>
    <t>1,1,2</t>
  </si>
  <si>
    <t>Привлекательность остановки как остановки прибытия в летнее время каникул</t>
  </si>
  <si>
    <t>Привлекательность остановки как остановки прибытия в дачный сезон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</si>
</sst>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color theme="4" tint="0.3999755851924192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1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2" xfId="1" applyFont="1" applyFill="1" applyBorder="1" applyAlignment="1">
      <alignment horizontal="right" wrapText="1"/>
    </xf>
    <xf numFmtId="0" fontId="2" fillId="3" borderId="2" xfId="1" applyFont="1" applyFill="1" applyBorder="1" applyAlignment="1" applyProtection="1">
      <alignment wrapText="1"/>
      <protection locked="0"/>
    </xf>
    <xf numFmtId="0" fontId="0" fillId="0" borderId="0" xfId="0" applyAlignment="1">
      <alignment horizontal="center"/>
    </xf>
    <xf numFmtId="0" fontId="2" fillId="0" borderId="2" xfId="1" applyFont="1" applyFill="1" applyBorder="1" applyAlignment="1">
      <alignment horizontal="center" wrapText="1"/>
    </xf>
    <xf numFmtId="0" fontId="2" fillId="0" borderId="2" xfId="1" applyFont="1" applyFill="1" applyBorder="1" applyAlignment="1" applyProtection="1">
      <alignment horizontal="center" wrapText="1"/>
      <protection locked="0"/>
    </xf>
    <xf numFmtId="0" fontId="2" fillId="0" borderId="2" xfId="1" applyFont="1" applyFill="1" applyBorder="1" applyAlignment="1" applyProtection="1">
      <alignment wrapText="1"/>
      <protection locked="0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0" xfId="0" applyFill="1" applyProtection="1">
      <protection locked="0"/>
    </xf>
    <xf numFmtId="0" fontId="3" fillId="3" borderId="2" xfId="2" applyFont="1" applyFill="1" applyBorder="1" applyAlignment="1" applyProtection="1">
      <alignment horizontal="left" wrapText="1"/>
      <protection locked="0"/>
    </xf>
    <xf numFmtId="0" fontId="0" fillId="3" borderId="0" xfId="0" applyFill="1" applyAlignment="1" applyProtection="1">
      <alignment horizontal="left"/>
      <protection locked="0"/>
    </xf>
    <xf numFmtId="0" fontId="2" fillId="3" borderId="3" xfId="2" applyFont="1" applyFill="1" applyBorder="1" applyAlignment="1" applyProtection="1">
      <alignment horizontal="left" wrapText="1"/>
      <protection locked="0"/>
    </xf>
    <xf numFmtId="0" fontId="0" fillId="0" borderId="0" xfId="0" applyFill="1" applyProtection="1">
      <protection locked="0"/>
    </xf>
    <xf numFmtId="2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4" fillId="0" borderId="0" xfId="0" applyFont="1"/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textRotation="90"/>
    </xf>
    <xf numFmtId="0" fontId="4" fillId="0" borderId="0" xfId="0" applyFont="1" applyAlignment="1">
      <alignment horizontal="left" textRotation="90"/>
    </xf>
    <xf numFmtId="0" fontId="8" fillId="0" borderId="0" xfId="0" applyFont="1" applyAlignment="1">
      <alignment horizontal="center" textRotation="90" wrapText="1"/>
    </xf>
    <xf numFmtId="0" fontId="8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 vertical="center" textRotation="90"/>
    </xf>
    <xf numFmtId="0" fontId="11" fillId="0" borderId="0" xfId="0" applyFont="1"/>
    <xf numFmtId="0" fontId="0" fillId="4" borderId="0" xfId="0" applyFill="1" applyAlignment="1">
      <alignment horizontal="center" vertical="center" wrapText="1"/>
    </xf>
    <xf numFmtId="0" fontId="2" fillId="4" borderId="2" xfId="1" applyFont="1" applyFill="1" applyBorder="1" applyAlignment="1" applyProtection="1">
      <alignment wrapText="1"/>
      <protection locked="0"/>
    </xf>
    <xf numFmtId="0" fontId="0" fillId="4" borderId="0" xfId="0" applyFill="1"/>
    <xf numFmtId="0" fontId="0" fillId="4" borderId="0" xfId="0" applyFill="1" applyBorder="1"/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7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/>
  </cellXfs>
  <cellStyles count="3">
    <cellStyle name="Обычный" xfId="0" builtinId="0"/>
    <cellStyle name="Обычный_ИД_Остановки" xfId="1"/>
    <cellStyle name="Обычный_ИД_ОстМаршрута" xfId="2"/>
  </cellStyles>
  <dxfs count="28"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C00000"/>
      </font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BV909"/>
  <sheetViews>
    <sheetView tabSelected="1" topLeftCell="A7" zoomScale="85" zoomScaleNormal="85" workbookViewId="0">
      <selection activeCell="A35" sqref="A35:XFD35"/>
    </sheetView>
  </sheetViews>
  <sheetFormatPr defaultRowHeight="15" customHeight="1" x14ac:dyDescent="0.25"/>
  <cols>
    <col min="1" max="1" width="16" customWidth="1"/>
    <col min="2" max="2" width="28.28515625" customWidth="1"/>
    <col min="3" max="74" width="20.7109375" customWidth="1"/>
    <col min="75" max="81" width="9.140625" customWidth="1"/>
  </cols>
  <sheetData>
    <row r="1" spans="1:74" ht="7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6" t="s">
        <v>6</v>
      </c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7"/>
      <c r="AA1" s="32" t="s">
        <v>432</v>
      </c>
      <c r="AB1" s="1" t="s">
        <v>435</v>
      </c>
      <c r="AC1" s="1" t="s">
        <v>436</v>
      </c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4" ht="15" customHeight="1" x14ac:dyDescent="0.25">
      <c r="A2" s="2">
        <v>23</v>
      </c>
      <c r="B2" s="3" t="s">
        <v>11</v>
      </c>
      <c r="C2" s="3" t="s">
        <v>10</v>
      </c>
      <c r="D2" s="4">
        <v>69</v>
      </c>
      <c r="E2" s="4">
        <v>50</v>
      </c>
      <c r="F2" s="6">
        <v>3</v>
      </c>
      <c r="G2" s="6">
        <v>1</v>
      </c>
      <c r="H2" s="6">
        <v>3</v>
      </c>
      <c r="I2" s="6">
        <v>141</v>
      </c>
      <c r="J2" s="6"/>
      <c r="K2" s="6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  <c r="AA2" s="33"/>
      <c r="AB2" s="4">
        <v>50</v>
      </c>
      <c r="AC2" s="4">
        <v>50</v>
      </c>
      <c r="AD2" s="8"/>
      <c r="AE2" s="8"/>
      <c r="AF2" s="8"/>
      <c r="AG2" s="8"/>
      <c r="AH2" s="8"/>
      <c r="AI2" s="8"/>
      <c r="AJ2" s="8"/>
      <c r="AK2" s="8"/>
      <c r="AL2" s="8"/>
      <c r="AM2" s="8"/>
    </row>
    <row r="3" spans="1:74" ht="15" customHeight="1" x14ac:dyDescent="0.25">
      <c r="A3" s="2">
        <v>24</v>
      </c>
      <c r="B3" s="3" t="s">
        <v>12</v>
      </c>
      <c r="C3" s="3" t="s">
        <v>10</v>
      </c>
      <c r="D3" s="4">
        <v>1732</v>
      </c>
      <c r="E3" s="4">
        <v>300</v>
      </c>
      <c r="F3" s="6">
        <v>7</v>
      </c>
      <c r="G3" s="6">
        <v>1</v>
      </c>
      <c r="H3" s="6">
        <v>3</v>
      </c>
      <c r="I3" s="6">
        <v>46</v>
      </c>
      <c r="J3" s="6">
        <v>50</v>
      </c>
      <c r="K3" s="6">
        <v>62</v>
      </c>
      <c r="L3" s="5">
        <v>82</v>
      </c>
      <c r="M3" s="6">
        <v>141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7"/>
      <c r="AA3" s="33">
        <v>1</v>
      </c>
      <c r="AB3" s="4">
        <v>240</v>
      </c>
      <c r="AC3" s="4">
        <v>240</v>
      </c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74" ht="15" customHeight="1" x14ac:dyDescent="0.25">
      <c r="A4" s="2">
        <v>25</v>
      </c>
      <c r="B4" s="3" t="s">
        <v>13</v>
      </c>
      <c r="C4" s="3" t="s">
        <v>10</v>
      </c>
      <c r="D4" s="4">
        <v>866</v>
      </c>
      <c r="E4" s="4">
        <v>200</v>
      </c>
      <c r="F4" s="6">
        <v>4</v>
      </c>
      <c r="G4" s="6">
        <v>1</v>
      </c>
      <c r="H4" s="6">
        <v>3</v>
      </c>
      <c r="I4" s="6">
        <v>50</v>
      </c>
      <c r="J4" s="6">
        <v>141</v>
      </c>
      <c r="K4" s="6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7"/>
      <c r="AA4" s="33"/>
      <c r="AB4" s="4">
        <v>200</v>
      </c>
      <c r="AC4" s="4">
        <v>200</v>
      </c>
      <c r="AD4" s="8"/>
      <c r="AE4" s="8"/>
      <c r="AF4" s="8"/>
      <c r="AG4" s="8"/>
      <c r="AH4" s="8"/>
      <c r="AI4" s="8"/>
      <c r="AJ4" s="8"/>
      <c r="AK4" s="8"/>
      <c r="AL4" s="8"/>
      <c r="AM4" s="8"/>
    </row>
    <row r="5" spans="1:74" ht="15" customHeight="1" x14ac:dyDescent="0.25">
      <c r="A5" s="2">
        <v>26</v>
      </c>
      <c r="B5" s="3" t="s">
        <v>14</v>
      </c>
      <c r="C5" s="3" t="s">
        <v>10</v>
      </c>
      <c r="D5" s="4">
        <v>457</v>
      </c>
      <c r="E5" s="4">
        <v>50</v>
      </c>
      <c r="F5" s="6">
        <v>5</v>
      </c>
      <c r="G5" s="6">
        <v>1</v>
      </c>
      <c r="H5" s="6">
        <v>3</v>
      </c>
      <c r="I5" s="6">
        <v>50</v>
      </c>
      <c r="J5" s="6">
        <v>62</v>
      </c>
      <c r="K5" s="6">
        <v>141</v>
      </c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7"/>
      <c r="AA5" s="33"/>
      <c r="AB5" s="4">
        <v>50</v>
      </c>
      <c r="AC5" s="4">
        <v>50</v>
      </c>
      <c r="AD5" s="8"/>
      <c r="AE5" s="8"/>
      <c r="AF5" s="8"/>
      <c r="AG5" s="8"/>
      <c r="AH5" s="8"/>
      <c r="AI5" s="8"/>
      <c r="AJ5" s="8"/>
      <c r="AK5" s="8"/>
      <c r="AL5" s="8"/>
      <c r="AM5" s="8"/>
    </row>
    <row r="6" spans="1:74" ht="15" customHeight="1" x14ac:dyDescent="0.25">
      <c r="A6" s="2">
        <v>28</v>
      </c>
      <c r="B6" s="3" t="s">
        <v>15</v>
      </c>
      <c r="C6" s="3" t="s">
        <v>10</v>
      </c>
      <c r="D6" s="4">
        <v>4157</v>
      </c>
      <c r="E6" s="4">
        <v>300</v>
      </c>
      <c r="F6" s="6">
        <v>4</v>
      </c>
      <c r="G6" s="6">
        <v>1</v>
      </c>
      <c r="H6" s="6">
        <v>3</v>
      </c>
      <c r="I6" s="6">
        <v>125</v>
      </c>
      <c r="J6" s="6">
        <v>141</v>
      </c>
      <c r="K6" s="6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7"/>
      <c r="AA6" s="33" t="s">
        <v>433</v>
      </c>
      <c r="AB6" s="4">
        <v>280</v>
      </c>
      <c r="AC6" s="4">
        <v>280</v>
      </c>
      <c r="AD6" s="8"/>
      <c r="AE6" s="8"/>
      <c r="AF6" s="8"/>
      <c r="AG6" s="8"/>
      <c r="AH6" s="8"/>
      <c r="AI6" s="8"/>
      <c r="AJ6" s="8"/>
      <c r="AK6" s="8"/>
      <c r="AL6" s="8"/>
      <c r="AM6" s="8"/>
    </row>
    <row r="7" spans="1:74" ht="15" customHeight="1" x14ac:dyDescent="0.25">
      <c r="A7" s="2">
        <v>33</v>
      </c>
      <c r="B7" s="3" t="s">
        <v>16</v>
      </c>
      <c r="C7" s="3" t="s">
        <v>7</v>
      </c>
      <c r="D7" s="4">
        <v>7207</v>
      </c>
      <c r="E7" s="4">
        <v>1000</v>
      </c>
      <c r="F7" s="5">
        <v>16</v>
      </c>
      <c r="G7" s="9">
        <v>1</v>
      </c>
      <c r="H7" s="9">
        <v>9</v>
      </c>
      <c r="I7" s="9">
        <v>15</v>
      </c>
      <c r="J7" s="9">
        <v>17</v>
      </c>
      <c r="K7" s="9">
        <v>25</v>
      </c>
      <c r="L7" s="5">
        <v>27</v>
      </c>
      <c r="M7" s="9">
        <v>29</v>
      </c>
      <c r="N7" s="9">
        <v>39</v>
      </c>
      <c r="O7" s="9">
        <v>64</v>
      </c>
      <c r="P7" s="9">
        <v>85</v>
      </c>
      <c r="Q7" s="9">
        <v>93</v>
      </c>
      <c r="R7" s="9">
        <v>111</v>
      </c>
      <c r="S7" s="9">
        <v>113</v>
      </c>
      <c r="T7" s="9">
        <v>131</v>
      </c>
      <c r="U7" s="9">
        <v>139</v>
      </c>
      <c r="V7" s="9">
        <v>141</v>
      </c>
      <c r="W7" s="9"/>
      <c r="X7" s="9"/>
      <c r="Y7" s="9"/>
      <c r="Z7" s="8"/>
      <c r="AA7" s="34">
        <v>1</v>
      </c>
      <c r="AB7" s="4">
        <v>1000</v>
      </c>
      <c r="AC7" s="4">
        <v>1000</v>
      </c>
      <c r="AD7" s="8"/>
      <c r="AE7" s="8"/>
      <c r="AF7" s="8"/>
      <c r="AG7" s="8"/>
      <c r="AH7" s="8"/>
      <c r="AI7" s="8"/>
      <c r="AJ7" s="8"/>
      <c r="AK7" s="8"/>
      <c r="AL7" s="8"/>
      <c r="AM7" s="8"/>
    </row>
    <row r="8" spans="1:74" ht="15" customHeight="1" x14ac:dyDescent="0.25">
      <c r="A8" s="2">
        <v>80</v>
      </c>
      <c r="B8" s="10" t="s">
        <v>19</v>
      </c>
      <c r="C8" s="3" t="s">
        <v>18</v>
      </c>
      <c r="D8" s="4">
        <v>3929</v>
      </c>
      <c r="E8" s="4">
        <v>200</v>
      </c>
      <c r="F8" s="9">
        <v>6</v>
      </c>
      <c r="G8" s="9">
        <v>7</v>
      </c>
      <c r="H8" s="9">
        <v>9</v>
      </c>
      <c r="I8" s="9">
        <v>19</v>
      </c>
      <c r="J8" s="9">
        <v>21</v>
      </c>
      <c r="K8" s="9">
        <v>141</v>
      </c>
      <c r="L8" s="5">
        <v>143</v>
      </c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8"/>
      <c r="AA8" s="34"/>
      <c r="AB8" s="4">
        <v>200</v>
      </c>
      <c r="AC8" s="4">
        <v>200</v>
      </c>
      <c r="AD8" s="8"/>
      <c r="AE8" s="8"/>
      <c r="AF8" s="8"/>
      <c r="AG8" s="8"/>
      <c r="AH8" s="8"/>
      <c r="AI8" s="8"/>
      <c r="AJ8" s="8"/>
      <c r="AK8" s="8"/>
      <c r="AL8" s="8"/>
      <c r="AM8" s="8"/>
    </row>
    <row r="9" spans="1:74" ht="15" customHeight="1" x14ac:dyDescent="0.25">
      <c r="A9" s="2">
        <v>82</v>
      </c>
      <c r="B9" s="10" t="s">
        <v>21</v>
      </c>
      <c r="C9" s="3" t="s">
        <v>8</v>
      </c>
      <c r="D9" s="4">
        <v>4317</v>
      </c>
      <c r="E9" s="4">
        <v>500</v>
      </c>
      <c r="F9" s="9">
        <v>15</v>
      </c>
      <c r="G9" s="9">
        <v>7</v>
      </c>
      <c r="H9" s="9">
        <v>9</v>
      </c>
      <c r="I9" s="9">
        <v>15</v>
      </c>
      <c r="J9" s="9">
        <v>17</v>
      </c>
      <c r="K9" s="9">
        <v>19</v>
      </c>
      <c r="L9" s="5">
        <v>25</v>
      </c>
      <c r="M9" s="9">
        <v>39</v>
      </c>
      <c r="N9" s="9">
        <v>64</v>
      </c>
      <c r="O9" s="9">
        <v>85</v>
      </c>
      <c r="P9" s="9">
        <v>93</v>
      </c>
      <c r="Q9" s="9">
        <v>111</v>
      </c>
      <c r="R9" s="9">
        <v>113</v>
      </c>
      <c r="S9" s="9">
        <v>131</v>
      </c>
      <c r="T9" s="9">
        <v>139</v>
      </c>
      <c r="U9" s="9">
        <v>141</v>
      </c>
      <c r="V9" s="9"/>
      <c r="W9" s="9"/>
      <c r="X9" s="9"/>
      <c r="Y9" s="9"/>
      <c r="Z9" s="8"/>
      <c r="AA9" s="34"/>
      <c r="AB9" s="4">
        <v>500</v>
      </c>
      <c r="AC9" s="4">
        <v>500</v>
      </c>
      <c r="AD9" s="8"/>
      <c r="AE9" s="8"/>
      <c r="AF9" s="8"/>
      <c r="AG9" s="8"/>
      <c r="AH9" s="8"/>
      <c r="AI9" s="8"/>
      <c r="AJ9" s="8"/>
      <c r="AK9" s="8"/>
      <c r="AL9" s="8"/>
      <c r="AM9" s="8"/>
    </row>
    <row r="10" spans="1:74" ht="15" customHeight="1" x14ac:dyDescent="0.25">
      <c r="A10" s="2">
        <v>83</v>
      </c>
      <c r="B10" s="10" t="s">
        <v>22</v>
      </c>
      <c r="C10" s="3" t="s">
        <v>8</v>
      </c>
      <c r="D10" s="4">
        <v>4317</v>
      </c>
      <c r="E10" s="4">
        <v>600</v>
      </c>
      <c r="F10" s="9">
        <v>19</v>
      </c>
      <c r="G10" s="9">
        <v>7</v>
      </c>
      <c r="H10" s="9">
        <v>9</v>
      </c>
      <c r="I10" s="9">
        <v>15</v>
      </c>
      <c r="J10" s="9">
        <v>17</v>
      </c>
      <c r="K10" s="9">
        <v>19</v>
      </c>
      <c r="L10" s="5">
        <v>23</v>
      </c>
      <c r="M10" s="9">
        <v>25</v>
      </c>
      <c r="N10" s="9">
        <v>37</v>
      </c>
      <c r="O10" s="9">
        <v>39</v>
      </c>
      <c r="P10" s="9">
        <v>54</v>
      </c>
      <c r="Q10" s="9">
        <v>72</v>
      </c>
      <c r="R10" s="9">
        <v>84</v>
      </c>
      <c r="S10" s="9">
        <v>85</v>
      </c>
      <c r="T10" s="9">
        <v>97</v>
      </c>
      <c r="U10" s="9">
        <v>113</v>
      </c>
      <c r="V10" s="9">
        <v>115</v>
      </c>
      <c r="W10" s="9">
        <v>131</v>
      </c>
      <c r="X10" s="9">
        <v>141</v>
      </c>
      <c r="Y10" s="9">
        <v>145</v>
      </c>
      <c r="Z10" s="8"/>
      <c r="AA10" s="34"/>
      <c r="AB10" s="4">
        <v>600</v>
      </c>
      <c r="AC10" s="4">
        <v>600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</row>
    <row r="11" spans="1:74" ht="15" customHeight="1" x14ac:dyDescent="0.25">
      <c r="A11" s="2">
        <v>84</v>
      </c>
      <c r="B11" s="10" t="s">
        <v>23</v>
      </c>
      <c r="C11" s="3" t="s">
        <v>8</v>
      </c>
      <c r="D11" s="4">
        <v>4317</v>
      </c>
      <c r="E11" s="4">
        <v>400</v>
      </c>
      <c r="F11" s="9">
        <v>12</v>
      </c>
      <c r="G11" s="9">
        <v>7</v>
      </c>
      <c r="H11" s="9">
        <v>9</v>
      </c>
      <c r="I11" s="9">
        <v>15</v>
      </c>
      <c r="J11" s="9">
        <v>19</v>
      </c>
      <c r="K11" s="9">
        <v>21</v>
      </c>
      <c r="L11" s="5">
        <v>37</v>
      </c>
      <c r="M11" s="9">
        <v>39</v>
      </c>
      <c r="N11" s="9">
        <v>84</v>
      </c>
      <c r="O11" s="9">
        <v>97</v>
      </c>
      <c r="P11" s="9">
        <v>113</v>
      </c>
      <c r="Q11" s="9">
        <v>123</v>
      </c>
      <c r="R11" s="9">
        <v>141</v>
      </c>
      <c r="S11" s="9"/>
      <c r="T11" s="9"/>
      <c r="U11" s="9"/>
      <c r="V11" s="9"/>
      <c r="W11" s="9"/>
      <c r="X11" s="9"/>
      <c r="Y11" s="9"/>
      <c r="Z11" s="8"/>
      <c r="AA11" s="34">
        <v>1</v>
      </c>
      <c r="AB11" s="4">
        <v>400</v>
      </c>
      <c r="AC11" s="4">
        <v>400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</row>
    <row r="12" spans="1:74" ht="15" customHeight="1" x14ac:dyDescent="0.25">
      <c r="A12" s="2">
        <v>86</v>
      </c>
      <c r="B12" s="10" t="s">
        <v>24</v>
      </c>
      <c r="C12" s="3" t="s">
        <v>8</v>
      </c>
      <c r="D12" s="4">
        <v>7555</v>
      </c>
      <c r="E12" s="4">
        <v>400</v>
      </c>
      <c r="F12" s="9">
        <v>6</v>
      </c>
      <c r="G12" s="9">
        <v>7</v>
      </c>
      <c r="H12" s="9">
        <v>9</v>
      </c>
      <c r="I12" s="9">
        <v>15</v>
      </c>
      <c r="J12" s="9">
        <v>19</v>
      </c>
      <c r="K12" s="9">
        <v>21</v>
      </c>
      <c r="L12" s="5">
        <v>141</v>
      </c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8"/>
      <c r="AA12" s="34"/>
      <c r="AB12" s="4">
        <v>400</v>
      </c>
      <c r="AC12" s="4">
        <v>400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</row>
    <row r="13" spans="1:74" ht="15" customHeight="1" x14ac:dyDescent="0.25">
      <c r="A13" s="2">
        <v>87</v>
      </c>
      <c r="B13" s="10" t="s">
        <v>25</v>
      </c>
      <c r="C13" s="3" t="s">
        <v>8</v>
      </c>
      <c r="D13" s="4">
        <v>43</v>
      </c>
      <c r="E13" s="4">
        <v>20</v>
      </c>
      <c r="F13" s="9">
        <v>5</v>
      </c>
      <c r="G13" s="9">
        <v>7</v>
      </c>
      <c r="H13" s="9">
        <v>9</v>
      </c>
      <c r="I13" s="9">
        <v>15</v>
      </c>
      <c r="J13" s="9">
        <v>19</v>
      </c>
      <c r="K13" s="9">
        <v>21</v>
      </c>
      <c r="L13" s="5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8"/>
      <c r="AA13" s="34"/>
      <c r="AB13" s="4">
        <v>20</v>
      </c>
      <c r="AC13" s="4">
        <v>20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</row>
    <row r="14" spans="1:74" ht="15" customHeight="1" x14ac:dyDescent="0.25">
      <c r="A14" s="2">
        <v>88</v>
      </c>
      <c r="B14" s="10" t="s">
        <v>26</v>
      </c>
      <c r="C14" s="3" t="s">
        <v>8</v>
      </c>
      <c r="D14" s="4">
        <v>43</v>
      </c>
      <c r="E14" s="4">
        <v>100</v>
      </c>
      <c r="F14" s="9">
        <v>7</v>
      </c>
      <c r="G14" s="9">
        <v>7</v>
      </c>
      <c r="H14" s="9">
        <v>9</v>
      </c>
      <c r="I14" s="9">
        <v>15</v>
      </c>
      <c r="J14" s="9">
        <v>19</v>
      </c>
      <c r="K14" s="9">
        <v>21</v>
      </c>
      <c r="L14" s="5">
        <v>97</v>
      </c>
      <c r="M14" s="9">
        <v>141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8"/>
      <c r="AA14" s="34"/>
      <c r="AB14" s="4">
        <v>100</v>
      </c>
      <c r="AC14" s="4">
        <v>100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</row>
    <row r="15" spans="1:74" ht="15" customHeight="1" x14ac:dyDescent="0.25">
      <c r="A15" s="2">
        <v>89</v>
      </c>
      <c r="B15" s="10" t="s">
        <v>27</v>
      </c>
      <c r="C15" s="3" t="s">
        <v>18</v>
      </c>
      <c r="D15" s="4">
        <v>393</v>
      </c>
      <c r="E15" s="4">
        <v>300</v>
      </c>
      <c r="F15" s="9">
        <v>6</v>
      </c>
      <c r="G15" s="9">
        <v>7</v>
      </c>
      <c r="H15" s="9">
        <v>9</v>
      </c>
      <c r="I15" s="9">
        <v>15</v>
      </c>
      <c r="J15" s="9">
        <v>19</v>
      </c>
      <c r="K15" s="9">
        <v>21</v>
      </c>
      <c r="L15" s="5">
        <v>141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8"/>
      <c r="AA15" s="34">
        <v>1.1000000000000001</v>
      </c>
      <c r="AB15" s="4">
        <v>200</v>
      </c>
      <c r="AC15" s="4">
        <v>200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</row>
    <row r="16" spans="1:74" ht="15" customHeight="1" x14ac:dyDescent="0.25">
      <c r="A16" s="2">
        <v>90</v>
      </c>
      <c r="B16" s="10" t="s">
        <v>28</v>
      </c>
      <c r="C16" s="3" t="s">
        <v>18</v>
      </c>
      <c r="D16" s="4">
        <v>1572</v>
      </c>
      <c r="E16" s="4">
        <v>200</v>
      </c>
      <c r="F16" s="9">
        <v>6</v>
      </c>
      <c r="G16" s="9">
        <v>7</v>
      </c>
      <c r="H16" s="9">
        <v>9</v>
      </c>
      <c r="I16" s="9">
        <v>15</v>
      </c>
      <c r="J16" s="9">
        <v>19</v>
      </c>
      <c r="K16" s="9">
        <v>21</v>
      </c>
      <c r="L16" s="5">
        <v>141</v>
      </c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8"/>
      <c r="AA16" s="34"/>
      <c r="AB16" s="4">
        <v>200</v>
      </c>
      <c r="AC16" s="4">
        <v>200</v>
      </c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spans="1:39" ht="15" customHeight="1" x14ac:dyDescent="0.25">
      <c r="A17" s="2">
        <v>91</v>
      </c>
      <c r="B17" s="10" t="s">
        <v>29</v>
      </c>
      <c r="C17" s="3" t="s">
        <v>18</v>
      </c>
      <c r="D17" s="4">
        <v>3929</v>
      </c>
      <c r="E17" s="4">
        <v>200</v>
      </c>
      <c r="F17" s="9">
        <v>7</v>
      </c>
      <c r="G17" s="9">
        <v>7</v>
      </c>
      <c r="H17" s="9">
        <v>9</v>
      </c>
      <c r="I17" s="9">
        <v>15</v>
      </c>
      <c r="J17" s="9">
        <v>19</v>
      </c>
      <c r="K17" s="9">
        <v>21</v>
      </c>
      <c r="L17" s="5">
        <v>60</v>
      </c>
      <c r="M17" s="9">
        <v>141</v>
      </c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8"/>
      <c r="AA17" s="34"/>
      <c r="AB17" s="4">
        <v>200</v>
      </c>
      <c r="AC17" s="4">
        <v>200</v>
      </c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spans="1:39" ht="15" customHeight="1" x14ac:dyDescent="0.25">
      <c r="A18" s="2">
        <v>93</v>
      </c>
      <c r="B18" s="10" t="s">
        <v>30</v>
      </c>
      <c r="C18" s="3" t="s">
        <v>7</v>
      </c>
      <c r="D18" s="4">
        <v>4126</v>
      </c>
      <c r="E18" s="4">
        <v>400</v>
      </c>
      <c r="F18" s="5">
        <v>13</v>
      </c>
      <c r="G18" s="9">
        <v>7</v>
      </c>
      <c r="H18" s="9">
        <v>15</v>
      </c>
      <c r="I18" s="9">
        <v>17</v>
      </c>
      <c r="J18" s="9">
        <v>25</v>
      </c>
      <c r="K18" s="9">
        <v>39</v>
      </c>
      <c r="L18" s="5">
        <v>64</v>
      </c>
      <c r="M18" s="9">
        <v>85</v>
      </c>
      <c r="N18" s="9">
        <v>93</v>
      </c>
      <c r="O18" s="9">
        <v>111</v>
      </c>
      <c r="P18" s="9">
        <v>113</v>
      </c>
      <c r="Q18" s="9">
        <v>131</v>
      </c>
      <c r="R18" s="9">
        <v>139</v>
      </c>
      <c r="S18" s="9">
        <v>141</v>
      </c>
      <c r="T18" s="9"/>
      <c r="U18" s="9"/>
      <c r="V18" s="9"/>
      <c r="W18" s="9"/>
      <c r="X18" s="9"/>
      <c r="Y18" s="9"/>
      <c r="Z18" s="8"/>
      <c r="AA18" s="34">
        <v>1</v>
      </c>
      <c r="AB18" s="4">
        <v>400</v>
      </c>
      <c r="AC18" s="4">
        <v>400</v>
      </c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spans="1:39" ht="15" customHeight="1" x14ac:dyDescent="0.25">
      <c r="A19" s="2">
        <v>94</v>
      </c>
      <c r="B19" s="10" t="s">
        <v>31</v>
      </c>
      <c r="C19" s="3" t="s">
        <v>18</v>
      </c>
      <c r="D19" s="4">
        <v>4322</v>
      </c>
      <c r="E19" s="4">
        <v>200</v>
      </c>
      <c r="F19" s="9">
        <v>4</v>
      </c>
      <c r="G19" s="9">
        <v>7</v>
      </c>
      <c r="H19" s="9">
        <v>19</v>
      </c>
      <c r="I19" s="9">
        <v>21</v>
      </c>
      <c r="J19" s="9">
        <v>141</v>
      </c>
      <c r="K19" s="9"/>
      <c r="L19" s="5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8"/>
      <c r="AA19" s="34"/>
      <c r="AB19" s="4">
        <v>200</v>
      </c>
      <c r="AC19" s="4">
        <v>200</v>
      </c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spans="1:39" ht="15" customHeight="1" x14ac:dyDescent="0.25">
      <c r="A20" s="2">
        <v>95</v>
      </c>
      <c r="B20" s="10" t="s">
        <v>32</v>
      </c>
      <c r="C20" s="3" t="s">
        <v>18</v>
      </c>
      <c r="D20" s="4">
        <v>7662</v>
      </c>
      <c r="E20" s="4">
        <v>100</v>
      </c>
      <c r="F20" s="9">
        <v>4</v>
      </c>
      <c r="G20" s="9">
        <v>7</v>
      </c>
      <c r="H20" s="9">
        <v>19</v>
      </c>
      <c r="I20" s="9">
        <v>21</v>
      </c>
      <c r="J20" s="9">
        <v>141</v>
      </c>
      <c r="K20" s="9"/>
      <c r="L20" s="5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8"/>
      <c r="AA20" s="34"/>
      <c r="AB20" s="4">
        <v>100</v>
      </c>
      <c r="AC20" s="4">
        <v>100</v>
      </c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spans="1:39" ht="15" customHeight="1" x14ac:dyDescent="0.25">
      <c r="A21" s="2">
        <v>100</v>
      </c>
      <c r="B21" s="10" t="s">
        <v>33</v>
      </c>
      <c r="C21" s="3" t="s">
        <v>7</v>
      </c>
      <c r="D21" s="4">
        <v>825</v>
      </c>
      <c r="E21" s="4">
        <v>50</v>
      </c>
      <c r="F21" s="9">
        <v>6</v>
      </c>
      <c r="G21" s="9">
        <v>15</v>
      </c>
      <c r="H21" s="9">
        <v>17</v>
      </c>
      <c r="I21" s="9">
        <v>25</v>
      </c>
      <c r="J21" s="9">
        <v>113</v>
      </c>
      <c r="K21" s="9">
        <v>131</v>
      </c>
      <c r="L21" s="5">
        <v>141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8"/>
      <c r="AA21" s="34"/>
      <c r="AB21" s="4">
        <v>50</v>
      </c>
      <c r="AC21" s="4">
        <v>50</v>
      </c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spans="1:39" ht="15" customHeight="1" x14ac:dyDescent="0.25">
      <c r="A22" s="2">
        <v>101</v>
      </c>
      <c r="B22" s="10" t="s">
        <v>34</v>
      </c>
      <c r="C22" s="3" t="s">
        <v>7</v>
      </c>
      <c r="D22" s="4">
        <v>1925</v>
      </c>
      <c r="E22" s="4">
        <v>300</v>
      </c>
      <c r="F22" s="9">
        <v>6</v>
      </c>
      <c r="G22" s="9">
        <v>15</v>
      </c>
      <c r="H22" s="9">
        <v>17</v>
      </c>
      <c r="I22" s="9">
        <v>25</v>
      </c>
      <c r="J22" s="9">
        <v>113</v>
      </c>
      <c r="K22" s="9">
        <v>131</v>
      </c>
      <c r="L22" s="5">
        <v>141</v>
      </c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8"/>
      <c r="AA22" s="34"/>
      <c r="AB22" s="4">
        <v>300</v>
      </c>
      <c r="AC22" s="4">
        <v>300</v>
      </c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spans="1:39" ht="15" customHeight="1" x14ac:dyDescent="0.25">
      <c r="A23" s="2">
        <v>102</v>
      </c>
      <c r="B23" s="10" t="s">
        <v>35</v>
      </c>
      <c r="C23" s="3" t="s">
        <v>7</v>
      </c>
      <c r="D23" s="4">
        <v>4401</v>
      </c>
      <c r="E23" s="4">
        <v>300</v>
      </c>
      <c r="F23" s="9">
        <v>9</v>
      </c>
      <c r="G23" s="9">
        <v>1</v>
      </c>
      <c r="H23" s="9">
        <v>15</v>
      </c>
      <c r="I23" s="9">
        <v>17</v>
      </c>
      <c r="J23" s="9">
        <v>25</v>
      </c>
      <c r="K23" s="9">
        <v>27</v>
      </c>
      <c r="L23" s="5">
        <v>29</v>
      </c>
      <c r="M23" s="9">
        <v>113</v>
      </c>
      <c r="N23" s="9">
        <v>131</v>
      </c>
      <c r="O23" s="9">
        <v>141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8"/>
      <c r="AA23" s="35" t="s">
        <v>434</v>
      </c>
      <c r="AB23" s="4">
        <v>240</v>
      </c>
      <c r="AC23" s="4">
        <v>240</v>
      </c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spans="1:39" ht="15" customHeight="1" x14ac:dyDescent="0.25">
      <c r="A24" s="2">
        <v>103</v>
      </c>
      <c r="B24" s="10" t="s">
        <v>36</v>
      </c>
      <c r="C24" s="3" t="s">
        <v>8</v>
      </c>
      <c r="D24" s="4">
        <v>2590</v>
      </c>
      <c r="E24" s="4">
        <v>400</v>
      </c>
      <c r="F24" s="9">
        <v>12</v>
      </c>
      <c r="G24" s="9">
        <v>15</v>
      </c>
      <c r="H24" s="9">
        <v>19</v>
      </c>
      <c r="I24" s="9">
        <v>21</v>
      </c>
      <c r="J24" s="9">
        <v>23</v>
      </c>
      <c r="K24" s="9">
        <v>37</v>
      </c>
      <c r="L24" s="5">
        <v>39</v>
      </c>
      <c r="M24" s="9">
        <v>84</v>
      </c>
      <c r="N24" s="9">
        <v>85</v>
      </c>
      <c r="O24" s="9">
        <v>97</v>
      </c>
      <c r="P24" s="9">
        <v>113</v>
      </c>
      <c r="Q24" s="9">
        <v>123</v>
      </c>
      <c r="R24" s="9">
        <v>141</v>
      </c>
      <c r="S24" s="9"/>
      <c r="T24" s="9"/>
      <c r="U24" s="9"/>
      <c r="V24" s="9"/>
      <c r="W24" s="9"/>
      <c r="X24" s="9"/>
      <c r="Y24" s="9"/>
      <c r="Z24" s="8"/>
      <c r="AA24" s="34"/>
      <c r="AB24" s="4">
        <v>400</v>
      </c>
      <c r="AC24" s="4">
        <v>400</v>
      </c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spans="1:39" ht="15" customHeight="1" x14ac:dyDescent="0.25">
      <c r="A25" s="2">
        <v>105</v>
      </c>
      <c r="B25" s="10" t="s">
        <v>37</v>
      </c>
      <c r="C25" s="3" t="s">
        <v>8</v>
      </c>
      <c r="D25" s="4">
        <v>4317</v>
      </c>
      <c r="E25" s="4">
        <v>500</v>
      </c>
      <c r="F25" s="9">
        <v>8</v>
      </c>
      <c r="G25" s="9">
        <v>15</v>
      </c>
      <c r="H25" s="9">
        <v>19</v>
      </c>
      <c r="I25" s="9">
        <v>21</v>
      </c>
      <c r="J25" s="9">
        <v>37</v>
      </c>
      <c r="K25" s="9">
        <v>84</v>
      </c>
      <c r="L25" s="5">
        <v>97</v>
      </c>
      <c r="M25" s="9">
        <v>113</v>
      </c>
      <c r="N25" s="9">
        <v>141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8"/>
      <c r="AA25" s="34" t="s">
        <v>433</v>
      </c>
      <c r="AB25" s="4">
        <v>400</v>
      </c>
      <c r="AC25" s="4">
        <v>400</v>
      </c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spans="1:39" ht="15" customHeight="1" x14ac:dyDescent="0.25">
      <c r="A26" s="2">
        <v>106</v>
      </c>
      <c r="B26" s="10" t="s">
        <v>38</v>
      </c>
      <c r="C26" s="3" t="s">
        <v>8</v>
      </c>
      <c r="D26" s="4">
        <v>4317</v>
      </c>
      <c r="E26" s="4">
        <v>200</v>
      </c>
      <c r="F26" s="9">
        <v>4</v>
      </c>
      <c r="G26" s="9">
        <v>15</v>
      </c>
      <c r="H26" s="9">
        <v>19</v>
      </c>
      <c r="I26" s="9">
        <v>21</v>
      </c>
      <c r="J26" s="9">
        <v>141</v>
      </c>
      <c r="K26" s="9"/>
      <c r="L26" s="5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8"/>
      <c r="AA26" s="34"/>
      <c r="AB26" s="4">
        <v>200</v>
      </c>
      <c r="AC26" s="4">
        <v>200</v>
      </c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spans="1:39" ht="15" customHeight="1" x14ac:dyDescent="0.25">
      <c r="A27" s="2">
        <v>107</v>
      </c>
      <c r="B27" s="10" t="s">
        <v>39</v>
      </c>
      <c r="C27" s="3" t="s">
        <v>18</v>
      </c>
      <c r="D27" s="4">
        <v>1572</v>
      </c>
      <c r="E27" s="4">
        <v>100</v>
      </c>
      <c r="F27" s="9">
        <v>5</v>
      </c>
      <c r="G27" s="9">
        <v>15</v>
      </c>
      <c r="H27" s="9">
        <v>19</v>
      </c>
      <c r="I27" s="9">
        <v>21</v>
      </c>
      <c r="J27" s="9">
        <v>60</v>
      </c>
      <c r="K27" s="9">
        <v>141</v>
      </c>
      <c r="L27" s="5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8"/>
      <c r="AA27" s="34">
        <v>2</v>
      </c>
      <c r="AB27" s="4">
        <v>80</v>
      </c>
      <c r="AC27" s="4">
        <v>80</v>
      </c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spans="1:39" ht="15" customHeight="1" x14ac:dyDescent="0.25">
      <c r="A28" s="2">
        <v>108</v>
      </c>
      <c r="B28" s="10" t="s">
        <v>40</v>
      </c>
      <c r="C28" s="3" t="s">
        <v>18</v>
      </c>
      <c r="D28" s="4">
        <v>9823</v>
      </c>
      <c r="E28" s="4">
        <v>100</v>
      </c>
      <c r="F28" s="9">
        <v>6</v>
      </c>
      <c r="G28" s="9">
        <v>15</v>
      </c>
      <c r="H28" s="9">
        <v>19</v>
      </c>
      <c r="I28" s="9">
        <v>21</v>
      </c>
      <c r="J28" s="9">
        <v>60</v>
      </c>
      <c r="K28" s="9">
        <v>141</v>
      </c>
      <c r="L28" s="5">
        <v>143</v>
      </c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8"/>
      <c r="AA28" s="34"/>
      <c r="AB28" s="4">
        <v>100</v>
      </c>
      <c r="AC28" s="4">
        <v>100</v>
      </c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spans="1:39" ht="15" customHeight="1" x14ac:dyDescent="0.25">
      <c r="A29" s="2">
        <v>117</v>
      </c>
      <c r="B29" s="10" t="s">
        <v>41</v>
      </c>
      <c r="C29" s="3" t="s">
        <v>20</v>
      </c>
      <c r="D29" s="4">
        <v>3571</v>
      </c>
      <c r="E29" s="4">
        <v>300</v>
      </c>
      <c r="F29" s="9">
        <v>11</v>
      </c>
      <c r="G29" s="9">
        <v>21</v>
      </c>
      <c r="H29" s="9">
        <v>41</v>
      </c>
      <c r="I29" s="9">
        <v>54</v>
      </c>
      <c r="J29" s="9">
        <v>89</v>
      </c>
      <c r="K29" s="9">
        <v>91</v>
      </c>
      <c r="L29" s="5">
        <v>97</v>
      </c>
      <c r="M29" s="9">
        <v>101</v>
      </c>
      <c r="N29" s="9">
        <v>127</v>
      </c>
      <c r="O29" s="9">
        <v>129</v>
      </c>
      <c r="P29" s="9">
        <v>133</v>
      </c>
      <c r="Q29" s="9">
        <v>141</v>
      </c>
      <c r="R29" s="9"/>
      <c r="S29" s="9"/>
      <c r="T29" s="9"/>
      <c r="U29" s="9"/>
      <c r="V29" s="9"/>
      <c r="W29" s="9"/>
      <c r="X29" s="9"/>
      <c r="Y29" s="9"/>
      <c r="Z29" s="8"/>
      <c r="AA29" s="35">
        <v>2</v>
      </c>
      <c r="AB29" s="4">
        <v>280</v>
      </c>
      <c r="AC29" s="4">
        <v>280</v>
      </c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spans="1:39" ht="15" customHeight="1" x14ac:dyDescent="0.25">
      <c r="A30" s="2">
        <v>119</v>
      </c>
      <c r="B30" s="10" t="s">
        <v>42</v>
      </c>
      <c r="C30" s="3" t="s">
        <v>20</v>
      </c>
      <c r="D30" s="4">
        <v>2976</v>
      </c>
      <c r="E30" s="4">
        <v>100</v>
      </c>
      <c r="F30" s="9">
        <v>14</v>
      </c>
      <c r="G30" s="9">
        <v>15</v>
      </c>
      <c r="H30" s="9">
        <v>19</v>
      </c>
      <c r="I30" s="9">
        <v>21</v>
      </c>
      <c r="J30" s="9">
        <v>41</v>
      </c>
      <c r="K30" s="9">
        <v>45</v>
      </c>
      <c r="L30" s="5">
        <v>54</v>
      </c>
      <c r="M30" s="9">
        <v>78</v>
      </c>
      <c r="N30" s="9">
        <v>89</v>
      </c>
      <c r="O30" s="9">
        <v>91</v>
      </c>
      <c r="P30" s="9">
        <v>97</v>
      </c>
      <c r="Q30" s="9">
        <v>101</v>
      </c>
      <c r="R30" s="9">
        <v>127</v>
      </c>
      <c r="S30" s="9">
        <v>133</v>
      </c>
      <c r="T30" s="9">
        <v>141</v>
      </c>
      <c r="U30" s="9"/>
      <c r="V30" s="9"/>
      <c r="W30" s="9"/>
      <c r="X30" s="9"/>
      <c r="Y30" s="9"/>
      <c r="Z30" s="8"/>
      <c r="AA30" s="34">
        <v>1</v>
      </c>
      <c r="AB30" s="4">
        <v>80</v>
      </c>
      <c r="AC30" s="4">
        <v>80</v>
      </c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spans="1:39" ht="15" customHeight="1" x14ac:dyDescent="0.25">
      <c r="A31" s="2">
        <v>120</v>
      </c>
      <c r="B31" s="10" t="s">
        <v>43</v>
      </c>
      <c r="C31" s="3" t="s">
        <v>20</v>
      </c>
      <c r="D31" s="4">
        <v>7737</v>
      </c>
      <c r="E31" s="4">
        <v>200</v>
      </c>
      <c r="F31" s="9">
        <v>11</v>
      </c>
      <c r="G31" s="9">
        <v>15</v>
      </c>
      <c r="H31" s="9">
        <v>19</v>
      </c>
      <c r="I31" s="9">
        <v>21</v>
      </c>
      <c r="J31" s="9">
        <v>45</v>
      </c>
      <c r="K31" s="9">
        <v>54</v>
      </c>
      <c r="L31" s="5">
        <v>78</v>
      </c>
      <c r="M31" s="9">
        <v>89</v>
      </c>
      <c r="N31" s="9">
        <v>101</v>
      </c>
      <c r="O31" s="9">
        <v>127</v>
      </c>
      <c r="P31" s="9">
        <v>133</v>
      </c>
      <c r="Q31" s="9">
        <v>141</v>
      </c>
      <c r="R31" s="9"/>
      <c r="S31" s="9"/>
      <c r="T31" s="9"/>
      <c r="U31" s="9"/>
      <c r="V31" s="9"/>
      <c r="W31" s="9"/>
      <c r="X31" s="9"/>
      <c r="Y31" s="9"/>
      <c r="Z31" s="8"/>
      <c r="AA31" s="34"/>
      <c r="AB31" s="4">
        <v>200</v>
      </c>
      <c r="AC31" s="4">
        <v>200</v>
      </c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spans="1:39" ht="15" customHeight="1" x14ac:dyDescent="0.25">
      <c r="A32" s="2">
        <v>121</v>
      </c>
      <c r="B32" s="10" t="s">
        <v>44</v>
      </c>
      <c r="C32" s="3" t="s">
        <v>20</v>
      </c>
      <c r="D32" s="4">
        <v>2976</v>
      </c>
      <c r="E32" s="4">
        <v>100</v>
      </c>
      <c r="F32" s="9">
        <v>11</v>
      </c>
      <c r="G32" s="9">
        <v>15</v>
      </c>
      <c r="H32" s="9">
        <v>19</v>
      </c>
      <c r="I32" s="9">
        <v>21</v>
      </c>
      <c r="J32" s="9">
        <v>45</v>
      </c>
      <c r="K32" s="9">
        <v>54</v>
      </c>
      <c r="L32" s="5">
        <v>78</v>
      </c>
      <c r="M32" s="9">
        <v>89</v>
      </c>
      <c r="N32" s="9">
        <v>101</v>
      </c>
      <c r="O32" s="9">
        <v>127</v>
      </c>
      <c r="P32" s="9">
        <v>133</v>
      </c>
      <c r="Q32" s="9">
        <v>141</v>
      </c>
      <c r="R32" s="9"/>
      <c r="S32" s="9"/>
      <c r="T32" s="9"/>
      <c r="U32" s="9"/>
      <c r="V32" s="9"/>
      <c r="W32" s="9"/>
      <c r="X32" s="9"/>
      <c r="Y32" s="9"/>
      <c r="Z32" s="8"/>
      <c r="AA32" s="34"/>
      <c r="AB32" s="4">
        <v>100</v>
      </c>
      <c r="AC32" s="4">
        <v>100</v>
      </c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spans="1:39" ht="15" customHeight="1" x14ac:dyDescent="0.25">
      <c r="A33" s="2">
        <v>122</v>
      </c>
      <c r="B33" s="10" t="s">
        <v>45</v>
      </c>
      <c r="C33" s="3" t="s">
        <v>20</v>
      </c>
      <c r="D33" s="4">
        <v>4761</v>
      </c>
      <c r="E33" s="4">
        <v>300</v>
      </c>
      <c r="F33" s="9">
        <v>11</v>
      </c>
      <c r="G33" s="9">
        <v>15</v>
      </c>
      <c r="H33" s="9">
        <v>19</v>
      </c>
      <c r="I33" s="9">
        <v>21</v>
      </c>
      <c r="J33" s="9">
        <v>45</v>
      </c>
      <c r="K33" s="9">
        <v>54</v>
      </c>
      <c r="L33" s="5">
        <v>78</v>
      </c>
      <c r="M33" s="9">
        <v>89</v>
      </c>
      <c r="N33" s="9">
        <v>101</v>
      </c>
      <c r="O33" s="9">
        <v>127</v>
      </c>
      <c r="P33" s="9">
        <v>133</v>
      </c>
      <c r="Q33" s="9">
        <v>141</v>
      </c>
      <c r="R33" s="9"/>
      <c r="S33" s="9"/>
      <c r="T33" s="9"/>
      <c r="U33" s="9"/>
      <c r="V33" s="9"/>
      <c r="W33" s="9"/>
      <c r="X33" s="9"/>
      <c r="Y33" s="9"/>
      <c r="Z33" s="8"/>
      <c r="AA33" s="34"/>
      <c r="AB33" s="4">
        <v>300</v>
      </c>
      <c r="AC33" s="4">
        <v>300</v>
      </c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spans="1:39" ht="15" customHeight="1" x14ac:dyDescent="0.25">
      <c r="A34" s="2">
        <v>123</v>
      </c>
      <c r="B34" s="10" t="s">
        <v>46</v>
      </c>
      <c r="C34" s="3" t="s">
        <v>20</v>
      </c>
      <c r="D34" s="4">
        <v>1190</v>
      </c>
      <c r="E34" s="4">
        <v>300</v>
      </c>
      <c r="F34" s="9">
        <v>10</v>
      </c>
      <c r="G34" s="9">
        <v>15</v>
      </c>
      <c r="H34" s="9">
        <v>19</v>
      </c>
      <c r="I34" s="9">
        <v>21</v>
      </c>
      <c r="J34" s="9">
        <v>45</v>
      </c>
      <c r="K34" s="9">
        <v>54</v>
      </c>
      <c r="L34" s="5">
        <v>78</v>
      </c>
      <c r="M34" s="9">
        <v>101</v>
      </c>
      <c r="N34" s="9">
        <v>127</v>
      </c>
      <c r="O34" s="9">
        <v>133</v>
      </c>
      <c r="P34" s="9">
        <v>141</v>
      </c>
      <c r="Q34" s="9"/>
      <c r="R34" s="9"/>
      <c r="S34" s="9"/>
      <c r="T34" s="9"/>
      <c r="U34" s="9"/>
      <c r="V34" s="9"/>
      <c r="W34" s="9"/>
      <c r="X34" s="9"/>
      <c r="Y34" s="9"/>
      <c r="Z34" s="8"/>
      <c r="AA34" s="34">
        <v>2</v>
      </c>
      <c r="AB34" s="4">
        <v>280</v>
      </c>
      <c r="AC34" s="4">
        <v>280</v>
      </c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spans="1:39" ht="15" customHeight="1" x14ac:dyDescent="0.25">
      <c r="A35" s="2">
        <v>125</v>
      </c>
      <c r="B35" s="10" t="s">
        <v>47</v>
      </c>
      <c r="C35" s="3" t="s">
        <v>18</v>
      </c>
      <c r="D35" s="4">
        <v>1874</v>
      </c>
      <c r="E35" s="4">
        <v>100</v>
      </c>
      <c r="F35" s="9">
        <v>4</v>
      </c>
      <c r="G35" s="9">
        <v>7</v>
      </c>
      <c r="H35" s="9">
        <v>19</v>
      </c>
      <c r="I35" s="9">
        <v>21</v>
      </c>
      <c r="J35" s="9">
        <v>141</v>
      </c>
      <c r="K35" s="9"/>
      <c r="L35" s="5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8"/>
      <c r="AA35" s="34">
        <v>2</v>
      </c>
      <c r="AB35" s="4">
        <v>80</v>
      </c>
      <c r="AC35" s="4">
        <v>80</v>
      </c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spans="1:39" ht="15" customHeight="1" x14ac:dyDescent="0.25">
      <c r="A36" s="2">
        <v>126</v>
      </c>
      <c r="B36" s="10" t="s">
        <v>48</v>
      </c>
      <c r="C36" s="3" t="s">
        <v>18</v>
      </c>
      <c r="D36" s="9">
        <v>1570</v>
      </c>
      <c r="E36" s="4">
        <v>200</v>
      </c>
      <c r="F36" s="9">
        <v>5</v>
      </c>
      <c r="G36" s="9">
        <v>19</v>
      </c>
      <c r="H36" s="9">
        <v>21</v>
      </c>
      <c r="I36" s="9">
        <v>97</v>
      </c>
      <c r="J36" s="9">
        <v>127</v>
      </c>
      <c r="K36" s="9">
        <v>141</v>
      </c>
      <c r="L36" s="5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8"/>
      <c r="AA36" s="34"/>
      <c r="AB36" s="4">
        <v>200</v>
      </c>
      <c r="AC36" s="4">
        <v>200</v>
      </c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spans="1:39" ht="15" customHeight="1" x14ac:dyDescent="0.25">
      <c r="A37" s="2">
        <v>127</v>
      </c>
      <c r="B37" s="10" t="s">
        <v>49</v>
      </c>
      <c r="C37" s="3" t="s">
        <v>20</v>
      </c>
      <c r="D37" s="9">
        <v>8553</v>
      </c>
      <c r="E37" s="4">
        <v>200</v>
      </c>
      <c r="F37" s="9">
        <v>4</v>
      </c>
      <c r="G37" s="9">
        <v>7</v>
      </c>
      <c r="H37" s="9">
        <v>19</v>
      </c>
      <c r="I37" s="9">
        <v>21</v>
      </c>
      <c r="J37" s="9">
        <v>141</v>
      </c>
      <c r="K37" s="9"/>
      <c r="L37" s="5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8"/>
      <c r="AA37" s="34">
        <v>2</v>
      </c>
      <c r="AB37" s="4">
        <v>180</v>
      </c>
      <c r="AC37" s="4">
        <v>180</v>
      </c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spans="1:39" ht="15" customHeight="1" x14ac:dyDescent="0.25">
      <c r="A38" s="2">
        <v>128</v>
      </c>
      <c r="B38" s="10" t="s">
        <v>50</v>
      </c>
      <c r="C38" s="3" t="s">
        <v>20</v>
      </c>
      <c r="D38" s="9">
        <v>3834</v>
      </c>
      <c r="E38" s="4">
        <v>200</v>
      </c>
      <c r="F38" s="5">
        <v>4</v>
      </c>
      <c r="G38" s="9">
        <v>7</v>
      </c>
      <c r="H38" s="9">
        <v>19</v>
      </c>
      <c r="I38" s="9">
        <v>21</v>
      </c>
      <c r="J38" s="9">
        <v>141</v>
      </c>
      <c r="K38" s="9"/>
      <c r="L38" s="5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8"/>
      <c r="AA38" s="34"/>
      <c r="AB38" s="4">
        <v>200</v>
      </c>
      <c r="AC38" s="4">
        <v>200</v>
      </c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spans="1:39" ht="15" customHeight="1" x14ac:dyDescent="0.25">
      <c r="A39" s="2">
        <v>129</v>
      </c>
      <c r="B39" s="10" t="s">
        <v>51</v>
      </c>
      <c r="C39" s="3" t="s">
        <v>18</v>
      </c>
      <c r="D39" s="9">
        <v>5501</v>
      </c>
      <c r="E39" s="4">
        <v>200</v>
      </c>
      <c r="F39" s="5">
        <v>6</v>
      </c>
      <c r="G39" s="9">
        <v>15</v>
      </c>
      <c r="H39" s="9">
        <v>54</v>
      </c>
      <c r="I39" s="9">
        <v>97</v>
      </c>
      <c r="J39" s="9">
        <v>101</v>
      </c>
      <c r="K39" s="9">
        <v>118</v>
      </c>
      <c r="L39" s="5">
        <v>127</v>
      </c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8"/>
      <c r="AA39" s="34"/>
      <c r="AB39" s="4">
        <v>200</v>
      </c>
      <c r="AC39" s="4">
        <v>200</v>
      </c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spans="1:39" ht="15" customHeight="1" x14ac:dyDescent="0.25">
      <c r="A40" s="2">
        <v>130</v>
      </c>
      <c r="B40" s="10" t="s">
        <v>52</v>
      </c>
      <c r="C40" s="3" t="s">
        <v>9</v>
      </c>
      <c r="D40" s="9">
        <v>815</v>
      </c>
      <c r="E40" s="4">
        <v>50</v>
      </c>
      <c r="F40" s="5">
        <v>10</v>
      </c>
      <c r="G40" s="9">
        <v>17</v>
      </c>
      <c r="H40" s="9">
        <v>23</v>
      </c>
      <c r="I40" s="9">
        <v>25</v>
      </c>
      <c r="J40" s="9">
        <v>68</v>
      </c>
      <c r="K40" s="9">
        <v>72</v>
      </c>
      <c r="L40" s="5">
        <v>76</v>
      </c>
      <c r="M40" s="9">
        <v>115</v>
      </c>
      <c r="N40" s="9">
        <v>131</v>
      </c>
      <c r="O40" s="9">
        <v>137</v>
      </c>
      <c r="P40" s="9">
        <v>145</v>
      </c>
      <c r="Q40" s="9"/>
      <c r="R40" s="9"/>
      <c r="S40" s="9"/>
      <c r="T40" s="9"/>
      <c r="U40" s="9"/>
      <c r="V40" s="9"/>
      <c r="W40" s="9"/>
      <c r="X40" s="9"/>
      <c r="Y40" s="9"/>
      <c r="Z40" s="8"/>
      <c r="AA40" s="34"/>
      <c r="AB40" s="4">
        <v>50</v>
      </c>
      <c r="AC40" s="4">
        <v>50</v>
      </c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spans="1:39" ht="15" customHeight="1" x14ac:dyDescent="0.25">
      <c r="A41" s="2">
        <v>131</v>
      </c>
      <c r="B41" s="10" t="s">
        <v>53</v>
      </c>
      <c r="C41" s="3" t="s">
        <v>9</v>
      </c>
      <c r="D41" s="9">
        <v>815</v>
      </c>
      <c r="E41" s="4">
        <v>50</v>
      </c>
      <c r="F41" s="5">
        <v>10</v>
      </c>
      <c r="G41" s="9">
        <v>17</v>
      </c>
      <c r="H41" s="9">
        <v>23</v>
      </c>
      <c r="I41" s="9">
        <v>25</v>
      </c>
      <c r="J41" s="9">
        <v>68</v>
      </c>
      <c r="K41" s="9">
        <v>72</v>
      </c>
      <c r="L41" s="5">
        <v>76</v>
      </c>
      <c r="M41" s="9">
        <v>115</v>
      </c>
      <c r="N41" s="9">
        <v>131</v>
      </c>
      <c r="O41" s="9">
        <v>137</v>
      </c>
      <c r="P41" s="9">
        <v>145</v>
      </c>
      <c r="Q41" s="9"/>
      <c r="R41" s="9"/>
      <c r="S41" s="9"/>
      <c r="T41" s="9"/>
      <c r="U41" s="9"/>
      <c r="V41" s="9"/>
      <c r="W41" s="9"/>
      <c r="X41" s="9"/>
      <c r="Y41" s="9"/>
      <c r="Z41" s="8"/>
      <c r="AA41" s="34"/>
      <c r="AB41" s="4">
        <v>50</v>
      </c>
      <c r="AC41" s="4">
        <v>50</v>
      </c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spans="1:39" ht="15" customHeight="1" x14ac:dyDescent="0.25">
      <c r="A42" s="2">
        <v>132</v>
      </c>
      <c r="B42" s="10" t="s">
        <v>54</v>
      </c>
      <c r="C42" s="3" t="s">
        <v>9</v>
      </c>
      <c r="D42" s="9">
        <v>815</v>
      </c>
      <c r="E42" s="4">
        <v>10</v>
      </c>
      <c r="F42" s="5">
        <v>14</v>
      </c>
      <c r="G42" s="9">
        <v>5</v>
      </c>
      <c r="H42" s="9">
        <v>17</v>
      </c>
      <c r="I42" s="9">
        <v>23</v>
      </c>
      <c r="J42" s="9">
        <v>25</v>
      </c>
      <c r="K42" s="9">
        <v>29</v>
      </c>
      <c r="L42" s="5">
        <v>31</v>
      </c>
      <c r="M42" s="9">
        <v>35</v>
      </c>
      <c r="N42" s="9">
        <v>68</v>
      </c>
      <c r="O42" s="9">
        <v>72</v>
      </c>
      <c r="P42" s="9">
        <v>76</v>
      </c>
      <c r="Q42" s="9">
        <v>115</v>
      </c>
      <c r="R42" s="9">
        <v>131</v>
      </c>
      <c r="S42" s="9">
        <v>137</v>
      </c>
      <c r="T42" s="9">
        <v>145</v>
      </c>
      <c r="U42" s="9"/>
      <c r="V42" s="9"/>
      <c r="W42" s="9"/>
      <c r="X42" s="9"/>
      <c r="Y42" s="9"/>
      <c r="Z42" s="8"/>
      <c r="AA42" s="34"/>
      <c r="AB42" s="4">
        <v>10</v>
      </c>
      <c r="AC42" s="4">
        <v>10</v>
      </c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spans="1:39" ht="15" customHeight="1" x14ac:dyDescent="0.25">
      <c r="A43" s="2">
        <v>133</v>
      </c>
      <c r="B43" s="10" t="s">
        <v>55</v>
      </c>
      <c r="C43" s="3" t="s">
        <v>8</v>
      </c>
      <c r="D43" s="9">
        <v>2374</v>
      </c>
      <c r="E43" s="4">
        <v>300</v>
      </c>
      <c r="F43" s="5">
        <v>10</v>
      </c>
      <c r="G43" s="9">
        <v>17</v>
      </c>
      <c r="H43" s="9">
        <v>23</v>
      </c>
      <c r="I43" s="9">
        <v>25</v>
      </c>
      <c r="J43" s="9">
        <v>54</v>
      </c>
      <c r="K43" s="9">
        <v>72</v>
      </c>
      <c r="L43" s="5">
        <v>84</v>
      </c>
      <c r="M43" s="9">
        <v>115</v>
      </c>
      <c r="N43" s="9">
        <v>123</v>
      </c>
      <c r="O43" s="9">
        <v>131</v>
      </c>
      <c r="P43" s="9">
        <v>145</v>
      </c>
      <c r="Q43" s="9"/>
      <c r="R43" s="9"/>
      <c r="S43" s="9"/>
      <c r="T43" s="9"/>
      <c r="U43" s="9"/>
      <c r="V43" s="9"/>
      <c r="W43" s="9"/>
      <c r="X43" s="9"/>
      <c r="Y43" s="9"/>
      <c r="Z43" s="8"/>
      <c r="AA43" s="34"/>
      <c r="AB43" s="4">
        <v>300</v>
      </c>
      <c r="AC43" s="4">
        <v>300</v>
      </c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spans="1:39" ht="15" customHeight="1" x14ac:dyDescent="0.25">
      <c r="A44" s="2">
        <v>134</v>
      </c>
      <c r="B44" s="10" t="s">
        <v>56</v>
      </c>
      <c r="C44" s="3" t="s">
        <v>8</v>
      </c>
      <c r="D44" s="9">
        <v>2590</v>
      </c>
      <c r="E44" s="4">
        <v>200</v>
      </c>
      <c r="F44" s="5">
        <v>10</v>
      </c>
      <c r="G44" s="9">
        <v>17</v>
      </c>
      <c r="H44" s="9">
        <v>23</v>
      </c>
      <c r="I44" s="9">
        <v>25</v>
      </c>
      <c r="J44" s="9">
        <v>54</v>
      </c>
      <c r="K44" s="9">
        <v>72</v>
      </c>
      <c r="L44" s="5">
        <v>84</v>
      </c>
      <c r="M44" s="9">
        <v>115</v>
      </c>
      <c r="N44" s="9">
        <v>123</v>
      </c>
      <c r="O44" s="9">
        <v>131</v>
      </c>
      <c r="P44" s="9">
        <v>145</v>
      </c>
      <c r="Q44" s="9"/>
      <c r="R44" s="9"/>
      <c r="S44" s="9"/>
      <c r="T44" s="9"/>
      <c r="U44" s="9"/>
      <c r="V44" s="9"/>
      <c r="W44" s="9"/>
      <c r="X44" s="9"/>
      <c r="Y44" s="9"/>
      <c r="Z44" s="8"/>
      <c r="AA44" s="34"/>
      <c r="AB44" s="4">
        <v>200</v>
      </c>
      <c r="AC44" s="4">
        <v>200</v>
      </c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spans="1:39" ht="15" customHeight="1" x14ac:dyDescent="0.25">
      <c r="A45" s="2">
        <v>135</v>
      </c>
      <c r="B45" s="10" t="s">
        <v>57</v>
      </c>
      <c r="C45" s="3" t="s">
        <v>8</v>
      </c>
      <c r="D45" s="9">
        <v>958</v>
      </c>
      <c r="E45" s="4">
        <v>400</v>
      </c>
      <c r="F45" s="5">
        <v>15</v>
      </c>
      <c r="G45" s="9">
        <v>17</v>
      </c>
      <c r="H45" s="9">
        <v>21</v>
      </c>
      <c r="I45" s="9">
        <v>23</v>
      </c>
      <c r="J45" s="9">
        <v>25</v>
      </c>
      <c r="K45" s="9">
        <v>48</v>
      </c>
      <c r="L45" s="5">
        <v>54</v>
      </c>
      <c r="M45" s="9">
        <v>64</v>
      </c>
      <c r="N45" s="9">
        <v>72</v>
      </c>
      <c r="O45" s="9">
        <v>80</v>
      </c>
      <c r="P45" s="9">
        <v>85</v>
      </c>
      <c r="Q45" s="9">
        <v>93</v>
      </c>
      <c r="R45" s="9">
        <v>111</v>
      </c>
      <c r="S45" s="9">
        <v>115</v>
      </c>
      <c r="T45" s="9">
        <v>139</v>
      </c>
      <c r="U45" s="9">
        <v>145</v>
      </c>
      <c r="V45" s="9"/>
      <c r="W45" s="9"/>
      <c r="X45" s="9"/>
      <c r="Y45" s="9"/>
      <c r="Z45" s="8"/>
      <c r="AA45" s="34" t="s">
        <v>433</v>
      </c>
      <c r="AB45" s="4">
        <v>400</v>
      </c>
      <c r="AC45" s="4">
        <v>400</v>
      </c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spans="1:39" ht="15" customHeight="1" x14ac:dyDescent="0.25">
      <c r="A46" s="2">
        <v>136</v>
      </c>
      <c r="B46" s="10" t="s">
        <v>58</v>
      </c>
      <c r="C46" s="3" t="s">
        <v>9</v>
      </c>
      <c r="D46" s="9">
        <v>1087</v>
      </c>
      <c r="E46" s="4">
        <v>50</v>
      </c>
      <c r="F46" s="5">
        <v>5</v>
      </c>
      <c r="G46" s="9">
        <v>23</v>
      </c>
      <c r="H46" s="9">
        <v>25</v>
      </c>
      <c r="I46" s="9">
        <v>37</v>
      </c>
      <c r="J46" s="9">
        <v>68</v>
      </c>
      <c r="K46" s="9">
        <v>76</v>
      </c>
      <c r="L46" s="5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8"/>
      <c r="AA46" s="34">
        <v>1</v>
      </c>
      <c r="AB46" s="4">
        <v>50</v>
      </c>
      <c r="AC46" s="4">
        <v>50</v>
      </c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spans="1:39" ht="15" customHeight="1" x14ac:dyDescent="0.25">
      <c r="A47" s="2">
        <v>137</v>
      </c>
      <c r="B47" s="10" t="s">
        <v>59</v>
      </c>
      <c r="C47" s="3" t="s">
        <v>9</v>
      </c>
      <c r="D47" s="9">
        <v>2174</v>
      </c>
      <c r="E47" s="4">
        <v>100</v>
      </c>
      <c r="F47" s="5">
        <v>5</v>
      </c>
      <c r="G47" s="9">
        <v>23</v>
      </c>
      <c r="H47" s="9">
        <v>25</v>
      </c>
      <c r="I47" s="9">
        <v>68</v>
      </c>
      <c r="J47" s="9">
        <v>76</v>
      </c>
      <c r="K47" s="9">
        <v>113</v>
      </c>
      <c r="L47" s="5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8"/>
      <c r="AA47" s="35"/>
      <c r="AB47" s="4">
        <v>100</v>
      </c>
      <c r="AC47" s="4">
        <v>100</v>
      </c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spans="1:39" ht="15" customHeight="1" x14ac:dyDescent="0.25">
      <c r="A48" s="2">
        <v>138</v>
      </c>
      <c r="B48" s="10" t="s">
        <v>60</v>
      </c>
      <c r="C48" s="3" t="s">
        <v>9</v>
      </c>
      <c r="D48" s="9">
        <v>8695</v>
      </c>
      <c r="E48" s="4">
        <v>50</v>
      </c>
      <c r="F48" s="5">
        <v>5</v>
      </c>
      <c r="G48" s="9">
        <v>23</v>
      </c>
      <c r="H48" s="9">
        <v>25</v>
      </c>
      <c r="I48" s="9">
        <v>68</v>
      </c>
      <c r="J48" s="9">
        <v>76</v>
      </c>
      <c r="K48" s="9">
        <v>113</v>
      </c>
      <c r="L48" s="5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8"/>
      <c r="AA48" s="34"/>
      <c r="AB48" s="4">
        <v>50</v>
      </c>
      <c r="AC48" s="4">
        <v>50</v>
      </c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15" customHeight="1" x14ac:dyDescent="0.25">
      <c r="A49" s="2">
        <v>139</v>
      </c>
      <c r="B49" s="10" t="s">
        <v>61</v>
      </c>
      <c r="C49" s="3" t="s">
        <v>9</v>
      </c>
      <c r="D49" s="9">
        <v>5977</v>
      </c>
      <c r="E49" s="4">
        <v>500</v>
      </c>
      <c r="F49" s="5">
        <v>5</v>
      </c>
      <c r="G49" s="9">
        <v>23</v>
      </c>
      <c r="H49" s="5">
        <v>25</v>
      </c>
      <c r="I49" s="9">
        <v>68</v>
      </c>
      <c r="J49" s="9">
        <v>76</v>
      </c>
      <c r="K49" s="9">
        <v>113</v>
      </c>
      <c r="L49" s="5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8"/>
      <c r="AA49" s="34">
        <v>2</v>
      </c>
      <c r="AB49" s="4">
        <v>480</v>
      </c>
      <c r="AC49" s="4">
        <v>480</v>
      </c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15" customHeight="1" x14ac:dyDescent="0.25">
      <c r="A50" s="2">
        <v>140</v>
      </c>
      <c r="B50" s="10" t="s">
        <v>62</v>
      </c>
      <c r="C50" s="3" t="s">
        <v>9</v>
      </c>
      <c r="D50" s="9">
        <v>8151</v>
      </c>
      <c r="E50" s="4">
        <v>200</v>
      </c>
      <c r="F50" s="5">
        <v>4</v>
      </c>
      <c r="G50" s="9">
        <v>23</v>
      </c>
      <c r="H50" s="9">
        <v>25</v>
      </c>
      <c r="I50" s="9">
        <v>68</v>
      </c>
      <c r="J50" s="9">
        <v>76</v>
      </c>
      <c r="K50" s="9"/>
      <c r="L50" s="5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8"/>
      <c r="AA50" s="34"/>
      <c r="AB50" s="4">
        <v>200</v>
      </c>
      <c r="AC50" s="4">
        <v>200</v>
      </c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spans="1:39" ht="15" customHeight="1" x14ac:dyDescent="0.25">
      <c r="A51" s="2">
        <v>141</v>
      </c>
      <c r="B51" s="10" t="s">
        <v>63</v>
      </c>
      <c r="C51" s="3" t="s">
        <v>9</v>
      </c>
      <c r="D51" s="9">
        <v>8151</v>
      </c>
      <c r="E51" s="4">
        <v>300</v>
      </c>
      <c r="F51" s="5">
        <v>4</v>
      </c>
      <c r="G51" s="9">
        <v>23</v>
      </c>
      <c r="H51" s="9">
        <v>25</v>
      </c>
      <c r="I51" s="9">
        <v>68</v>
      </c>
      <c r="J51" s="9">
        <v>76</v>
      </c>
      <c r="K51" s="9"/>
      <c r="L51" s="5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8"/>
      <c r="AA51" s="34">
        <v>2</v>
      </c>
      <c r="AB51" s="4">
        <v>280</v>
      </c>
      <c r="AC51" s="4">
        <v>280</v>
      </c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spans="1:39" ht="15" customHeight="1" x14ac:dyDescent="0.25">
      <c r="A52" s="2">
        <v>142</v>
      </c>
      <c r="B52" s="10" t="s">
        <v>64</v>
      </c>
      <c r="C52" s="3" t="s">
        <v>9</v>
      </c>
      <c r="D52" s="9">
        <v>4652</v>
      </c>
      <c r="E52" s="4">
        <v>100</v>
      </c>
      <c r="F52" s="5">
        <v>6</v>
      </c>
      <c r="G52" s="9">
        <v>23</v>
      </c>
      <c r="H52" s="9">
        <v>25</v>
      </c>
      <c r="I52" s="9">
        <v>76</v>
      </c>
      <c r="J52" s="9">
        <v>87</v>
      </c>
      <c r="K52" s="9">
        <v>113</v>
      </c>
      <c r="L52" s="5">
        <v>127</v>
      </c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8"/>
      <c r="AA52" s="34"/>
      <c r="AB52" s="4">
        <v>100</v>
      </c>
      <c r="AC52" s="4">
        <v>100</v>
      </c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spans="1:39" ht="15" customHeight="1" x14ac:dyDescent="0.25">
      <c r="A53" s="2">
        <v>143</v>
      </c>
      <c r="B53" s="10" t="s">
        <v>65</v>
      </c>
      <c r="C53" s="3" t="s">
        <v>9</v>
      </c>
      <c r="D53" s="9">
        <v>54</v>
      </c>
      <c r="E53" s="4">
        <v>200</v>
      </c>
      <c r="F53" s="5">
        <v>3</v>
      </c>
      <c r="G53" s="9">
        <v>23</v>
      </c>
      <c r="H53" s="9">
        <v>25</v>
      </c>
      <c r="I53" s="9">
        <v>76</v>
      </c>
      <c r="J53" s="9"/>
      <c r="K53" s="9"/>
      <c r="L53" s="5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8"/>
      <c r="AA53" s="34"/>
      <c r="AB53" s="4">
        <v>200</v>
      </c>
      <c r="AC53" s="4">
        <v>200</v>
      </c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spans="1:39" ht="15" customHeight="1" x14ac:dyDescent="0.25">
      <c r="A54" s="2">
        <v>144</v>
      </c>
      <c r="B54" s="10" t="s">
        <v>66</v>
      </c>
      <c r="C54" s="3" t="s">
        <v>9</v>
      </c>
      <c r="D54" s="9">
        <v>54</v>
      </c>
      <c r="E54" s="4">
        <v>200</v>
      </c>
      <c r="F54" s="5">
        <v>3</v>
      </c>
      <c r="G54" s="9">
        <v>23</v>
      </c>
      <c r="H54" s="9">
        <v>25</v>
      </c>
      <c r="I54" s="9">
        <v>113</v>
      </c>
      <c r="J54" s="9"/>
      <c r="K54" s="9"/>
      <c r="L54" s="5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8"/>
      <c r="AA54" s="34">
        <v>1</v>
      </c>
      <c r="AB54" s="4">
        <v>200</v>
      </c>
      <c r="AC54" s="4">
        <v>200</v>
      </c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spans="1:39" ht="15" customHeight="1" x14ac:dyDescent="0.25">
      <c r="A55" s="2">
        <v>145</v>
      </c>
      <c r="B55" s="10" t="s">
        <v>67</v>
      </c>
      <c r="C55" s="3" t="s">
        <v>9</v>
      </c>
      <c r="D55" s="9">
        <v>5434</v>
      </c>
      <c r="E55" s="4">
        <v>400</v>
      </c>
      <c r="F55" s="5">
        <v>7</v>
      </c>
      <c r="G55" s="9">
        <v>17</v>
      </c>
      <c r="H55" s="9">
        <v>37</v>
      </c>
      <c r="I55" s="9">
        <v>72</v>
      </c>
      <c r="J55" s="9">
        <v>115</v>
      </c>
      <c r="K55" s="9">
        <v>131</v>
      </c>
      <c r="L55" s="5">
        <v>137</v>
      </c>
      <c r="M55" s="9">
        <v>145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8"/>
      <c r="AA55" s="34">
        <v>1</v>
      </c>
      <c r="AB55" s="4">
        <v>380</v>
      </c>
      <c r="AC55" s="4">
        <v>380</v>
      </c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spans="1:39" ht="15" customHeight="1" x14ac:dyDescent="0.25">
      <c r="A56" s="2">
        <v>146</v>
      </c>
      <c r="B56" s="10" t="s">
        <v>68</v>
      </c>
      <c r="C56" s="3" t="s">
        <v>8</v>
      </c>
      <c r="D56" s="9">
        <v>1558</v>
      </c>
      <c r="E56" s="4">
        <v>400</v>
      </c>
      <c r="F56" s="5">
        <v>14</v>
      </c>
      <c r="G56" s="9">
        <v>15</v>
      </c>
      <c r="H56" s="9">
        <v>17</v>
      </c>
      <c r="I56" s="9">
        <v>19</v>
      </c>
      <c r="J56" s="9">
        <v>25</v>
      </c>
      <c r="K56" s="9">
        <v>37</v>
      </c>
      <c r="L56" s="5">
        <v>64</v>
      </c>
      <c r="M56" s="9">
        <v>84</v>
      </c>
      <c r="N56" s="9">
        <v>85</v>
      </c>
      <c r="O56" s="9">
        <v>93</v>
      </c>
      <c r="P56" s="9">
        <v>97</v>
      </c>
      <c r="Q56" s="9">
        <v>111</v>
      </c>
      <c r="R56" s="9">
        <v>113</v>
      </c>
      <c r="S56" s="9">
        <v>139</v>
      </c>
      <c r="T56" s="9">
        <v>141</v>
      </c>
      <c r="U56" s="9"/>
      <c r="V56" s="9"/>
      <c r="W56" s="9"/>
      <c r="X56" s="9"/>
      <c r="Y56" s="9"/>
      <c r="Z56" s="8"/>
      <c r="AA56" s="34">
        <v>1</v>
      </c>
      <c r="AB56" s="4">
        <v>380</v>
      </c>
      <c r="AC56" s="4">
        <v>380</v>
      </c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spans="1:39" ht="15" customHeight="1" x14ac:dyDescent="0.25">
      <c r="A57" s="2">
        <v>147</v>
      </c>
      <c r="B57" s="10" t="s">
        <v>69</v>
      </c>
      <c r="C57" s="3" t="s">
        <v>18</v>
      </c>
      <c r="D57" s="9">
        <v>236</v>
      </c>
      <c r="E57" s="4">
        <v>10</v>
      </c>
      <c r="F57" s="5">
        <v>2</v>
      </c>
      <c r="G57" s="9">
        <v>60</v>
      </c>
      <c r="H57" s="9">
        <v>127</v>
      </c>
      <c r="I57" s="9"/>
      <c r="J57" s="9"/>
      <c r="K57" s="9"/>
      <c r="L57" s="5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8"/>
      <c r="AA57" s="34"/>
      <c r="AB57" s="4">
        <v>10</v>
      </c>
      <c r="AC57" s="4">
        <v>10</v>
      </c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spans="1:39" ht="15" customHeight="1" x14ac:dyDescent="0.25">
      <c r="A58" s="2">
        <v>148</v>
      </c>
      <c r="B58" s="10" t="s">
        <v>70</v>
      </c>
      <c r="C58" s="3" t="s">
        <v>9</v>
      </c>
      <c r="D58" s="9">
        <v>4076</v>
      </c>
      <c r="E58" s="4">
        <v>200</v>
      </c>
      <c r="F58" s="5">
        <v>2</v>
      </c>
      <c r="G58" s="9">
        <v>54</v>
      </c>
      <c r="H58" s="9">
        <v>101</v>
      </c>
      <c r="I58" s="9"/>
      <c r="J58" s="9"/>
      <c r="K58" s="9"/>
      <c r="L58" s="5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8"/>
      <c r="AA58" s="34"/>
      <c r="AB58" s="4">
        <v>200</v>
      </c>
      <c r="AC58" s="4">
        <v>200</v>
      </c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spans="1:39" ht="15" customHeight="1" x14ac:dyDescent="0.25">
      <c r="A59" s="2">
        <v>149</v>
      </c>
      <c r="B59" s="10" t="s">
        <v>71</v>
      </c>
      <c r="C59" s="3" t="s">
        <v>9</v>
      </c>
      <c r="D59" s="9">
        <v>2717</v>
      </c>
      <c r="E59" s="4">
        <v>100</v>
      </c>
      <c r="F59" s="5">
        <v>2</v>
      </c>
      <c r="G59" s="9">
        <v>84</v>
      </c>
      <c r="H59" s="9">
        <v>101</v>
      </c>
      <c r="I59" s="9"/>
      <c r="J59" s="9"/>
      <c r="K59" s="9"/>
      <c r="L59" s="5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8"/>
      <c r="AA59" s="34">
        <v>2</v>
      </c>
      <c r="AB59" s="4">
        <v>80</v>
      </c>
      <c r="AC59" s="4">
        <v>80</v>
      </c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spans="1:39" ht="15" customHeight="1" x14ac:dyDescent="0.25">
      <c r="A60" s="2">
        <v>150</v>
      </c>
      <c r="B60" s="10" t="s">
        <v>72</v>
      </c>
      <c r="C60" s="3" t="s">
        <v>20</v>
      </c>
      <c r="D60" s="9">
        <v>119</v>
      </c>
      <c r="E60" s="4">
        <v>20</v>
      </c>
      <c r="F60" s="5">
        <v>1</v>
      </c>
      <c r="G60" s="9">
        <v>129</v>
      </c>
      <c r="H60" s="9"/>
      <c r="I60" s="9"/>
      <c r="J60" s="9"/>
      <c r="K60" s="9"/>
      <c r="L60" s="5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8"/>
      <c r="AA60" s="34"/>
      <c r="AB60" s="4">
        <v>20</v>
      </c>
      <c r="AC60" s="4">
        <v>20</v>
      </c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spans="1:39" ht="15" customHeight="1" x14ac:dyDescent="0.25">
      <c r="A61" s="2">
        <v>151</v>
      </c>
      <c r="B61" s="10" t="s">
        <v>73</v>
      </c>
      <c r="C61" s="3" t="s">
        <v>18</v>
      </c>
      <c r="D61" s="9">
        <v>1572</v>
      </c>
      <c r="E61" s="4">
        <v>20</v>
      </c>
      <c r="F61" s="5">
        <v>3</v>
      </c>
      <c r="G61" s="9">
        <v>54</v>
      </c>
      <c r="H61" s="9">
        <v>97</v>
      </c>
      <c r="I61" s="9">
        <v>101</v>
      </c>
      <c r="J61" s="9"/>
      <c r="K61" s="9"/>
      <c r="L61" s="5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8"/>
      <c r="AA61" s="34"/>
      <c r="AB61" s="4">
        <v>20</v>
      </c>
      <c r="AC61" s="4">
        <v>20</v>
      </c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spans="1:39" ht="15" customHeight="1" x14ac:dyDescent="0.25">
      <c r="A62" s="2">
        <v>152</v>
      </c>
      <c r="B62" s="10" t="s">
        <v>74</v>
      </c>
      <c r="C62" s="3" t="s">
        <v>18</v>
      </c>
      <c r="D62" s="9">
        <v>4912</v>
      </c>
      <c r="E62" s="4">
        <v>300</v>
      </c>
      <c r="F62" s="5">
        <v>1</v>
      </c>
      <c r="G62" s="9">
        <v>118</v>
      </c>
      <c r="H62" s="9"/>
      <c r="I62" s="9"/>
      <c r="J62" s="9"/>
      <c r="K62" s="9"/>
      <c r="L62" s="5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8"/>
      <c r="AA62" s="34"/>
      <c r="AB62" s="4">
        <v>300</v>
      </c>
      <c r="AC62" s="4">
        <v>300</v>
      </c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spans="1:39" ht="15" customHeight="1" x14ac:dyDescent="0.25">
      <c r="A63" s="2">
        <v>153</v>
      </c>
      <c r="B63" s="10" t="s">
        <v>75</v>
      </c>
      <c r="C63" s="3" t="s">
        <v>76</v>
      </c>
      <c r="D63" s="9">
        <v>5255</v>
      </c>
      <c r="E63" s="4">
        <v>200</v>
      </c>
      <c r="F63" s="5">
        <v>1</v>
      </c>
      <c r="G63" s="9">
        <v>105</v>
      </c>
      <c r="H63" s="9"/>
      <c r="I63" s="9"/>
      <c r="J63" s="9"/>
      <c r="K63" s="9"/>
      <c r="L63" s="5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8"/>
      <c r="AA63" s="34"/>
      <c r="AB63" s="4">
        <v>200</v>
      </c>
      <c r="AC63" s="4">
        <v>200</v>
      </c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spans="1:39" ht="15" customHeight="1" x14ac:dyDescent="0.25">
      <c r="A64" s="2">
        <v>154</v>
      </c>
      <c r="B64" s="10" t="s">
        <v>77</v>
      </c>
      <c r="C64" s="3" t="s">
        <v>20</v>
      </c>
      <c r="D64" s="9">
        <v>179</v>
      </c>
      <c r="E64" s="4">
        <v>10</v>
      </c>
      <c r="F64" s="5">
        <v>5</v>
      </c>
      <c r="G64" s="9">
        <v>45</v>
      </c>
      <c r="H64" s="9">
        <v>54</v>
      </c>
      <c r="I64" s="9">
        <v>78</v>
      </c>
      <c r="J64" s="9">
        <v>133</v>
      </c>
      <c r="K64" s="9">
        <v>141</v>
      </c>
      <c r="L64" s="5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8"/>
      <c r="AA64" s="34"/>
      <c r="AB64" s="4">
        <v>10</v>
      </c>
      <c r="AC64" s="4">
        <v>10</v>
      </c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spans="1:39" ht="15" customHeight="1" x14ac:dyDescent="0.25">
      <c r="A65" s="2">
        <v>155</v>
      </c>
      <c r="B65" s="10" t="s">
        <v>78</v>
      </c>
      <c r="C65" s="3" t="s">
        <v>20</v>
      </c>
      <c r="D65" s="9">
        <v>2381</v>
      </c>
      <c r="E65" s="4">
        <v>50</v>
      </c>
      <c r="F65" s="5">
        <v>3</v>
      </c>
      <c r="G65" s="9">
        <v>54</v>
      </c>
      <c r="H65" s="9">
        <v>133</v>
      </c>
      <c r="I65" s="9">
        <v>141</v>
      </c>
      <c r="J65" s="9"/>
      <c r="K65" s="9"/>
      <c r="L65" s="5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8"/>
      <c r="AA65" s="34">
        <v>2</v>
      </c>
      <c r="AB65" s="4">
        <v>50</v>
      </c>
      <c r="AC65" s="4">
        <v>50</v>
      </c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spans="1:39" ht="15" customHeight="1" x14ac:dyDescent="0.25">
      <c r="A66" s="2">
        <v>156</v>
      </c>
      <c r="B66" s="10" t="s">
        <v>79</v>
      </c>
      <c r="C66" s="3" t="s">
        <v>20</v>
      </c>
      <c r="D66" s="9">
        <v>2976</v>
      </c>
      <c r="E66" s="4">
        <v>20</v>
      </c>
      <c r="F66" s="5">
        <v>3</v>
      </c>
      <c r="G66" s="9">
        <v>45</v>
      </c>
      <c r="H66" s="9">
        <v>133</v>
      </c>
      <c r="I66" s="9">
        <v>141</v>
      </c>
      <c r="J66" s="9"/>
      <c r="K66" s="9"/>
      <c r="L66" s="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8"/>
      <c r="AA66" s="34">
        <v>2</v>
      </c>
      <c r="AB66" s="4">
        <v>20</v>
      </c>
      <c r="AC66" s="4">
        <v>20</v>
      </c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spans="1:39" ht="15" customHeight="1" x14ac:dyDescent="0.25">
      <c r="A67" s="2">
        <v>157</v>
      </c>
      <c r="B67" s="10" t="s">
        <v>80</v>
      </c>
      <c r="C67" s="3" t="s">
        <v>20</v>
      </c>
      <c r="D67" s="9">
        <v>238</v>
      </c>
      <c r="E67" s="4">
        <v>20</v>
      </c>
      <c r="F67" s="5">
        <v>3</v>
      </c>
      <c r="G67" s="9">
        <v>54</v>
      </c>
      <c r="H67" s="9">
        <v>133</v>
      </c>
      <c r="I67" s="9">
        <v>141</v>
      </c>
      <c r="J67" s="9"/>
      <c r="K67" s="9"/>
      <c r="L67" s="5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8"/>
      <c r="AA67" s="34"/>
      <c r="AB67" s="4">
        <v>20</v>
      </c>
      <c r="AC67" s="4">
        <v>20</v>
      </c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spans="1:39" ht="15" customHeight="1" x14ac:dyDescent="0.25">
      <c r="A68" s="2">
        <v>158</v>
      </c>
      <c r="B68" s="10" t="s">
        <v>81</v>
      </c>
      <c r="C68" s="3" t="s">
        <v>10</v>
      </c>
      <c r="D68" s="9">
        <v>3811</v>
      </c>
      <c r="E68" s="4">
        <v>10</v>
      </c>
      <c r="F68" s="5">
        <v>1</v>
      </c>
      <c r="G68" s="9">
        <v>99</v>
      </c>
      <c r="H68" s="9"/>
      <c r="I68" s="9"/>
      <c r="J68" s="9"/>
      <c r="K68" s="9"/>
      <c r="L68" s="5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8"/>
      <c r="AA68" s="34"/>
      <c r="AB68" s="4">
        <v>10</v>
      </c>
      <c r="AC68" s="4">
        <v>10</v>
      </c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spans="1:39" ht="15" customHeight="1" x14ac:dyDescent="0.25">
      <c r="A69" s="2">
        <v>159</v>
      </c>
      <c r="B69" s="10" t="s">
        <v>82</v>
      </c>
      <c r="C69" s="3" t="s">
        <v>10</v>
      </c>
      <c r="D69" s="9">
        <v>69</v>
      </c>
      <c r="E69" s="4">
        <v>10</v>
      </c>
      <c r="F69" s="5">
        <v>1</v>
      </c>
      <c r="G69" s="9">
        <v>74</v>
      </c>
      <c r="H69" s="9"/>
      <c r="I69" s="9"/>
      <c r="J69" s="9"/>
      <c r="K69" s="9"/>
      <c r="L69" s="5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8"/>
      <c r="AA69" s="34"/>
      <c r="AB69" s="4">
        <v>10</v>
      </c>
      <c r="AC69" s="4">
        <v>10</v>
      </c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spans="1:39" ht="15" customHeight="1" x14ac:dyDescent="0.25">
      <c r="A70" s="2">
        <v>160</v>
      </c>
      <c r="B70" s="10" t="s">
        <v>83</v>
      </c>
      <c r="C70" s="3" t="s">
        <v>10</v>
      </c>
      <c r="D70" s="9">
        <v>69</v>
      </c>
      <c r="E70" s="4">
        <v>300</v>
      </c>
      <c r="F70" s="5">
        <v>9</v>
      </c>
      <c r="G70" s="9">
        <v>68</v>
      </c>
      <c r="H70" s="9">
        <v>76</v>
      </c>
      <c r="I70" s="9">
        <v>82</v>
      </c>
      <c r="J70" s="9">
        <v>85</v>
      </c>
      <c r="K70" s="9">
        <v>101</v>
      </c>
      <c r="L70" s="5">
        <v>111</v>
      </c>
      <c r="M70" s="9">
        <v>123</v>
      </c>
      <c r="N70" s="9">
        <v>137</v>
      </c>
      <c r="O70" s="9">
        <v>141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8"/>
      <c r="AA70" s="34">
        <v>1</v>
      </c>
      <c r="AB70" s="4">
        <v>240</v>
      </c>
      <c r="AC70" s="4">
        <v>240</v>
      </c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spans="1:39" ht="15" customHeight="1" x14ac:dyDescent="0.25">
      <c r="A71" s="2">
        <v>161</v>
      </c>
      <c r="B71" s="10" t="s">
        <v>84</v>
      </c>
      <c r="C71" s="3" t="s">
        <v>8</v>
      </c>
      <c r="D71" s="9">
        <v>3885</v>
      </c>
      <c r="E71" s="4">
        <v>100</v>
      </c>
      <c r="F71" s="5">
        <v>5</v>
      </c>
      <c r="G71" s="9">
        <v>54</v>
      </c>
      <c r="H71" s="9">
        <v>84</v>
      </c>
      <c r="I71" s="9">
        <v>97</v>
      </c>
      <c r="J71" s="9">
        <v>101</v>
      </c>
      <c r="K71" s="9">
        <v>113</v>
      </c>
      <c r="L71" s="5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8"/>
      <c r="AA71" s="34"/>
      <c r="AB71" s="4">
        <v>100</v>
      </c>
      <c r="AC71" s="4">
        <v>100</v>
      </c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spans="1:39" ht="15" customHeight="1" x14ac:dyDescent="0.25">
      <c r="A72" s="2">
        <v>162</v>
      </c>
      <c r="B72" s="10" t="s">
        <v>85</v>
      </c>
      <c r="C72" s="3" t="s">
        <v>10</v>
      </c>
      <c r="D72" s="9">
        <v>456</v>
      </c>
      <c r="E72" s="4">
        <v>10</v>
      </c>
      <c r="F72" s="5">
        <v>3</v>
      </c>
      <c r="G72" s="9">
        <v>48</v>
      </c>
      <c r="H72" s="9">
        <v>74</v>
      </c>
      <c r="I72" s="9">
        <v>80</v>
      </c>
      <c r="J72" s="9"/>
      <c r="K72" s="9"/>
      <c r="L72" s="5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8"/>
      <c r="AA72" s="34"/>
      <c r="AB72" s="4">
        <v>10</v>
      </c>
      <c r="AC72" s="4">
        <v>10</v>
      </c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spans="1:39" ht="15" customHeight="1" x14ac:dyDescent="0.25">
      <c r="A73" s="2">
        <v>163</v>
      </c>
      <c r="B73" s="10" t="s">
        <v>86</v>
      </c>
      <c r="C73" s="3" t="s">
        <v>76</v>
      </c>
      <c r="D73" s="9">
        <v>70</v>
      </c>
      <c r="E73" s="4">
        <v>50</v>
      </c>
      <c r="F73" s="5">
        <v>2</v>
      </c>
      <c r="G73" s="9">
        <v>56</v>
      </c>
      <c r="H73" s="9">
        <v>105</v>
      </c>
      <c r="I73" s="9"/>
      <c r="J73" s="9"/>
      <c r="K73" s="9"/>
      <c r="L73" s="5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8"/>
      <c r="AA73" s="34"/>
      <c r="AB73" s="4">
        <v>50</v>
      </c>
      <c r="AC73" s="4">
        <v>50</v>
      </c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spans="1:39" ht="15" customHeight="1" x14ac:dyDescent="0.25">
      <c r="A74" s="2">
        <v>164</v>
      </c>
      <c r="B74" s="10" t="s">
        <v>87</v>
      </c>
      <c r="C74" s="3" t="s">
        <v>76</v>
      </c>
      <c r="D74" s="9">
        <v>70</v>
      </c>
      <c r="E74" s="4">
        <v>50</v>
      </c>
      <c r="F74" s="5">
        <v>2</v>
      </c>
      <c r="G74" s="9">
        <v>56</v>
      </c>
      <c r="H74" s="9">
        <v>105</v>
      </c>
      <c r="I74" s="9"/>
      <c r="J74" s="9"/>
      <c r="K74" s="9"/>
      <c r="L74" s="5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8"/>
      <c r="AA74" s="34"/>
      <c r="AB74" s="4">
        <v>50</v>
      </c>
      <c r="AC74" s="4">
        <v>50</v>
      </c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spans="1:39" ht="15" customHeight="1" x14ac:dyDescent="0.25">
      <c r="A75" s="2">
        <v>165</v>
      </c>
      <c r="B75" s="10" t="s">
        <v>88</v>
      </c>
      <c r="C75" s="3" t="s">
        <v>76</v>
      </c>
      <c r="D75" s="9">
        <v>385</v>
      </c>
      <c r="E75" s="4">
        <v>50</v>
      </c>
      <c r="F75" s="5">
        <v>3</v>
      </c>
      <c r="G75" s="9">
        <v>56</v>
      </c>
      <c r="H75" s="9">
        <v>105</v>
      </c>
      <c r="I75" s="9">
        <v>141</v>
      </c>
      <c r="J75" s="9"/>
      <c r="K75" s="9"/>
      <c r="L75" s="5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8"/>
      <c r="AA75" s="34"/>
      <c r="AB75" s="4">
        <v>50</v>
      </c>
      <c r="AC75" s="4">
        <v>50</v>
      </c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spans="1:39" ht="15" customHeight="1" x14ac:dyDescent="0.25">
      <c r="A76" s="2">
        <v>166</v>
      </c>
      <c r="B76" s="10" t="s">
        <v>89</v>
      </c>
      <c r="C76" s="3" t="s">
        <v>17</v>
      </c>
      <c r="D76" s="9">
        <v>2021</v>
      </c>
      <c r="E76" s="4">
        <v>200</v>
      </c>
      <c r="F76" s="5">
        <v>1</v>
      </c>
      <c r="G76" s="9">
        <v>95</v>
      </c>
      <c r="H76" s="9"/>
      <c r="I76" s="9"/>
      <c r="J76" s="9"/>
      <c r="K76" s="9"/>
      <c r="L76" s="5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8"/>
      <c r="AA76" s="34">
        <v>1</v>
      </c>
      <c r="AB76" s="4">
        <v>100</v>
      </c>
      <c r="AC76" s="4">
        <v>100</v>
      </c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spans="1:39" ht="15" customHeight="1" x14ac:dyDescent="0.25">
      <c r="A77" s="2">
        <v>167</v>
      </c>
      <c r="B77" s="10" t="s">
        <v>90</v>
      </c>
      <c r="C77" s="3" t="s">
        <v>76</v>
      </c>
      <c r="D77" s="9">
        <v>1345</v>
      </c>
      <c r="E77" s="4">
        <v>200</v>
      </c>
      <c r="F77" s="5">
        <v>4</v>
      </c>
      <c r="G77" s="9">
        <v>56</v>
      </c>
      <c r="H77" s="9">
        <v>119</v>
      </c>
      <c r="I77" s="9">
        <v>121</v>
      </c>
      <c r="J77" s="9">
        <v>141</v>
      </c>
      <c r="K77" s="9"/>
      <c r="L77" s="5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8"/>
      <c r="AA77" s="34"/>
      <c r="AB77" s="4">
        <v>200</v>
      </c>
      <c r="AC77" s="4">
        <v>200</v>
      </c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spans="1:39" ht="15" customHeight="1" x14ac:dyDescent="0.25">
      <c r="A78" s="2">
        <v>168</v>
      </c>
      <c r="B78" s="10" t="s">
        <v>91</v>
      </c>
      <c r="C78" s="3" t="s">
        <v>76</v>
      </c>
      <c r="D78" s="9">
        <v>2453</v>
      </c>
      <c r="E78" s="4">
        <v>300</v>
      </c>
      <c r="F78" s="5">
        <v>5</v>
      </c>
      <c r="G78" s="9">
        <v>56</v>
      </c>
      <c r="H78" s="9">
        <v>76</v>
      </c>
      <c r="I78" s="9">
        <v>103</v>
      </c>
      <c r="J78" s="9">
        <v>123</v>
      </c>
      <c r="K78" s="9">
        <v>125</v>
      </c>
      <c r="L78" s="5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8"/>
      <c r="AA78" s="35">
        <v>2</v>
      </c>
      <c r="AB78" s="4">
        <v>280</v>
      </c>
      <c r="AC78" s="4">
        <v>280</v>
      </c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spans="1:39" ht="15" customHeight="1" x14ac:dyDescent="0.25">
      <c r="A79" s="2">
        <v>169</v>
      </c>
      <c r="B79" s="10" t="s">
        <v>92</v>
      </c>
      <c r="C79" s="3" t="s">
        <v>76</v>
      </c>
      <c r="D79" s="9">
        <v>2729</v>
      </c>
      <c r="E79" s="4">
        <v>100</v>
      </c>
      <c r="F79" s="5">
        <v>5</v>
      </c>
      <c r="G79" s="9">
        <v>56</v>
      </c>
      <c r="H79" s="9">
        <v>76</v>
      </c>
      <c r="I79" s="9">
        <v>103</v>
      </c>
      <c r="J79" s="9">
        <v>123</v>
      </c>
      <c r="K79" s="9">
        <v>125</v>
      </c>
      <c r="L79" s="5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8"/>
      <c r="AA79" s="35"/>
      <c r="AB79" s="4">
        <v>100</v>
      </c>
      <c r="AC79" s="4">
        <v>100</v>
      </c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spans="1:39" ht="15" customHeight="1" x14ac:dyDescent="0.25">
      <c r="A80" s="2">
        <v>170</v>
      </c>
      <c r="B80" s="10" t="s">
        <v>93</v>
      </c>
      <c r="C80" s="3" t="s">
        <v>17</v>
      </c>
      <c r="D80" s="9">
        <v>155</v>
      </c>
      <c r="E80" s="4">
        <v>50</v>
      </c>
      <c r="F80" s="5">
        <v>5</v>
      </c>
      <c r="G80" s="9">
        <v>56</v>
      </c>
      <c r="H80" s="9">
        <v>76</v>
      </c>
      <c r="I80" s="9">
        <v>103</v>
      </c>
      <c r="J80" s="9">
        <v>123</v>
      </c>
      <c r="K80" s="9">
        <v>125</v>
      </c>
      <c r="L80" s="5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8"/>
      <c r="AA80" s="34"/>
      <c r="AB80" s="4">
        <v>50</v>
      </c>
      <c r="AC80" s="4">
        <v>50</v>
      </c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spans="1:39" ht="15" customHeight="1" x14ac:dyDescent="0.25">
      <c r="A81" s="2">
        <v>171</v>
      </c>
      <c r="B81" s="10" t="s">
        <v>94</v>
      </c>
      <c r="C81" s="3" t="s">
        <v>17</v>
      </c>
      <c r="D81" s="9">
        <v>1294</v>
      </c>
      <c r="E81" s="4">
        <v>100</v>
      </c>
      <c r="F81" s="5">
        <v>5</v>
      </c>
      <c r="G81" s="9">
        <v>56</v>
      </c>
      <c r="H81" s="9">
        <v>76</v>
      </c>
      <c r="I81" s="9">
        <v>103</v>
      </c>
      <c r="J81" s="9">
        <v>123</v>
      </c>
      <c r="K81" s="9">
        <v>125</v>
      </c>
      <c r="L81" s="5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8"/>
      <c r="AA81" s="34"/>
      <c r="AB81" s="4">
        <v>100</v>
      </c>
      <c r="AC81" s="4">
        <v>100</v>
      </c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spans="1:39" ht="15" customHeight="1" x14ac:dyDescent="0.25">
      <c r="A82" s="2">
        <v>172</v>
      </c>
      <c r="B82" s="10" t="s">
        <v>95</v>
      </c>
      <c r="C82" s="3" t="s">
        <v>17</v>
      </c>
      <c r="D82" s="9">
        <v>4530</v>
      </c>
      <c r="E82" s="4">
        <v>300</v>
      </c>
      <c r="F82" s="5">
        <v>6</v>
      </c>
      <c r="G82" s="9">
        <v>56</v>
      </c>
      <c r="H82" s="9">
        <v>76</v>
      </c>
      <c r="I82" s="9">
        <v>103</v>
      </c>
      <c r="J82" s="9">
        <v>123</v>
      </c>
      <c r="K82" s="9">
        <v>125</v>
      </c>
      <c r="L82" s="5">
        <v>135</v>
      </c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8"/>
      <c r="AA82" s="34"/>
      <c r="AB82" s="4">
        <v>300</v>
      </c>
      <c r="AC82" s="4">
        <v>300</v>
      </c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5" customHeight="1" x14ac:dyDescent="0.25">
      <c r="A83" s="2">
        <v>173</v>
      </c>
      <c r="B83" s="10" t="s">
        <v>96</v>
      </c>
      <c r="C83" s="3" t="s">
        <v>17</v>
      </c>
      <c r="D83" s="9">
        <v>1942</v>
      </c>
      <c r="E83" s="4">
        <v>200</v>
      </c>
      <c r="F83" s="5">
        <v>6</v>
      </c>
      <c r="G83" s="9">
        <v>56</v>
      </c>
      <c r="H83" s="9">
        <v>76</v>
      </c>
      <c r="I83" s="9">
        <v>103</v>
      </c>
      <c r="J83" s="9">
        <v>123</v>
      </c>
      <c r="K83" s="9">
        <v>125</v>
      </c>
      <c r="L83" s="5">
        <v>135</v>
      </c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8"/>
      <c r="AA83" s="34">
        <v>2</v>
      </c>
      <c r="AB83" s="4">
        <v>180</v>
      </c>
      <c r="AC83" s="4">
        <v>180</v>
      </c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spans="1:39" ht="15" customHeight="1" x14ac:dyDescent="0.25">
      <c r="A84" s="2">
        <v>174</v>
      </c>
      <c r="B84" s="10" t="s">
        <v>97</v>
      </c>
      <c r="C84" s="3" t="s">
        <v>17</v>
      </c>
      <c r="D84" s="9">
        <v>1553</v>
      </c>
      <c r="E84" s="4">
        <v>20</v>
      </c>
      <c r="F84" s="5">
        <v>7</v>
      </c>
      <c r="G84" s="9">
        <v>56</v>
      </c>
      <c r="H84" s="5">
        <v>76</v>
      </c>
      <c r="I84" s="9">
        <v>103</v>
      </c>
      <c r="J84" s="9">
        <v>107</v>
      </c>
      <c r="K84" s="9">
        <v>123</v>
      </c>
      <c r="L84" s="5">
        <v>125</v>
      </c>
      <c r="M84" s="9">
        <v>135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8"/>
      <c r="AA84" s="34"/>
      <c r="AB84" s="4">
        <v>20</v>
      </c>
      <c r="AC84" s="4">
        <v>20</v>
      </c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spans="1:39" ht="15" customHeight="1" x14ac:dyDescent="0.25">
      <c r="A85" s="2">
        <v>175</v>
      </c>
      <c r="B85" s="10" t="s">
        <v>98</v>
      </c>
      <c r="C85" s="3" t="s">
        <v>17</v>
      </c>
      <c r="D85" s="9">
        <v>1294</v>
      </c>
      <c r="E85" s="4">
        <v>100</v>
      </c>
      <c r="F85" s="5">
        <v>7</v>
      </c>
      <c r="G85" s="9">
        <v>56</v>
      </c>
      <c r="H85" s="9">
        <v>76</v>
      </c>
      <c r="I85" s="9">
        <v>103</v>
      </c>
      <c r="J85" s="9">
        <v>107</v>
      </c>
      <c r="K85" s="9">
        <v>123</v>
      </c>
      <c r="L85" s="5">
        <v>125</v>
      </c>
      <c r="M85" s="9">
        <v>135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8"/>
      <c r="AA85" s="34">
        <v>2</v>
      </c>
      <c r="AB85" s="4">
        <v>80</v>
      </c>
      <c r="AC85" s="4">
        <v>80</v>
      </c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spans="1:39" ht="15" customHeight="1" x14ac:dyDescent="0.25">
      <c r="A86" s="2">
        <v>176</v>
      </c>
      <c r="B86" s="10" t="s">
        <v>99</v>
      </c>
      <c r="C86" s="3" t="s">
        <v>17</v>
      </c>
      <c r="D86" s="9">
        <v>14225</v>
      </c>
      <c r="E86" s="4">
        <v>400</v>
      </c>
      <c r="F86" s="5">
        <v>8</v>
      </c>
      <c r="G86" s="9">
        <v>33</v>
      </c>
      <c r="H86" s="9">
        <v>56</v>
      </c>
      <c r="I86" s="9">
        <v>76</v>
      </c>
      <c r="J86" s="9">
        <v>103</v>
      </c>
      <c r="K86" s="9">
        <v>107</v>
      </c>
      <c r="L86" s="5">
        <v>123</v>
      </c>
      <c r="M86" s="9">
        <v>125</v>
      </c>
      <c r="N86" s="9">
        <v>135</v>
      </c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8"/>
      <c r="AA86" s="34">
        <v>2</v>
      </c>
      <c r="AB86" s="4">
        <v>380</v>
      </c>
      <c r="AC86" s="4">
        <v>380</v>
      </c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spans="1:39" ht="15" customHeight="1" x14ac:dyDescent="0.25">
      <c r="A87" s="2">
        <v>177</v>
      </c>
      <c r="B87" s="10" t="s">
        <v>100</v>
      </c>
      <c r="C87" s="3" t="s">
        <v>18</v>
      </c>
      <c r="D87" s="9">
        <v>5894</v>
      </c>
      <c r="E87" s="4">
        <v>50</v>
      </c>
      <c r="F87" s="5">
        <v>5</v>
      </c>
      <c r="G87" s="9">
        <v>54</v>
      </c>
      <c r="H87" s="9">
        <v>60</v>
      </c>
      <c r="I87" s="9">
        <v>97</v>
      </c>
      <c r="J87" s="9">
        <v>101</v>
      </c>
      <c r="K87" s="9">
        <v>127</v>
      </c>
      <c r="L87" s="5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8"/>
      <c r="AA87" s="34"/>
      <c r="AB87" s="4">
        <v>50</v>
      </c>
      <c r="AC87" s="4">
        <v>50</v>
      </c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spans="1:39" ht="15" customHeight="1" x14ac:dyDescent="0.25">
      <c r="A88" s="2">
        <v>178</v>
      </c>
      <c r="B88" s="10" t="s">
        <v>101</v>
      </c>
      <c r="C88" s="3" t="s">
        <v>18</v>
      </c>
      <c r="D88" s="9">
        <v>3929</v>
      </c>
      <c r="E88" s="4">
        <v>200</v>
      </c>
      <c r="F88" s="5">
        <v>6</v>
      </c>
      <c r="G88" s="9">
        <v>54</v>
      </c>
      <c r="H88" s="9">
        <v>60</v>
      </c>
      <c r="I88" s="9">
        <v>97</v>
      </c>
      <c r="J88" s="9">
        <v>101</v>
      </c>
      <c r="K88" s="9">
        <v>118</v>
      </c>
      <c r="L88" s="5">
        <v>127</v>
      </c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8"/>
      <c r="AA88" s="34">
        <v>2</v>
      </c>
      <c r="AB88" s="4">
        <v>180</v>
      </c>
      <c r="AC88" s="4">
        <v>180</v>
      </c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spans="1:39" ht="15" customHeight="1" x14ac:dyDescent="0.25">
      <c r="A89" s="2">
        <v>179</v>
      </c>
      <c r="B89" s="10" t="s">
        <v>102</v>
      </c>
      <c r="C89" s="3" t="s">
        <v>17</v>
      </c>
      <c r="D89" s="9">
        <v>26</v>
      </c>
      <c r="E89" s="4">
        <v>10</v>
      </c>
      <c r="F89" s="5">
        <v>3</v>
      </c>
      <c r="G89" s="9">
        <v>43</v>
      </c>
      <c r="H89" s="9">
        <v>95</v>
      </c>
      <c r="I89" s="9">
        <v>135</v>
      </c>
      <c r="J89" s="9"/>
      <c r="K89" s="9"/>
      <c r="L89" s="5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8"/>
      <c r="AA89" s="34"/>
      <c r="AB89" s="4">
        <v>10</v>
      </c>
      <c r="AC89" s="4">
        <v>10</v>
      </c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spans="1:39" ht="15" customHeight="1" x14ac:dyDescent="0.25">
      <c r="A90" s="2">
        <v>180</v>
      </c>
      <c r="B90" s="10" t="s">
        <v>103</v>
      </c>
      <c r="C90" s="3" t="s">
        <v>20</v>
      </c>
      <c r="D90" s="9">
        <v>143</v>
      </c>
      <c r="E90" s="4">
        <v>20</v>
      </c>
      <c r="F90" s="5">
        <v>1</v>
      </c>
      <c r="G90" s="9">
        <v>129</v>
      </c>
      <c r="H90" s="9"/>
      <c r="I90" s="9"/>
      <c r="J90" s="9"/>
      <c r="K90" s="9"/>
      <c r="L90" s="5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8"/>
      <c r="AA90" s="34"/>
      <c r="AB90" s="4">
        <v>20</v>
      </c>
      <c r="AC90" s="4">
        <v>20</v>
      </c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spans="1:39" ht="15" customHeight="1" x14ac:dyDescent="0.25">
      <c r="A91" s="2">
        <v>181</v>
      </c>
      <c r="B91" s="10" t="s">
        <v>104</v>
      </c>
      <c r="C91" s="3" t="s">
        <v>10</v>
      </c>
      <c r="D91" s="9">
        <v>449</v>
      </c>
      <c r="E91" s="4">
        <v>10</v>
      </c>
      <c r="F91" s="5">
        <v>1</v>
      </c>
      <c r="G91" s="9">
        <v>48</v>
      </c>
      <c r="H91" s="9"/>
      <c r="I91" s="9"/>
      <c r="J91" s="9"/>
      <c r="K91" s="9"/>
      <c r="L91" s="5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8"/>
      <c r="AA91" s="34"/>
      <c r="AB91" s="4">
        <v>10</v>
      </c>
      <c r="AC91" s="4">
        <v>10</v>
      </c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spans="1:39" ht="15" customHeight="1" x14ac:dyDescent="0.25">
      <c r="A92" s="2">
        <v>182</v>
      </c>
      <c r="B92" s="10" t="s">
        <v>105</v>
      </c>
      <c r="C92" s="3" t="s">
        <v>10</v>
      </c>
      <c r="D92" s="9">
        <v>3253</v>
      </c>
      <c r="E92" s="4">
        <v>20</v>
      </c>
      <c r="F92" s="5">
        <v>2</v>
      </c>
      <c r="G92" s="9">
        <v>48</v>
      </c>
      <c r="H92" s="9">
        <v>82</v>
      </c>
      <c r="I92" s="9"/>
      <c r="J92" s="9"/>
      <c r="K92" s="9"/>
      <c r="L92" s="5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8"/>
      <c r="AA92" s="34"/>
      <c r="AB92" s="4">
        <v>20</v>
      </c>
      <c r="AC92" s="4">
        <v>20</v>
      </c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spans="1:39" ht="15" customHeight="1" x14ac:dyDescent="0.25">
      <c r="A93" s="2">
        <v>183</v>
      </c>
      <c r="B93" s="10" t="s">
        <v>106</v>
      </c>
      <c r="C93" s="3" t="s">
        <v>20</v>
      </c>
      <c r="D93" s="9">
        <v>24</v>
      </c>
      <c r="E93" s="4">
        <v>10</v>
      </c>
      <c r="F93" s="5">
        <v>1</v>
      </c>
      <c r="G93" s="9">
        <v>133</v>
      </c>
      <c r="H93" s="9"/>
      <c r="I93" s="9"/>
      <c r="J93" s="9"/>
      <c r="K93" s="9"/>
      <c r="L93" s="5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8"/>
      <c r="AA93" s="34"/>
      <c r="AB93" s="4">
        <v>10</v>
      </c>
      <c r="AC93" s="4">
        <v>10</v>
      </c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spans="1:39" ht="15" customHeight="1" x14ac:dyDescent="0.25">
      <c r="A94" s="2">
        <v>184</v>
      </c>
      <c r="B94" s="10" t="s">
        <v>107</v>
      </c>
      <c r="C94" s="3" t="s">
        <v>7</v>
      </c>
      <c r="D94" s="9">
        <v>303</v>
      </c>
      <c r="E94" s="4">
        <v>10</v>
      </c>
      <c r="F94" s="5">
        <v>1</v>
      </c>
      <c r="G94" s="9">
        <v>39</v>
      </c>
      <c r="H94" s="9"/>
      <c r="I94" s="9"/>
      <c r="J94" s="9"/>
      <c r="K94" s="9"/>
      <c r="L94" s="5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8"/>
      <c r="AA94" s="35"/>
      <c r="AB94" s="4">
        <v>10</v>
      </c>
      <c r="AC94" s="4">
        <v>10</v>
      </c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spans="1:39" ht="15" customHeight="1" x14ac:dyDescent="0.25">
      <c r="A95" s="2">
        <v>185</v>
      </c>
      <c r="B95" s="10" t="s">
        <v>108</v>
      </c>
      <c r="C95" s="3" t="s">
        <v>7</v>
      </c>
      <c r="D95" s="9">
        <v>55</v>
      </c>
      <c r="E95" s="4">
        <v>50</v>
      </c>
      <c r="F95" s="5">
        <v>1</v>
      </c>
      <c r="G95" s="9">
        <v>39</v>
      </c>
      <c r="H95" s="9"/>
      <c r="I95" s="9"/>
      <c r="J95" s="9"/>
      <c r="K95" s="9"/>
      <c r="L95" s="5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8"/>
      <c r="AA95" s="35"/>
      <c r="AB95" s="4">
        <v>50</v>
      </c>
      <c r="AC95" s="4">
        <v>50</v>
      </c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spans="1:39" ht="15" customHeight="1" x14ac:dyDescent="0.25">
      <c r="A96" s="2">
        <v>186</v>
      </c>
      <c r="B96" s="10" t="s">
        <v>109</v>
      </c>
      <c r="C96" s="3" t="s">
        <v>17</v>
      </c>
      <c r="D96" s="9">
        <v>1542</v>
      </c>
      <c r="E96" s="4">
        <v>50</v>
      </c>
      <c r="F96" s="5">
        <v>1</v>
      </c>
      <c r="G96" s="9">
        <v>107</v>
      </c>
      <c r="H96" s="9"/>
      <c r="I96" s="9"/>
      <c r="J96" s="9"/>
      <c r="K96" s="9"/>
      <c r="L96" s="5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8"/>
      <c r="AA96" s="35"/>
      <c r="AB96" s="4">
        <v>50</v>
      </c>
      <c r="AC96" s="4">
        <v>50</v>
      </c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spans="1:39" ht="15" customHeight="1" x14ac:dyDescent="0.25">
      <c r="A97" s="2">
        <v>187</v>
      </c>
      <c r="B97" s="10" t="s">
        <v>110</v>
      </c>
      <c r="C97" s="3" t="s">
        <v>18</v>
      </c>
      <c r="D97" s="9">
        <v>39</v>
      </c>
      <c r="E97" s="4">
        <v>10</v>
      </c>
      <c r="F97" s="5">
        <v>2</v>
      </c>
      <c r="G97" s="9">
        <v>60</v>
      </c>
      <c r="H97" s="9">
        <v>127</v>
      </c>
      <c r="I97" s="9"/>
      <c r="J97" s="9"/>
      <c r="K97" s="9"/>
      <c r="L97" s="5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8"/>
      <c r="AA97" s="34"/>
      <c r="AB97" s="4">
        <v>10</v>
      </c>
      <c r="AC97" s="4">
        <v>10</v>
      </c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spans="1:39" ht="15" customHeight="1" x14ac:dyDescent="0.25">
      <c r="A98" s="2">
        <v>188</v>
      </c>
      <c r="B98" s="10" t="s">
        <v>111</v>
      </c>
      <c r="C98" s="3" t="s">
        <v>18</v>
      </c>
      <c r="D98" s="9">
        <v>39</v>
      </c>
      <c r="E98" s="4">
        <v>10</v>
      </c>
      <c r="F98" s="5">
        <v>1</v>
      </c>
      <c r="G98" s="9">
        <v>60</v>
      </c>
      <c r="H98" s="9"/>
      <c r="I98" s="9"/>
      <c r="J98" s="9"/>
      <c r="K98" s="9"/>
      <c r="L98" s="5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8"/>
      <c r="AA98" s="34">
        <v>3</v>
      </c>
      <c r="AB98" s="4">
        <v>10</v>
      </c>
      <c r="AC98" s="8">
        <v>110</v>
      </c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spans="1:39" ht="15" customHeight="1" x14ac:dyDescent="0.25">
      <c r="A99" s="2">
        <v>189</v>
      </c>
      <c r="B99" s="10" t="s">
        <v>112</v>
      </c>
      <c r="C99" s="3" t="s">
        <v>18</v>
      </c>
      <c r="D99" s="9">
        <v>39</v>
      </c>
      <c r="E99" s="4">
        <v>10</v>
      </c>
      <c r="F99" s="5">
        <v>1</v>
      </c>
      <c r="G99" s="9">
        <v>60</v>
      </c>
      <c r="H99" s="9"/>
      <c r="I99" s="9"/>
      <c r="J99" s="9"/>
      <c r="K99" s="9"/>
      <c r="L99" s="5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8"/>
      <c r="AA99" s="34">
        <v>3</v>
      </c>
      <c r="AB99" s="4">
        <v>10</v>
      </c>
      <c r="AC99" s="8">
        <v>110</v>
      </c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spans="1:39" ht="15" customHeight="1" x14ac:dyDescent="0.25">
      <c r="A100" s="2">
        <v>190</v>
      </c>
      <c r="B100" s="10" t="s">
        <v>113</v>
      </c>
      <c r="C100" s="3" t="s">
        <v>18</v>
      </c>
      <c r="D100" s="9">
        <v>39</v>
      </c>
      <c r="E100" s="4">
        <v>10</v>
      </c>
      <c r="F100" s="5">
        <v>1</v>
      </c>
      <c r="G100" s="9">
        <v>60</v>
      </c>
      <c r="H100" s="9"/>
      <c r="I100" s="9"/>
      <c r="J100" s="9"/>
      <c r="K100" s="9"/>
      <c r="L100" s="5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8"/>
      <c r="AA100" s="34">
        <v>3</v>
      </c>
      <c r="AB100" s="4">
        <v>10</v>
      </c>
      <c r="AC100" s="8">
        <v>110</v>
      </c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spans="1:39" ht="15" customHeight="1" x14ac:dyDescent="0.25">
      <c r="A101" s="2">
        <v>191</v>
      </c>
      <c r="B101" s="10" t="s">
        <v>114</v>
      </c>
      <c r="C101" s="3" t="s">
        <v>20</v>
      </c>
      <c r="D101" s="9">
        <v>145</v>
      </c>
      <c r="E101" s="4">
        <v>50</v>
      </c>
      <c r="F101" s="5">
        <v>3</v>
      </c>
      <c r="G101" s="9">
        <v>41</v>
      </c>
      <c r="H101" s="9">
        <v>91</v>
      </c>
      <c r="I101" s="9">
        <v>129</v>
      </c>
      <c r="J101" s="9"/>
      <c r="K101" s="9"/>
      <c r="L101" s="5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8"/>
      <c r="AA101" s="34">
        <v>2</v>
      </c>
      <c r="AB101" s="4">
        <v>50</v>
      </c>
      <c r="AC101" s="4">
        <v>50</v>
      </c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spans="1:39" ht="15" customHeight="1" x14ac:dyDescent="0.25">
      <c r="A102" s="2">
        <v>192</v>
      </c>
      <c r="B102" s="10" t="s">
        <v>115</v>
      </c>
      <c r="C102" s="3" t="s">
        <v>10</v>
      </c>
      <c r="D102" s="9">
        <v>1039</v>
      </c>
      <c r="E102" s="4">
        <v>10</v>
      </c>
      <c r="F102" s="5">
        <v>1</v>
      </c>
      <c r="G102" s="9">
        <v>50</v>
      </c>
      <c r="H102" s="9"/>
      <c r="I102" s="9"/>
      <c r="J102" s="9"/>
      <c r="K102" s="9"/>
      <c r="L102" s="5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8"/>
      <c r="AA102" s="34">
        <v>3</v>
      </c>
      <c r="AB102" s="4">
        <v>10</v>
      </c>
      <c r="AC102" s="8">
        <v>110</v>
      </c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spans="1:39" ht="15" customHeight="1" x14ac:dyDescent="0.25">
      <c r="A103" s="2">
        <v>193</v>
      </c>
      <c r="B103" s="10" t="s">
        <v>116</v>
      </c>
      <c r="C103" s="3" t="s">
        <v>17</v>
      </c>
      <c r="D103" s="9">
        <v>4419</v>
      </c>
      <c r="E103" s="4">
        <v>250</v>
      </c>
      <c r="F103" s="5">
        <v>1</v>
      </c>
      <c r="G103" s="9">
        <v>58</v>
      </c>
      <c r="H103" s="9"/>
      <c r="I103" s="9"/>
      <c r="J103" s="9"/>
      <c r="K103" s="9"/>
      <c r="L103" s="5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8"/>
      <c r="AA103" s="34"/>
      <c r="AB103" s="4">
        <v>250</v>
      </c>
      <c r="AC103" s="4">
        <v>250</v>
      </c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spans="1:39" ht="15" customHeight="1" x14ac:dyDescent="0.25">
      <c r="A104" s="2">
        <v>194</v>
      </c>
      <c r="B104" s="10" t="s">
        <v>117</v>
      </c>
      <c r="C104" s="3" t="s">
        <v>17</v>
      </c>
      <c r="D104" s="9">
        <v>3236</v>
      </c>
      <c r="E104" s="4">
        <v>200</v>
      </c>
      <c r="F104" s="5">
        <v>1</v>
      </c>
      <c r="G104" s="9">
        <v>58</v>
      </c>
      <c r="H104" s="9"/>
      <c r="I104" s="9"/>
      <c r="J104" s="9"/>
      <c r="K104" s="9"/>
      <c r="L104" s="5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8"/>
      <c r="AA104" s="34"/>
      <c r="AB104" s="4">
        <v>200</v>
      </c>
      <c r="AC104" s="4">
        <v>200</v>
      </c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spans="1:39" ht="15" customHeight="1" x14ac:dyDescent="0.25">
      <c r="A105" s="2">
        <v>195</v>
      </c>
      <c r="B105" s="10" t="s">
        <v>118</v>
      </c>
      <c r="C105" s="3" t="s">
        <v>17</v>
      </c>
      <c r="D105" s="9">
        <v>3236</v>
      </c>
      <c r="E105" s="4">
        <v>100</v>
      </c>
      <c r="F105" s="5">
        <v>1</v>
      </c>
      <c r="G105" s="9">
        <v>58</v>
      </c>
      <c r="H105" s="9"/>
      <c r="I105" s="9"/>
      <c r="J105" s="9"/>
      <c r="K105" s="9"/>
      <c r="L105" s="5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8"/>
      <c r="AA105" s="34"/>
      <c r="AB105" s="4">
        <v>100</v>
      </c>
      <c r="AC105" s="4">
        <v>100</v>
      </c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spans="1:39" ht="15" customHeight="1" x14ac:dyDescent="0.25">
      <c r="A106" s="2">
        <v>196</v>
      </c>
      <c r="B106" s="10" t="s">
        <v>119</v>
      </c>
      <c r="C106" s="3" t="s">
        <v>10</v>
      </c>
      <c r="D106" s="9">
        <v>381</v>
      </c>
      <c r="E106" s="4">
        <v>10</v>
      </c>
      <c r="F106" s="5">
        <v>1</v>
      </c>
      <c r="G106" s="9">
        <v>50</v>
      </c>
      <c r="H106" s="9"/>
      <c r="I106" s="9"/>
      <c r="J106" s="9"/>
      <c r="K106" s="9"/>
      <c r="L106" s="5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8"/>
      <c r="AA106" s="34"/>
      <c r="AB106" s="4">
        <v>10</v>
      </c>
      <c r="AC106" s="4">
        <v>10</v>
      </c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spans="1:39" ht="15" customHeight="1" x14ac:dyDescent="0.25">
      <c r="A107" s="2">
        <v>197</v>
      </c>
      <c r="B107" s="10" t="s">
        <v>120</v>
      </c>
      <c r="C107" s="3" t="s">
        <v>10</v>
      </c>
      <c r="D107" s="9">
        <v>69</v>
      </c>
      <c r="E107" s="4">
        <v>10</v>
      </c>
      <c r="F107" s="5">
        <v>2</v>
      </c>
      <c r="G107" s="9">
        <v>93</v>
      </c>
      <c r="H107" s="9">
        <v>109</v>
      </c>
      <c r="I107" s="9"/>
      <c r="J107" s="9"/>
      <c r="K107" s="9"/>
      <c r="L107" s="5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8"/>
      <c r="AA107" s="34">
        <v>3</v>
      </c>
      <c r="AB107" s="4">
        <v>10</v>
      </c>
      <c r="AC107" s="8">
        <v>110</v>
      </c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spans="1:39" ht="15" customHeight="1" x14ac:dyDescent="0.25">
      <c r="A108" s="2">
        <v>198</v>
      </c>
      <c r="B108" s="10" t="s">
        <v>121</v>
      </c>
      <c r="C108" s="3" t="s">
        <v>10</v>
      </c>
      <c r="D108" s="9">
        <v>1039</v>
      </c>
      <c r="E108" s="4">
        <v>20</v>
      </c>
      <c r="F108" s="5">
        <v>3</v>
      </c>
      <c r="G108" s="9">
        <v>50</v>
      </c>
      <c r="H108" s="9">
        <v>93</v>
      </c>
      <c r="I108" s="9">
        <v>109</v>
      </c>
      <c r="J108" s="9"/>
      <c r="K108" s="9"/>
      <c r="L108" s="5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8"/>
      <c r="AA108" s="34">
        <v>3</v>
      </c>
      <c r="AB108" s="4">
        <v>20</v>
      </c>
      <c r="AC108" s="8">
        <v>120</v>
      </c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spans="1:39" ht="15" customHeight="1" x14ac:dyDescent="0.25">
      <c r="A109" s="2">
        <v>199</v>
      </c>
      <c r="B109" s="10" t="s">
        <v>122</v>
      </c>
      <c r="C109" s="3" t="s">
        <v>10</v>
      </c>
      <c r="D109" s="9">
        <v>2079</v>
      </c>
      <c r="E109" s="4">
        <v>200</v>
      </c>
      <c r="F109" s="9">
        <v>17</v>
      </c>
      <c r="G109" s="9">
        <v>46</v>
      </c>
      <c r="H109" s="9">
        <v>48</v>
      </c>
      <c r="I109" s="9">
        <v>50</v>
      </c>
      <c r="J109" s="9">
        <v>62</v>
      </c>
      <c r="K109" s="9">
        <v>68</v>
      </c>
      <c r="L109" s="5">
        <v>70</v>
      </c>
      <c r="M109" s="9">
        <v>76</v>
      </c>
      <c r="N109" s="9">
        <v>80</v>
      </c>
      <c r="O109" s="9">
        <v>82</v>
      </c>
      <c r="P109" s="9">
        <v>85</v>
      </c>
      <c r="Q109" s="9">
        <v>99</v>
      </c>
      <c r="R109" s="9">
        <v>101</v>
      </c>
      <c r="S109" s="9">
        <v>109</v>
      </c>
      <c r="T109" s="9">
        <v>111</v>
      </c>
      <c r="U109" s="9">
        <v>123</v>
      </c>
      <c r="V109" s="9">
        <v>125</v>
      </c>
      <c r="W109" s="9">
        <v>137</v>
      </c>
      <c r="X109" s="9"/>
      <c r="Y109" s="9"/>
      <c r="Z109" s="8"/>
      <c r="AA109" s="34"/>
      <c r="AB109" s="4">
        <v>200</v>
      </c>
      <c r="AC109" s="4">
        <v>200</v>
      </c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spans="1:39" ht="15" customHeight="1" x14ac:dyDescent="0.25">
      <c r="A110" s="2">
        <v>200</v>
      </c>
      <c r="B110" s="10" t="s">
        <v>123</v>
      </c>
      <c r="C110" s="3" t="s">
        <v>10</v>
      </c>
      <c r="D110" s="9">
        <v>4525</v>
      </c>
      <c r="E110" s="4">
        <v>400</v>
      </c>
      <c r="F110" s="9">
        <v>17</v>
      </c>
      <c r="G110" s="9">
        <v>46</v>
      </c>
      <c r="H110" s="9">
        <v>48</v>
      </c>
      <c r="I110" s="9">
        <v>50</v>
      </c>
      <c r="J110" s="9">
        <v>62</v>
      </c>
      <c r="K110" s="9">
        <v>68</v>
      </c>
      <c r="L110" s="5">
        <v>70</v>
      </c>
      <c r="M110" s="9">
        <v>76</v>
      </c>
      <c r="N110" s="9">
        <v>80</v>
      </c>
      <c r="O110" s="9">
        <v>82</v>
      </c>
      <c r="P110" s="9">
        <v>85</v>
      </c>
      <c r="Q110" s="9">
        <v>99</v>
      </c>
      <c r="R110" s="9">
        <v>101</v>
      </c>
      <c r="S110" s="9">
        <v>109</v>
      </c>
      <c r="T110" s="9">
        <v>111</v>
      </c>
      <c r="U110" s="9">
        <v>123</v>
      </c>
      <c r="V110" s="9">
        <v>125</v>
      </c>
      <c r="W110" s="9">
        <v>137</v>
      </c>
      <c r="X110" s="9"/>
      <c r="Y110" s="9"/>
      <c r="Z110" s="8"/>
      <c r="AA110" s="34" t="s">
        <v>433</v>
      </c>
      <c r="AB110" s="4">
        <v>340</v>
      </c>
      <c r="AC110" s="4">
        <v>340</v>
      </c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spans="1:39" ht="15" customHeight="1" x14ac:dyDescent="0.25">
      <c r="A111" s="2">
        <v>201</v>
      </c>
      <c r="B111" s="10" t="s">
        <v>124</v>
      </c>
      <c r="C111" s="3" t="s">
        <v>10</v>
      </c>
      <c r="D111" s="9">
        <v>949</v>
      </c>
      <c r="E111" s="4">
        <v>200</v>
      </c>
      <c r="F111" s="9">
        <v>1</v>
      </c>
      <c r="G111" s="9">
        <v>50</v>
      </c>
      <c r="H111" s="9"/>
      <c r="I111" s="9"/>
      <c r="J111" s="9"/>
      <c r="K111" s="9"/>
      <c r="L111" s="5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8"/>
      <c r="AA111" s="34"/>
      <c r="AB111" s="4">
        <v>200</v>
      </c>
      <c r="AC111" s="4">
        <v>200</v>
      </c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spans="1:39" ht="15" customHeight="1" x14ac:dyDescent="0.25">
      <c r="A112" s="2">
        <v>202</v>
      </c>
      <c r="B112" s="10" t="s">
        <v>125</v>
      </c>
      <c r="C112" s="3" t="s">
        <v>10</v>
      </c>
      <c r="D112" s="9">
        <v>69</v>
      </c>
      <c r="E112" s="4">
        <v>10</v>
      </c>
      <c r="F112" s="9">
        <v>1</v>
      </c>
      <c r="G112" s="9">
        <v>62</v>
      </c>
      <c r="H112" s="9"/>
      <c r="I112" s="9"/>
      <c r="J112" s="9"/>
      <c r="K112" s="9"/>
      <c r="L112" s="5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8"/>
      <c r="AA112" s="34"/>
      <c r="AB112" s="4">
        <v>10</v>
      </c>
      <c r="AC112" s="4">
        <v>10</v>
      </c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spans="1:39" ht="15" customHeight="1" x14ac:dyDescent="0.25">
      <c r="A113" s="2">
        <v>203</v>
      </c>
      <c r="B113" s="10" t="s">
        <v>126</v>
      </c>
      <c r="C113" s="3" t="s">
        <v>10</v>
      </c>
      <c r="D113" s="9">
        <v>69</v>
      </c>
      <c r="E113" s="4">
        <v>10</v>
      </c>
      <c r="F113" s="5">
        <v>1</v>
      </c>
      <c r="G113" s="9">
        <v>82</v>
      </c>
      <c r="H113" s="9"/>
      <c r="I113" s="9"/>
      <c r="J113" s="9"/>
      <c r="K113" s="9"/>
      <c r="L113" s="5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8"/>
      <c r="AA113" s="34">
        <v>3</v>
      </c>
      <c r="AB113" s="4">
        <v>10</v>
      </c>
      <c r="AC113" s="8">
        <v>110</v>
      </c>
      <c r="AE113" s="8"/>
      <c r="AF113" s="8"/>
      <c r="AG113" s="8"/>
      <c r="AH113" s="8"/>
      <c r="AI113" s="8"/>
      <c r="AJ113" s="8"/>
      <c r="AK113" s="8"/>
      <c r="AL113" s="8"/>
      <c r="AM113" s="8"/>
    </row>
    <row r="114" spans="1:39" ht="15" customHeight="1" x14ac:dyDescent="0.25">
      <c r="A114" s="2">
        <v>204</v>
      </c>
      <c r="B114" s="10" t="s">
        <v>127</v>
      </c>
      <c r="C114" s="3" t="s">
        <v>7</v>
      </c>
      <c r="D114" s="9">
        <v>4401</v>
      </c>
      <c r="E114" s="4">
        <v>500</v>
      </c>
      <c r="F114" s="9">
        <v>12</v>
      </c>
      <c r="G114" s="9">
        <v>15</v>
      </c>
      <c r="H114" s="9">
        <v>17</v>
      </c>
      <c r="I114" s="9">
        <v>25</v>
      </c>
      <c r="J114" s="9">
        <v>39</v>
      </c>
      <c r="K114" s="9">
        <v>64</v>
      </c>
      <c r="L114" s="5">
        <v>85</v>
      </c>
      <c r="M114" s="9">
        <v>93</v>
      </c>
      <c r="N114" s="9">
        <v>111</v>
      </c>
      <c r="O114" s="9">
        <v>113</v>
      </c>
      <c r="P114" s="9">
        <v>131</v>
      </c>
      <c r="Q114" s="9">
        <v>139</v>
      </c>
      <c r="R114" s="9">
        <v>141</v>
      </c>
      <c r="S114" s="9"/>
      <c r="T114" s="9"/>
      <c r="U114" s="9"/>
      <c r="V114" s="9"/>
      <c r="W114" s="9"/>
      <c r="X114" s="9"/>
      <c r="Y114" s="9"/>
      <c r="Z114" s="8"/>
      <c r="AA114" s="34">
        <v>1</v>
      </c>
      <c r="AB114" s="4">
        <v>450</v>
      </c>
      <c r="AC114" s="4">
        <v>450</v>
      </c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spans="1:39" ht="15" customHeight="1" x14ac:dyDescent="0.25">
      <c r="A115" s="2">
        <v>205</v>
      </c>
      <c r="B115" s="10" t="s">
        <v>128</v>
      </c>
      <c r="C115" s="3" t="s">
        <v>20</v>
      </c>
      <c r="D115" s="9">
        <v>1786</v>
      </c>
      <c r="E115" s="4">
        <v>10</v>
      </c>
      <c r="F115" s="9">
        <v>2</v>
      </c>
      <c r="G115" s="9">
        <v>89</v>
      </c>
      <c r="H115" s="9">
        <v>133</v>
      </c>
      <c r="I115" s="9"/>
      <c r="J115" s="9"/>
      <c r="K115" s="9"/>
      <c r="L115" s="5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8"/>
      <c r="AA115" s="34"/>
      <c r="AB115" s="4">
        <v>10</v>
      </c>
      <c r="AC115" s="4">
        <v>10</v>
      </c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spans="1:39" ht="15" customHeight="1" x14ac:dyDescent="0.25">
      <c r="A116" s="2">
        <v>206</v>
      </c>
      <c r="B116" s="10" t="s">
        <v>129</v>
      </c>
      <c r="C116" s="3" t="s">
        <v>7</v>
      </c>
      <c r="D116" s="9">
        <v>3301</v>
      </c>
      <c r="E116" s="4">
        <v>400</v>
      </c>
      <c r="F116" s="9">
        <v>5</v>
      </c>
      <c r="G116" s="9">
        <v>39</v>
      </c>
      <c r="H116" s="9">
        <v>64</v>
      </c>
      <c r="I116" s="9">
        <v>93</v>
      </c>
      <c r="J116" s="9">
        <v>111</v>
      </c>
      <c r="K116" s="9">
        <v>139</v>
      </c>
      <c r="L116" s="5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8"/>
      <c r="AA116" s="34"/>
      <c r="AB116" s="4">
        <v>400</v>
      </c>
      <c r="AC116" s="4">
        <v>400</v>
      </c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spans="1:39" ht="15" customHeight="1" x14ac:dyDescent="0.25">
      <c r="A117" s="2">
        <v>207</v>
      </c>
      <c r="B117" s="10" t="s">
        <v>130</v>
      </c>
      <c r="C117" s="3" t="s">
        <v>7</v>
      </c>
      <c r="D117" s="9">
        <v>2201</v>
      </c>
      <c r="E117" s="4">
        <v>100</v>
      </c>
      <c r="F117" s="9">
        <v>13</v>
      </c>
      <c r="G117" s="9">
        <v>48</v>
      </c>
      <c r="H117" s="9">
        <v>64</v>
      </c>
      <c r="I117" s="9">
        <v>68</v>
      </c>
      <c r="J117" s="9">
        <v>70</v>
      </c>
      <c r="K117" s="9">
        <v>76</v>
      </c>
      <c r="L117" s="5">
        <v>80</v>
      </c>
      <c r="M117" s="9">
        <v>85</v>
      </c>
      <c r="N117" s="9">
        <v>93</v>
      </c>
      <c r="O117" s="9">
        <v>101</v>
      </c>
      <c r="P117" s="9">
        <v>111</v>
      </c>
      <c r="Q117" s="9">
        <v>123</v>
      </c>
      <c r="R117" s="9">
        <v>137</v>
      </c>
      <c r="S117" s="9">
        <v>139</v>
      </c>
      <c r="T117" s="9"/>
      <c r="U117" s="9"/>
      <c r="V117" s="9"/>
      <c r="W117" s="9"/>
      <c r="X117" s="9"/>
      <c r="Y117" s="9"/>
      <c r="Z117" s="8"/>
      <c r="AA117" s="34">
        <v>2</v>
      </c>
      <c r="AB117" s="4">
        <v>80</v>
      </c>
      <c r="AC117" s="4">
        <v>80</v>
      </c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spans="1:39" ht="15" customHeight="1" x14ac:dyDescent="0.25">
      <c r="A118" s="2">
        <v>208</v>
      </c>
      <c r="B118" s="10" t="s">
        <v>131</v>
      </c>
      <c r="C118" s="3" t="s">
        <v>7</v>
      </c>
      <c r="D118" s="9">
        <v>828</v>
      </c>
      <c r="E118" s="4">
        <v>300</v>
      </c>
      <c r="F118" s="9">
        <v>13</v>
      </c>
      <c r="G118" s="9">
        <v>48</v>
      </c>
      <c r="H118" s="9">
        <v>64</v>
      </c>
      <c r="I118" s="9">
        <v>68</v>
      </c>
      <c r="J118" s="9">
        <v>70</v>
      </c>
      <c r="K118" s="9">
        <v>76</v>
      </c>
      <c r="L118" s="5">
        <v>80</v>
      </c>
      <c r="M118" s="9">
        <v>85</v>
      </c>
      <c r="N118" s="9">
        <v>93</v>
      </c>
      <c r="O118" s="9">
        <v>101</v>
      </c>
      <c r="P118" s="9">
        <v>111</v>
      </c>
      <c r="Q118" s="9">
        <v>123</v>
      </c>
      <c r="R118" s="9">
        <v>137</v>
      </c>
      <c r="S118" s="9">
        <v>139</v>
      </c>
      <c r="T118" s="9"/>
      <c r="U118" s="9"/>
      <c r="V118" s="9"/>
      <c r="W118" s="9"/>
      <c r="X118" s="9"/>
      <c r="Y118" s="9"/>
      <c r="Z118" s="8"/>
      <c r="AA118" s="34"/>
      <c r="AB118" s="4">
        <v>300</v>
      </c>
      <c r="AC118" s="4">
        <v>300</v>
      </c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spans="1:39" ht="15" customHeight="1" x14ac:dyDescent="0.25">
      <c r="A119" s="2">
        <v>209</v>
      </c>
      <c r="B119" s="10" t="s">
        <v>132</v>
      </c>
      <c r="C119" s="3" t="s">
        <v>7</v>
      </c>
      <c r="D119" s="9">
        <v>594</v>
      </c>
      <c r="E119" s="4">
        <v>10</v>
      </c>
      <c r="F119" s="9">
        <v>3</v>
      </c>
      <c r="G119" s="9">
        <v>39</v>
      </c>
      <c r="H119" s="5">
        <v>64</v>
      </c>
      <c r="I119" s="9">
        <v>139</v>
      </c>
      <c r="J119" s="9"/>
      <c r="K119" s="9"/>
      <c r="L119" s="5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8"/>
      <c r="AA119" s="34"/>
      <c r="AB119" s="4">
        <v>10</v>
      </c>
      <c r="AC119" s="4">
        <v>10</v>
      </c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spans="1:39" ht="15" customHeight="1" x14ac:dyDescent="0.25">
      <c r="A120" s="2">
        <v>210</v>
      </c>
      <c r="B120" s="10" t="s">
        <v>133</v>
      </c>
      <c r="C120" s="3" t="s">
        <v>7</v>
      </c>
      <c r="D120" s="9">
        <v>138</v>
      </c>
      <c r="E120" s="4">
        <v>50</v>
      </c>
      <c r="F120" s="9">
        <v>3</v>
      </c>
      <c r="G120" s="9">
        <v>39</v>
      </c>
      <c r="H120" s="9">
        <v>64</v>
      </c>
      <c r="I120" s="9">
        <v>139</v>
      </c>
      <c r="J120" s="9"/>
      <c r="K120" s="9"/>
      <c r="L120" s="5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8"/>
      <c r="AA120" s="34">
        <v>2</v>
      </c>
      <c r="AB120" s="4">
        <v>50</v>
      </c>
      <c r="AC120" s="4">
        <v>50</v>
      </c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spans="1:39" ht="15" customHeight="1" x14ac:dyDescent="0.25">
      <c r="A121" s="2">
        <v>211</v>
      </c>
      <c r="B121" s="10" t="s">
        <v>134</v>
      </c>
      <c r="C121" s="3" t="s">
        <v>7</v>
      </c>
      <c r="D121" s="9">
        <v>418</v>
      </c>
      <c r="E121" s="4">
        <v>100</v>
      </c>
      <c r="F121" s="9">
        <v>3</v>
      </c>
      <c r="G121" s="9">
        <v>39</v>
      </c>
      <c r="H121" s="9">
        <v>64</v>
      </c>
      <c r="I121" s="9">
        <v>139</v>
      </c>
      <c r="J121" s="9"/>
      <c r="K121" s="9"/>
      <c r="L121" s="5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8"/>
      <c r="AA121" s="35">
        <v>3</v>
      </c>
      <c r="AB121" s="4">
        <v>100</v>
      </c>
      <c r="AC121" s="8">
        <v>250</v>
      </c>
      <c r="AE121" s="8"/>
      <c r="AF121" s="8"/>
      <c r="AG121" s="8"/>
      <c r="AH121" s="8"/>
      <c r="AI121" s="8"/>
      <c r="AJ121" s="8"/>
      <c r="AK121" s="8"/>
      <c r="AL121" s="8"/>
      <c r="AM121" s="8"/>
    </row>
    <row r="122" spans="1:39" ht="15" customHeight="1" x14ac:dyDescent="0.25">
      <c r="A122" s="2">
        <v>212</v>
      </c>
      <c r="B122" s="10" t="s">
        <v>135</v>
      </c>
      <c r="C122" s="3" t="s">
        <v>7</v>
      </c>
      <c r="D122" s="9">
        <v>55</v>
      </c>
      <c r="E122" s="4">
        <v>10</v>
      </c>
      <c r="F122" s="9">
        <v>2</v>
      </c>
      <c r="G122" s="9">
        <v>64</v>
      </c>
      <c r="H122" s="9">
        <v>139</v>
      </c>
      <c r="I122" s="9"/>
      <c r="J122" s="9"/>
      <c r="K122" s="9"/>
      <c r="L122" s="5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8"/>
      <c r="AA122" s="34"/>
      <c r="AB122" s="4">
        <v>10</v>
      </c>
      <c r="AC122" s="4">
        <v>10</v>
      </c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spans="1:39" ht="15" customHeight="1" x14ac:dyDescent="0.25">
      <c r="A123" s="2">
        <v>213</v>
      </c>
      <c r="B123" s="10" t="s">
        <v>136</v>
      </c>
      <c r="C123" s="3" t="s">
        <v>10</v>
      </c>
      <c r="D123" s="9">
        <v>69</v>
      </c>
      <c r="E123" s="4">
        <v>10</v>
      </c>
      <c r="F123" s="9">
        <v>2</v>
      </c>
      <c r="G123" s="9">
        <v>64</v>
      </c>
      <c r="H123" s="9">
        <v>139</v>
      </c>
      <c r="I123" s="9"/>
      <c r="J123" s="9"/>
      <c r="K123" s="9"/>
      <c r="L123" s="5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8"/>
      <c r="AA123" s="34"/>
      <c r="AB123" s="4">
        <v>10</v>
      </c>
      <c r="AC123" s="4">
        <v>10</v>
      </c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spans="1:39" ht="15" customHeight="1" x14ac:dyDescent="0.25">
      <c r="A124" s="2">
        <v>214</v>
      </c>
      <c r="B124" s="10" t="s">
        <v>137</v>
      </c>
      <c r="C124" s="3" t="s">
        <v>10</v>
      </c>
      <c r="D124" s="9">
        <v>173</v>
      </c>
      <c r="E124" s="4">
        <v>10</v>
      </c>
      <c r="F124" s="9">
        <v>2</v>
      </c>
      <c r="G124" s="9">
        <v>64</v>
      </c>
      <c r="H124" s="9">
        <v>139</v>
      </c>
      <c r="I124" s="9"/>
      <c r="J124" s="9"/>
      <c r="K124" s="9"/>
      <c r="L124" s="5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8"/>
      <c r="AA124" s="34"/>
      <c r="AB124" s="4">
        <v>10</v>
      </c>
      <c r="AC124" s="4">
        <v>10</v>
      </c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spans="1:39" ht="15" customHeight="1" x14ac:dyDescent="0.25">
      <c r="A125" s="2">
        <v>215</v>
      </c>
      <c r="B125" s="10" t="s">
        <v>138</v>
      </c>
      <c r="C125" s="3" t="s">
        <v>10</v>
      </c>
      <c r="D125" s="9">
        <v>173</v>
      </c>
      <c r="E125" s="4">
        <v>10</v>
      </c>
      <c r="F125" s="9">
        <v>2</v>
      </c>
      <c r="G125" s="9">
        <v>64</v>
      </c>
      <c r="H125" s="9">
        <v>139</v>
      </c>
      <c r="I125" s="9"/>
      <c r="J125" s="9"/>
      <c r="K125" s="9"/>
      <c r="L125" s="5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8"/>
      <c r="AA125" s="34"/>
      <c r="AB125" s="4">
        <v>10</v>
      </c>
      <c r="AC125" s="4">
        <v>10</v>
      </c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spans="1:39" ht="15" customHeight="1" x14ac:dyDescent="0.25">
      <c r="A126" s="2">
        <v>216</v>
      </c>
      <c r="B126" s="10" t="s">
        <v>139</v>
      </c>
      <c r="C126" s="3" t="s">
        <v>10</v>
      </c>
      <c r="D126" s="9">
        <v>69</v>
      </c>
      <c r="E126" s="4">
        <v>10</v>
      </c>
      <c r="F126" s="9">
        <v>1</v>
      </c>
      <c r="G126" s="9">
        <v>64</v>
      </c>
      <c r="H126" s="9"/>
      <c r="I126" s="9"/>
      <c r="J126" s="9"/>
      <c r="K126" s="9"/>
      <c r="L126" s="5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8"/>
      <c r="AA126" s="34"/>
      <c r="AB126" s="4">
        <v>10</v>
      </c>
      <c r="AC126" s="4">
        <v>10</v>
      </c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spans="1:39" ht="15" customHeight="1" x14ac:dyDescent="0.25">
      <c r="A127" s="2">
        <v>217</v>
      </c>
      <c r="B127" s="10" t="s">
        <v>140</v>
      </c>
      <c r="C127" s="3" t="s">
        <v>10</v>
      </c>
      <c r="D127" s="9">
        <v>69</v>
      </c>
      <c r="E127" s="4">
        <v>10</v>
      </c>
      <c r="F127" s="9">
        <v>1</v>
      </c>
      <c r="G127" s="9">
        <v>64</v>
      </c>
      <c r="H127" s="9"/>
      <c r="I127" s="9"/>
      <c r="J127" s="9"/>
      <c r="K127" s="9"/>
      <c r="L127" s="5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8"/>
      <c r="AA127" s="34"/>
      <c r="AB127" s="4">
        <v>10</v>
      </c>
      <c r="AC127" s="4">
        <v>10</v>
      </c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spans="1:39" ht="15" customHeight="1" x14ac:dyDescent="0.25">
      <c r="A128" s="2">
        <v>218</v>
      </c>
      <c r="B128" s="10" t="s">
        <v>141</v>
      </c>
      <c r="C128" s="3" t="s">
        <v>10</v>
      </c>
      <c r="D128" s="9">
        <v>173</v>
      </c>
      <c r="E128" s="4">
        <v>10</v>
      </c>
      <c r="F128" s="9">
        <v>1</v>
      </c>
      <c r="G128" s="9">
        <v>64</v>
      </c>
      <c r="H128" s="9"/>
      <c r="I128" s="9"/>
      <c r="J128" s="9"/>
      <c r="K128" s="9"/>
      <c r="L128" s="5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8"/>
      <c r="AA128" s="34"/>
      <c r="AB128" s="4">
        <v>10</v>
      </c>
      <c r="AC128" s="4">
        <v>10</v>
      </c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spans="1:39" ht="15" customHeight="1" x14ac:dyDescent="0.25">
      <c r="A129" s="2">
        <v>219</v>
      </c>
      <c r="B129" s="10" t="s">
        <v>142</v>
      </c>
      <c r="C129" s="3" t="s">
        <v>20</v>
      </c>
      <c r="D129" s="9">
        <v>24</v>
      </c>
      <c r="E129" s="4">
        <v>10</v>
      </c>
      <c r="F129" s="9">
        <v>1</v>
      </c>
      <c r="G129" s="9">
        <v>78</v>
      </c>
      <c r="H129" s="9"/>
      <c r="I129" s="9"/>
      <c r="J129" s="9"/>
      <c r="K129" s="9"/>
      <c r="L129" s="5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8"/>
      <c r="AA129" s="34"/>
      <c r="AB129" s="4">
        <v>10</v>
      </c>
      <c r="AC129" s="4">
        <v>10</v>
      </c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spans="1:39" ht="15" customHeight="1" x14ac:dyDescent="0.25">
      <c r="A130" s="2">
        <v>220</v>
      </c>
      <c r="B130" s="10" t="s">
        <v>143</v>
      </c>
      <c r="C130" s="3" t="s">
        <v>20</v>
      </c>
      <c r="D130" s="9">
        <v>2488</v>
      </c>
      <c r="E130" s="4">
        <v>10</v>
      </c>
      <c r="F130" s="9">
        <v>3</v>
      </c>
      <c r="G130" s="9">
        <v>41</v>
      </c>
      <c r="H130" s="9">
        <v>91</v>
      </c>
      <c r="I130" s="9">
        <v>97</v>
      </c>
      <c r="J130" s="9"/>
      <c r="K130" s="9"/>
      <c r="L130" s="5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8"/>
      <c r="AA130" s="34"/>
      <c r="AB130" s="4">
        <v>10</v>
      </c>
      <c r="AC130" s="4">
        <v>10</v>
      </c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spans="1:39" ht="15" customHeight="1" x14ac:dyDescent="0.25">
      <c r="A131" s="2">
        <v>221</v>
      </c>
      <c r="B131" s="10" t="s">
        <v>144</v>
      </c>
      <c r="C131" s="3" t="s">
        <v>76</v>
      </c>
      <c r="D131" s="9">
        <v>2218</v>
      </c>
      <c r="E131" s="4">
        <v>20</v>
      </c>
      <c r="F131" s="9">
        <v>5</v>
      </c>
      <c r="G131" s="9">
        <v>56</v>
      </c>
      <c r="H131" s="9">
        <v>76</v>
      </c>
      <c r="I131" s="9">
        <v>103</v>
      </c>
      <c r="J131" s="9">
        <v>123</v>
      </c>
      <c r="K131" s="9">
        <v>125</v>
      </c>
      <c r="L131" s="5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8"/>
      <c r="AA131" s="34"/>
      <c r="AB131" s="4">
        <v>20</v>
      </c>
      <c r="AC131" s="4">
        <v>20</v>
      </c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spans="1:39" ht="15" customHeight="1" x14ac:dyDescent="0.25">
      <c r="A132" s="2">
        <v>222</v>
      </c>
      <c r="B132" s="10" t="s">
        <v>145</v>
      </c>
      <c r="C132" s="3" t="s">
        <v>76</v>
      </c>
      <c r="D132" s="9">
        <v>4905</v>
      </c>
      <c r="E132" s="4">
        <v>200</v>
      </c>
      <c r="F132" s="9">
        <v>9</v>
      </c>
      <c r="G132" s="9">
        <v>46</v>
      </c>
      <c r="H132" s="9">
        <v>52</v>
      </c>
      <c r="I132" s="9">
        <v>76</v>
      </c>
      <c r="J132" s="9">
        <v>85</v>
      </c>
      <c r="K132" s="9">
        <v>103</v>
      </c>
      <c r="L132" s="5">
        <v>121</v>
      </c>
      <c r="M132" s="9">
        <v>123</v>
      </c>
      <c r="N132" s="9">
        <v>125</v>
      </c>
      <c r="O132" s="9">
        <v>141</v>
      </c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8"/>
      <c r="AA132" s="35"/>
      <c r="AB132" s="4">
        <v>200</v>
      </c>
      <c r="AC132" s="4">
        <v>200</v>
      </c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spans="1:39" ht="15" customHeight="1" x14ac:dyDescent="0.25">
      <c r="A133" s="2">
        <v>223</v>
      </c>
      <c r="B133" s="10" t="s">
        <v>146</v>
      </c>
      <c r="C133" s="3" t="s">
        <v>20</v>
      </c>
      <c r="D133" s="9">
        <v>780</v>
      </c>
      <c r="E133" s="4">
        <v>10</v>
      </c>
      <c r="F133" s="9">
        <v>2</v>
      </c>
      <c r="G133" s="9">
        <v>45</v>
      </c>
      <c r="H133" s="9">
        <v>78</v>
      </c>
      <c r="I133" s="9"/>
      <c r="J133" s="9"/>
      <c r="K133" s="9"/>
      <c r="L133" s="5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8"/>
      <c r="AA133" s="34"/>
      <c r="AB133" s="4">
        <v>10</v>
      </c>
      <c r="AC133" s="4">
        <v>10</v>
      </c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spans="1:39" ht="15" customHeight="1" x14ac:dyDescent="0.25">
      <c r="A134" s="2">
        <v>224</v>
      </c>
      <c r="B134" s="10" t="s">
        <v>147</v>
      </c>
      <c r="C134" s="3" t="s">
        <v>9</v>
      </c>
      <c r="D134" s="9">
        <v>54</v>
      </c>
      <c r="E134" s="4">
        <v>500</v>
      </c>
      <c r="F134" s="9">
        <v>2</v>
      </c>
      <c r="G134" s="9">
        <v>37</v>
      </c>
      <c r="H134" s="9">
        <v>76</v>
      </c>
      <c r="I134" s="9"/>
      <c r="J134" s="9"/>
      <c r="K134" s="9"/>
      <c r="L134" s="5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8"/>
      <c r="AA134" s="34"/>
      <c r="AB134" s="4">
        <v>500</v>
      </c>
      <c r="AC134" s="4">
        <v>500</v>
      </c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spans="1:39" ht="15" customHeight="1" x14ac:dyDescent="0.25">
      <c r="A135" s="2">
        <v>225</v>
      </c>
      <c r="B135" s="10" t="s">
        <v>148</v>
      </c>
      <c r="C135" s="3" t="s">
        <v>20</v>
      </c>
      <c r="D135" s="9">
        <v>238</v>
      </c>
      <c r="E135" s="4">
        <v>10</v>
      </c>
      <c r="F135" s="9">
        <v>2</v>
      </c>
      <c r="G135" s="9">
        <v>45</v>
      </c>
      <c r="H135" s="9">
        <v>78</v>
      </c>
      <c r="I135" s="9"/>
      <c r="J135" s="9"/>
      <c r="K135" s="9"/>
      <c r="L135" s="5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8"/>
      <c r="AA135" s="34"/>
      <c r="AB135" s="4">
        <v>10</v>
      </c>
      <c r="AC135" s="4">
        <v>10</v>
      </c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spans="1:39" ht="15" customHeight="1" x14ac:dyDescent="0.25">
      <c r="A136" s="2">
        <v>226</v>
      </c>
      <c r="B136" s="11" t="s">
        <v>149</v>
      </c>
      <c r="C136" s="3" t="s">
        <v>20</v>
      </c>
      <c r="D136" s="9">
        <v>24</v>
      </c>
      <c r="E136" s="4">
        <v>10</v>
      </c>
      <c r="F136" s="9">
        <v>1</v>
      </c>
      <c r="G136" s="9">
        <v>78</v>
      </c>
      <c r="H136" s="9"/>
      <c r="I136" s="9"/>
      <c r="J136" s="9"/>
      <c r="K136" s="9"/>
      <c r="L136" s="5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8"/>
      <c r="AA136" s="35">
        <v>3</v>
      </c>
      <c r="AB136" s="4">
        <v>10</v>
      </c>
      <c r="AC136" s="4">
        <v>10</v>
      </c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spans="1:39" ht="15" customHeight="1" x14ac:dyDescent="0.25">
      <c r="A137" s="2">
        <v>227</v>
      </c>
      <c r="B137" s="10" t="s">
        <v>150</v>
      </c>
      <c r="C137" s="3" t="s">
        <v>20</v>
      </c>
      <c r="D137" s="9">
        <v>24</v>
      </c>
      <c r="E137" s="4">
        <v>10</v>
      </c>
      <c r="F137" s="9">
        <v>1</v>
      </c>
      <c r="G137" s="9">
        <v>78</v>
      </c>
      <c r="H137" s="9"/>
      <c r="I137" s="9"/>
      <c r="J137" s="9"/>
      <c r="K137" s="9"/>
      <c r="L137" s="5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8"/>
      <c r="AA137" s="35">
        <v>3</v>
      </c>
      <c r="AB137" s="4">
        <v>10</v>
      </c>
      <c r="AC137" s="4">
        <v>10</v>
      </c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spans="1:39" ht="15" customHeight="1" x14ac:dyDescent="0.25">
      <c r="A138" s="2">
        <v>228</v>
      </c>
      <c r="B138" s="10" t="s">
        <v>151</v>
      </c>
      <c r="C138" s="3" t="s">
        <v>10</v>
      </c>
      <c r="D138" s="9">
        <v>69</v>
      </c>
      <c r="E138" s="4">
        <v>200</v>
      </c>
      <c r="F138" s="9">
        <v>14</v>
      </c>
      <c r="G138" s="9">
        <v>1</v>
      </c>
      <c r="H138" s="9">
        <v>3</v>
      </c>
      <c r="I138" s="9">
        <v>48</v>
      </c>
      <c r="J138" s="9">
        <v>68</v>
      </c>
      <c r="K138" s="9">
        <v>70</v>
      </c>
      <c r="L138" s="5">
        <v>76</v>
      </c>
      <c r="M138" s="9">
        <v>80</v>
      </c>
      <c r="N138" s="9">
        <v>85</v>
      </c>
      <c r="O138" s="9">
        <v>93</v>
      </c>
      <c r="P138" s="9">
        <v>99</v>
      </c>
      <c r="Q138" s="9">
        <v>101</v>
      </c>
      <c r="R138" s="9">
        <v>111</v>
      </c>
      <c r="S138" s="9">
        <v>123</v>
      </c>
      <c r="T138" s="9">
        <v>137</v>
      </c>
      <c r="U138" s="9"/>
      <c r="V138" s="9"/>
      <c r="W138" s="9"/>
      <c r="X138" s="9"/>
      <c r="Y138" s="9"/>
      <c r="Z138" s="8"/>
      <c r="AA138" s="34"/>
      <c r="AB138" s="4">
        <v>200</v>
      </c>
      <c r="AC138" s="4">
        <v>200</v>
      </c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spans="1:39" ht="15" customHeight="1" x14ac:dyDescent="0.25">
      <c r="A139" s="2">
        <v>229</v>
      </c>
      <c r="B139" s="10" t="s">
        <v>152</v>
      </c>
      <c r="C139" s="3" t="s">
        <v>9</v>
      </c>
      <c r="D139" s="9">
        <v>27</v>
      </c>
      <c r="E139" s="4">
        <v>100</v>
      </c>
      <c r="F139" s="9">
        <v>3</v>
      </c>
      <c r="G139" s="9">
        <v>72</v>
      </c>
      <c r="H139" s="9">
        <v>87</v>
      </c>
      <c r="I139" s="9">
        <v>145</v>
      </c>
      <c r="J139" s="9"/>
      <c r="K139" s="9"/>
      <c r="L139" s="5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8"/>
      <c r="AA139" s="35"/>
      <c r="AB139" s="4">
        <v>100</v>
      </c>
      <c r="AC139" s="4">
        <v>100</v>
      </c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spans="1:39" ht="15" customHeight="1" x14ac:dyDescent="0.25">
      <c r="A140" s="2">
        <v>230</v>
      </c>
      <c r="B140" s="10" t="s">
        <v>153</v>
      </c>
      <c r="C140" s="3" t="s">
        <v>20</v>
      </c>
      <c r="D140" s="9">
        <v>5241</v>
      </c>
      <c r="E140" s="4">
        <v>100</v>
      </c>
      <c r="F140" s="9">
        <v>1</v>
      </c>
      <c r="G140" s="9">
        <v>89</v>
      </c>
      <c r="H140" s="9"/>
      <c r="I140" s="9"/>
      <c r="J140" s="9"/>
      <c r="K140" s="9"/>
      <c r="L140" s="5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8"/>
      <c r="AA140" s="34">
        <v>2</v>
      </c>
      <c r="AB140" s="4">
        <v>80</v>
      </c>
      <c r="AC140" s="4">
        <v>80</v>
      </c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spans="1:39" ht="15" customHeight="1" x14ac:dyDescent="0.25">
      <c r="A141" s="2">
        <v>231</v>
      </c>
      <c r="B141" s="10" t="s">
        <v>154</v>
      </c>
      <c r="C141" s="3" t="s">
        <v>10</v>
      </c>
      <c r="D141" s="9">
        <v>1732</v>
      </c>
      <c r="E141" s="4">
        <v>100</v>
      </c>
      <c r="F141" s="9">
        <v>5</v>
      </c>
      <c r="G141" s="9">
        <v>50</v>
      </c>
      <c r="H141" s="9">
        <v>62</v>
      </c>
      <c r="I141" s="9">
        <v>113</v>
      </c>
      <c r="J141" s="9">
        <v>125</v>
      </c>
      <c r="K141" s="9">
        <v>131</v>
      </c>
      <c r="L141" s="5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8"/>
      <c r="AA141" s="34"/>
      <c r="AB141" s="4">
        <v>100</v>
      </c>
      <c r="AC141" s="4">
        <v>100</v>
      </c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spans="1:39" ht="15" customHeight="1" x14ac:dyDescent="0.25">
      <c r="A142" s="2">
        <v>232</v>
      </c>
      <c r="B142" s="10" t="s">
        <v>155</v>
      </c>
      <c r="C142" s="3" t="s">
        <v>10</v>
      </c>
      <c r="D142" s="9">
        <v>2772</v>
      </c>
      <c r="E142" s="4">
        <v>200</v>
      </c>
      <c r="F142" s="9">
        <v>1</v>
      </c>
      <c r="G142" s="9">
        <v>131</v>
      </c>
      <c r="H142" s="9"/>
      <c r="I142" s="9"/>
      <c r="J142" s="9"/>
      <c r="K142" s="9"/>
      <c r="L142" s="5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8"/>
      <c r="AA142" s="34"/>
      <c r="AB142" s="4">
        <v>200</v>
      </c>
      <c r="AC142" s="4">
        <v>200</v>
      </c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spans="1:39" ht="15" customHeight="1" x14ac:dyDescent="0.25">
      <c r="A143" s="2">
        <v>233</v>
      </c>
      <c r="B143" s="10" t="s">
        <v>156</v>
      </c>
      <c r="C143" s="3" t="s">
        <v>10</v>
      </c>
      <c r="D143" s="9">
        <v>69</v>
      </c>
      <c r="E143" s="4">
        <v>10</v>
      </c>
      <c r="F143" s="9">
        <v>1</v>
      </c>
      <c r="G143" s="9">
        <v>80</v>
      </c>
      <c r="H143" s="9"/>
      <c r="I143" s="9"/>
      <c r="J143" s="9"/>
      <c r="K143" s="9"/>
      <c r="L143" s="5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8"/>
      <c r="AA143" s="34">
        <v>3</v>
      </c>
      <c r="AB143" s="4">
        <v>10</v>
      </c>
      <c r="AC143" s="8">
        <v>110</v>
      </c>
      <c r="AE143" s="8"/>
      <c r="AF143" s="8"/>
      <c r="AG143" s="8"/>
      <c r="AH143" s="8"/>
      <c r="AI143" s="8"/>
      <c r="AJ143" s="8"/>
      <c r="AK143" s="8"/>
      <c r="AL143" s="8"/>
      <c r="AM143" s="8"/>
    </row>
    <row r="144" spans="1:39" ht="15" customHeight="1" x14ac:dyDescent="0.25">
      <c r="A144" s="2">
        <v>234</v>
      </c>
      <c r="B144" s="10" t="s">
        <v>157</v>
      </c>
      <c r="C144" s="3" t="s">
        <v>20</v>
      </c>
      <c r="D144" s="9">
        <v>144</v>
      </c>
      <c r="E144" s="4">
        <v>10</v>
      </c>
      <c r="F144" s="9">
        <v>2</v>
      </c>
      <c r="G144" s="9">
        <v>41</v>
      </c>
      <c r="H144" s="9">
        <v>91</v>
      </c>
      <c r="I144" s="9"/>
      <c r="J144" s="9"/>
      <c r="K144" s="9"/>
      <c r="L144" s="5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8"/>
      <c r="AA144" s="34"/>
      <c r="AB144" s="4">
        <v>10</v>
      </c>
      <c r="AC144" s="4">
        <v>10</v>
      </c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spans="1:39" ht="15" customHeight="1" x14ac:dyDescent="0.25">
      <c r="A145" s="2">
        <v>235</v>
      </c>
      <c r="B145" s="10" t="s">
        <v>158</v>
      </c>
      <c r="C145" s="3" t="s">
        <v>20</v>
      </c>
      <c r="D145" s="9">
        <v>3961</v>
      </c>
      <c r="E145" s="4">
        <v>100</v>
      </c>
      <c r="F145" s="9">
        <v>1</v>
      </c>
      <c r="G145" s="9">
        <v>45</v>
      </c>
      <c r="H145" s="9"/>
      <c r="I145" s="9"/>
      <c r="J145" s="9"/>
      <c r="K145" s="9"/>
      <c r="L145" s="5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8"/>
      <c r="AA145" s="34"/>
      <c r="AB145" s="4">
        <v>100</v>
      </c>
      <c r="AC145" s="4">
        <v>100</v>
      </c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spans="1:39" ht="15" customHeight="1" x14ac:dyDescent="0.25">
      <c r="A146" s="2">
        <v>236</v>
      </c>
      <c r="B146" s="10" t="s">
        <v>159</v>
      </c>
      <c r="C146" s="3" t="s">
        <v>76</v>
      </c>
      <c r="D146" s="9">
        <v>6030</v>
      </c>
      <c r="E146" s="4">
        <v>400</v>
      </c>
      <c r="F146" s="9">
        <v>9</v>
      </c>
      <c r="G146" s="9">
        <v>46</v>
      </c>
      <c r="H146" s="9">
        <v>74</v>
      </c>
      <c r="I146" s="9">
        <v>76</v>
      </c>
      <c r="J146" s="9">
        <v>85</v>
      </c>
      <c r="K146" s="9">
        <v>103</v>
      </c>
      <c r="L146" s="5">
        <v>121</v>
      </c>
      <c r="M146" s="9">
        <v>123</v>
      </c>
      <c r="N146" s="9">
        <v>125</v>
      </c>
      <c r="O146" s="9">
        <v>141</v>
      </c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8"/>
      <c r="AA146" s="34">
        <v>1</v>
      </c>
      <c r="AB146" s="4">
        <v>350</v>
      </c>
      <c r="AC146" s="4">
        <v>350</v>
      </c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spans="1:39" ht="15" customHeight="1" x14ac:dyDescent="0.25">
      <c r="A147" s="2">
        <v>237</v>
      </c>
      <c r="B147" s="10" t="s">
        <v>160</v>
      </c>
      <c r="C147" s="3" t="s">
        <v>20</v>
      </c>
      <c r="D147" s="9">
        <v>107</v>
      </c>
      <c r="E147" s="4">
        <v>10</v>
      </c>
      <c r="F147" s="9">
        <v>1</v>
      </c>
      <c r="G147" s="9">
        <v>45</v>
      </c>
      <c r="H147" s="9"/>
      <c r="I147" s="9"/>
      <c r="J147" s="9"/>
      <c r="K147" s="9"/>
      <c r="L147" s="5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8"/>
      <c r="AA147" s="34"/>
      <c r="AB147" s="4">
        <v>10</v>
      </c>
      <c r="AC147" s="4">
        <v>10</v>
      </c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spans="1:39" ht="15" customHeight="1" x14ac:dyDescent="0.25">
      <c r="A148" s="2">
        <v>238</v>
      </c>
      <c r="B148" s="10" t="s">
        <v>161</v>
      </c>
      <c r="C148" s="3" t="s">
        <v>10</v>
      </c>
      <c r="D148" s="9">
        <v>2841</v>
      </c>
      <c r="E148" s="4">
        <v>300</v>
      </c>
      <c r="F148" s="5">
        <v>14</v>
      </c>
      <c r="G148" s="9">
        <v>48</v>
      </c>
      <c r="H148" s="9">
        <v>68</v>
      </c>
      <c r="I148" s="9">
        <v>70</v>
      </c>
      <c r="J148" s="9">
        <v>76</v>
      </c>
      <c r="K148" s="9">
        <v>80</v>
      </c>
      <c r="L148" s="5">
        <v>85</v>
      </c>
      <c r="M148" s="9">
        <v>93</v>
      </c>
      <c r="N148" s="9">
        <v>99</v>
      </c>
      <c r="O148" s="9">
        <v>101</v>
      </c>
      <c r="P148" s="9">
        <v>109</v>
      </c>
      <c r="Q148" s="9">
        <v>111</v>
      </c>
      <c r="R148" s="9">
        <v>123</v>
      </c>
      <c r="S148" s="9">
        <v>125</v>
      </c>
      <c r="T148" s="9">
        <v>137</v>
      </c>
      <c r="U148" s="9"/>
      <c r="V148" s="9"/>
      <c r="W148" s="9"/>
      <c r="X148" s="9"/>
      <c r="Y148" s="9"/>
      <c r="Z148" s="8"/>
      <c r="AA148" s="34"/>
      <c r="AB148" s="4">
        <v>300</v>
      </c>
      <c r="AC148" s="4">
        <v>300</v>
      </c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spans="1:39" ht="15" customHeight="1" x14ac:dyDescent="0.25">
      <c r="A149" s="2">
        <v>239</v>
      </c>
      <c r="B149" s="10" t="s">
        <v>162</v>
      </c>
      <c r="C149" s="3" t="s">
        <v>20</v>
      </c>
      <c r="D149" s="9">
        <v>24</v>
      </c>
      <c r="E149" s="4">
        <v>10</v>
      </c>
      <c r="F149" s="9">
        <v>1</v>
      </c>
      <c r="G149" s="9">
        <v>89</v>
      </c>
      <c r="H149" s="9"/>
      <c r="I149" s="9"/>
      <c r="J149" s="9"/>
      <c r="K149" s="9"/>
      <c r="L149" s="5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8"/>
      <c r="AA149" s="34"/>
      <c r="AB149" s="4">
        <v>10</v>
      </c>
      <c r="AC149" s="4">
        <v>10</v>
      </c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spans="1:39" ht="15" customHeight="1" x14ac:dyDescent="0.25">
      <c r="A150" s="2">
        <v>240</v>
      </c>
      <c r="B150" s="10" t="s">
        <v>163</v>
      </c>
      <c r="C150" s="3" t="s">
        <v>9</v>
      </c>
      <c r="D150" s="9">
        <v>4891</v>
      </c>
      <c r="E150" s="4">
        <v>100</v>
      </c>
      <c r="F150" s="9">
        <v>1</v>
      </c>
      <c r="G150" s="9">
        <v>115</v>
      </c>
      <c r="H150" s="9"/>
      <c r="I150" s="9"/>
      <c r="J150" s="9"/>
      <c r="K150" s="9"/>
      <c r="L150" s="5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8"/>
      <c r="AA150" s="34"/>
      <c r="AB150" s="4">
        <v>100</v>
      </c>
      <c r="AC150" s="4">
        <v>100</v>
      </c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spans="1:39" ht="15" customHeight="1" x14ac:dyDescent="0.25">
      <c r="A151" s="2">
        <v>241</v>
      </c>
      <c r="B151" s="10" t="s">
        <v>164</v>
      </c>
      <c r="C151" s="3" t="s">
        <v>7</v>
      </c>
      <c r="D151" s="9">
        <v>4951</v>
      </c>
      <c r="E151" s="4">
        <v>300</v>
      </c>
      <c r="F151" s="9">
        <v>14</v>
      </c>
      <c r="G151" s="9">
        <v>39</v>
      </c>
      <c r="H151" s="9">
        <v>48</v>
      </c>
      <c r="I151" s="9">
        <v>64</v>
      </c>
      <c r="J151" s="9">
        <v>68</v>
      </c>
      <c r="K151" s="9">
        <v>70</v>
      </c>
      <c r="L151" s="5">
        <v>76</v>
      </c>
      <c r="M151" s="9">
        <v>80</v>
      </c>
      <c r="N151" s="9">
        <v>85</v>
      </c>
      <c r="O151" s="9">
        <v>93</v>
      </c>
      <c r="P151" s="9">
        <v>101</v>
      </c>
      <c r="Q151" s="9">
        <v>111</v>
      </c>
      <c r="R151" s="9">
        <v>123</v>
      </c>
      <c r="S151" s="9">
        <v>137</v>
      </c>
      <c r="T151" s="9">
        <v>139</v>
      </c>
      <c r="U151" s="9"/>
      <c r="V151" s="9"/>
      <c r="W151" s="9"/>
      <c r="X151" s="9"/>
      <c r="Y151" s="9"/>
      <c r="Z151" s="8"/>
      <c r="AA151" s="34">
        <v>2</v>
      </c>
      <c r="AB151" s="4">
        <v>280</v>
      </c>
      <c r="AC151" s="4">
        <v>280</v>
      </c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spans="1:39" ht="15" customHeight="1" x14ac:dyDescent="0.25">
      <c r="A152" s="2">
        <v>242</v>
      </c>
      <c r="B152" s="10" t="s">
        <v>165</v>
      </c>
      <c r="C152" s="3" t="s">
        <v>76</v>
      </c>
      <c r="D152" s="9">
        <v>771</v>
      </c>
      <c r="E152" s="4">
        <v>50</v>
      </c>
      <c r="F152" s="9">
        <v>1</v>
      </c>
      <c r="G152" s="9">
        <v>74</v>
      </c>
      <c r="H152" s="9"/>
      <c r="I152" s="9"/>
      <c r="J152" s="9"/>
      <c r="K152" s="9"/>
      <c r="L152" s="5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8"/>
      <c r="AA152" s="34"/>
      <c r="AB152" s="4">
        <v>50</v>
      </c>
      <c r="AC152" s="4">
        <v>50</v>
      </c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spans="1:39" ht="15" customHeight="1" x14ac:dyDescent="0.25">
      <c r="A153" s="2">
        <v>243</v>
      </c>
      <c r="B153" s="10" t="s">
        <v>166</v>
      </c>
      <c r="C153" s="3" t="s">
        <v>76</v>
      </c>
      <c r="D153" s="9">
        <v>4905</v>
      </c>
      <c r="E153" s="4">
        <v>400</v>
      </c>
      <c r="F153" s="9">
        <v>10</v>
      </c>
      <c r="G153" s="9">
        <v>46</v>
      </c>
      <c r="H153" s="9">
        <v>52</v>
      </c>
      <c r="I153" s="9">
        <v>74</v>
      </c>
      <c r="J153" s="9">
        <v>76</v>
      </c>
      <c r="K153" s="9">
        <v>85</v>
      </c>
      <c r="L153" s="5">
        <v>103</v>
      </c>
      <c r="M153" s="9">
        <v>121</v>
      </c>
      <c r="N153" s="9">
        <v>123</v>
      </c>
      <c r="O153" s="9">
        <v>125</v>
      </c>
      <c r="P153" s="9">
        <v>141</v>
      </c>
      <c r="Q153" s="9"/>
      <c r="R153" s="9"/>
      <c r="S153" s="9"/>
      <c r="T153" s="9"/>
      <c r="U153" s="9"/>
      <c r="V153" s="9"/>
      <c r="W153" s="9"/>
      <c r="X153" s="9"/>
      <c r="Y153" s="9"/>
      <c r="Z153" s="8"/>
      <c r="AA153" s="34">
        <v>1.2</v>
      </c>
      <c r="AB153" s="4">
        <v>350</v>
      </c>
      <c r="AC153" s="4">
        <v>350</v>
      </c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spans="1:39" ht="15" customHeight="1" x14ac:dyDescent="0.25">
      <c r="A154" s="2">
        <v>244</v>
      </c>
      <c r="B154" s="10" t="s">
        <v>167</v>
      </c>
      <c r="C154" s="3" t="s">
        <v>76</v>
      </c>
      <c r="D154" s="9">
        <v>5255</v>
      </c>
      <c r="E154" s="4">
        <v>400</v>
      </c>
      <c r="F154" s="9">
        <v>10</v>
      </c>
      <c r="G154" s="9">
        <v>46</v>
      </c>
      <c r="H154" s="5">
        <v>52</v>
      </c>
      <c r="I154" s="9">
        <v>74</v>
      </c>
      <c r="J154" s="9">
        <v>76</v>
      </c>
      <c r="K154" s="9">
        <v>85</v>
      </c>
      <c r="L154" s="5">
        <v>103</v>
      </c>
      <c r="M154" s="9">
        <v>121</v>
      </c>
      <c r="N154" s="9">
        <v>123</v>
      </c>
      <c r="O154" s="9">
        <v>125</v>
      </c>
      <c r="P154" s="9">
        <v>141</v>
      </c>
      <c r="Q154" s="9"/>
      <c r="R154" s="9"/>
      <c r="S154" s="9"/>
      <c r="T154" s="9"/>
      <c r="U154" s="9"/>
      <c r="V154" s="9"/>
      <c r="W154" s="9"/>
      <c r="X154" s="9"/>
      <c r="Y154" s="9"/>
      <c r="Z154" s="8"/>
      <c r="AA154" s="34"/>
      <c r="AB154" s="4">
        <v>400</v>
      </c>
      <c r="AC154" s="4">
        <v>400</v>
      </c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spans="1:39" ht="15" customHeight="1" x14ac:dyDescent="0.25">
      <c r="A155" s="2">
        <v>245</v>
      </c>
      <c r="B155" s="10" t="s">
        <v>168</v>
      </c>
      <c r="C155" s="3" t="s">
        <v>76</v>
      </c>
      <c r="D155" s="9">
        <v>5255</v>
      </c>
      <c r="E155" s="4">
        <v>300</v>
      </c>
      <c r="F155" s="9">
        <v>10</v>
      </c>
      <c r="G155" s="9">
        <v>46</v>
      </c>
      <c r="H155" s="9">
        <v>52</v>
      </c>
      <c r="I155" s="9">
        <v>74</v>
      </c>
      <c r="J155" s="9">
        <v>76</v>
      </c>
      <c r="K155" s="9">
        <v>85</v>
      </c>
      <c r="L155" s="5">
        <v>103</v>
      </c>
      <c r="M155" s="9">
        <v>121</v>
      </c>
      <c r="N155" s="9">
        <v>123</v>
      </c>
      <c r="O155" s="9">
        <v>125</v>
      </c>
      <c r="P155" s="9">
        <v>141</v>
      </c>
      <c r="Q155" s="9"/>
      <c r="R155" s="9"/>
      <c r="S155" s="9"/>
      <c r="T155" s="9"/>
      <c r="U155" s="9"/>
      <c r="V155" s="9"/>
      <c r="W155" s="9"/>
      <c r="X155" s="9"/>
      <c r="Y155" s="9"/>
      <c r="Z155" s="8"/>
      <c r="AA155" s="34"/>
      <c r="AB155" s="4">
        <v>300</v>
      </c>
      <c r="AC155" s="4">
        <v>300</v>
      </c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spans="1:39" ht="15" customHeight="1" x14ac:dyDescent="0.25">
      <c r="A156" s="2">
        <v>246</v>
      </c>
      <c r="B156" s="10" t="s">
        <v>169</v>
      </c>
      <c r="C156" s="3" t="s">
        <v>20</v>
      </c>
      <c r="D156" s="9">
        <v>12</v>
      </c>
      <c r="E156" s="4">
        <v>10</v>
      </c>
      <c r="F156" s="9">
        <v>3</v>
      </c>
      <c r="G156" s="9">
        <v>89</v>
      </c>
      <c r="H156" s="9">
        <v>118</v>
      </c>
      <c r="I156" s="9">
        <v>133</v>
      </c>
      <c r="J156" s="9"/>
      <c r="K156" s="9"/>
      <c r="L156" s="5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8"/>
      <c r="AA156" s="35"/>
      <c r="AB156" s="4">
        <v>10</v>
      </c>
      <c r="AC156" s="4">
        <v>10</v>
      </c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spans="1:39" ht="15" customHeight="1" x14ac:dyDescent="0.25">
      <c r="A157" s="2">
        <v>247</v>
      </c>
      <c r="B157" s="10" t="s">
        <v>170</v>
      </c>
      <c r="C157" s="3" t="s">
        <v>76</v>
      </c>
      <c r="D157" s="9">
        <v>1051</v>
      </c>
      <c r="E157" s="4">
        <v>200</v>
      </c>
      <c r="F157" s="9">
        <v>4</v>
      </c>
      <c r="G157" s="9">
        <v>105</v>
      </c>
      <c r="H157" s="9">
        <v>119</v>
      </c>
      <c r="I157" s="9">
        <v>121</v>
      </c>
      <c r="J157" s="9">
        <v>141</v>
      </c>
      <c r="K157" s="9"/>
      <c r="L157" s="5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8"/>
      <c r="AA157" s="34"/>
      <c r="AB157" s="4">
        <v>200</v>
      </c>
      <c r="AC157" s="4">
        <v>200</v>
      </c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spans="1:39" ht="15" customHeight="1" x14ac:dyDescent="0.25">
      <c r="A158" s="2">
        <v>248</v>
      </c>
      <c r="B158" s="10" t="s">
        <v>171</v>
      </c>
      <c r="C158" s="3" t="s">
        <v>76</v>
      </c>
      <c r="D158" s="9">
        <v>701</v>
      </c>
      <c r="E158" s="4">
        <v>150</v>
      </c>
      <c r="F158" s="9">
        <v>8</v>
      </c>
      <c r="G158" s="9">
        <v>76</v>
      </c>
      <c r="H158" s="9">
        <v>85</v>
      </c>
      <c r="I158" s="9">
        <v>103</v>
      </c>
      <c r="J158" s="9">
        <v>119</v>
      </c>
      <c r="K158" s="9">
        <v>121</v>
      </c>
      <c r="L158" s="5">
        <v>123</v>
      </c>
      <c r="M158" s="9">
        <v>125</v>
      </c>
      <c r="N158" s="9">
        <v>141</v>
      </c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8"/>
      <c r="AA158" s="34"/>
      <c r="AB158" s="4">
        <v>150</v>
      </c>
      <c r="AC158" s="4">
        <v>150</v>
      </c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spans="1:39" ht="15" customHeight="1" x14ac:dyDescent="0.25">
      <c r="A159" s="2">
        <v>249</v>
      </c>
      <c r="B159" s="10" t="s">
        <v>172</v>
      </c>
      <c r="C159" s="3" t="s">
        <v>76</v>
      </c>
      <c r="D159" s="9">
        <v>701</v>
      </c>
      <c r="E159" s="4">
        <v>100</v>
      </c>
      <c r="F159" s="9">
        <v>8</v>
      </c>
      <c r="G159" s="9">
        <v>76</v>
      </c>
      <c r="H159" s="9">
        <v>85</v>
      </c>
      <c r="I159" s="9">
        <v>103</v>
      </c>
      <c r="J159" s="9">
        <v>119</v>
      </c>
      <c r="K159" s="9">
        <v>121</v>
      </c>
      <c r="L159" s="5">
        <v>123</v>
      </c>
      <c r="M159" s="9">
        <v>125</v>
      </c>
      <c r="N159" s="9">
        <v>141</v>
      </c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8"/>
      <c r="AA159" s="34"/>
      <c r="AB159" s="4">
        <v>100</v>
      </c>
      <c r="AC159" s="4">
        <v>100</v>
      </c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spans="1:39" ht="15" customHeight="1" x14ac:dyDescent="0.25">
      <c r="A160" s="2">
        <v>250</v>
      </c>
      <c r="B160" s="10" t="s">
        <v>173</v>
      </c>
      <c r="C160" s="3" t="s">
        <v>76</v>
      </c>
      <c r="D160" s="9">
        <v>1401</v>
      </c>
      <c r="E160" s="4">
        <v>100</v>
      </c>
      <c r="F160" s="9">
        <v>10</v>
      </c>
      <c r="G160" s="9">
        <v>46</v>
      </c>
      <c r="H160" s="9">
        <v>52</v>
      </c>
      <c r="I160" s="9">
        <v>76</v>
      </c>
      <c r="J160" s="9">
        <v>85</v>
      </c>
      <c r="K160" s="9">
        <v>103</v>
      </c>
      <c r="L160" s="5">
        <v>119</v>
      </c>
      <c r="M160" s="9">
        <v>121</v>
      </c>
      <c r="N160" s="9">
        <v>123</v>
      </c>
      <c r="O160" s="9">
        <v>125</v>
      </c>
      <c r="P160" s="9">
        <v>141</v>
      </c>
      <c r="Q160" s="9"/>
      <c r="R160" s="9"/>
      <c r="S160" s="9"/>
      <c r="T160" s="9"/>
      <c r="U160" s="9"/>
      <c r="V160" s="9"/>
      <c r="W160" s="9"/>
      <c r="X160" s="9"/>
      <c r="Y160" s="9"/>
      <c r="Z160" s="8"/>
      <c r="AA160" s="34"/>
      <c r="AB160" s="4">
        <v>100</v>
      </c>
      <c r="AC160" s="4">
        <v>100</v>
      </c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spans="1:39" ht="15" customHeight="1" x14ac:dyDescent="0.25">
      <c r="A161" s="2">
        <v>251</v>
      </c>
      <c r="B161" s="10" t="s">
        <v>174</v>
      </c>
      <c r="C161" s="3" t="s">
        <v>76</v>
      </c>
      <c r="D161" s="9">
        <v>7708</v>
      </c>
      <c r="E161" s="4">
        <v>300</v>
      </c>
      <c r="F161" s="9">
        <v>10</v>
      </c>
      <c r="G161" s="9">
        <v>46</v>
      </c>
      <c r="H161" s="9">
        <v>52</v>
      </c>
      <c r="I161" s="9">
        <v>74</v>
      </c>
      <c r="J161" s="9">
        <v>76</v>
      </c>
      <c r="K161" s="9">
        <v>85</v>
      </c>
      <c r="L161" s="5">
        <v>103</v>
      </c>
      <c r="M161" s="9">
        <v>121</v>
      </c>
      <c r="N161" s="9">
        <v>123</v>
      </c>
      <c r="O161" s="9">
        <v>125</v>
      </c>
      <c r="P161" s="9">
        <v>141</v>
      </c>
      <c r="Q161" s="9"/>
      <c r="R161" s="9"/>
      <c r="S161" s="9"/>
      <c r="T161" s="9"/>
      <c r="U161" s="9"/>
      <c r="V161" s="9"/>
      <c r="W161" s="9"/>
      <c r="X161" s="9"/>
      <c r="Y161" s="9"/>
      <c r="Z161" s="8"/>
      <c r="AA161" s="34">
        <v>1</v>
      </c>
      <c r="AB161" s="4">
        <v>240</v>
      </c>
      <c r="AC161" s="4">
        <v>240</v>
      </c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spans="1:39" ht="15" customHeight="1" x14ac:dyDescent="0.25">
      <c r="A162" s="2">
        <v>252</v>
      </c>
      <c r="B162" s="10" t="s">
        <v>175</v>
      </c>
      <c r="C162" s="3" t="s">
        <v>76</v>
      </c>
      <c r="D162" s="9">
        <v>3504</v>
      </c>
      <c r="E162" s="4">
        <v>50</v>
      </c>
      <c r="F162" s="9">
        <v>8</v>
      </c>
      <c r="G162" s="9">
        <v>46</v>
      </c>
      <c r="H162" s="9">
        <v>74</v>
      </c>
      <c r="I162" s="9">
        <v>76</v>
      </c>
      <c r="J162" s="9">
        <v>85</v>
      </c>
      <c r="K162" s="9">
        <v>103</v>
      </c>
      <c r="L162" s="5">
        <v>123</v>
      </c>
      <c r="M162" s="9">
        <v>125</v>
      </c>
      <c r="N162" s="9">
        <v>141</v>
      </c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8"/>
      <c r="AA162" s="34"/>
      <c r="AB162" s="4">
        <v>50</v>
      </c>
      <c r="AC162" s="4">
        <v>50</v>
      </c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spans="1:39" ht="15" customHeight="1" x14ac:dyDescent="0.25">
      <c r="A163" s="2">
        <v>253</v>
      </c>
      <c r="B163" s="10" t="s">
        <v>176</v>
      </c>
      <c r="C163" s="3" t="s">
        <v>10</v>
      </c>
      <c r="D163" s="9">
        <v>1320</v>
      </c>
      <c r="E163" s="4">
        <v>10</v>
      </c>
      <c r="F163" s="9">
        <v>9</v>
      </c>
      <c r="G163" s="9">
        <v>48</v>
      </c>
      <c r="H163" s="9">
        <v>62</v>
      </c>
      <c r="I163" s="9">
        <v>68</v>
      </c>
      <c r="J163" s="9">
        <v>70</v>
      </c>
      <c r="K163" s="9">
        <v>74</v>
      </c>
      <c r="L163" s="5">
        <v>80</v>
      </c>
      <c r="M163" s="9">
        <v>82</v>
      </c>
      <c r="N163" s="9">
        <v>109</v>
      </c>
      <c r="O163" s="9">
        <v>111</v>
      </c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8"/>
      <c r="AA163" s="34"/>
      <c r="AB163" s="4">
        <v>10</v>
      </c>
      <c r="AC163" s="4">
        <v>10</v>
      </c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spans="1:39" ht="15" customHeight="1" x14ac:dyDescent="0.25">
      <c r="A164" s="2">
        <v>254</v>
      </c>
      <c r="B164" s="10" t="s">
        <v>177</v>
      </c>
      <c r="C164" s="3" t="s">
        <v>10</v>
      </c>
      <c r="D164" s="9">
        <v>69</v>
      </c>
      <c r="E164" s="4">
        <v>20</v>
      </c>
      <c r="F164" s="9">
        <v>15</v>
      </c>
      <c r="G164" s="9">
        <v>46</v>
      </c>
      <c r="H164" s="9">
        <v>48</v>
      </c>
      <c r="I164" s="9">
        <v>62</v>
      </c>
      <c r="J164" s="9">
        <v>68</v>
      </c>
      <c r="K164" s="9">
        <v>70</v>
      </c>
      <c r="L164" s="5">
        <v>76</v>
      </c>
      <c r="M164" s="9">
        <v>80</v>
      </c>
      <c r="N164" s="9">
        <v>82</v>
      </c>
      <c r="O164" s="9">
        <v>85</v>
      </c>
      <c r="P164" s="9">
        <v>103</v>
      </c>
      <c r="Q164" s="9">
        <v>109</v>
      </c>
      <c r="R164" s="9">
        <v>123</v>
      </c>
      <c r="S164" s="9">
        <v>125</v>
      </c>
      <c r="T164" s="9">
        <v>137</v>
      </c>
      <c r="U164" s="9">
        <v>141</v>
      </c>
      <c r="V164" s="9"/>
      <c r="W164" s="9"/>
      <c r="X164" s="9"/>
      <c r="Y164" s="9"/>
      <c r="Z164" s="8"/>
      <c r="AA164" s="34"/>
      <c r="AB164" s="4">
        <v>20</v>
      </c>
      <c r="AC164" s="4">
        <v>20</v>
      </c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spans="1:39" ht="15" customHeight="1" x14ac:dyDescent="0.25">
      <c r="A165" s="2">
        <v>255</v>
      </c>
      <c r="B165" s="10" t="s">
        <v>178</v>
      </c>
      <c r="C165" s="3" t="s">
        <v>10</v>
      </c>
      <c r="D165" s="9">
        <v>1438</v>
      </c>
      <c r="E165" s="4">
        <v>200</v>
      </c>
      <c r="F165" s="9">
        <v>13</v>
      </c>
      <c r="G165" s="9">
        <v>48</v>
      </c>
      <c r="H165" s="9">
        <v>68</v>
      </c>
      <c r="I165" s="9">
        <v>70</v>
      </c>
      <c r="J165" s="9">
        <v>76</v>
      </c>
      <c r="K165" s="9">
        <v>80</v>
      </c>
      <c r="L165" s="5">
        <v>85</v>
      </c>
      <c r="M165" s="9">
        <v>99</v>
      </c>
      <c r="N165" s="9">
        <v>101</v>
      </c>
      <c r="O165" s="9">
        <v>109</v>
      </c>
      <c r="P165" s="9">
        <v>111</v>
      </c>
      <c r="Q165" s="9">
        <v>123</v>
      </c>
      <c r="R165" s="9">
        <v>125</v>
      </c>
      <c r="S165" s="9">
        <v>137</v>
      </c>
      <c r="T165" s="9"/>
      <c r="U165" s="9"/>
      <c r="V165" s="9"/>
      <c r="W165" s="9"/>
      <c r="X165" s="9"/>
      <c r="Y165" s="9"/>
      <c r="Z165" s="8"/>
      <c r="AA165" s="34"/>
      <c r="AB165" s="4">
        <v>200</v>
      </c>
      <c r="AC165" s="4">
        <v>200</v>
      </c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spans="1:39" ht="15" customHeight="1" x14ac:dyDescent="0.25">
      <c r="A166" s="2">
        <v>256</v>
      </c>
      <c r="B166" s="10" t="s">
        <v>179</v>
      </c>
      <c r="C166" s="3" t="s">
        <v>7</v>
      </c>
      <c r="D166" s="9">
        <v>2751</v>
      </c>
      <c r="E166" s="4">
        <v>200</v>
      </c>
      <c r="F166" s="9">
        <v>6</v>
      </c>
      <c r="G166" s="9">
        <v>39</v>
      </c>
      <c r="H166" s="9">
        <v>64</v>
      </c>
      <c r="I166" s="9">
        <v>85</v>
      </c>
      <c r="J166" s="9">
        <v>93</v>
      </c>
      <c r="K166" s="9">
        <v>111</v>
      </c>
      <c r="L166" s="5">
        <v>139</v>
      </c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8"/>
      <c r="AA166" s="34"/>
      <c r="AB166" s="4">
        <v>200</v>
      </c>
      <c r="AC166" s="4">
        <v>200</v>
      </c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spans="1:39" ht="15" customHeight="1" x14ac:dyDescent="0.25">
      <c r="A167" s="2">
        <v>257</v>
      </c>
      <c r="B167" s="10" t="s">
        <v>180</v>
      </c>
      <c r="C167" s="3" t="s">
        <v>10</v>
      </c>
      <c r="D167" s="9">
        <v>693</v>
      </c>
      <c r="E167" s="4">
        <v>150</v>
      </c>
      <c r="F167" s="9">
        <v>13</v>
      </c>
      <c r="G167" s="9">
        <v>48</v>
      </c>
      <c r="H167" s="9">
        <v>68</v>
      </c>
      <c r="I167" s="9">
        <v>70</v>
      </c>
      <c r="J167" s="9">
        <v>76</v>
      </c>
      <c r="K167" s="9">
        <v>80</v>
      </c>
      <c r="L167" s="5">
        <v>85</v>
      </c>
      <c r="M167" s="9">
        <v>99</v>
      </c>
      <c r="N167" s="9">
        <v>101</v>
      </c>
      <c r="O167" s="9">
        <v>109</v>
      </c>
      <c r="P167" s="9">
        <v>111</v>
      </c>
      <c r="Q167" s="9">
        <v>123</v>
      </c>
      <c r="R167" s="9">
        <v>125</v>
      </c>
      <c r="S167" s="9">
        <v>137</v>
      </c>
      <c r="T167" s="9"/>
      <c r="U167" s="9"/>
      <c r="V167" s="9"/>
      <c r="W167" s="9"/>
      <c r="X167" s="9"/>
      <c r="Y167" s="9"/>
      <c r="Z167" s="8"/>
      <c r="AA167" s="34"/>
      <c r="AB167" s="4">
        <v>150</v>
      </c>
      <c r="AC167" s="4">
        <v>150</v>
      </c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spans="1:39" ht="15" customHeight="1" x14ac:dyDescent="0.25">
      <c r="A168" s="2">
        <v>258</v>
      </c>
      <c r="B168" s="10" t="s">
        <v>181</v>
      </c>
      <c r="C168" s="3" t="s">
        <v>76</v>
      </c>
      <c r="D168" s="9">
        <v>3504</v>
      </c>
      <c r="E168" s="4">
        <v>100</v>
      </c>
      <c r="F168" s="9">
        <v>9</v>
      </c>
      <c r="G168" s="9">
        <v>46</v>
      </c>
      <c r="H168" s="9">
        <v>52</v>
      </c>
      <c r="I168" s="9">
        <v>74</v>
      </c>
      <c r="J168" s="9">
        <v>76</v>
      </c>
      <c r="K168" s="9">
        <v>85</v>
      </c>
      <c r="L168" s="5">
        <v>103</v>
      </c>
      <c r="M168" s="9">
        <v>121</v>
      </c>
      <c r="N168" s="9">
        <v>123</v>
      </c>
      <c r="O168" s="9">
        <v>141</v>
      </c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8"/>
      <c r="AA168" s="34">
        <v>2</v>
      </c>
      <c r="AB168" s="4">
        <v>80</v>
      </c>
      <c r="AC168" s="4">
        <v>80</v>
      </c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spans="1:39" ht="15" customHeight="1" x14ac:dyDescent="0.25">
      <c r="A169" s="2">
        <v>259</v>
      </c>
      <c r="B169" s="10" t="s">
        <v>182</v>
      </c>
      <c r="C169" s="3" t="s">
        <v>7</v>
      </c>
      <c r="D169" s="9">
        <v>289</v>
      </c>
      <c r="E169" s="4">
        <v>50</v>
      </c>
      <c r="F169" s="9">
        <v>1</v>
      </c>
      <c r="G169" s="9">
        <v>39</v>
      </c>
      <c r="H169" s="9"/>
      <c r="I169" s="9"/>
      <c r="J169" s="9"/>
      <c r="K169" s="9"/>
      <c r="L169" s="5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8"/>
      <c r="AA169" s="34"/>
      <c r="AB169" s="4">
        <v>50</v>
      </c>
      <c r="AC169" s="4">
        <v>50</v>
      </c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spans="1:39" ht="15" customHeight="1" x14ac:dyDescent="0.25">
      <c r="A170" s="2">
        <v>260</v>
      </c>
      <c r="B170" s="10" t="s">
        <v>183</v>
      </c>
      <c r="C170" s="3" t="s">
        <v>7</v>
      </c>
      <c r="D170" s="9">
        <v>55</v>
      </c>
      <c r="E170" s="4">
        <v>10</v>
      </c>
      <c r="F170" s="9">
        <v>1</v>
      </c>
      <c r="G170" s="9">
        <v>39</v>
      </c>
      <c r="H170" s="9"/>
      <c r="I170" s="9"/>
      <c r="J170" s="9"/>
      <c r="K170" s="9"/>
      <c r="L170" s="5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8"/>
      <c r="AA170" s="34"/>
      <c r="AB170" s="4">
        <v>10</v>
      </c>
      <c r="AC170" s="4">
        <v>10</v>
      </c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spans="1:39" ht="15" customHeight="1" x14ac:dyDescent="0.25">
      <c r="A171" s="2">
        <v>261</v>
      </c>
      <c r="B171" s="10" t="s">
        <v>184</v>
      </c>
      <c r="C171" s="3" t="s">
        <v>7</v>
      </c>
      <c r="D171" s="9">
        <v>330</v>
      </c>
      <c r="E171" s="4">
        <v>20</v>
      </c>
      <c r="F171" s="9">
        <v>1</v>
      </c>
      <c r="G171" s="9">
        <v>39</v>
      </c>
      <c r="H171" s="9"/>
      <c r="I171" s="9"/>
      <c r="J171" s="9"/>
      <c r="K171" s="9"/>
      <c r="L171" s="5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8"/>
      <c r="AA171" s="34"/>
      <c r="AB171" s="4">
        <v>20</v>
      </c>
      <c r="AC171" s="4">
        <v>20</v>
      </c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spans="1:39" ht="15" customHeight="1" x14ac:dyDescent="0.25">
      <c r="A172" s="2">
        <v>262</v>
      </c>
      <c r="B172" s="10" t="s">
        <v>185</v>
      </c>
      <c r="C172" s="3" t="s">
        <v>7</v>
      </c>
      <c r="D172" s="9">
        <v>330</v>
      </c>
      <c r="E172" s="4">
        <v>10</v>
      </c>
      <c r="F172" s="9">
        <v>1</v>
      </c>
      <c r="G172" s="9">
        <v>39</v>
      </c>
      <c r="H172" s="9"/>
      <c r="I172" s="9"/>
      <c r="J172" s="9"/>
      <c r="K172" s="9"/>
      <c r="L172" s="5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8"/>
      <c r="AA172" s="35"/>
      <c r="AB172" s="4">
        <v>10</v>
      </c>
      <c r="AC172" s="4">
        <v>10</v>
      </c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spans="1:39" ht="15" customHeight="1" x14ac:dyDescent="0.25">
      <c r="A173" s="2">
        <v>263</v>
      </c>
      <c r="B173" s="10" t="s">
        <v>186</v>
      </c>
      <c r="C173" s="3" t="s">
        <v>7</v>
      </c>
      <c r="D173" s="9">
        <v>303</v>
      </c>
      <c r="E173" s="4">
        <v>10</v>
      </c>
      <c r="F173" s="9">
        <v>1</v>
      </c>
      <c r="G173" s="9">
        <v>39</v>
      </c>
      <c r="H173" s="9"/>
      <c r="I173" s="9"/>
      <c r="J173" s="9"/>
      <c r="K173" s="9"/>
      <c r="L173" s="5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8"/>
      <c r="AA173" s="34"/>
      <c r="AB173" s="4">
        <v>10</v>
      </c>
      <c r="AC173" s="4">
        <v>10</v>
      </c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spans="1:39" ht="15" customHeight="1" x14ac:dyDescent="0.25">
      <c r="A174" s="2">
        <v>264</v>
      </c>
      <c r="B174" s="10" t="s">
        <v>187</v>
      </c>
      <c r="C174" s="3" t="s">
        <v>7</v>
      </c>
      <c r="D174" s="9">
        <v>322</v>
      </c>
      <c r="E174" s="4">
        <v>10</v>
      </c>
      <c r="F174" s="9">
        <v>1</v>
      </c>
      <c r="G174" s="9">
        <v>39</v>
      </c>
      <c r="H174" s="9"/>
      <c r="I174" s="9"/>
      <c r="J174" s="9"/>
      <c r="K174" s="9"/>
      <c r="L174" s="5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8"/>
      <c r="AA174" s="34"/>
      <c r="AB174" s="4">
        <v>10</v>
      </c>
      <c r="AC174" s="4">
        <v>10</v>
      </c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spans="1:39" ht="15" customHeight="1" x14ac:dyDescent="0.25">
      <c r="A175" s="2">
        <v>265</v>
      </c>
      <c r="B175" s="10" t="s">
        <v>188</v>
      </c>
      <c r="C175" s="3" t="s">
        <v>7</v>
      </c>
      <c r="D175" s="9">
        <v>303</v>
      </c>
      <c r="E175" s="4">
        <v>10</v>
      </c>
      <c r="F175" s="9">
        <v>1</v>
      </c>
      <c r="G175" s="9">
        <v>39</v>
      </c>
      <c r="H175" s="9"/>
      <c r="I175" s="9"/>
      <c r="J175" s="9"/>
      <c r="K175" s="9"/>
      <c r="L175" s="5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8"/>
      <c r="AA175" s="34">
        <v>3</v>
      </c>
      <c r="AB175" s="4">
        <v>10</v>
      </c>
      <c r="AC175" s="8">
        <v>110</v>
      </c>
      <c r="AE175" s="8"/>
      <c r="AF175" s="8"/>
      <c r="AG175" s="8"/>
      <c r="AH175" s="8"/>
      <c r="AI175" s="8"/>
      <c r="AJ175" s="8"/>
      <c r="AK175" s="8"/>
      <c r="AL175" s="8"/>
      <c r="AM175" s="8"/>
    </row>
    <row r="176" spans="1:39" ht="15" customHeight="1" x14ac:dyDescent="0.25">
      <c r="A176" s="2">
        <v>266</v>
      </c>
      <c r="B176" s="10" t="s">
        <v>189</v>
      </c>
      <c r="C176" s="3" t="s">
        <v>7</v>
      </c>
      <c r="D176" s="9">
        <v>303</v>
      </c>
      <c r="E176" s="4">
        <v>100</v>
      </c>
      <c r="F176" s="9">
        <v>1</v>
      </c>
      <c r="G176" s="9">
        <v>39</v>
      </c>
      <c r="H176" s="9"/>
      <c r="I176" s="9"/>
      <c r="J176" s="9"/>
      <c r="K176" s="9"/>
      <c r="L176" s="5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8"/>
      <c r="AA176" s="34">
        <v>2</v>
      </c>
      <c r="AB176" s="4">
        <v>80</v>
      </c>
      <c r="AC176" s="4">
        <v>80</v>
      </c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spans="1:39" ht="15" customHeight="1" x14ac:dyDescent="0.25">
      <c r="A177" s="2">
        <v>267</v>
      </c>
      <c r="B177" s="10" t="s">
        <v>190</v>
      </c>
      <c r="C177" s="3" t="s">
        <v>7</v>
      </c>
      <c r="D177" s="9">
        <v>1650</v>
      </c>
      <c r="E177" s="4">
        <v>50</v>
      </c>
      <c r="F177" s="9">
        <v>1</v>
      </c>
      <c r="G177" s="9">
        <v>39</v>
      </c>
      <c r="H177" s="9"/>
      <c r="I177" s="9"/>
      <c r="J177" s="9"/>
      <c r="K177" s="9"/>
      <c r="L177" s="5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8"/>
      <c r="AA177" s="34"/>
      <c r="AB177" s="4">
        <v>50</v>
      </c>
      <c r="AC177" s="4">
        <v>50</v>
      </c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spans="1:39" ht="15" customHeight="1" x14ac:dyDescent="0.25">
      <c r="A178" s="2">
        <v>268</v>
      </c>
      <c r="B178" s="10" t="s">
        <v>191</v>
      </c>
      <c r="C178" s="3" t="s">
        <v>7</v>
      </c>
      <c r="D178" s="9">
        <v>349</v>
      </c>
      <c r="E178" s="4">
        <v>10</v>
      </c>
      <c r="F178" s="9">
        <v>1</v>
      </c>
      <c r="G178" s="9">
        <v>39</v>
      </c>
      <c r="H178" s="9"/>
      <c r="I178" s="9"/>
      <c r="J178" s="9"/>
      <c r="K178" s="9"/>
      <c r="L178" s="5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8"/>
      <c r="AA178" s="34"/>
      <c r="AB178" s="4">
        <v>10</v>
      </c>
      <c r="AC178" s="4">
        <v>10</v>
      </c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spans="1:39" ht="15" customHeight="1" x14ac:dyDescent="0.25">
      <c r="A179" s="2">
        <v>269</v>
      </c>
      <c r="B179" s="10" t="s">
        <v>192</v>
      </c>
      <c r="C179" s="3" t="s">
        <v>17</v>
      </c>
      <c r="D179" s="9">
        <v>26</v>
      </c>
      <c r="E179" s="4">
        <v>10</v>
      </c>
      <c r="F179" s="9">
        <v>1</v>
      </c>
      <c r="G179" s="9">
        <v>43</v>
      </c>
      <c r="H179" s="9"/>
      <c r="I179" s="9"/>
      <c r="J179" s="9"/>
      <c r="K179" s="9"/>
      <c r="L179" s="5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8"/>
      <c r="AA179" s="34"/>
      <c r="AB179" s="4">
        <v>10</v>
      </c>
      <c r="AC179" s="4">
        <v>10</v>
      </c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spans="1:39" ht="15" customHeight="1" x14ac:dyDescent="0.25">
      <c r="A180" s="2">
        <v>270</v>
      </c>
      <c r="B180" s="10" t="s">
        <v>193</v>
      </c>
      <c r="C180" s="3" t="s">
        <v>17</v>
      </c>
      <c r="D180" s="9">
        <v>26</v>
      </c>
      <c r="E180" s="4">
        <v>10</v>
      </c>
      <c r="F180" s="9">
        <v>1</v>
      </c>
      <c r="G180" s="9">
        <v>43</v>
      </c>
      <c r="H180" s="9"/>
      <c r="I180" s="9"/>
      <c r="J180" s="9"/>
      <c r="K180" s="9"/>
      <c r="L180" s="5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8"/>
      <c r="AA180" s="34">
        <v>3</v>
      </c>
      <c r="AB180" s="4">
        <v>10</v>
      </c>
      <c r="AC180" s="8">
        <v>110</v>
      </c>
      <c r="AE180" s="8"/>
      <c r="AF180" s="8"/>
      <c r="AG180" s="8"/>
      <c r="AH180" s="8"/>
      <c r="AI180" s="8"/>
      <c r="AJ180" s="8"/>
      <c r="AK180" s="8"/>
      <c r="AL180" s="8"/>
      <c r="AM180" s="8"/>
    </row>
    <row r="181" spans="1:39" ht="15" customHeight="1" x14ac:dyDescent="0.25">
      <c r="A181" s="2">
        <v>271</v>
      </c>
      <c r="B181" s="10" t="s">
        <v>194</v>
      </c>
      <c r="C181" s="3" t="s">
        <v>17</v>
      </c>
      <c r="D181" s="9">
        <v>26</v>
      </c>
      <c r="E181" s="4">
        <v>10</v>
      </c>
      <c r="F181" s="9">
        <v>1</v>
      </c>
      <c r="G181" s="9">
        <v>43</v>
      </c>
      <c r="H181" s="9"/>
      <c r="I181" s="9"/>
      <c r="J181" s="9"/>
      <c r="K181" s="9"/>
      <c r="L181" s="5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8"/>
      <c r="AA181" s="34"/>
      <c r="AB181" s="4">
        <v>10</v>
      </c>
      <c r="AC181" s="4">
        <v>10</v>
      </c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spans="1:39" ht="15" customHeight="1" x14ac:dyDescent="0.25">
      <c r="A182" s="2">
        <v>272</v>
      </c>
      <c r="B182" s="10" t="s">
        <v>195</v>
      </c>
      <c r="C182" s="3" t="s">
        <v>17</v>
      </c>
      <c r="D182" s="9">
        <v>7422</v>
      </c>
      <c r="E182" s="4">
        <v>200</v>
      </c>
      <c r="F182" s="9">
        <v>3</v>
      </c>
      <c r="G182" s="9">
        <v>43</v>
      </c>
      <c r="H182" s="9">
        <v>95</v>
      </c>
      <c r="I182" s="9">
        <v>135</v>
      </c>
      <c r="J182" s="9"/>
      <c r="K182" s="9"/>
      <c r="L182" s="5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8"/>
      <c r="AA182" s="34">
        <v>2</v>
      </c>
      <c r="AB182" s="4">
        <v>180</v>
      </c>
      <c r="AC182" s="4">
        <v>180</v>
      </c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spans="1:39" ht="15" customHeight="1" x14ac:dyDescent="0.25">
      <c r="A183" s="2">
        <v>273</v>
      </c>
      <c r="B183" s="10" t="s">
        <v>196</v>
      </c>
      <c r="C183" s="3" t="s">
        <v>17</v>
      </c>
      <c r="D183" s="9">
        <v>5178</v>
      </c>
      <c r="E183" s="4">
        <v>100</v>
      </c>
      <c r="F183" s="5">
        <v>3</v>
      </c>
      <c r="G183" s="9">
        <v>43</v>
      </c>
      <c r="H183" s="9">
        <v>95</v>
      </c>
      <c r="I183" s="9">
        <v>135</v>
      </c>
      <c r="J183" s="9"/>
      <c r="K183" s="9"/>
      <c r="L183" s="5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8"/>
      <c r="AA183" s="34"/>
      <c r="AB183" s="4">
        <v>100</v>
      </c>
      <c r="AC183" s="4">
        <v>100</v>
      </c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spans="1:39" ht="15" customHeight="1" x14ac:dyDescent="0.25">
      <c r="A184" s="2">
        <v>274</v>
      </c>
      <c r="B184" s="10" t="s">
        <v>197</v>
      </c>
      <c r="C184" s="3" t="s">
        <v>17</v>
      </c>
      <c r="D184" s="9">
        <v>6084</v>
      </c>
      <c r="E184" s="4">
        <v>400</v>
      </c>
      <c r="F184" s="9">
        <v>3</v>
      </c>
      <c r="G184" s="9">
        <v>43</v>
      </c>
      <c r="H184" s="9">
        <v>95</v>
      </c>
      <c r="I184" s="9">
        <v>135</v>
      </c>
      <c r="J184" s="9"/>
      <c r="K184" s="9"/>
      <c r="L184" s="5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8"/>
      <c r="AA184" s="34"/>
      <c r="AB184" s="4">
        <v>400</v>
      </c>
      <c r="AC184" s="4">
        <v>400</v>
      </c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spans="1:39" ht="15" customHeight="1" x14ac:dyDescent="0.25">
      <c r="A185" s="2">
        <v>275</v>
      </c>
      <c r="B185" s="10" t="s">
        <v>198</v>
      </c>
      <c r="C185" s="3" t="s">
        <v>10</v>
      </c>
      <c r="D185" s="9">
        <v>69</v>
      </c>
      <c r="E185" s="4">
        <v>10</v>
      </c>
      <c r="F185" s="9">
        <v>1</v>
      </c>
      <c r="G185" s="9">
        <v>46</v>
      </c>
      <c r="H185" s="9"/>
      <c r="I185" s="9"/>
      <c r="J185" s="9"/>
      <c r="K185" s="9"/>
      <c r="L185" s="5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8"/>
      <c r="AA185" s="34">
        <v>3</v>
      </c>
      <c r="AB185" s="4">
        <v>10</v>
      </c>
      <c r="AC185" s="8">
        <v>110</v>
      </c>
      <c r="AE185" s="8"/>
      <c r="AF185" s="8"/>
      <c r="AG185" s="8"/>
      <c r="AH185" s="8"/>
      <c r="AI185" s="8"/>
      <c r="AJ185" s="8"/>
      <c r="AK185" s="8"/>
      <c r="AL185" s="8"/>
      <c r="AM185" s="8"/>
    </row>
    <row r="186" spans="1:39" ht="15" customHeight="1" x14ac:dyDescent="0.25">
      <c r="A186" s="2">
        <v>276</v>
      </c>
      <c r="B186" s="10" t="s">
        <v>199</v>
      </c>
      <c r="C186" s="3" t="s">
        <v>76</v>
      </c>
      <c r="D186" s="9">
        <v>771</v>
      </c>
      <c r="E186" s="4">
        <v>20</v>
      </c>
      <c r="F186" s="9">
        <v>3</v>
      </c>
      <c r="G186" s="9">
        <v>46</v>
      </c>
      <c r="H186" s="9">
        <v>52</v>
      </c>
      <c r="I186" s="9">
        <v>119</v>
      </c>
      <c r="J186" s="9"/>
      <c r="K186" s="9"/>
      <c r="L186" s="5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8"/>
      <c r="AA186" s="34"/>
      <c r="AB186" s="4">
        <v>20</v>
      </c>
      <c r="AC186" s="4">
        <v>20</v>
      </c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spans="1:39" ht="15" customHeight="1" x14ac:dyDescent="0.25">
      <c r="A187" s="2">
        <v>277</v>
      </c>
      <c r="B187" s="10" t="s">
        <v>200</v>
      </c>
      <c r="C187" s="3" t="s">
        <v>76</v>
      </c>
      <c r="D187" s="9">
        <v>420</v>
      </c>
      <c r="E187" s="4">
        <v>20</v>
      </c>
      <c r="F187" s="9">
        <v>3</v>
      </c>
      <c r="G187" s="9">
        <v>46</v>
      </c>
      <c r="H187" s="9">
        <v>52</v>
      </c>
      <c r="I187" s="9">
        <v>119</v>
      </c>
      <c r="J187" s="9"/>
      <c r="K187" s="9"/>
      <c r="L187" s="5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8"/>
      <c r="AA187" s="34"/>
      <c r="AB187" s="4">
        <v>20</v>
      </c>
      <c r="AC187" s="4">
        <v>20</v>
      </c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spans="1:39" ht="15" customHeight="1" x14ac:dyDescent="0.25">
      <c r="A188" s="2">
        <v>278</v>
      </c>
      <c r="B188" s="10" t="s">
        <v>201</v>
      </c>
      <c r="C188" s="3" t="s">
        <v>76</v>
      </c>
      <c r="D188" s="9">
        <v>420</v>
      </c>
      <c r="E188" s="4">
        <v>100</v>
      </c>
      <c r="F188" s="9">
        <v>3</v>
      </c>
      <c r="G188" s="9">
        <v>46</v>
      </c>
      <c r="H188" s="9">
        <v>52</v>
      </c>
      <c r="I188" s="9">
        <v>119</v>
      </c>
      <c r="J188" s="9"/>
      <c r="K188" s="9"/>
      <c r="L188" s="5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8"/>
      <c r="AA188" s="34">
        <v>2</v>
      </c>
      <c r="AB188" s="4">
        <v>80</v>
      </c>
      <c r="AC188" s="4">
        <v>80</v>
      </c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spans="1:39" ht="15" customHeight="1" x14ac:dyDescent="0.25">
      <c r="A189" s="2">
        <v>279</v>
      </c>
      <c r="B189" s="10" t="s">
        <v>202</v>
      </c>
      <c r="C189" s="3" t="s">
        <v>76</v>
      </c>
      <c r="D189" s="9">
        <v>70</v>
      </c>
      <c r="E189" s="4">
        <v>10</v>
      </c>
      <c r="F189" s="9">
        <v>3</v>
      </c>
      <c r="G189" s="9">
        <v>46</v>
      </c>
      <c r="H189" s="9">
        <v>52</v>
      </c>
      <c r="I189" s="9">
        <v>119</v>
      </c>
      <c r="J189" s="9"/>
      <c r="K189" s="9"/>
      <c r="L189" s="5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8"/>
      <c r="AA189" s="34">
        <v>3</v>
      </c>
      <c r="AB189" s="4">
        <v>10</v>
      </c>
      <c r="AC189" s="8">
        <v>110</v>
      </c>
      <c r="AE189" s="8"/>
      <c r="AF189" s="8"/>
      <c r="AG189" s="8"/>
      <c r="AH189" s="8"/>
      <c r="AI189" s="8"/>
      <c r="AJ189" s="8"/>
      <c r="AK189" s="8"/>
      <c r="AL189" s="8"/>
      <c r="AM189" s="8"/>
    </row>
    <row r="190" spans="1:39" ht="15" customHeight="1" x14ac:dyDescent="0.25">
      <c r="A190" s="2">
        <v>280</v>
      </c>
      <c r="B190" s="12" t="s">
        <v>203</v>
      </c>
      <c r="C190" s="3" t="s">
        <v>76</v>
      </c>
      <c r="D190" s="9">
        <v>70</v>
      </c>
      <c r="E190" s="4">
        <v>10</v>
      </c>
      <c r="F190" s="9">
        <v>2</v>
      </c>
      <c r="G190" s="9">
        <v>52</v>
      </c>
      <c r="H190" s="9">
        <v>119</v>
      </c>
      <c r="I190" s="9"/>
      <c r="J190" s="9"/>
      <c r="K190" s="9"/>
      <c r="L190" s="5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8"/>
      <c r="AA190" s="34">
        <v>3</v>
      </c>
      <c r="AB190" s="4">
        <v>10</v>
      </c>
      <c r="AC190" s="8">
        <v>110</v>
      </c>
      <c r="AE190" s="8"/>
      <c r="AF190" s="8"/>
      <c r="AG190" s="8"/>
      <c r="AH190" s="8"/>
      <c r="AI190" s="8"/>
      <c r="AJ190" s="8"/>
      <c r="AK190" s="8"/>
      <c r="AL190" s="8"/>
      <c r="AM190" s="8"/>
    </row>
    <row r="191" spans="1:39" ht="15" customHeight="1" x14ac:dyDescent="0.25">
      <c r="A191" s="2">
        <v>281</v>
      </c>
      <c r="B191" s="13" t="s">
        <v>204</v>
      </c>
      <c r="C191" s="3" t="s">
        <v>76</v>
      </c>
      <c r="D191" s="9">
        <v>70</v>
      </c>
      <c r="E191" s="4">
        <v>10</v>
      </c>
      <c r="F191" s="9">
        <v>2</v>
      </c>
      <c r="G191" s="9">
        <v>52</v>
      </c>
      <c r="H191" s="9">
        <v>119</v>
      </c>
      <c r="I191" s="9"/>
      <c r="J191" s="9"/>
      <c r="K191" s="9"/>
      <c r="L191" s="5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8"/>
      <c r="AA191" s="34">
        <v>3</v>
      </c>
      <c r="AB191" s="4">
        <v>10</v>
      </c>
      <c r="AC191" s="8">
        <v>110</v>
      </c>
      <c r="AE191" s="8"/>
      <c r="AF191" s="8"/>
      <c r="AG191" s="8"/>
      <c r="AH191" s="8"/>
      <c r="AI191" s="8"/>
      <c r="AJ191" s="8"/>
      <c r="AK191" s="8"/>
      <c r="AL191" s="8"/>
      <c r="AM191" s="8"/>
    </row>
    <row r="192" spans="1:39" ht="15" customHeight="1" x14ac:dyDescent="0.25">
      <c r="A192" s="2">
        <v>282</v>
      </c>
      <c r="B192" s="13" t="s">
        <v>205</v>
      </c>
      <c r="C192" s="3" t="s">
        <v>76</v>
      </c>
      <c r="D192" s="9">
        <v>70</v>
      </c>
      <c r="E192" s="4">
        <v>10</v>
      </c>
      <c r="F192" s="9">
        <v>2</v>
      </c>
      <c r="G192" s="9">
        <v>52</v>
      </c>
      <c r="H192" s="9">
        <v>119</v>
      </c>
      <c r="I192" s="9"/>
      <c r="J192" s="9"/>
      <c r="K192" s="9"/>
      <c r="L192" s="5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8"/>
      <c r="AA192" s="34">
        <v>3</v>
      </c>
      <c r="AB192" s="4">
        <v>10</v>
      </c>
      <c r="AC192" s="8">
        <v>110</v>
      </c>
      <c r="AE192" s="8"/>
      <c r="AF192" s="8"/>
      <c r="AG192" s="8"/>
      <c r="AH192" s="8"/>
      <c r="AI192" s="8"/>
      <c r="AJ192" s="8"/>
      <c r="AK192" s="8"/>
      <c r="AL192" s="8"/>
      <c r="AM192" s="8"/>
    </row>
    <row r="193" spans="1:39" ht="15" customHeight="1" x14ac:dyDescent="0.25">
      <c r="A193" s="2">
        <v>283</v>
      </c>
      <c r="B193" s="13" t="s">
        <v>206</v>
      </c>
      <c r="C193" s="3" t="s">
        <v>76</v>
      </c>
      <c r="D193" s="9">
        <v>70</v>
      </c>
      <c r="E193" s="4">
        <v>10</v>
      </c>
      <c r="F193" s="9">
        <v>2</v>
      </c>
      <c r="G193" s="9">
        <v>52</v>
      </c>
      <c r="H193" s="9">
        <v>119</v>
      </c>
      <c r="I193" s="9"/>
      <c r="J193" s="9"/>
      <c r="K193" s="9"/>
      <c r="L193" s="5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8"/>
      <c r="AA193" s="34">
        <v>3</v>
      </c>
      <c r="AB193" s="4">
        <v>10</v>
      </c>
      <c r="AC193" s="8">
        <v>110</v>
      </c>
      <c r="AE193" s="8"/>
      <c r="AF193" s="8"/>
      <c r="AG193" s="8"/>
      <c r="AH193" s="8"/>
      <c r="AI193" s="8"/>
      <c r="AJ193" s="8"/>
      <c r="AK193" s="8"/>
      <c r="AL193" s="8"/>
      <c r="AM193" s="8"/>
    </row>
    <row r="194" spans="1:39" ht="15" customHeight="1" x14ac:dyDescent="0.25">
      <c r="A194" s="2">
        <v>284</v>
      </c>
      <c r="B194" s="10" t="s">
        <v>207</v>
      </c>
      <c r="C194" s="3" t="s">
        <v>10</v>
      </c>
      <c r="D194" s="9">
        <v>475</v>
      </c>
      <c r="E194" s="4">
        <v>50</v>
      </c>
      <c r="F194" s="9">
        <v>1</v>
      </c>
      <c r="G194" s="9">
        <v>50</v>
      </c>
      <c r="H194" s="9"/>
      <c r="I194" s="9"/>
      <c r="J194" s="9"/>
      <c r="K194" s="9"/>
      <c r="L194" s="5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8"/>
      <c r="AA194" s="34"/>
      <c r="AB194" s="4">
        <v>50</v>
      </c>
      <c r="AC194" s="4">
        <v>50</v>
      </c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spans="1:39" ht="15" customHeight="1" x14ac:dyDescent="0.25">
      <c r="A195" s="2">
        <v>285</v>
      </c>
      <c r="B195" s="10" t="s">
        <v>208</v>
      </c>
      <c r="C195" s="3" t="s">
        <v>17</v>
      </c>
      <c r="D195" s="9">
        <v>5178</v>
      </c>
      <c r="E195" s="4">
        <v>50</v>
      </c>
      <c r="F195" s="9">
        <v>2</v>
      </c>
      <c r="G195" s="9">
        <v>58</v>
      </c>
      <c r="H195" s="9">
        <v>107</v>
      </c>
      <c r="I195" s="9"/>
      <c r="J195" s="9"/>
      <c r="K195" s="9"/>
      <c r="L195" s="5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8"/>
      <c r="AA195" s="34">
        <v>2</v>
      </c>
      <c r="AB195" s="4">
        <v>50</v>
      </c>
      <c r="AC195" s="4">
        <v>50</v>
      </c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spans="1:39" ht="15" customHeight="1" x14ac:dyDescent="0.25">
      <c r="A196" s="2">
        <v>286</v>
      </c>
      <c r="B196" s="10" t="s">
        <v>209</v>
      </c>
      <c r="C196" s="3" t="s">
        <v>17</v>
      </c>
      <c r="D196" s="9">
        <v>4283</v>
      </c>
      <c r="E196" s="4">
        <v>200</v>
      </c>
      <c r="F196" s="9">
        <v>1</v>
      </c>
      <c r="G196" s="9">
        <v>58</v>
      </c>
      <c r="H196" s="9"/>
      <c r="I196" s="9"/>
      <c r="J196" s="9"/>
      <c r="K196" s="9"/>
      <c r="L196" s="5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8"/>
      <c r="AA196" s="34"/>
      <c r="AB196" s="4">
        <v>200</v>
      </c>
      <c r="AC196" s="4">
        <v>200</v>
      </c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spans="1:39" ht="15" customHeight="1" x14ac:dyDescent="0.25">
      <c r="A197" s="2">
        <v>287</v>
      </c>
      <c r="B197" s="10" t="s">
        <v>210</v>
      </c>
      <c r="C197" s="3" t="s">
        <v>7</v>
      </c>
      <c r="D197" s="9">
        <v>2201</v>
      </c>
      <c r="E197" s="4">
        <v>300</v>
      </c>
      <c r="F197" s="9">
        <v>1</v>
      </c>
      <c r="G197" s="9">
        <v>85</v>
      </c>
      <c r="H197" s="9"/>
      <c r="I197" s="9"/>
      <c r="J197" s="9"/>
      <c r="K197" s="9"/>
      <c r="L197" s="5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8"/>
      <c r="AA197" s="34"/>
      <c r="AB197" s="4">
        <v>300</v>
      </c>
      <c r="AC197" s="4">
        <v>300</v>
      </c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spans="1:39" ht="15" customHeight="1" x14ac:dyDescent="0.25">
      <c r="A198" s="2">
        <v>288</v>
      </c>
      <c r="B198" s="10" t="s">
        <v>211</v>
      </c>
      <c r="C198" s="3" t="s">
        <v>76</v>
      </c>
      <c r="D198" s="9">
        <v>420</v>
      </c>
      <c r="E198" s="4">
        <v>20</v>
      </c>
      <c r="F198" s="9">
        <v>16</v>
      </c>
      <c r="G198" s="9">
        <v>46</v>
      </c>
      <c r="H198" s="9">
        <v>48</v>
      </c>
      <c r="I198" s="9">
        <v>62</v>
      </c>
      <c r="J198" s="9">
        <v>68</v>
      </c>
      <c r="K198" s="9">
        <v>70</v>
      </c>
      <c r="L198" s="5">
        <v>74</v>
      </c>
      <c r="M198" s="9">
        <v>76</v>
      </c>
      <c r="N198" s="9">
        <v>80</v>
      </c>
      <c r="O198" s="9">
        <v>82</v>
      </c>
      <c r="P198" s="9">
        <v>85</v>
      </c>
      <c r="Q198" s="9">
        <v>103</v>
      </c>
      <c r="R198" s="9">
        <v>109</v>
      </c>
      <c r="S198" s="9">
        <v>111</v>
      </c>
      <c r="T198" s="9">
        <v>123</v>
      </c>
      <c r="U198" s="9">
        <v>125</v>
      </c>
      <c r="V198" s="9">
        <v>141</v>
      </c>
      <c r="W198" s="9"/>
      <c r="X198" s="9"/>
      <c r="Y198" s="9"/>
      <c r="Z198" s="8"/>
      <c r="AA198" s="34">
        <v>2</v>
      </c>
      <c r="AB198" s="4">
        <v>20</v>
      </c>
      <c r="AC198" s="4">
        <v>20</v>
      </c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spans="1:39" ht="15" customHeight="1" x14ac:dyDescent="0.25">
      <c r="A199" s="2">
        <v>289</v>
      </c>
      <c r="B199" s="10" t="s">
        <v>212</v>
      </c>
      <c r="C199" s="3" t="s">
        <v>10</v>
      </c>
      <c r="D199" s="9">
        <v>69</v>
      </c>
      <c r="E199" s="4">
        <v>10</v>
      </c>
      <c r="F199" s="9">
        <v>1</v>
      </c>
      <c r="G199" s="9">
        <v>68</v>
      </c>
      <c r="H199" s="9"/>
      <c r="I199" s="9"/>
      <c r="J199" s="9"/>
      <c r="K199" s="9"/>
      <c r="L199" s="5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8"/>
      <c r="AA199" s="34">
        <v>3</v>
      </c>
      <c r="AB199" s="4">
        <v>10</v>
      </c>
      <c r="AC199" s="8">
        <v>110</v>
      </c>
      <c r="AE199" s="8"/>
      <c r="AF199" s="8"/>
      <c r="AG199" s="8"/>
      <c r="AH199" s="8"/>
      <c r="AI199" s="8"/>
      <c r="AJ199" s="8"/>
      <c r="AK199" s="8"/>
      <c r="AL199" s="8"/>
      <c r="AM199" s="8"/>
    </row>
    <row r="200" spans="1:39" ht="15" customHeight="1" x14ac:dyDescent="0.25">
      <c r="A200" s="2">
        <v>290</v>
      </c>
      <c r="B200" s="10" t="s">
        <v>213</v>
      </c>
      <c r="C200" s="3" t="s">
        <v>10</v>
      </c>
      <c r="D200" s="9">
        <v>69</v>
      </c>
      <c r="E200" s="4">
        <v>10</v>
      </c>
      <c r="F200" s="9">
        <v>1</v>
      </c>
      <c r="G200" s="9">
        <v>70</v>
      </c>
      <c r="H200" s="9"/>
      <c r="I200" s="9"/>
      <c r="J200" s="9"/>
      <c r="K200" s="9"/>
      <c r="L200" s="5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8"/>
      <c r="AA200" s="34"/>
      <c r="AB200" s="4">
        <v>10</v>
      </c>
      <c r="AC200" s="4">
        <v>10</v>
      </c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spans="1:39" ht="15" customHeight="1" x14ac:dyDescent="0.25">
      <c r="A201" s="2">
        <v>291</v>
      </c>
      <c r="B201" s="10" t="s">
        <v>214</v>
      </c>
      <c r="C201" s="3" t="s">
        <v>10</v>
      </c>
      <c r="D201" s="9">
        <v>2546</v>
      </c>
      <c r="E201" s="4">
        <v>20</v>
      </c>
      <c r="F201" s="9">
        <v>1</v>
      </c>
      <c r="G201" s="9">
        <v>64</v>
      </c>
      <c r="H201" s="9"/>
      <c r="I201" s="9"/>
      <c r="J201" s="9"/>
      <c r="K201" s="9"/>
      <c r="L201" s="5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8"/>
      <c r="AA201" s="34"/>
      <c r="AB201" s="4">
        <v>20</v>
      </c>
      <c r="AC201" s="4">
        <v>20</v>
      </c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spans="1:39" ht="15" customHeight="1" x14ac:dyDescent="0.25">
      <c r="A202" s="2">
        <v>292</v>
      </c>
      <c r="B202" s="10" t="s">
        <v>215</v>
      </c>
      <c r="C202" s="3" t="s">
        <v>76</v>
      </c>
      <c r="D202" s="9">
        <v>4232</v>
      </c>
      <c r="E202" s="4">
        <v>20</v>
      </c>
      <c r="F202" s="9">
        <v>4</v>
      </c>
      <c r="G202" s="9">
        <v>76</v>
      </c>
      <c r="H202" s="9">
        <v>103</v>
      </c>
      <c r="I202" s="9">
        <v>123</v>
      </c>
      <c r="J202" s="9">
        <v>125</v>
      </c>
      <c r="K202" s="9"/>
      <c r="L202" s="5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8"/>
      <c r="AA202" s="34"/>
      <c r="AB202" s="4">
        <v>20</v>
      </c>
      <c r="AC202" s="4">
        <v>20</v>
      </c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spans="1:39" ht="15" customHeight="1" x14ac:dyDescent="0.25">
      <c r="A203" s="2">
        <v>293</v>
      </c>
      <c r="B203" s="10" t="s">
        <v>216</v>
      </c>
      <c r="C203" s="3" t="s">
        <v>76</v>
      </c>
      <c r="D203" s="9">
        <v>3504</v>
      </c>
      <c r="E203" s="4">
        <v>200</v>
      </c>
      <c r="F203" s="9">
        <v>7</v>
      </c>
      <c r="G203" s="9">
        <v>56</v>
      </c>
      <c r="H203" s="9">
        <v>76</v>
      </c>
      <c r="I203" s="9">
        <v>103</v>
      </c>
      <c r="J203" s="9">
        <v>119</v>
      </c>
      <c r="K203" s="9">
        <v>121</v>
      </c>
      <c r="L203" s="5">
        <v>123</v>
      </c>
      <c r="M203" s="9">
        <v>125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8"/>
      <c r="AA203" s="34">
        <v>2</v>
      </c>
      <c r="AB203" s="4">
        <v>180</v>
      </c>
      <c r="AC203" s="4">
        <v>180</v>
      </c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spans="1:39" ht="15" customHeight="1" x14ac:dyDescent="0.25">
      <c r="A204" s="2">
        <v>294</v>
      </c>
      <c r="B204" s="10" t="s">
        <v>217</v>
      </c>
      <c r="C204" s="3" t="s">
        <v>76</v>
      </c>
      <c r="D204" s="9">
        <v>701</v>
      </c>
      <c r="E204" s="4">
        <v>20</v>
      </c>
      <c r="F204" s="9">
        <v>4</v>
      </c>
      <c r="G204" s="9">
        <v>76</v>
      </c>
      <c r="H204" s="9">
        <v>103</v>
      </c>
      <c r="I204" s="9">
        <v>123</v>
      </c>
      <c r="J204" s="9">
        <v>125</v>
      </c>
      <c r="K204" s="9"/>
      <c r="L204" s="5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8"/>
      <c r="AA204" s="34"/>
      <c r="AB204" s="4">
        <v>20</v>
      </c>
      <c r="AC204" s="4">
        <v>20</v>
      </c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spans="1:39" ht="15" customHeight="1" x14ac:dyDescent="0.25">
      <c r="A205" s="2">
        <v>295</v>
      </c>
      <c r="B205" s="10" t="s">
        <v>218</v>
      </c>
      <c r="C205" s="3" t="s">
        <v>20</v>
      </c>
      <c r="D205" s="9">
        <v>645</v>
      </c>
      <c r="E205" s="4">
        <v>10</v>
      </c>
      <c r="F205" s="9">
        <v>2</v>
      </c>
      <c r="G205" s="9">
        <v>45</v>
      </c>
      <c r="H205" s="9">
        <v>78</v>
      </c>
      <c r="I205" s="9"/>
      <c r="J205" s="9"/>
      <c r="K205" s="9"/>
      <c r="L205" s="5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8"/>
      <c r="AA205" s="34"/>
      <c r="AB205" s="4">
        <v>10</v>
      </c>
      <c r="AC205" s="4">
        <v>10</v>
      </c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spans="1:39" ht="15" customHeight="1" x14ac:dyDescent="0.25">
      <c r="A206" s="2">
        <v>296</v>
      </c>
      <c r="B206" s="10" t="s">
        <v>219</v>
      </c>
      <c r="C206" s="3" t="s">
        <v>10</v>
      </c>
      <c r="D206" s="9">
        <v>69</v>
      </c>
      <c r="E206" s="4">
        <v>10</v>
      </c>
      <c r="F206" s="9">
        <v>1</v>
      </c>
      <c r="G206" s="9">
        <v>82</v>
      </c>
      <c r="H206" s="9"/>
      <c r="I206" s="9"/>
      <c r="J206" s="9"/>
      <c r="K206" s="9"/>
      <c r="L206" s="5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8"/>
      <c r="AA206" s="34">
        <v>3</v>
      </c>
      <c r="AB206" s="4">
        <v>10</v>
      </c>
      <c r="AC206" s="8">
        <v>110</v>
      </c>
      <c r="AE206" s="8"/>
      <c r="AF206" s="8"/>
      <c r="AG206" s="8"/>
      <c r="AH206" s="8"/>
      <c r="AI206" s="8"/>
      <c r="AJ206" s="8"/>
      <c r="AK206" s="8"/>
      <c r="AL206" s="8"/>
      <c r="AM206" s="8"/>
    </row>
    <row r="207" spans="1:39" ht="15" customHeight="1" x14ac:dyDescent="0.25">
      <c r="A207" s="2">
        <v>297</v>
      </c>
      <c r="B207" s="10" t="s">
        <v>220</v>
      </c>
      <c r="C207" s="3" t="s">
        <v>8</v>
      </c>
      <c r="D207" s="9">
        <v>5180</v>
      </c>
      <c r="E207" s="4">
        <v>200</v>
      </c>
      <c r="F207" s="9">
        <v>1</v>
      </c>
      <c r="G207" s="9">
        <v>84</v>
      </c>
      <c r="H207" s="9"/>
      <c r="I207" s="9"/>
      <c r="J207" s="9"/>
      <c r="K207" s="9"/>
      <c r="L207" s="5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8"/>
      <c r="AA207" s="34"/>
      <c r="AB207" s="4">
        <v>200</v>
      </c>
      <c r="AC207" s="4">
        <v>200</v>
      </c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spans="1:39" ht="15" customHeight="1" x14ac:dyDescent="0.25">
      <c r="A208" s="2">
        <v>298</v>
      </c>
      <c r="B208" s="10" t="s">
        <v>221</v>
      </c>
      <c r="C208" s="3" t="s">
        <v>8</v>
      </c>
      <c r="D208" s="9">
        <v>6907</v>
      </c>
      <c r="E208" s="4">
        <v>100</v>
      </c>
      <c r="F208" s="9">
        <v>1</v>
      </c>
      <c r="G208" s="9">
        <v>84</v>
      </c>
      <c r="H208" s="9"/>
      <c r="I208" s="9"/>
      <c r="J208" s="9"/>
      <c r="K208" s="9"/>
      <c r="L208" s="5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8"/>
      <c r="AA208" s="34">
        <v>2</v>
      </c>
      <c r="AB208" s="4">
        <v>80</v>
      </c>
      <c r="AC208" s="4">
        <v>80</v>
      </c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spans="1:39" ht="15" customHeight="1" x14ac:dyDescent="0.25">
      <c r="A209" s="2">
        <v>299</v>
      </c>
      <c r="B209" s="10" t="s">
        <v>222</v>
      </c>
      <c r="C209" s="3" t="s">
        <v>10</v>
      </c>
      <c r="D209" s="9">
        <v>69</v>
      </c>
      <c r="E209" s="4">
        <v>1000</v>
      </c>
      <c r="F209" s="5">
        <v>5</v>
      </c>
      <c r="G209" s="9">
        <v>101</v>
      </c>
      <c r="H209" s="9">
        <v>109</v>
      </c>
      <c r="I209" s="9">
        <v>123</v>
      </c>
      <c r="J209" s="9">
        <v>125</v>
      </c>
      <c r="K209" s="9">
        <v>137</v>
      </c>
      <c r="L209" s="5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8"/>
      <c r="AA209" s="34"/>
      <c r="AB209" s="4">
        <v>1000</v>
      </c>
      <c r="AC209" s="4">
        <v>1000</v>
      </c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spans="1:39" ht="15" customHeight="1" x14ac:dyDescent="0.25">
      <c r="A210" s="2">
        <v>300</v>
      </c>
      <c r="B210" s="10" t="s">
        <v>223</v>
      </c>
      <c r="C210" s="3" t="s">
        <v>9</v>
      </c>
      <c r="D210" s="9">
        <v>4891</v>
      </c>
      <c r="E210" s="4">
        <v>200</v>
      </c>
      <c r="F210" s="9">
        <v>3</v>
      </c>
      <c r="G210" s="9">
        <v>87</v>
      </c>
      <c r="H210" s="9">
        <v>113</v>
      </c>
      <c r="I210" s="9">
        <v>127</v>
      </c>
      <c r="J210" s="9"/>
      <c r="K210" s="9"/>
      <c r="L210" s="5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8"/>
      <c r="AA210" s="35"/>
      <c r="AB210" s="4">
        <v>200</v>
      </c>
      <c r="AC210" s="4">
        <v>200</v>
      </c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spans="1:39" ht="15" customHeight="1" x14ac:dyDescent="0.25">
      <c r="A211" s="2">
        <v>301</v>
      </c>
      <c r="B211" s="10" t="s">
        <v>224</v>
      </c>
      <c r="C211" s="3" t="s">
        <v>9</v>
      </c>
      <c r="D211" s="9">
        <v>8151</v>
      </c>
      <c r="E211" s="4">
        <v>100</v>
      </c>
      <c r="F211" s="9">
        <v>3</v>
      </c>
      <c r="G211" s="9">
        <v>87</v>
      </c>
      <c r="H211" s="9">
        <v>113</v>
      </c>
      <c r="I211" s="9">
        <v>127</v>
      </c>
      <c r="J211" s="9"/>
      <c r="K211" s="9"/>
      <c r="L211" s="5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8"/>
      <c r="AA211" s="34"/>
      <c r="AB211" s="4">
        <v>100</v>
      </c>
      <c r="AC211" s="4">
        <v>100</v>
      </c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spans="1:39" ht="15" customHeight="1" x14ac:dyDescent="0.25">
      <c r="A212" s="2">
        <v>302</v>
      </c>
      <c r="B212" s="10" t="s">
        <v>225</v>
      </c>
      <c r="C212" s="3" t="s">
        <v>9</v>
      </c>
      <c r="D212" s="9">
        <v>54</v>
      </c>
      <c r="E212" s="4">
        <v>300</v>
      </c>
      <c r="F212" s="9">
        <v>3</v>
      </c>
      <c r="G212" s="9">
        <v>72</v>
      </c>
      <c r="H212" s="9">
        <v>87</v>
      </c>
      <c r="I212" s="9">
        <v>145</v>
      </c>
      <c r="J212" s="9"/>
      <c r="K212" s="9"/>
      <c r="L212" s="5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8"/>
      <c r="AA212" s="34"/>
      <c r="AB212" s="4">
        <v>300</v>
      </c>
      <c r="AC212" s="4">
        <v>300</v>
      </c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spans="1:39" ht="15" customHeight="1" x14ac:dyDescent="0.25">
      <c r="A213" s="2">
        <v>303</v>
      </c>
      <c r="B213" s="10" t="s">
        <v>226</v>
      </c>
      <c r="C213" s="3" t="s">
        <v>9</v>
      </c>
      <c r="D213" s="9">
        <v>54</v>
      </c>
      <c r="E213" s="4">
        <v>100</v>
      </c>
      <c r="F213" s="9">
        <v>3</v>
      </c>
      <c r="G213" s="9">
        <v>72</v>
      </c>
      <c r="H213" s="9">
        <v>87</v>
      </c>
      <c r="I213" s="9">
        <v>145</v>
      </c>
      <c r="J213" s="9"/>
      <c r="K213" s="9"/>
      <c r="L213" s="5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8"/>
      <c r="AA213" s="34"/>
      <c r="AB213" s="4">
        <v>100</v>
      </c>
      <c r="AC213" s="4">
        <v>100</v>
      </c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spans="1:39" ht="15" customHeight="1" x14ac:dyDescent="0.25">
      <c r="A214" s="2">
        <v>304</v>
      </c>
      <c r="B214" s="10" t="s">
        <v>227</v>
      </c>
      <c r="C214" s="3" t="s">
        <v>9</v>
      </c>
      <c r="D214" s="9">
        <v>54</v>
      </c>
      <c r="E214" s="4">
        <v>50</v>
      </c>
      <c r="F214" s="9">
        <v>3</v>
      </c>
      <c r="G214" s="9">
        <v>72</v>
      </c>
      <c r="H214" s="9">
        <v>87</v>
      </c>
      <c r="I214" s="9">
        <v>145</v>
      </c>
      <c r="J214" s="9"/>
      <c r="K214" s="9"/>
      <c r="L214" s="5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8"/>
      <c r="AA214" s="34">
        <v>1</v>
      </c>
      <c r="AB214" s="4">
        <v>50</v>
      </c>
      <c r="AC214" s="4">
        <v>50</v>
      </c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spans="1:39" ht="15" customHeight="1" x14ac:dyDescent="0.25">
      <c r="A215" s="2">
        <v>305</v>
      </c>
      <c r="B215" s="10" t="s">
        <v>228</v>
      </c>
      <c r="C215" s="3" t="s">
        <v>9</v>
      </c>
      <c r="D215" s="9">
        <v>54</v>
      </c>
      <c r="E215" s="4">
        <v>20</v>
      </c>
      <c r="F215" s="9">
        <v>3</v>
      </c>
      <c r="G215" s="9">
        <v>72</v>
      </c>
      <c r="H215" s="9">
        <v>87</v>
      </c>
      <c r="I215" s="9">
        <v>145</v>
      </c>
      <c r="J215" s="9"/>
      <c r="K215" s="9"/>
      <c r="L215" s="5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8"/>
      <c r="AA215" s="34"/>
      <c r="AB215" s="4">
        <v>20</v>
      </c>
      <c r="AC215" s="4">
        <v>20</v>
      </c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spans="1:39" ht="15" customHeight="1" x14ac:dyDescent="0.25">
      <c r="A216" s="2">
        <v>306</v>
      </c>
      <c r="B216" s="10" t="s">
        <v>229</v>
      </c>
      <c r="C216" s="3" t="s">
        <v>9</v>
      </c>
      <c r="D216" s="9">
        <v>54</v>
      </c>
      <c r="E216" s="4">
        <v>50</v>
      </c>
      <c r="F216" s="9">
        <v>3</v>
      </c>
      <c r="G216" s="9">
        <v>72</v>
      </c>
      <c r="H216" s="9">
        <v>87</v>
      </c>
      <c r="I216" s="9">
        <v>145</v>
      </c>
      <c r="J216" s="9"/>
      <c r="K216" s="9"/>
      <c r="L216" s="5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8"/>
      <c r="AA216" s="34"/>
      <c r="AB216" s="4">
        <v>50</v>
      </c>
      <c r="AC216" s="4">
        <v>50</v>
      </c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spans="1:39" ht="15" customHeight="1" x14ac:dyDescent="0.25">
      <c r="A217" s="2">
        <v>307</v>
      </c>
      <c r="B217" s="10" t="s">
        <v>230</v>
      </c>
      <c r="C217" s="3" t="s">
        <v>9</v>
      </c>
      <c r="D217" s="9">
        <v>54</v>
      </c>
      <c r="E217" s="4">
        <v>50</v>
      </c>
      <c r="F217" s="9">
        <v>3</v>
      </c>
      <c r="G217" s="9">
        <v>72</v>
      </c>
      <c r="H217" s="9">
        <v>87</v>
      </c>
      <c r="I217" s="9">
        <v>145</v>
      </c>
      <c r="J217" s="9"/>
      <c r="K217" s="9"/>
      <c r="L217" s="5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8"/>
      <c r="AA217" s="34"/>
      <c r="AB217" s="4">
        <v>50</v>
      </c>
      <c r="AC217" s="4">
        <v>50</v>
      </c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spans="1:39" ht="15" customHeight="1" x14ac:dyDescent="0.25">
      <c r="A218" s="2">
        <v>308</v>
      </c>
      <c r="B218" s="10" t="s">
        <v>231</v>
      </c>
      <c r="C218" s="3" t="s">
        <v>9</v>
      </c>
      <c r="D218" s="9">
        <v>27</v>
      </c>
      <c r="E218" s="4">
        <v>10</v>
      </c>
      <c r="F218" s="5">
        <v>3</v>
      </c>
      <c r="G218" s="9">
        <v>72</v>
      </c>
      <c r="H218" s="9">
        <v>87</v>
      </c>
      <c r="I218" s="9">
        <v>145</v>
      </c>
      <c r="J218" s="9"/>
      <c r="K218" s="9"/>
      <c r="L218" s="5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8"/>
      <c r="AA218" s="34"/>
      <c r="AB218" s="4">
        <v>10</v>
      </c>
      <c r="AC218" s="4">
        <v>10</v>
      </c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spans="1:39" ht="15" customHeight="1" x14ac:dyDescent="0.25">
      <c r="A219" s="2">
        <v>309</v>
      </c>
      <c r="B219" s="10" t="s">
        <v>232</v>
      </c>
      <c r="C219" s="3" t="s">
        <v>9</v>
      </c>
      <c r="D219" s="9">
        <v>27</v>
      </c>
      <c r="E219" s="4">
        <v>10</v>
      </c>
      <c r="F219" s="9">
        <v>3</v>
      </c>
      <c r="G219" s="9">
        <v>72</v>
      </c>
      <c r="H219" s="9">
        <v>87</v>
      </c>
      <c r="I219" s="9">
        <v>145</v>
      </c>
      <c r="J219" s="9"/>
      <c r="K219" s="9"/>
      <c r="L219" s="5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8"/>
      <c r="AA219" s="34"/>
      <c r="AB219" s="4">
        <v>10</v>
      </c>
      <c r="AC219" s="4">
        <v>10</v>
      </c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spans="1:39" ht="15" customHeight="1" x14ac:dyDescent="0.25">
      <c r="A220" s="2">
        <v>310</v>
      </c>
      <c r="B220" s="10" t="s">
        <v>233</v>
      </c>
      <c r="C220" s="3" t="s">
        <v>9</v>
      </c>
      <c r="D220" s="9">
        <v>27</v>
      </c>
      <c r="E220" s="4">
        <v>10</v>
      </c>
      <c r="F220" s="9">
        <v>3</v>
      </c>
      <c r="G220" s="9">
        <v>72</v>
      </c>
      <c r="H220" s="9">
        <v>87</v>
      </c>
      <c r="I220" s="9">
        <v>145</v>
      </c>
      <c r="J220" s="9"/>
      <c r="K220" s="9"/>
      <c r="L220" s="5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8"/>
      <c r="AA220" s="34"/>
      <c r="AB220" s="4">
        <v>10</v>
      </c>
      <c r="AC220" s="4">
        <v>10</v>
      </c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spans="1:39" ht="15" customHeight="1" x14ac:dyDescent="0.25">
      <c r="A221" s="2">
        <v>311</v>
      </c>
      <c r="B221" s="10" t="s">
        <v>234</v>
      </c>
      <c r="C221" s="3" t="s">
        <v>9</v>
      </c>
      <c r="D221" s="9">
        <v>312</v>
      </c>
      <c r="E221" s="4">
        <v>10</v>
      </c>
      <c r="F221" s="9">
        <v>3</v>
      </c>
      <c r="G221" s="9">
        <v>72</v>
      </c>
      <c r="H221" s="9">
        <v>87</v>
      </c>
      <c r="I221" s="9">
        <v>145</v>
      </c>
      <c r="J221" s="9"/>
      <c r="K221" s="9"/>
      <c r="L221" s="5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8"/>
      <c r="AA221" s="35"/>
      <c r="AB221" s="4">
        <v>10</v>
      </c>
      <c r="AC221" s="4">
        <v>10</v>
      </c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spans="1:39" ht="15" customHeight="1" x14ac:dyDescent="0.25">
      <c r="A222" s="2">
        <v>312</v>
      </c>
      <c r="B222" s="10" t="s">
        <v>235</v>
      </c>
      <c r="C222" s="3" t="s">
        <v>9</v>
      </c>
      <c r="D222" s="9">
        <v>2174</v>
      </c>
      <c r="E222" s="4">
        <v>10</v>
      </c>
      <c r="F222" s="9">
        <v>3</v>
      </c>
      <c r="G222" s="9">
        <v>72</v>
      </c>
      <c r="H222" s="9">
        <v>87</v>
      </c>
      <c r="I222" s="9">
        <v>145</v>
      </c>
      <c r="J222" s="9"/>
      <c r="K222" s="9"/>
      <c r="L222" s="5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8"/>
      <c r="AA222" s="34">
        <v>1</v>
      </c>
      <c r="AB222" s="4">
        <v>10</v>
      </c>
      <c r="AC222" s="4">
        <v>10</v>
      </c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spans="1:39" ht="15" customHeight="1" x14ac:dyDescent="0.25">
      <c r="A223" s="2">
        <v>313</v>
      </c>
      <c r="B223" s="10" t="s">
        <v>236</v>
      </c>
      <c r="C223" s="3" t="s">
        <v>9</v>
      </c>
      <c r="D223" s="9">
        <v>4804</v>
      </c>
      <c r="E223" s="4">
        <v>50</v>
      </c>
      <c r="F223" s="9">
        <v>3</v>
      </c>
      <c r="G223" s="9">
        <v>72</v>
      </c>
      <c r="H223" s="9">
        <v>87</v>
      </c>
      <c r="I223" s="9">
        <v>145</v>
      </c>
      <c r="J223" s="9"/>
      <c r="K223" s="9"/>
      <c r="L223" s="5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8"/>
      <c r="AA223" s="34"/>
      <c r="AB223" s="4">
        <v>50</v>
      </c>
      <c r="AC223" s="4">
        <v>50</v>
      </c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spans="1:39" ht="15" customHeight="1" x14ac:dyDescent="0.25">
      <c r="A224" s="2">
        <v>314</v>
      </c>
      <c r="B224" s="10" t="s">
        <v>237</v>
      </c>
      <c r="C224" s="3" t="s">
        <v>9</v>
      </c>
      <c r="D224" s="9">
        <v>1902</v>
      </c>
      <c r="E224" s="4">
        <v>10</v>
      </c>
      <c r="F224" s="9">
        <v>3</v>
      </c>
      <c r="G224" s="9">
        <v>72</v>
      </c>
      <c r="H224" s="9">
        <v>87</v>
      </c>
      <c r="I224" s="9">
        <v>145</v>
      </c>
      <c r="J224" s="9"/>
      <c r="K224" s="9"/>
      <c r="L224" s="5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8"/>
      <c r="AA224" s="34"/>
      <c r="AB224" s="4">
        <v>10</v>
      </c>
      <c r="AC224" s="4">
        <v>10</v>
      </c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spans="1:39" ht="15" customHeight="1" x14ac:dyDescent="0.25">
      <c r="A225" s="2">
        <v>315</v>
      </c>
      <c r="B225" s="10" t="s">
        <v>238</v>
      </c>
      <c r="C225" s="3" t="s">
        <v>20</v>
      </c>
      <c r="D225" s="9">
        <v>2791</v>
      </c>
      <c r="E225" s="4">
        <v>100</v>
      </c>
      <c r="F225" s="9">
        <v>1</v>
      </c>
      <c r="G225" s="9">
        <v>89</v>
      </c>
      <c r="H225" s="9"/>
      <c r="I225" s="9"/>
      <c r="J225" s="9"/>
      <c r="K225" s="9"/>
      <c r="L225" s="5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8"/>
      <c r="AA225" s="34"/>
      <c r="AB225" s="4">
        <v>100</v>
      </c>
      <c r="AC225" s="4">
        <v>100</v>
      </c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spans="1:39" ht="15" customHeight="1" x14ac:dyDescent="0.25">
      <c r="A226" s="2">
        <v>316</v>
      </c>
      <c r="B226" s="10" t="s">
        <v>239</v>
      </c>
      <c r="C226" s="3" t="s">
        <v>20</v>
      </c>
      <c r="D226" s="9">
        <v>783</v>
      </c>
      <c r="E226" s="4">
        <v>20</v>
      </c>
      <c r="F226" s="9">
        <v>4</v>
      </c>
      <c r="G226" s="9">
        <v>45</v>
      </c>
      <c r="H226" s="9">
        <v>89</v>
      </c>
      <c r="I226" s="9">
        <v>118</v>
      </c>
      <c r="J226" s="9">
        <v>133</v>
      </c>
      <c r="K226" s="9"/>
      <c r="L226" s="5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8"/>
      <c r="AA226" s="35"/>
      <c r="AB226" s="4">
        <v>20</v>
      </c>
      <c r="AC226" s="4">
        <v>20</v>
      </c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spans="1:39" ht="15" customHeight="1" x14ac:dyDescent="0.25">
      <c r="A227" s="2">
        <v>317</v>
      </c>
      <c r="B227" s="10" t="s">
        <v>240</v>
      </c>
      <c r="C227" s="3" t="s">
        <v>20</v>
      </c>
      <c r="D227" s="9">
        <v>24</v>
      </c>
      <c r="E227" s="4">
        <v>10</v>
      </c>
      <c r="F227" s="9">
        <v>2</v>
      </c>
      <c r="G227" s="9">
        <v>89</v>
      </c>
      <c r="H227" s="9">
        <v>133</v>
      </c>
      <c r="I227" s="9"/>
      <c r="J227" s="9"/>
      <c r="K227" s="9"/>
      <c r="L227" s="5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8"/>
      <c r="AA227" s="34"/>
      <c r="AB227" s="4">
        <v>10</v>
      </c>
      <c r="AC227" s="4">
        <v>10</v>
      </c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spans="1:39" ht="15" customHeight="1" x14ac:dyDescent="0.25">
      <c r="A228" s="2">
        <v>318</v>
      </c>
      <c r="B228" s="3" t="s">
        <v>241</v>
      </c>
      <c r="C228" s="3" t="s">
        <v>20</v>
      </c>
      <c r="D228" s="9">
        <v>119</v>
      </c>
      <c r="E228" s="4">
        <v>10</v>
      </c>
      <c r="F228" s="9">
        <v>2</v>
      </c>
      <c r="G228" s="9">
        <v>89</v>
      </c>
      <c r="H228" s="9">
        <v>133</v>
      </c>
      <c r="I228" s="9"/>
      <c r="J228" s="9"/>
      <c r="K228" s="9"/>
      <c r="L228" s="5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8"/>
      <c r="AA228" s="34"/>
      <c r="AB228" s="4">
        <v>10</v>
      </c>
      <c r="AC228" s="4">
        <v>10</v>
      </c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spans="1:39" ht="15" customHeight="1" x14ac:dyDescent="0.25">
      <c r="A229" s="2">
        <v>319</v>
      </c>
      <c r="B229" s="10" t="s">
        <v>242</v>
      </c>
      <c r="C229" s="3" t="s">
        <v>20</v>
      </c>
      <c r="D229" s="9">
        <v>683</v>
      </c>
      <c r="E229" s="4">
        <v>100</v>
      </c>
      <c r="F229" s="9">
        <v>2</v>
      </c>
      <c r="G229" s="9">
        <v>89</v>
      </c>
      <c r="H229" s="9">
        <v>133</v>
      </c>
      <c r="I229" s="9"/>
      <c r="J229" s="9"/>
      <c r="K229" s="9"/>
      <c r="L229" s="5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8"/>
      <c r="AA229" s="34"/>
      <c r="AB229" s="4">
        <v>100</v>
      </c>
      <c r="AC229" s="4">
        <v>100</v>
      </c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spans="1:39" ht="15" customHeight="1" x14ac:dyDescent="0.25">
      <c r="A230" s="2">
        <v>320</v>
      </c>
      <c r="B230" s="10" t="s">
        <v>243</v>
      </c>
      <c r="C230" s="3" t="s">
        <v>20</v>
      </c>
      <c r="D230" s="9">
        <v>4166</v>
      </c>
      <c r="E230" s="4">
        <v>50</v>
      </c>
      <c r="F230" s="9">
        <v>2</v>
      </c>
      <c r="G230" s="9">
        <v>89</v>
      </c>
      <c r="H230" s="9">
        <v>133</v>
      </c>
      <c r="I230" s="9"/>
      <c r="J230" s="9"/>
      <c r="K230" s="9"/>
      <c r="L230" s="5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8"/>
      <c r="AA230" s="34"/>
      <c r="AB230" s="4">
        <v>50</v>
      </c>
      <c r="AC230" s="4">
        <v>50</v>
      </c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spans="1:39" ht="15" customHeight="1" x14ac:dyDescent="0.25">
      <c r="A231" s="2">
        <v>321</v>
      </c>
      <c r="B231" s="10" t="s">
        <v>244</v>
      </c>
      <c r="C231" s="3" t="s">
        <v>20</v>
      </c>
      <c r="D231" s="9">
        <v>323</v>
      </c>
      <c r="E231" s="4">
        <v>10</v>
      </c>
      <c r="F231" s="9">
        <v>2</v>
      </c>
      <c r="G231" s="9">
        <v>89</v>
      </c>
      <c r="H231" s="9">
        <v>133</v>
      </c>
      <c r="I231" s="9"/>
      <c r="J231" s="9"/>
      <c r="K231" s="9"/>
      <c r="L231" s="5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8"/>
      <c r="AA231" s="34"/>
      <c r="AB231" s="4">
        <v>10</v>
      </c>
      <c r="AC231" s="4">
        <v>10</v>
      </c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spans="1:39" ht="15" customHeight="1" x14ac:dyDescent="0.25">
      <c r="A232" s="2">
        <v>322</v>
      </c>
      <c r="B232" s="10" t="s">
        <v>245</v>
      </c>
      <c r="C232" s="3" t="s">
        <v>10</v>
      </c>
      <c r="D232" s="9">
        <v>693</v>
      </c>
      <c r="E232" s="4">
        <v>50</v>
      </c>
      <c r="F232" s="9">
        <v>2</v>
      </c>
      <c r="G232" s="9">
        <v>93</v>
      </c>
      <c r="H232" s="9">
        <v>109</v>
      </c>
      <c r="I232" s="9"/>
      <c r="J232" s="9"/>
      <c r="K232" s="9"/>
      <c r="L232" s="5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8"/>
      <c r="AA232" s="34">
        <v>1</v>
      </c>
      <c r="AB232" s="4">
        <v>50</v>
      </c>
      <c r="AC232" s="4">
        <v>50</v>
      </c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spans="1:39" ht="15" customHeight="1" x14ac:dyDescent="0.25">
      <c r="A233" s="2">
        <v>323</v>
      </c>
      <c r="B233" s="10" t="s">
        <v>246</v>
      </c>
      <c r="C233" s="3" t="s">
        <v>10</v>
      </c>
      <c r="D233" s="9">
        <v>35</v>
      </c>
      <c r="E233" s="4">
        <v>10</v>
      </c>
      <c r="F233" s="9">
        <v>2</v>
      </c>
      <c r="G233" s="9">
        <v>93</v>
      </c>
      <c r="H233" s="9">
        <v>109</v>
      </c>
      <c r="I233" s="9"/>
      <c r="J233" s="9"/>
      <c r="K233" s="9"/>
      <c r="L233" s="5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8"/>
      <c r="AA233" s="34"/>
      <c r="AB233" s="4">
        <v>10</v>
      </c>
      <c r="AC233" s="4">
        <v>10</v>
      </c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spans="1:39" ht="15" customHeight="1" x14ac:dyDescent="0.25">
      <c r="A234" s="2">
        <v>324</v>
      </c>
      <c r="B234" s="10" t="s">
        <v>247</v>
      </c>
      <c r="C234" s="3" t="s">
        <v>10</v>
      </c>
      <c r="D234" s="9">
        <v>2425</v>
      </c>
      <c r="E234" s="4">
        <v>10</v>
      </c>
      <c r="F234" s="9">
        <v>2</v>
      </c>
      <c r="G234" s="9">
        <v>93</v>
      </c>
      <c r="H234" s="9">
        <v>109</v>
      </c>
      <c r="I234" s="9"/>
      <c r="J234" s="9"/>
      <c r="K234" s="9"/>
      <c r="L234" s="5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8"/>
      <c r="AA234" s="34"/>
      <c r="AB234" s="4">
        <v>10</v>
      </c>
      <c r="AC234" s="4">
        <v>10</v>
      </c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spans="1:39" ht="15" customHeight="1" x14ac:dyDescent="0.25">
      <c r="A235" s="2">
        <v>325</v>
      </c>
      <c r="B235" s="10" t="s">
        <v>248</v>
      </c>
      <c r="C235" s="3" t="s">
        <v>10</v>
      </c>
      <c r="D235" s="9">
        <v>398</v>
      </c>
      <c r="E235" s="4">
        <v>20</v>
      </c>
      <c r="F235" s="9">
        <v>2</v>
      </c>
      <c r="G235" s="9">
        <v>93</v>
      </c>
      <c r="H235" s="9">
        <v>109</v>
      </c>
      <c r="I235" s="9"/>
      <c r="J235" s="9"/>
      <c r="K235" s="9"/>
      <c r="L235" s="5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8"/>
      <c r="AA235" s="34"/>
      <c r="AB235" s="4">
        <v>20</v>
      </c>
      <c r="AC235" s="4">
        <v>20</v>
      </c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spans="1:39" ht="15" customHeight="1" x14ac:dyDescent="0.25">
      <c r="A236" s="2">
        <v>326</v>
      </c>
      <c r="B236" s="10" t="s">
        <v>249</v>
      </c>
      <c r="C236" s="3" t="s">
        <v>10</v>
      </c>
      <c r="D236" s="9">
        <v>173</v>
      </c>
      <c r="E236" s="4">
        <v>10</v>
      </c>
      <c r="F236" s="9">
        <v>2</v>
      </c>
      <c r="G236" s="9">
        <v>93</v>
      </c>
      <c r="H236" s="9">
        <v>109</v>
      </c>
      <c r="I236" s="9"/>
      <c r="J236" s="9"/>
      <c r="K236" s="9"/>
      <c r="L236" s="5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8"/>
      <c r="AA236" s="34"/>
      <c r="AB236" s="4">
        <v>10</v>
      </c>
      <c r="AC236" s="4">
        <v>10</v>
      </c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spans="1:39" ht="15" customHeight="1" x14ac:dyDescent="0.25">
      <c r="A237" s="2">
        <v>327</v>
      </c>
      <c r="B237" s="10" t="s">
        <v>250</v>
      </c>
      <c r="C237" s="3" t="s">
        <v>17</v>
      </c>
      <c r="D237" s="9">
        <v>1736</v>
      </c>
      <c r="E237" s="4">
        <v>10</v>
      </c>
      <c r="F237" s="9">
        <v>1</v>
      </c>
      <c r="G237" s="9">
        <v>135</v>
      </c>
      <c r="H237" s="9"/>
      <c r="I237" s="9"/>
      <c r="J237" s="9"/>
      <c r="K237" s="9"/>
      <c r="L237" s="5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8"/>
      <c r="AA237" s="34"/>
      <c r="AB237" s="4">
        <v>10</v>
      </c>
      <c r="AC237" s="4">
        <v>10</v>
      </c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spans="1:39" ht="15" customHeight="1" x14ac:dyDescent="0.25">
      <c r="A238" s="2">
        <v>328</v>
      </c>
      <c r="B238" s="10" t="s">
        <v>251</v>
      </c>
      <c r="C238" s="3" t="s">
        <v>17</v>
      </c>
      <c r="D238" s="9">
        <v>155</v>
      </c>
      <c r="E238" s="4">
        <v>20</v>
      </c>
      <c r="F238" s="9">
        <v>2</v>
      </c>
      <c r="G238" s="9">
        <v>95</v>
      </c>
      <c r="H238" s="9">
        <v>135</v>
      </c>
      <c r="I238" s="9"/>
      <c r="J238" s="9"/>
      <c r="K238" s="9"/>
      <c r="L238" s="5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8"/>
      <c r="AA238" s="34"/>
      <c r="AB238" s="4">
        <v>20</v>
      </c>
      <c r="AC238" s="4">
        <v>20</v>
      </c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spans="1:39" ht="15" customHeight="1" x14ac:dyDescent="0.25">
      <c r="A239" s="2">
        <v>329</v>
      </c>
      <c r="B239" s="10" t="s">
        <v>252</v>
      </c>
      <c r="C239" s="3" t="s">
        <v>17</v>
      </c>
      <c r="D239" s="9">
        <v>694</v>
      </c>
      <c r="E239" s="4">
        <v>10</v>
      </c>
      <c r="F239" s="9">
        <v>2</v>
      </c>
      <c r="G239" s="9">
        <v>95</v>
      </c>
      <c r="H239" s="9">
        <v>135</v>
      </c>
      <c r="I239" s="9"/>
      <c r="J239" s="9"/>
      <c r="K239" s="9"/>
      <c r="L239" s="5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8"/>
      <c r="AA239" s="34"/>
      <c r="AB239" s="4">
        <v>10</v>
      </c>
      <c r="AC239" s="4">
        <v>10</v>
      </c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spans="1:39" ht="15" customHeight="1" x14ac:dyDescent="0.25">
      <c r="A240" s="2">
        <v>330</v>
      </c>
      <c r="B240" s="10" t="s">
        <v>253</v>
      </c>
      <c r="C240" s="3" t="s">
        <v>17</v>
      </c>
      <c r="D240" s="9">
        <v>259</v>
      </c>
      <c r="E240" s="4">
        <v>300</v>
      </c>
      <c r="F240" s="9">
        <v>1</v>
      </c>
      <c r="G240" s="9">
        <v>95</v>
      </c>
      <c r="H240" s="9"/>
      <c r="I240" s="9"/>
      <c r="J240" s="9"/>
      <c r="K240" s="9"/>
      <c r="L240" s="5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8"/>
      <c r="AA240" s="34"/>
      <c r="AB240" s="4">
        <v>300</v>
      </c>
      <c r="AC240" s="4">
        <v>300</v>
      </c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spans="1:39" ht="15" customHeight="1" x14ac:dyDescent="0.25">
      <c r="A241" s="2">
        <v>331</v>
      </c>
      <c r="B241" s="10" t="s">
        <v>254</v>
      </c>
      <c r="C241" s="3" t="s">
        <v>17</v>
      </c>
      <c r="D241" s="9">
        <v>388</v>
      </c>
      <c r="E241" s="4">
        <v>200</v>
      </c>
      <c r="F241" s="9">
        <v>1</v>
      </c>
      <c r="G241" s="9">
        <v>95</v>
      </c>
      <c r="H241" s="9"/>
      <c r="I241" s="9"/>
      <c r="J241" s="9"/>
      <c r="K241" s="9"/>
      <c r="L241" s="5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8"/>
      <c r="AA241" s="34"/>
      <c r="AB241" s="4">
        <v>200</v>
      </c>
      <c r="AC241" s="4">
        <v>200</v>
      </c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spans="1:39" ht="15" customHeight="1" x14ac:dyDescent="0.25">
      <c r="A242" s="2">
        <v>332</v>
      </c>
      <c r="B242" s="10" t="s">
        <v>255</v>
      </c>
      <c r="C242" s="3" t="s">
        <v>17</v>
      </c>
      <c r="D242" s="9">
        <v>1294</v>
      </c>
      <c r="E242" s="4">
        <v>20</v>
      </c>
      <c r="F242" s="9">
        <v>1</v>
      </c>
      <c r="G242" s="9">
        <v>95</v>
      </c>
      <c r="H242" s="9"/>
      <c r="I242" s="9"/>
      <c r="J242" s="9"/>
      <c r="K242" s="9"/>
      <c r="L242" s="5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8"/>
      <c r="AA242" s="34"/>
      <c r="AB242" s="4">
        <v>20</v>
      </c>
      <c r="AC242" s="4">
        <v>20</v>
      </c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spans="1:39" ht="15" customHeight="1" x14ac:dyDescent="0.25">
      <c r="A243" s="2">
        <v>333</v>
      </c>
      <c r="B243" s="10" t="s">
        <v>256</v>
      </c>
      <c r="C243" s="3" t="s">
        <v>10</v>
      </c>
      <c r="D243" s="9">
        <v>69</v>
      </c>
      <c r="E243" s="4">
        <v>200</v>
      </c>
      <c r="F243" s="9">
        <v>4</v>
      </c>
      <c r="G243" s="9">
        <v>99</v>
      </c>
      <c r="H243" s="9">
        <v>103</v>
      </c>
      <c r="I243" s="9">
        <v>109</v>
      </c>
      <c r="J243" s="9">
        <v>137</v>
      </c>
      <c r="K243" s="9"/>
      <c r="L243" s="5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8"/>
      <c r="AA243" s="34"/>
      <c r="AB243" s="4">
        <v>200</v>
      </c>
      <c r="AC243" s="4">
        <v>200</v>
      </c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spans="1:39" ht="15" customHeight="1" x14ac:dyDescent="0.25">
      <c r="A244" s="2">
        <v>334</v>
      </c>
      <c r="B244" s="10" t="s">
        <v>257</v>
      </c>
      <c r="C244" s="3" t="s">
        <v>17</v>
      </c>
      <c r="D244" s="9">
        <v>1736</v>
      </c>
      <c r="E244" s="4">
        <v>10</v>
      </c>
      <c r="F244" s="5">
        <v>1</v>
      </c>
      <c r="G244" s="9">
        <v>95</v>
      </c>
      <c r="H244" s="9"/>
      <c r="I244" s="9"/>
      <c r="J244" s="9"/>
      <c r="K244" s="9"/>
      <c r="L244" s="5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8"/>
      <c r="AA244" s="34"/>
      <c r="AB244" s="4">
        <v>10</v>
      </c>
      <c r="AC244" s="4">
        <v>10</v>
      </c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spans="1:39" ht="15" customHeight="1" x14ac:dyDescent="0.25">
      <c r="A245" s="2">
        <v>335</v>
      </c>
      <c r="B245" s="10" t="s">
        <v>258</v>
      </c>
      <c r="C245" s="3" t="s">
        <v>20</v>
      </c>
      <c r="D245" s="9">
        <v>8332</v>
      </c>
      <c r="E245" s="4">
        <v>400</v>
      </c>
      <c r="F245" s="9">
        <v>10</v>
      </c>
      <c r="G245" s="9">
        <v>41</v>
      </c>
      <c r="H245" s="9">
        <v>54</v>
      </c>
      <c r="I245" s="9">
        <v>89</v>
      </c>
      <c r="J245" s="9">
        <v>91</v>
      </c>
      <c r="K245" s="9">
        <v>97</v>
      </c>
      <c r="L245" s="5">
        <v>101</v>
      </c>
      <c r="M245" s="9">
        <v>118</v>
      </c>
      <c r="N245" s="9">
        <v>127</v>
      </c>
      <c r="O245" s="9">
        <v>129</v>
      </c>
      <c r="P245" s="9">
        <v>133</v>
      </c>
      <c r="Q245" s="9"/>
      <c r="R245" s="9"/>
      <c r="S245" s="9"/>
      <c r="T245" s="9"/>
      <c r="U245" s="9"/>
      <c r="V245" s="9"/>
      <c r="W245" s="9"/>
      <c r="X245" s="9"/>
      <c r="Y245" s="9"/>
      <c r="Z245" s="8"/>
      <c r="AA245" s="34"/>
      <c r="AB245" s="4">
        <v>400</v>
      </c>
      <c r="AC245" s="4">
        <v>400</v>
      </c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spans="1:39" ht="15" customHeight="1" x14ac:dyDescent="0.25">
      <c r="A246" s="2">
        <v>336</v>
      </c>
      <c r="B246" s="10" t="s">
        <v>259</v>
      </c>
      <c r="C246" s="3" t="s">
        <v>18</v>
      </c>
      <c r="D246" s="9">
        <v>2358</v>
      </c>
      <c r="E246" s="4">
        <v>10</v>
      </c>
      <c r="F246" s="9">
        <v>3</v>
      </c>
      <c r="G246" s="9">
        <v>54</v>
      </c>
      <c r="H246" s="9">
        <v>97</v>
      </c>
      <c r="I246" s="9">
        <v>101</v>
      </c>
      <c r="J246" s="9"/>
      <c r="K246" s="9"/>
      <c r="L246" s="5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8"/>
      <c r="AA246" s="34"/>
      <c r="AB246" s="4">
        <v>10</v>
      </c>
      <c r="AC246" s="4">
        <v>10</v>
      </c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spans="1:39" ht="15" customHeight="1" x14ac:dyDescent="0.25">
      <c r="A247" s="2">
        <v>337</v>
      </c>
      <c r="B247" s="10" t="s">
        <v>260</v>
      </c>
      <c r="C247" s="3" t="s">
        <v>10</v>
      </c>
      <c r="D247" s="9">
        <v>693</v>
      </c>
      <c r="E247" s="4">
        <v>100</v>
      </c>
      <c r="F247" s="9">
        <v>16</v>
      </c>
      <c r="G247" s="9">
        <v>46</v>
      </c>
      <c r="H247" s="9">
        <v>48</v>
      </c>
      <c r="I247" s="9">
        <v>62</v>
      </c>
      <c r="J247" s="9">
        <v>68</v>
      </c>
      <c r="K247" s="9">
        <v>70</v>
      </c>
      <c r="L247" s="5">
        <v>76</v>
      </c>
      <c r="M247" s="9">
        <v>80</v>
      </c>
      <c r="N247" s="9">
        <v>82</v>
      </c>
      <c r="O247" s="9">
        <v>85</v>
      </c>
      <c r="P247" s="9">
        <v>99</v>
      </c>
      <c r="Q247" s="9">
        <v>101</v>
      </c>
      <c r="R247" s="9">
        <v>111</v>
      </c>
      <c r="S247" s="9">
        <v>123</v>
      </c>
      <c r="T247" s="9">
        <v>125</v>
      </c>
      <c r="U247" s="9">
        <v>137</v>
      </c>
      <c r="V247" s="9">
        <v>141</v>
      </c>
      <c r="W247" s="9"/>
      <c r="X247" s="9"/>
      <c r="Y247" s="9"/>
      <c r="Z247" s="8"/>
      <c r="AA247" s="34"/>
      <c r="AB247" s="4">
        <v>100</v>
      </c>
      <c r="AC247" s="4">
        <v>100</v>
      </c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spans="1:39" ht="15" customHeight="1" x14ac:dyDescent="0.25">
      <c r="A248" s="2">
        <v>338</v>
      </c>
      <c r="B248" s="10" t="s">
        <v>261</v>
      </c>
      <c r="C248" s="3" t="s">
        <v>76</v>
      </c>
      <c r="D248" s="9">
        <v>526</v>
      </c>
      <c r="E248" s="4">
        <v>100</v>
      </c>
      <c r="F248" s="9">
        <v>1</v>
      </c>
      <c r="G248" s="9">
        <v>105</v>
      </c>
      <c r="H248" s="9"/>
      <c r="I248" s="9"/>
      <c r="J248" s="9"/>
      <c r="K248" s="9"/>
      <c r="L248" s="5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8"/>
      <c r="AA248" s="34"/>
      <c r="AB248" s="4">
        <v>100</v>
      </c>
      <c r="AC248" s="4">
        <v>100</v>
      </c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spans="1:39" ht="15" customHeight="1" x14ac:dyDescent="0.25">
      <c r="A249" s="2">
        <v>339</v>
      </c>
      <c r="B249" s="10" t="s">
        <v>262</v>
      </c>
      <c r="C249" s="3" t="s">
        <v>76</v>
      </c>
      <c r="D249" s="9">
        <v>4590</v>
      </c>
      <c r="E249" s="4">
        <v>100</v>
      </c>
      <c r="F249" s="9">
        <v>1</v>
      </c>
      <c r="G249" s="9">
        <v>105</v>
      </c>
      <c r="H249" s="9"/>
      <c r="I249" s="9"/>
      <c r="J249" s="9"/>
      <c r="K249" s="9"/>
      <c r="L249" s="5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8"/>
      <c r="AA249" s="34">
        <v>2</v>
      </c>
      <c r="AB249" s="4">
        <v>80</v>
      </c>
      <c r="AC249" s="4">
        <v>80</v>
      </c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spans="1:39" ht="15" customHeight="1" x14ac:dyDescent="0.25">
      <c r="A250" s="2">
        <v>340</v>
      </c>
      <c r="B250" s="10" t="s">
        <v>263</v>
      </c>
      <c r="C250" s="3" t="s">
        <v>76</v>
      </c>
      <c r="D250" s="9">
        <v>5956</v>
      </c>
      <c r="E250" s="4">
        <v>400</v>
      </c>
      <c r="F250" s="9">
        <v>1</v>
      </c>
      <c r="G250" s="9">
        <v>105</v>
      </c>
      <c r="H250" s="9"/>
      <c r="I250" s="9"/>
      <c r="J250" s="9"/>
      <c r="K250" s="9"/>
      <c r="L250" s="5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8"/>
      <c r="AA250" s="34">
        <v>2</v>
      </c>
      <c r="AB250" s="4">
        <v>380</v>
      </c>
      <c r="AC250" s="4">
        <v>380</v>
      </c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spans="1:39" ht="15" customHeight="1" x14ac:dyDescent="0.25">
      <c r="A251" s="2">
        <v>341</v>
      </c>
      <c r="B251" s="10" t="s">
        <v>264</v>
      </c>
      <c r="C251" s="3" t="s">
        <v>76</v>
      </c>
      <c r="D251" s="9">
        <v>4204</v>
      </c>
      <c r="E251" s="4">
        <v>200</v>
      </c>
      <c r="F251" s="9">
        <v>1</v>
      </c>
      <c r="G251" s="9">
        <v>105</v>
      </c>
      <c r="H251" s="9"/>
      <c r="I251" s="9"/>
      <c r="J251" s="9"/>
      <c r="K251" s="9"/>
      <c r="L251" s="5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8"/>
      <c r="AA251" s="34"/>
      <c r="AB251" s="4">
        <v>200</v>
      </c>
      <c r="AC251" s="4">
        <v>200</v>
      </c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spans="1:39" ht="15" customHeight="1" x14ac:dyDescent="0.25">
      <c r="A252" s="2">
        <v>342</v>
      </c>
      <c r="B252" s="10" t="s">
        <v>265</v>
      </c>
      <c r="C252" s="3" t="s">
        <v>17</v>
      </c>
      <c r="D252" s="9">
        <v>1041</v>
      </c>
      <c r="E252" s="4">
        <v>10</v>
      </c>
      <c r="F252" s="9">
        <v>1</v>
      </c>
      <c r="G252" s="9">
        <v>107</v>
      </c>
      <c r="H252" s="9"/>
      <c r="I252" s="9"/>
      <c r="J252" s="9"/>
      <c r="K252" s="9"/>
      <c r="L252" s="5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8"/>
      <c r="AA252" s="34"/>
      <c r="AB252" s="4">
        <v>10</v>
      </c>
      <c r="AC252" s="4">
        <v>10</v>
      </c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spans="1:39" ht="15" customHeight="1" x14ac:dyDescent="0.25">
      <c r="A253" s="2">
        <v>343</v>
      </c>
      <c r="B253" s="10" t="s">
        <v>266</v>
      </c>
      <c r="C253" s="3" t="s">
        <v>17</v>
      </c>
      <c r="D253" s="9">
        <v>2473</v>
      </c>
      <c r="E253" s="4">
        <v>10</v>
      </c>
      <c r="F253" s="9">
        <v>1</v>
      </c>
      <c r="G253" s="9">
        <v>107</v>
      </c>
      <c r="H253" s="9"/>
      <c r="I253" s="9"/>
      <c r="J253" s="9"/>
      <c r="K253" s="9"/>
      <c r="L253" s="5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8"/>
      <c r="AA253" s="34"/>
      <c r="AB253" s="4">
        <v>10</v>
      </c>
      <c r="AC253" s="4">
        <v>10</v>
      </c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spans="1:39" ht="15" customHeight="1" x14ac:dyDescent="0.25">
      <c r="A254" s="2">
        <v>344</v>
      </c>
      <c r="B254" s="10" t="s">
        <v>267</v>
      </c>
      <c r="C254" s="3" t="s">
        <v>10</v>
      </c>
      <c r="D254" s="9">
        <v>398</v>
      </c>
      <c r="E254" s="4">
        <v>10</v>
      </c>
      <c r="F254" s="9">
        <v>2</v>
      </c>
      <c r="G254" s="9">
        <v>93</v>
      </c>
      <c r="H254" s="9">
        <v>109</v>
      </c>
      <c r="I254" s="9"/>
      <c r="J254" s="9"/>
      <c r="K254" s="9"/>
      <c r="L254" s="5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8"/>
      <c r="AA254" s="34">
        <v>2</v>
      </c>
      <c r="AB254" s="4">
        <v>10</v>
      </c>
      <c r="AC254" s="4">
        <v>10</v>
      </c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spans="1:39" ht="15" customHeight="1" x14ac:dyDescent="0.25">
      <c r="A255" s="2">
        <v>345</v>
      </c>
      <c r="B255" s="10" t="s">
        <v>268</v>
      </c>
      <c r="C255" s="3" t="s">
        <v>10</v>
      </c>
      <c r="D255" s="9">
        <v>6929</v>
      </c>
      <c r="E255" s="4">
        <v>20</v>
      </c>
      <c r="F255" s="9">
        <v>3</v>
      </c>
      <c r="G255" s="9">
        <v>64</v>
      </c>
      <c r="H255" s="9">
        <v>109</v>
      </c>
      <c r="I255" s="9">
        <v>111</v>
      </c>
      <c r="J255" s="9"/>
      <c r="K255" s="9"/>
      <c r="L255" s="5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8"/>
      <c r="AA255" s="34"/>
      <c r="AB255" s="4">
        <v>20</v>
      </c>
      <c r="AC255" s="4">
        <v>20</v>
      </c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spans="1:39" ht="15" customHeight="1" x14ac:dyDescent="0.25">
      <c r="A256" s="2">
        <v>346</v>
      </c>
      <c r="B256" s="10" t="s">
        <v>269</v>
      </c>
      <c r="C256" s="3" t="s">
        <v>9</v>
      </c>
      <c r="D256" s="9">
        <v>815</v>
      </c>
      <c r="E256" s="4">
        <v>20</v>
      </c>
      <c r="F256" s="9">
        <v>1</v>
      </c>
      <c r="G256" s="9">
        <v>113</v>
      </c>
      <c r="H256" s="9"/>
      <c r="I256" s="9"/>
      <c r="J256" s="9"/>
      <c r="K256" s="9"/>
      <c r="L256" s="5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8"/>
      <c r="AA256" s="35"/>
      <c r="AB256" s="4">
        <v>20</v>
      </c>
      <c r="AC256" s="4">
        <v>20</v>
      </c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spans="1:39" ht="15" customHeight="1" x14ac:dyDescent="0.25">
      <c r="A257" s="2">
        <v>347</v>
      </c>
      <c r="B257" s="10" t="s">
        <v>270</v>
      </c>
      <c r="C257" s="3" t="s">
        <v>9</v>
      </c>
      <c r="D257" s="9">
        <v>1359</v>
      </c>
      <c r="E257" s="4">
        <v>10</v>
      </c>
      <c r="F257" s="9">
        <v>1</v>
      </c>
      <c r="G257" s="9">
        <v>113</v>
      </c>
      <c r="H257" s="9"/>
      <c r="I257" s="9"/>
      <c r="J257" s="9"/>
      <c r="K257" s="9"/>
      <c r="L257" s="5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8"/>
      <c r="AA257" s="34"/>
      <c r="AB257" s="4">
        <v>10</v>
      </c>
      <c r="AC257" s="4">
        <v>10</v>
      </c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spans="1:39" ht="15" customHeight="1" x14ac:dyDescent="0.25">
      <c r="A258" s="2">
        <v>348</v>
      </c>
      <c r="B258" s="10" t="s">
        <v>271</v>
      </c>
      <c r="C258" s="3" t="s">
        <v>9</v>
      </c>
      <c r="D258" s="9">
        <v>1348</v>
      </c>
      <c r="E258" s="4">
        <v>100</v>
      </c>
      <c r="F258" s="9">
        <v>1</v>
      </c>
      <c r="G258" s="9">
        <v>113</v>
      </c>
      <c r="H258" s="9"/>
      <c r="I258" s="9"/>
      <c r="J258" s="9"/>
      <c r="K258" s="9"/>
      <c r="L258" s="5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8"/>
      <c r="AA258" s="34">
        <v>2</v>
      </c>
      <c r="AB258" s="4">
        <v>80</v>
      </c>
      <c r="AC258" s="4">
        <v>80</v>
      </c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spans="1:39" ht="15" customHeight="1" x14ac:dyDescent="0.25">
      <c r="A259" s="2">
        <v>349</v>
      </c>
      <c r="B259" s="10" t="s">
        <v>272</v>
      </c>
      <c r="C259" s="3" t="s">
        <v>7</v>
      </c>
      <c r="D259" s="9">
        <v>4126</v>
      </c>
      <c r="E259" s="4">
        <v>200</v>
      </c>
      <c r="F259" s="9">
        <v>7</v>
      </c>
      <c r="G259" s="9">
        <v>9</v>
      </c>
      <c r="H259" s="9">
        <v>15</v>
      </c>
      <c r="I259" s="9">
        <v>17</v>
      </c>
      <c r="J259" s="9">
        <v>25</v>
      </c>
      <c r="K259" s="9">
        <v>113</v>
      </c>
      <c r="L259" s="5">
        <v>131</v>
      </c>
      <c r="M259" s="9">
        <v>141</v>
      </c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8"/>
      <c r="AA259" s="34">
        <v>1</v>
      </c>
      <c r="AB259" s="4">
        <v>80</v>
      </c>
      <c r="AC259" s="4">
        <v>80</v>
      </c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spans="1:39" ht="15" customHeight="1" x14ac:dyDescent="0.25">
      <c r="A260" s="2">
        <v>350</v>
      </c>
      <c r="B260" s="10" t="s">
        <v>273</v>
      </c>
      <c r="C260" s="3" t="s">
        <v>9</v>
      </c>
      <c r="D260" s="9">
        <v>299</v>
      </c>
      <c r="E260" s="4">
        <v>100</v>
      </c>
      <c r="F260" s="9">
        <v>1</v>
      </c>
      <c r="G260" s="9">
        <v>115</v>
      </c>
      <c r="H260" s="9"/>
      <c r="I260" s="9"/>
      <c r="J260" s="9"/>
      <c r="K260" s="9"/>
      <c r="L260" s="5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8"/>
      <c r="AA260" s="34"/>
      <c r="AB260" s="4">
        <v>100</v>
      </c>
      <c r="AC260" s="4">
        <v>100</v>
      </c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spans="1:39" ht="15" customHeight="1" x14ac:dyDescent="0.25">
      <c r="A261" s="2">
        <v>351</v>
      </c>
      <c r="B261" s="10" t="s">
        <v>274</v>
      </c>
      <c r="C261" s="3" t="s">
        <v>9</v>
      </c>
      <c r="D261" s="9">
        <v>277</v>
      </c>
      <c r="E261" s="4">
        <v>10</v>
      </c>
      <c r="F261" s="9">
        <v>1</v>
      </c>
      <c r="G261" s="9">
        <v>115</v>
      </c>
      <c r="H261" s="9"/>
      <c r="I261" s="9"/>
      <c r="J261" s="9"/>
      <c r="K261" s="9"/>
      <c r="L261" s="5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8"/>
      <c r="AA261" s="34"/>
      <c r="AB261" s="4">
        <v>10</v>
      </c>
      <c r="AC261" s="4">
        <v>10</v>
      </c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spans="1:39" ht="15" customHeight="1" x14ac:dyDescent="0.25">
      <c r="A262" s="2">
        <v>352</v>
      </c>
      <c r="B262" s="10" t="s">
        <v>275</v>
      </c>
      <c r="C262" s="3" t="s">
        <v>9</v>
      </c>
      <c r="D262" s="9">
        <v>1902</v>
      </c>
      <c r="E262" s="4">
        <v>100</v>
      </c>
      <c r="F262" s="9">
        <v>1</v>
      </c>
      <c r="G262" s="9">
        <v>115</v>
      </c>
      <c r="H262" s="9"/>
      <c r="I262" s="9"/>
      <c r="J262" s="9"/>
      <c r="K262" s="9"/>
      <c r="L262" s="5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8"/>
      <c r="AA262" s="34"/>
      <c r="AB262" s="4">
        <v>100</v>
      </c>
      <c r="AC262" s="4">
        <v>100</v>
      </c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spans="1:39" ht="15" customHeight="1" x14ac:dyDescent="0.25">
      <c r="A263" s="2">
        <v>353</v>
      </c>
      <c r="B263" s="10" t="s">
        <v>276</v>
      </c>
      <c r="C263" s="3" t="s">
        <v>9</v>
      </c>
      <c r="D263" s="9">
        <v>5977</v>
      </c>
      <c r="E263" s="4">
        <v>50</v>
      </c>
      <c r="F263" s="9">
        <v>1</v>
      </c>
      <c r="G263" s="9">
        <v>115</v>
      </c>
      <c r="H263" s="9"/>
      <c r="I263" s="9"/>
      <c r="J263" s="9"/>
      <c r="K263" s="9"/>
      <c r="L263" s="5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8"/>
      <c r="AA263" s="34"/>
      <c r="AB263" s="4">
        <v>50</v>
      </c>
      <c r="AC263" s="4">
        <v>50</v>
      </c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spans="1:39" ht="15" customHeight="1" x14ac:dyDescent="0.25">
      <c r="A264" s="2">
        <v>354</v>
      </c>
      <c r="B264" s="10" t="s">
        <v>277</v>
      </c>
      <c r="C264" s="3" t="s">
        <v>10</v>
      </c>
      <c r="D264" s="9">
        <v>1296</v>
      </c>
      <c r="E264" s="4">
        <v>100</v>
      </c>
      <c r="F264" s="9">
        <v>2</v>
      </c>
      <c r="G264" s="9">
        <v>99</v>
      </c>
      <c r="H264" s="9">
        <v>109</v>
      </c>
      <c r="I264" s="9"/>
      <c r="J264" s="9"/>
      <c r="K264" s="9"/>
      <c r="L264" s="5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8"/>
      <c r="AA264" s="34"/>
      <c r="AB264" s="4">
        <v>100</v>
      </c>
      <c r="AC264" s="4">
        <v>100</v>
      </c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spans="1:39" ht="15" customHeight="1" x14ac:dyDescent="0.25">
      <c r="A265" s="2">
        <v>355</v>
      </c>
      <c r="B265" s="10" t="s">
        <v>278</v>
      </c>
      <c r="C265" s="3" t="s">
        <v>9</v>
      </c>
      <c r="D265" s="9">
        <v>4347</v>
      </c>
      <c r="E265" s="4">
        <v>100</v>
      </c>
      <c r="F265" s="9">
        <v>1</v>
      </c>
      <c r="G265" s="9">
        <v>115</v>
      </c>
      <c r="H265" s="9"/>
      <c r="I265" s="9"/>
      <c r="J265" s="9"/>
      <c r="K265" s="9"/>
      <c r="L265" s="5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8"/>
      <c r="AA265" s="34"/>
      <c r="AB265" s="4">
        <v>100</v>
      </c>
      <c r="AC265" s="4">
        <v>100</v>
      </c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spans="1:39" ht="15" customHeight="1" x14ac:dyDescent="0.25">
      <c r="A266" s="2">
        <v>356</v>
      </c>
      <c r="B266" s="10" t="s">
        <v>279</v>
      </c>
      <c r="C266" s="3" t="s">
        <v>76</v>
      </c>
      <c r="D266" s="9">
        <v>1356</v>
      </c>
      <c r="E266" s="4">
        <v>10</v>
      </c>
      <c r="F266" s="9">
        <v>2</v>
      </c>
      <c r="G266" s="9">
        <v>119</v>
      </c>
      <c r="H266" s="9">
        <v>121</v>
      </c>
      <c r="I266" s="9"/>
      <c r="J266" s="9"/>
      <c r="K266" s="9"/>
      <c r="L266" s="5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8"/>
      <c r="AA266" s="35"/>
      <c r="AB266" s="4">
        <v>10</v>
      </c>
      <c r="AC266" s="4">
        <v>10</v>
      </c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spans="1:39" ht="15" customHeight="1" x14ac:dyDescent="0.25">
      <c r="A267" s="2">
        <v>357</v>
      </c>
      <c r="B267" s="10" t="s">
        <v>280</v>
      </c>
      <c r="C267" s="3" t="s">
        <v>76</v>
      </c>
      <c r="D267" s="9">
        <v>1500</v>
      </c>
      <c r="E267" s="4">
        <v>10</v>
      </c>
      <c r="F267" s="9">
        <v>2</v>
      </c>
      <c r="G267" s="9">
        <v>119</v>
      </c>
      <c r="H267" s="9">
        <v>121</v>
      </c>
      <c r="I267" s="9"/>
      <c r="J267" s="9"/>
      <c r="K267" s="9"/>
      <c r="L267" s="5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8"/>
      <c r="AA267" s="34"/>
      <c r="AB267" s="4">
        <v>10</v>
      </c>
      <c r="AC267" s="4">
        <v>10</v>
      </c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spans="1:39" ht="15" customHeight="1" x14ac:dyDescent="0.25">
      <c r="A268" s="2">
        <v>358</v>
      </c>
      <c r="B268" s="10" t="s">
        <v>281</v>
      </c>
      <c r="C268" s="3" t="s">
        <v>76</v>
      </c>
      <c r="D268" s="9">
        <v>3097</v>
      </c>
      <c r="E268" s="4">
        <v>100</v>
      </c>
      <c r="F268" s="9">
        <v>2</v>
      </c>
      <c r="G268" s="9">
        <v>119</v>
      </c>
      <c r="H268" s="9">
        <v>121</v>
      </c>
      <c r="I268" s="9"/>
      <c r="J268" s="9"/>
      <c r="K268" s="9"/>
      <c r="L268" s="5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8"/>
      <c r="AA268" s="34"/>
      <c r="AB268" s="4">
        <v>100</v>
      </c>
      <c r="AC268" s="4">
        <v>100</v>
      </c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spans="1:39" ht="15" customHeight="1" x14ac:dyDescent="0.25">
      <c r="A269" s="2">
        <v>359</v>
      </c>
      <c r="B269" s="10" t="s">
        <v>282</v>
      </c>
      <c r="C269" s="3" t="s">
        <v>10</v>
      </c>
      <c r="D269" s="9">
        <v>2720</v>
      </c>
      <c r="E269" s="4">
        <v>20</v>
      </c>
      <c r="F269" s="9">
        <v>1</v>
      </c>
      <c r="G269" s="9">
        <v>109</v>
      </c>
      <c r="H269" s="9"/>
      <c r="I269" s="9"/>
      <c r="J269" s="9"/>
      <c r="K269" s="9"/>
      <c r="L269" s="5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8"/>
      <c r="AA269" s="34"/>
      <c r="AB269" s="4">
        <v>20</v>
      </c>
      <c r="AC269" s="4">
        <v>20</v>
      </c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spans="1:39" ht="15" customHeight="1" x14ac:dyDescent="0.25">
      <c r="A270" s="2">
        <v>360</v>
      </c>
      <c r="B270" s="10" t="s">
        <v>283</v>
      </c>
      <c r="C270" s="3" t="s">
        <v>20</v>
      </c>
      <c r="D270" s="9">
        <v>60</v>
      </c>
      <c r="E270" s="4">
        <v>10</v>
      </c>
      <c r="F270" s="9">
        <v>1</v>
      </c>
      <c r="G270" s="9">
        <v>129</v>
      </c>
      <c r="H270" s="9"/>
      <c r="I270" s="9"/>
      <c r="J270" s="9"/>
      <c r="K270" s="9"/>
      <c r="L270" s="5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8"/>
      <c r="AA270" s="34"/>
      <c r="AB270" s="4">
        <v>10</v>
      </c>
      <c r="AC270" s="4">
        <v>10</v>
      </c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spans="1:39" ht="15" customHeight="1" x14ac:dyDescent="0.25">
      <c r="A271" s="2">
        <v>361</v>
      </c>
      <c r="B271" s="10" t="s">
        <v>284</v>
      </c>
      <c r="C271" s="3" t="s">
        <v>20</v>
      </c>
      <c r="D271" s="9">
        <v>357</v>
      </c>
      <c r="E271" s="4">
        <v>20</v>
      </c>
      <c r="F271" s="9">
        <v>3</v>
      </c>
      <c r="G271" s="9">
        <v>89</v>
      </c>
      <c r="H271" s="9">
        <v>118</v>
      </c>
      <c r="I271" s="9">
        <v>133</v>
      </c>
      <c r="J271" s="9"/>
      <c r="K271" s="9"/>
      <c r="L271" s="5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8"/>
      <c r="AA271" s="35"/>
      <c r="AB271" s="4">
        <v>20</v>
      </c>
      <c r="AC271" s="4">
        <v>20</v>
      </c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spans="1:39" ht="15" customHeight="1" x14ac:dyDescent="0.25">
      <c r="A272" s="2">
        <v>362</v>
      </c>
      <c r="B272" s="10" t="s">
        <v>285</v>
      </c>
      <c r="C272" s="3" t="s">
        <v>17</v>
      </c>
      <c r="D272" s="9">
        <v>26</v>
      </c>
      <c r="E272" s="4">
        <v>20</v>
      </c>
      <c r="F272" s="9">
        <v>1</v>
      </c>
      <c r="G272" s="9">
        <v>107</v>
      </c>
      <c r="H272" s="9"/>
      <c r="I272" s="9"/>
      <c r="J272" s="9"/>
      <c r="K272" s="9"/>
      <c r="L272" s="5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8"/>
      <c r="AA272" s="34"/>
      <c r="AB272" s="4">
        <v>20</v>
      </c>
      <c r="AC272" s="4">
        <v>20</v>
      </c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spans="1:39" ht="15" customHeight="1" x14ac:dyDescent="0.25">
      <c r="A273" s="2">
        <v>363</v>
      </c>
      <c r="B273" s="10" t="s">
        <v>286</v>
      </c>
      <c r="C273" s="3" t="s">
        <v>17</v>
      </c>
      <c r="D273" s="9">
        <v>6472</v>
      </c>
      <c r="E273" s="4">
        <v>250</v>
      </c>
      <c r="F273" s="9">
        <v>1</v>
      </c>
      <c r="G273" s="9">
        <v>135</v>
      </c>
      <c r="H273" s="9"/>
      <c r="I273" s="9"/>
      <c r="J273" s="9"/>
      <c r="K273" s="9"/>
      <c r="L273" s="5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8"/>
      <c r="AA273" s="35"/>
      <c r="AB273" s="4">
        <v>250</v>
      </c>
      <c r="AC273" s="4">
        <v>250</v>
      </c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spans="1:39" ht="15" customHeight="1" x14ac:dyDescent="0.25">
      <c r="A274" s="2">
        <v>364</v>
      </c>
      <c r="B274" s="10" t="s">
        <v>287</v>
      </c>
      <c r="C274" s="3" t="s">
        <v>17</v>
      </c>
      <c r="D274" s="9">
        <v>5178</v>
      </c>
      <c r="E274" s="4">
        <v>300</v>
      </c>
      <c r="F274" s="9">
        <v>1</v>
      </c>
      <c r="G274" s="9">
        <v>135</v>
      </c>
      <c r="H274" s="9"/>
      <c r="I274" s="9"/>
      <c r="J274" s="9"/>
      <c r="K274" s="9"/>
      <c r="L274" s="5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8"/>
      <c r="AA274" s="34"/>
      <c r="AB274" s="4">
        <v>300</v>
      </c>
      <c r="AC274" s="4">
        <v>300</v>
      </c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spans="1:39" ht="15" customHeight="1" x14ac:dyDescent="0.25">
      <c r="A275" s="2">
        <v>365</v>
      </c>
      <c r="B275" s="10" t="s">
        <v>288</v>
      </c>
      <c r="C275" s="3" t="s">
        <v>20</v>
      </c>
      <c r="D275" s="9">
        <v>2396</v>
      </c>
      <c r="E275" s="4">
        <v>10</v>
      </c>
      <c r="F275" s="9">
        <v>5</v>
      </c>
      <c r="G275" s="9">
        <v>45</v>
      </c>
      <c r="H275" s="9">
        <v>54</v>
      </c>
      <c r="I275" s="9">
        <v>78</v>
      </c>
      <c r="J275" s="9">
        <v>133</v>
      </c>
      <c r="K275" s="9">
        <v>141</v>
      </c>
      <c r="L275" s="5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8"/>
      <c r="AA275" s="34"/>
      <c r="AB275" s="4">
        <v>10</v>
      </c>
      <c r="AC275" s="4">
        <v>10</v>
      </c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spans="1:39" ht="15" customHeight="1" x14ac:dyDescent="0.25">
      <c r="A276" s="2">
        <v>366</v>
      </c>
      <c r="B276" s="10" t="s">
        <v>289</v>
      </c>
      <c r="C276" s="3" t="s">
        <v>8</v>
      </c>
      <c r="D276" s="9">
        <v>263</v>
      </c>
      <c r="E276" s="4">
        <v>20</v>
      </c>
      <c r="F276" s="9">
        <v>1</v>
      </c>
      <c r="G276" s="9">
        <v>37</v>
      </c>
      <c r="H276" s="9"/>
      <c r="I276" s="9"/>
      <c r="J276" s="9"/>
      <c r="K276" s="9"/>
      <c r="L276" s="5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8"/>
      <c r="AA276" s="34"/>
      <c r="AB276" s="4">
        <v>20</v>
      </c>
      <c r="AC276" s="4">
        <v>20</v>
      </c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spans="1:39" ht="15" customHeight="1" x14ac:dyDescent="0.25">
      <c r="A277" s="2">
        <v>367</v>
      </c>
      <c r="B277" s="10" t="s">
        <v>290</v>
      </c>
      <c r="C277" s="3" t="s">
        <v>8</v>
      </c>
      <c r="D277" s="9">
        <v>1217</v>
      </c>
      <c r="E277" s="4">
        <v>50</v>
      </c>
      <c r="F277" s="9">
        <v>1</v>
      </c>
      <c r="G277" s="9">
        <v>37</v>
      </c>
      <c r="H277" s="9"/>
      <c r="I277" s="9"/>
      <c r="J277" s="9"/>
      <c r="K277" s="9"/>
      <c r="L277" s="5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8"/>
      <c r="AA277" s="35"/>
      <c r="AB277" s="4">
        <v>50</v>
      </c>
      <c r="AC277" s="4">
        <v>50</v>
      </c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spans="1:39" ht="15" customHeight="1" x14ac:dyDescent="0.25">
      <c r="A278" s="2">
        <v>368</v>
      </c>
      <c r="B278" s="10" t="s">
        <v>291</v>
      </c>
      <c r="C278" s="3" t="s">
        <v>9</v>
      </c>
      <c r="D278" s="9">
        <v>1087</v>
      </c>
      <c r="E278" s="4">
        <v>50</v>
      </c>
      <c r="F278" s="9">
        <v>1</v>
      </c>
      <c r="G278" s="9">
        <v>37</v>
      </c>
      <c r="H278" s="9"/>
      <c r="I278" s="9"/>
      <c r="J278" s="9"/>
      <c r="K278" s="9"/>
      <c r="L278" s="5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8"/>
      <c r="AA278" s="34"/>
      <c r="AB278" s="4">
        <v>50</v>
      </c>
      <c r="AC278" s="4">
        <v>50</v>
      </c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spans="1:39" ht="15" customHeight="1" x14ac:dyDescent="0.25">
      <c r="A279" s="2">
        <v>369</v>
      </c>
      <c r="B279" s="10" t="s">
        <v>292</v>
      </c>
      <c r="C279" s="3" t="s">
        <v>9</v>
      </c>
      <c r="D279" s="9">
        <v>1258</v>
      </c>
      <c r="E279" s="4">
        <v>20</v>
      </c>
      <c r="F279" s="5">
        <v>1</v>
      </c>
      <c r="G279" s="9">
        <v>37</v>
      </c>
      <c r="H279" s="9"/>
      <c r="I279" s="9"/>
      <c r="J279" s="9"/>
      <c r="K279" s="9"/>
      <c r="L279" s="5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8"/>
      <c r="AA279" s="34"/>
      <c r="AB279" s="4">
        <v>20</v>
      </c>
      <c r="AC279" s="4">
        <v>20</v>
      </c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spans="1:39" ht="15" customHeight="1" x14ac:dyDescent="0.25">
      <c r="A280" s="2">
        <v>370</v>
      </c>
      <c r="B280" s="10" t="s">
        <v>293</v>
      </c>
      <c r="C280" s="3" t="s">
        <v>9</v>
      </c>
      <c r="D280" s="9">
        <v>2000</v>
      </c>
      <c r="E280" s="4">
        <v>10</v>
      </c>
      <c r="F280" s="9">
        <v>1</v>
      </c>
      <c r="G280" s="9">
        <v>37</v>
      </c>
      <c r="H280" s="9"/>
      <c r="I280" s="9"/>
      <c r="J280" s="9"/>
      <c r="K280" s="9"/>
      <c r="L280" s="5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8"/>
      <c r="AA280" s="34"/>
      <c r="AB280" s="4">
        <v>10</v>
      </c>
      <c r="AC280" s="4">
        <v>10</v>
      </c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spans="1:39" ht="15" customHeight="1" x14ac:dyDescent="0.25">
      <c r="A281" s="2">
        <v>371</v>
      </c>
      <c r="B281" s="10" t="s">
        <v>294</v>
      </c>
      <c r="C281" s="3" t="s">
        <v>10</v>
      </c>
      <c r="D281" s="9">
        <v>2079</v>
      </c>
      <c r="E281" s="4">
        <v>20</v>
      </c>
      <c r="F281" s="9">
        <v>1</v>
      </c>
      <c r="G281" s="9">
        <v>50</v>
      </c>
      <c r="H281" s="9"/>
      <c r="I281" s="9"/>
      <c r="J281" s="9"/>
      <c r="K281" s="9"/>
      <c r="L281" s="5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8"/>
      <c r="AA281" s="34"/>
      <c r="AB281" s="4">
        <v>20</v>
      </c>
      <c r="AC281" s="4">
        <v>20</v>
      </c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spans="1:39" ht="15" customHeight="1" x14ac:dyDescent="0.25">
      <c r="A282" s="2">
        <v>372</v>
      </c>
      <c r="B282" s="10" t="s">
        <v>295</v>
      </c>
      <c r="C282" s="3" t="s">
        <v>10</v>
      </c>
      <c r="D282" s="9">
        <v>2079</v>
      </c>
      <c r="E282" s="4">
        <v>100</v>
      </c>
      <c r="F282" s="9">
        <v>6</v>
      </c>
      <c r="G282" s="9">
        <v>1</v>
      </c>
      <c r="H282" s="9">
        <v>3</v>
      </c>
      <c r="I282" s="9">
        <v>9</v>
      </c>
      <c r="J282" s="9">
        <v>50</v>
      </c>
      <c r="K282" s="9">
        <v>62</v>
      </c>
      <c r="L282" s="5">
        <v>141</v>
      </c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8"/>
      <c r="AA282" s="34"/>
      <c r="AB282" s="4">
        <v>100</v>
      </c>
      <c r="AC282" s="4">
        <v>100</v>
      </c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spans="1:39" ht="15" customHeight="1" x14ac:dyDescent="0.25">
      <c r="A283" s="2">
        <v>373</v>
      </c>
      <c r="B283" s="10" t="s">
        <v>296</v>
      </c>
      <c r="C283" s="3" t="s">
        <v>10</v>
      </c>
      <c r="D283" s="9">
        <v>1424</v>
      </c>
      <c r="E283" s="4">
        <v>20</v>
      </c>
      <c r="F283" s="9">
        <v>2</v>
      </c>
      <c r="G283" s="9">
        <v>50</v>
      </c>
      <c r="H283" s="9">
        <v>109</v>
      </c>
      <c r="I283" s="9"/>
      <c r="J283" s="9"/>
      <c r="K283" s="9"/>
      <c r="L283" s="5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8"/>
      <c r="AA283" s="34"/>
      <c r="AB283" s="4">
        <v>20</v>
      </c>
      <c r="AC283" s="4">
        <v>20</v>
      </c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spans="1:39" ht="15" customHeight="1" x14ac:dyDescent="0.25">
      <c r="A284" s="2">
        <v>374</v>
      </c>
      <c r="B284" s="10" t="s">
        <v>297</v>
      </c>
      <c r="C284" s="3" t="s">
        <v>10</v>
      </c>
      <c r="D284" s="9">
        <v>416</v>
      </c>
      <c r="E284" s="4">
        <v>10</v>
      </c>
      <c r="F284" s="9">
        <v>1</v>
      </c>
      <c r="G284" s="9">
        <v>109</v>
      </c>
      <c r="H284" s="9"/>
      <c r="I284" s="9"/>
      <c r="J284" s="9"/>
      <c r="K284" s="9"/>
      <c r="L284" s="5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8"/>
      <c r="AA284" s="34"/>
      <c r="AB284" s="4">
        <v>10</v>
      </c>
      <c r="AC284" s="4">
        <v>10</v>
      </c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spans="1:39" ht="15" customHeight="1" x14ac:dyDescent="0.25">
      <c r="A285" s="2">
        <v>375</v>
      </c>
      <c r="B285" s="10" t="s">
        <v>298</v>
      </c>
      <c r="C285" s="3" t="s">
        <v>10</v>
      </c>
      <c r="D285" s="9">
        <v>1580</v>
      </c>
      <c r="E285" s="4">
        <v>10</v>
      </c>
      <c r="F285" s="9">
        <v>9</v>
      </c>
      <c r="G285" s="9">
        <v>48</v>
      </c>
      <c r="H285" s="9">
        <v>62</v>
      </c>
      <c r="I285" s="9">
        <v>68</v>
      </c>
      <c r="J285" s="9">
        <v>70</v>
      </c>
      <c r="K285" s="9">
        <v>74</v>
      </c>
      <c r="L285" s="5">
        <v>80</v>
      </c>
      <c r="M285" s="9">
        <v>82</v>
      </c>
      <c r="N285" s="9">
        <v>109</v>
      </c>
      <c r="O285" s="9">
        <v>111</v>
      </c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8"/>
      <c r="AA285" s="34"/>
      <c r="AB285" s="4">
        <v>10</v>
      </c>
      <c r="AC285" s="4">
        <v>10</v>
      </c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spans="1:39" ht="15" customHeight="1" x14ac:dyDescent="0.25">
      <c r="A286" s="2">
        <v>376</v>
      </c>
      <c r="B286" s="10" t="s">
        <v>299</v>
      </c>
      <c r="C286" s="3" t="s">
        <v>76</v>
      </c>
      <c r="D286" s="9">
        <v>666</v>
      </c>
      <c r="E286" s="4">
        <v>10</v>
      </c>
      <c r="F286" s="9">
        <v>9</v>
      </c>
      <c r="G286" s="9">
        <v>48</v>
      </c>
      <c r="H286" s="9">
        <v>62</v>
      </c>
      <c r="I286" s="9">
        <v>68</v>
      </c>
      <c r="J286" s="9">
        <v>70</v>
      </c>
      <c r="K286" s="9">
        <v>74</v>
      </c>
      <c r="L286" s="5">
        <v>80</v>
      </c>
      <c r="M286" s="9">
        <v>82</v>
      </c>
      <c r="N286" s="9">
        <v>109</v>
      </c>
      <c r="O286" s="9">
        <v>111</v>
      </c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8"/>
      <c r="AA286" s="34"/>
      <c r="AB286" s="4">
        <v>10</v>
      </c>
      <c r="AC286" s="4">
        <v>10</v>
      </c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spans="1:39" ht="15" customHeight="1" x14ac:dyDescent="0.25">
      <c r="A287" s="2">
        <v>377</v>
      </c>
      <c r="B287" s="10" t="s">
        <v>300</v>
      </c>
      <c r="C287" s="3" t="s">
        <v>20</v>
      </c>
      <c r="D287" s="9">
        <v>238</v>
      </c>
      <c r="E287" s="4">
        <v>10</v>
      </c>
      <c r="F287" s="9">
        <v>2</v>
      </c>
      <c r="G287" s="9">
        <v>41</v>
      </c>
      <c r="H287" s="9">
        <v>91</v>
      </c>
      <c r="I287" s="9"/>
      <c r="J287" s="9"/>
      <c r="K287" s="9"/>
      <c r="L287" s="5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8"/>
      <c r="AA287" s="34"/>
      <c r="AB287" s="4">
        <v>10</v>
      </c>
      <c r="AC287" s="4">
        <v>10</v>
      </c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spans="1:39" ht="15" customHeight="1" x14ac:dyDescent="0.25">
      <c r="A288" s="2">
        <v>378</v>
      </c>
      <c r="B288" s="10" t="s">
        <v>301</v>
      </c>
      <c r="C288" s="3" t="s">
        <v>9</v>
      </c>
      <c r="D288" s="9">
        <v>543</v>
      </c>
      <c r="E288" s="4">
        <v>10</v>
      </c>
      <c r="F288" s="9">
        <v>3</v>
      </c>
      <c r="G288" s="9">
        <v>72</v>
      </c>
      <c r="H288" s="9">
        <v>87</v>
      </c>
      <c r="I288" s="9">
        <v>145</v>
      </c>
      <c r="J288" s="9"/>
      <c r="K288" s="9"/>
      <c r="L288" s="5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8"/>
      <c r="AA288" s="34"/>
      <c r="AB288" s="4">
        <v>10</v>
      </c>
      <c r="AC288" s="4">
        <v>10</v>
      </c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spans="1:39" ht="15" customHeight="1" x14ac:dyDescent="0.25">
      <c r="A289" s="2">
        <v>379</v>
      </c>
      <c r="B289" s="10" t="s">
        <v>302</v>
      </c>
      <c r="C289" s="3" t="s">
        <v>7</v>
      </c>
      <c r="D289" s="9">
        <v>303</v>
      </c>
      <c r="E289" s="4">
        <v>20</v>
      </c>
      <c r="F289" s="9">
        <v>1</v>
      </c>
      <c r="G289" s="9">
        <v>39</v>
      </c>
      <c r="H289" s="9"/>
      <c r="I289" s="9"/>
      <c r="J289" s="9"/>
      <c r="K289" s="9"/>
      <c r="L289" s="5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8"/>
      <c r="AA289" s="34">
        <v>3</v>
      </c>
      <c r="AB289" s="4">
        <v>20</v>
      </c>
      <c r="AC289" s="8">
        <v>120</v>
      </c>
      <c r="AE289" s="8"/>
      <c r="AF289" s="8"/>
      <c r="AG289" s="8"/>
      <c r="AH289" s="8"/>
      <c r="AI289" s="8"/>
      <c r="AJ289" s="8"/>
      <c r="AK289" s="8"/>
      <c r="AL289" s="8"/>
      <c r="AM289" s="8"/>
    </row>
    <row r="290" spans="1:39" ht="15" customHeight="1" x14ac:dyDescent="0.25">
      <c r="A290" s="2">
        <v>380</v>
      </c>
      <c r="B290" s="10" t="s">
        <v>303</v>
      </c>
      <c r="C290" s="3" t="s">
        <v>8</v>
      </c>
      <c r="D290" s="9">
        <v>2158</v>
      </c>
      <c r="E290" s="4">
        <v>700</v>
      </c>
      <c r="F290" s="9">
        <v>10</v>
      </c>
      <c r="G290" s="9">
        <v>15</v>
      </c>
      <c r="H290" s="9">
        <v>19</v>
      </c>
      <c r="I290" s="9">
        <v>21</v>
      </c>
      <c r="J290" s="9">
        <v>37</v>
      </c>
      <c r="K290" s="9">
        <v>39</v>
      </c>
      <c r="L290" s="5">
        <v>84</v>
      </c>
      <c r="M290" s="9">
        <v>97</v>
      </c>
      <c r="N290" s="9">
        <v>113</v>
      </c>
      <c r="O290" s="9">
        <v>123</v>
      </c>
      <c r="P290" s="9">
        <v>141</v>
      </c>
      <c r="Q290" s="9"/>
      <c r="R290" s="9"/>
      <c r="S290" s="9"/>
      <c r="T290" s="9"/>
      <c r="U290" s="9"/>
      <c r="V290" s="9"/>
      <c r="W290" s="9"/>
      <c r="X290" s="9"/>
      <c r="Y290" s="9"/>
      <c r="Z290" s="8"/>
      <c r="AA290" s="34">
        <v>1</v>
      </c>
      <c r="AB290" s="4">
        <v>500</v>
      </c>
      <c r="AC290" s="4">
        <v>500</v>
      </c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spans="1:39" ht="15" customHeight="1" x14ac:dyDescent="0.25">
      <c r="A291" s="2">
        <v>381</v>
      </c>
      <c r="B291" s="10" t="s">
        <v>304</v>
      </c>
      <c r="C291" s="3" t="s">
        <v>17</v>
      </c>
      <c r="D291" s="9">
        <v>2589</v>
      </c>
      <c r="E291" s="4">
        <v>150</v>
      </c>
      <c r="F291" s="9">
        <v>2</v>
      </c>
      <c r="G291" s="9">
        <v>58</v>
      </c>
      <c r="H291" s="9">
        <v>107</v>
      </c>
      <c r="I291" s="9"/>
      <c r="J291" s="9"/>
      <c r="K291" s="9"/>
      <c r="L291" s="5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8"/>
      <c r="AA291" s="34">
        <v>1</v>
      </c>
      <c r="AB291" s="4">
        <v>90</v>
      </c>
      <c r="AC291" s="4">
        <v>90</v>
      </c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spans="1:39" ht="15" customHeight="1" x14ac:dyDescent="0.25">
      <c r="A292" s="2">
        <v>382</v>
      </c>
      <c r="B292" s="10" t="s">
        <v>305</v>
      </c>
      <c r="C292" s="3" t="s">
        <v>18</v>
      </c>
      <c r="D292" s="9">
        <v>982</v>
      </c>
      <c r="E292" s="4">
        <v>100</v>
      </c>
      <c r="F292" s="9">
        <v>2</v>
      </c>
      <c r="G292" s="9">
        <v>60</v>
      </c>
      <c r="H292" s="9">
        <v>127</v>
      </c>
      <c r="I292" s="9"/>
      <c r="J292" s="9"/>
      <c r="K292" s="9"/>
      <c r="L292" s="5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8"/>
      <c r="AA292" s="34">
        <v>2</v>
      </c>
      <c r="AB292" s="4">
        <v>80</v>
      </c>
      <c r="AC292" s="4">
        <v>80</v>
      </c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spans="1:39" ht="15" customHeight="1" x14ac:dyDescent="0.25">
      <c r="A293" s="2">
        <v>383</v>
      </c>
      <c r="B293" s="10" t="s">
        <v>306</v>
      </c>
      <c r="C293" s="3" t="s">
        <v>18</v>
      </c>
      <c r="D293" s="9">
        <v>230</v>
      </c>
      <c r="E293" s="4">
        <v>10</v>
      </c>
      <c r="F293" s="9">
        <v>2</v>
      </c>
      <c r="G293" s="9">
        <v>60</v>
      </c>
      <c r="H293" s="9">
        <v>127</v>
      </c>
      <c r="I293" s="9"/>
      <c r="J293" s="9"/>
      <c r="K293" s="9"/>
      <c r="L293" s="5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8"/>
      <c r="AA293" s="34">
        <v>3</v>
      </c>
      <c r="AB293" s="4">
        <v>10</v>
      </c>
      <c r="AC293" s="8">
        <v>110</v>
      </c>
      <c r="AE293" s="8"/>
      <c r="AF293" s="8"/>
      <c r="AG293" s="8"/>
      <c r="AH293" s="8"/>
      <c r="AI293" s="8"/>
      <c r="AJ293" s="8"/>
      <c r="AK293" s="8"/>
      <c r="AL293" s="8"/>
      <c r="AM293" s="8"/>
    </row>
    <row r="294" spans="1:39" ht="15" customHeight="1" x14ac:dyDescent="0.25">
      <c r="A294" s="2">
        <v>384</v>
      </c>
      <c r="B294" s="10" t="s">
        <v>307</v>
      </c>
      <c r="C294" s="3" t="s">
        <v>76</v>
      </c>
      <c r="D294" s="9">
        <v>420</v>
      </c>
      <c r="E294" s="4">
        <v>20</v>
      </c>
      <c r="F294" s="9">
        <v>2</v>
      </c>
      <c r="G294" s="9">
        <v>52</v>
      </c>
      <c r="H294" s="9">
        <v>119</v>
      </c>
      <c r="I294" s="9"/>
      <c r="J294" s="9"/>
      <c r="K294" s="9"/>
      <c r="L294" s="5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8"/>
      <c r="AA294" s="34"/>
      <c r="AB294" s="4">
        <v>20</v>
      </c>
      <c r="AC294" s="4">
        <v>20</v>
      </c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spans="1:39" ht="15" customHeight="1" x14ac:dyDescent="0.25">
      <c r="A295" s="2">
        <v>385</v>
      </c>
      <c r="B295" s="10" t="s">
        <v>308</v>
      </c>
      <c r="C295" s="3" t="s">
        <v>76</v>
      </c>
      <c r="D295" s="9">
        <v>420</v>
      </c>
      <c r="E295" s="4">
        <v>10</v>
      </c>
      <c r="F295" s="9">
        <v>3</v>
      </c>
      <c r="G295" s="9">
        <v>46</v>
      </c>
      <c r="H295" s="9">
        <v>52</v>
      </c>
      <c r="I295" s="9">
        <v>119</v>
      </c>
      <c r="J295" s="9"/>
      <c r="K295" s="9"/>
      <c r="L295" s="5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8"/>
      <c r="AA295" s="34"/>
      <c r="AB295" s="4">
        <v>10</v>
      </c>
      <c r="AC295" s="4">
        <v>10</v>
      </c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spans="1:39" ht="15" customHeight="1" x14ac:dyDescent="0.25">
      <c r="A296" s="2">
        <v>386</v>
      </c>
      <c r="B296" s="10" t="s">
        <v>309</v>
      </c>
      <c r="C296" s="3" t="s">
        <v>76</v>
      </c>
      <c r="D296" s="9">
        <v>70</v>
      </c>
      <c r="E296" s="4">
        <v>10</v>
      </c>
      <c r="F296" s="9">
        <v>3</v>
      </c>
      <c r="G296" s="9">
        <v>46</v>
      </c>
      <c r="H296" s="9">
        <v>52</v>
      </c>
      <c r="I296" s="9">
        <v>119</v>
      </c>
      <c r="J296" s="9"/>
      <c r="K296" s="9"/>
      <c r="L296" s="5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8"/>
      <c r="AA296" s="34">
        <v>3</v>
      </c>
      <c r="AB296" s="4">
        <v>10</v>
      </c>
      <c r="AC296" s="8">
        <v>110</v>
      </c>
      <c r="AE296" s="8"/>
      <c r="AF296" s="8"/>
      <c r="AG296" s="8"/>
      <c r="AH296" s="8"/>
      <c r="AI296" s="8"/>
      <c r="AJ296" s="8"/>
      <c r="AK296" s="8"/>
      <c r="AL296" s="8"/>
      <c r="AM296" s="8"/>
    </row>
    <row r="297" spans="1:39" ht="15" customHeight="1" x14ac:dyDescent="0.25">
      <c r="A297" s="2">
        <v>387</v>
      </c>
      <c r="B297" s="10" t="s">
        <v>310</v>
      </c>
      <c r="C297" s="3" t="s">
        <v>76</v>
      </c>
      <c r="D297" s="9">
        <v>70</v>
      </c>
      <c r="E297" s="4">
        <v>10</v>
      </c>
      <c r="F297" s="9">
        <v>3</v>
      </c>
      <c r="G297" s="9">
        <v>46</v>
      </c>
      <c r="H297" s="9">
        <v>52</v>
      </c>
      <c r="I297" s="9">
        <v>119</v>
      </c>
      <c r="J297" s="9"/>
      <c r="K297" s="9"/>
      <c r="L297" s="5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8"/>
      <c r="AA297" s="34">
        <v>3</v>
      </c>
      <c r="AB297" s="4">
        <v>10</v>
      </c>
      <c r="AC297" s="8">
        <v>110</v>
      </c>
      <c r="AE297" s="8"/>
      <c r="AF297" s="8"/>
      <c r="AG297" s="8"/>
      <c r="AH297" s="8"/>
      <c r="AI297" s="8"/>
      <c r="AJ297" s="8"/>
      <c r="AK297" s="8"/>
      <c r="AL297" s="8"/>
      <c r="AM297" s="8"/>
    </row>
    <row r="298" spans="1:39" ht="15" customHeight="1" x14ac:dyDescent="0.25">
      <c r="A298" s="2">
        <v>388</v>
      </c>
      <c r="B298" s="10" t="s">
        <v>311</v>
      </c>
      <c r="C298" s="3" t="s">
        <v>76</v>
      </c>
      <c r="D298" s="9">
        <v>70</v>
      </c>
      <c r="E298" s="4">
        <v>10</v>
      </c>
      <c r="F298" s="9">
        <v>2</v>
      </c>
      <c r="G298" s="9">
        <v>52</v>
      </c>
      <c r="H298" s="9">
        <v>119</v>
      </c>
      <c r="I298" s="9"/>
      <c r="J298" s="9"/>
      <c r="K298" s="9"/>
      <c r="L298" s="5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8"/>
      <c r="AA298" s="34">
        <v>3</v>
      </c>
      <c r="AB298" s="4">
        <v>10</v>
      </c>
      <c r="AC298" s="8">
        <v>110</v>
      </c>
      <c r="AE298" s="8"/>
      <c r="AF298" s="8"/>
      <c r="AG298" s="8"/>
      <c r="AH298" s="8"/>
      <c r="AI298" s="8"/>
      <c r="AJ298" s="8"/>
      <c r="AK298" s="8"/>
      <c r="AL298" s="8"/>
      <c r="AM298" s="8"/>
    </row>
    <row r="299" spans="1:39" ht="15" customHeight="1" x14ac:dyDescent="0.25">
      <c r="A299" s="2">
        <v>389</v>
      </c>
      <c r="B299" s="10" t="s">
        <v>312</v>
      </c>
      <c r="C299" s="3" t="s">
        <v>17</v>
      </c>
      <c r="D299" s="9">
        <v>26</v>
      </c>
      <c r="E299" s="4">
        <v>20</v>
      </c>
      <c r="F299" s="9">
        <v>1</v>
      </c>
      <c r="G299" s="9">
        <v>43</v>
      </c>
      <c r="H299" s="9"/>
      <c r="I299" s="9"/>
      <c r="J299" s="9"/>
      <c r="K299" s="9"/>
      <c r="L299" s="5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8"/>
      <c r="AA299" s="34"/>
      <c r="AB299" s="4">
        <v>20</v>
      </c>
      <c r="AC299" s="4">
        <v>20</v>
      </c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spans="1:39" ht="15" customHeight="1" x14ac:dyDescent="0.25">
      <c r="A300" s="2">
        <v>390</v>
      </c>
      <c r="B300" s="10" t="s">
        <v>313</v>
      </c>
      <c r="C300" s="3" t="s">
        <v>9</v>
      </c>
      <c r="D300" s="9">
        <v>54</v>
      </c>
      <c r="E300" s="4">
        <v>200</v>
      </c>
      <c r="F300" s="9">
        <v>2</v>
      </c>
      <c r="G300" s="9">
        <v>113</v>
      </c>
      <c r="H300" s="9">
        <v>127</v>
      </c>
      <c r="I300" s="9"/>
      <c r="J300" s="9"/>
      <c r="K300" s="9"/>
      <c r="L300" s="5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8"/>
      <c r="AA300" s="34"/>
      <c r="AB300" s="4">
        <v>200</v>
      </c>
      <c r="AC300" s="4">
        <v>200</v>
      </c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spans="1:39" ht="15" customHeight="1" x14ac:dyDescent="0.25">
      <c r="A301" s="2">
        <v>391</v>
      </c>
      <c r="B301" s="10" t="s">
        <v>314</v>
      </c>
      <c r="C301" s="3" t="s">
        <v>8</v>
      </c>
      <c r="D301" s="9">
        <v>2158</v>
      </c>
      <c r="E301" s="4">
        <v>400</v>
      </c>
      <c r="F301" s="9">
        <v>6</v>
      </c>
      <c r="G301" s="9">
        <v>72</v>
      </c>
      <c r="H301" s="9">
        <v>84</v>
      </c>
      <c r="I301" s="9">
        <v>115</v>
      </c>
      <c r="J301" s="9">
        <v>123</v>
      </c>
      <c r="K301" s="9">
        <v>131</v>
      </c>
      <c r="L301" s="5">
        <v>145</v>
      </c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8"/>
      <c r="AA301" s="34">
        <v>2</v>
      </c>
      <c r="AB301" s="4">
        <v>380</v>
      </c>
      <c r="AC301" s="4">
        <v>380</v>
      </c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spans="1:39" ht="15" customHeight="1" x14ac:dyDescent="0.25">
      <c r="A302" s="2">
        <v>392</v>
      </c>
      <c r="B302" s="10" t="s">
        <v>315</v>
      </c>
      <c r="C302" s="3" t="s">
        <v>10</v>
      </c>
      <c r="D302" s="9">
        <v>1386</v>
      </c>
      <c r="E302" s="4">
        <v>10</v>
      </c>
      <c r="F302" s="9">
        <v>8</v>
      </c>
      <c r="G302" s="9">
        <v>48</v>
      </c>
      <c r="H302" s="9">
        <v>62</v>
      </c>
      <c r="I302" s="9">
        <v>68</v>
      </c>
      <c r="J302" s="9">
        <v>70</v>
      </c>
      <c r="K302" s="9">
        <v>80</v>
      </c>
      <c r="L302" s="5">
        <v>82</v>
      </c>
      <c r="M302" s="9">
        <v>109</v>
      </c>
      <c r="N302" s="9">
        <v>111</v>
      </c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8"/>
      <c r="AA302" s="34"/>
      <c r="AB302" s="4">
        <v>10</v>
      </c>
      <c r="AC302" s="4">
        <v>10</v>
      </c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spans="1:39" ht="15" customHeight="1" x14ac:dyDescent="0.25">
      <c r="A303" s="2">
        <v>393</v>
      </c>
      <c r="B303" s="10" t="s">
        <v>316</v>
      </c>
      <c r="C303" s="3" t="s">
        <v>10</v>
      </c>
      <c r="D303" s="9">
        <v>69</v>
      </c>
      <c r="E303" s="4">
        <v>10</v>
      </c>
      <c r="F303" s="5">
        <v>7</v>
      </c>
      <c r="G303" s="9">
        <v>48</v>
      </c>
      <c r="H303" s="9">
        <v>62</v>
      </c>
      <c r="I303" s="9">
        <v>68</v>
      </c>
      <c r="J303" s="9">
        <v>70</v>
      </c>
      <c r="K303" s="9">
        <v>74</v>
      </c>
      <c r="L303" s="5">
        <v>80</v>
      </c>
      <c r="M303" s="9">
        <v>82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8"/>
      <c r="AA303" s="34"/>
      <c r="AB303" s="4">
        <v>10</v>
      </c>
      <c r="AC303" s="4">
        <v>10</v>
      </c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spans="1:39" ht="15" customHeight="1" x14ac:dyDescent="0.25">
      <c r="A304" s="2">
        <v>394</v>
      </c>
      <c r="B304" s="10" t="s">
        <v>317</v>
      </c>
      <c r="C304" s="3" t="s">
        <v>10</v>
      </c>
      <c r="D304" s="9">
        <v>1649</v>
      </c>
      <c r="E304" s="4">
        <v>10</v>
      </c>
      <c r="F304" s="9">
        <v>1</v>
      </c>
      <c r="G304" s="9">
        <v>62</v>
      </c>
      <c r="H304" s="9"/>
      <c r="I304" s="9"/>
      <c r="J304" s="9"/>
      <c r="K304" s="9"/>
      <c r="L304" s="5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8"/>
      <c r="AA304" s="34"/>
      <c r="AB304" s="4">
        <v>10</v>
      </c>
      <c r="AC304" s="4">
        <v>10</v>
      </c>
      <c r="AD304" s="8"/>
      <c r="AE304" s="8"/>
      <c r="AF304" s="8"/>
      <c r="AG304" s="8"/>
      <c r="AH304" s="8"/>
      <c r="AI304" s="8"/>
      <c r="AJ304" s="8"/>
      <c r="AK304" s="8"/>
      <c r="AL304" s="8"/>
      <c r="AM304" s="8"/>
    </row>
    <row r="305" spans="1:39" ht="15" customHeight="1" x14ac:dyDescent="0.25">
      <c r="A305" s="2">
        <v>395</v>
      </c>
      <c r="B305" s="10" t="s">
        <v>318</v>
      </c>
      <c r="C305" s="3" t="s">
        <v>8</v>
      </c>
      <c r="D305" s="9">
        <v>3238</v>
      </c>
      <c r="E305" s="4">
        <v>20</v>
      </c>
      <c r="F305" s="9">
        <v>3</v>
      </c>
      <c r="G305" s="9">
        <v>48</v>
      </c>
      <c r="H305" s="9">
        <v>70</v>
      </c>
      <c r="I305" s="9">
        <v>80</v>
      </c>
      <c r="J305" s="9"/>
      <c r="K305" s="9"/>
      <c r="L305" s="5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8"/>
      <c r="AA305" s="34"/>
      <c r="AB305" s="4">
        <v>20</v>
      </c>
      <c r="AC305" s="4">
        <v>20</v>
      </c>
      <c r="AD305" s="8"/>
      <c r="AE305" s="8"/>
      <c r="AF305" s="8"/>
      <c r="AG305" s="8"/>
      <c r="AH305" s="8"/>
      <c r="AI305" s="8"/>
      <c r="AJ305" s="8"/>
      <c r="AK305" s="8"/>
      <c r="AL305" s="8"/>
      <c r="AM305" s="8"/>
    </row>
    <row r="306" spans="1:39" ht="15" customHeight="1" x14ac:dyDescent="0.25">
      <c r="A306" s="2">
        <v>396</v>
      </c>
      <c r="B306" s="10" t="s">
        <v>319</v>
      </c>
      <c r="C306" s="3" t="s">
        <v>8</v>
      </c>
      <c r="D306" s="9">
        <v>43</v>
      </c>
      <c r="E306" s="4">
        <v>200</v>
      </c>
      <c r="F306" s="9">
        <v>1</v>
      </c>
      <c r="G306" s="9">
        <v>70</v>
      </c>
      <c r="H306" s="9"/>
      <c r="I306" s="9"/>
      <c r="J306" s="9"/>
      <c r="K306" s="9"/>
      <c r="L306" s="5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8"/>
      <c r="AA306" s="35"/>
      <c r="AB306" s="4">
        <v>200</v>
      </c>
      <c r="AC306" s="4">
        <v>200</v>
      </c>
      <c r="AD306" s="8"/>
      <c r="AE306" s="8"/>
      <c r="AF306" s="8"/>
      <c r="AG306" s="8"/>
      <c r="AH306" s="8"/>
      <c r="AI306" s="8"/>
      <c r="AJ306" s="8"/>
      <c r="AK306" s="8"/>
      <c r="AL306" s="8"/>
      <c r="AM306" s="8"/>
    </row>
    <row r="307" spans="1:39" ht="15" customHeight="1" x14ac:dyDescent="0.25">
      <c r="A307" s="2">
        <v>397</v>
      </c>
      <c r="B307" s="10" t="s">
        <v>320</v>
      </c>
      <c r="C307" s="3" t="s">
        <v>9</v>
      </c>
      <c r="D307" s="9">
        <v>54</v>
      </c>
      <c r="E307" s="4">
        <v>10</v>
      </c>
      <c r="F307" s="9">
        <v>2</v>
      </c>
      <c r="G307" s="9">
        <v>54</v>
      </c>
      <c r="H307" s="9">
        <v>101</v>
      </c>
      <c r="I307" s="9"/>
      <c r="J307" s="9"/>
      <c r="K307" s="9"/>
      <c r="L307" s="5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8"/>
      <c r="AA307" s="34"/>
      <c r="AB307" s="4">
        <v>10</v>
      </c>
      <c r="AC307" s="4">
        <v>10</v>
      </c>
      <c r="AD307" s="8"/>
      <c r="AE307" s="8"/>
      <c r="AF307" s="8"/>
      <c r="AG307" s="8"/>
      <c r="AH307" s="8"/>
      <c r="AI307" s="8"/>
      <c r="AJ307" s="8"/>
      <c r="AK307" s="8"/>
      <c r="AL307" s="8"/>
      <c r="AM307" s="8"/>
    </row>
    <row r="308" spans="1:39" ht="15" customHeight="1" x14ac:dyDescent="0.25">
      <c r="A308" s="2">
        <v>398</v>
      </c>
      <c r="B308" s="10" t="s">
        <v>321</v>
      </c>
      <c r="C308" s="3" t="s">
        <v>20</v>
      </c>
      <c r="D308" s="9">
        <v>71</v>
      </c>
      <c r="E308" s="4">
        <v>10</v>
      </c>
      <c r="F308" s="9">
        <v>1</v>
      </c>
      <c r="G308" s="9">
        <v>129</v>
      </c>
      <c r="H308" s="9"/>
      <c r="I308" s="9"/>
      <c r="J308" s="9"/>
      <c r="K308" s="9"/>
      <c r="L308" s="5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8"/>
      <c r="AA308" s="34"/>
      <c r="AB308" s="4">
        <v>10</v>
      </c>
      <c r="AC308" s="4">
        <v>10</v>
      </c>
      <c r="AD308" s="8"/>
      <c r="AE308" s="8"/>
      <c r="AF308" s="8"/>
      <c r="AG308" s="8"/>
      <c r="AH308" s="8"/>
      <c r="AI308" s="8"/>
      <c r="AJ308" s="8"/>
      <c r="AK308" s="8"/>
      <c r="AL308" s="8"/>
      <c r="AM308" s="8"/>
    </row>
    <row r="309" spans="1:39" ht="15" customHeight="1" x14ac:dyDescent="0.25">
      <c r="A309" s="2">
        <v>399</v>
      </c>
      <c r="B309" s="10" t="s">
        <v>322</v>
      </c>
      <c r="C309" s="3" t="s">
        <v>9</v>
      </c>
      <c r="D309" s="9">
        <v>619</v>
      </c>
      <c r="E309" s="4">
        <v>10</v>
      </c>
      <c r="F309" s="9">
        <v>1</v>
      </c>
      <c r="G309" s="9">
        <v>115</v>
      </c>
      <c r="H309" s="9"/>
      <c r="I309" s="9"/>
      <c r="J309" s="9"/>
      <c r="K309" s="9"/>
      <c r="L309" s="5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8"/>
      <c r="AA309" s="34"/>
      <c r="AB309" s="4">
        <v>10</v>
      </c>
      <c r="AC309" s="4">
        <v>10</v>
      </c>
      <c r="AD309" s="8"/>
      <c r="AE309" s="8"/>
      <c r="AF309" s="8"/>
      <c r="AG309" s="8"/>
      <c r="AH309" s="8"/>
      <c r="AI309" s="8"/>
      <c r="AJ309" s="8"/>
      <c r="AK309" s="8"/>
      <c r="AL309" s="8"/>
      <c r="AM309" s="8"/>
    </row>
    <row r="310" spans="1:39" ht="15" customHeight="1" x14ac:dyDescent="0.25">
      <c r="A310" s="2">
        <v>400</v>
      </c>
      <c r="B310" s="10" t="s">
        <v>323</v>
      </c>
      <c r="C310" s="3" t="s">
        <v>20</v>
      </c>
      <c r="D310" s="9">
        <v>24</v>
      </c>
      <c r="E310" s="4">
        <v>10</v>
      </c>
      <c r="F310" s="9">
        <v>1</v>
      </c>
      <c r="G310" s="9">
        <v>45</v>
      </c>
      <c r="H310" s="9"/>
      <c r="I310" s="9"/>
      <c r="J310" s="9"/>
      <c r="K310" s="9"/>
      <c r="L310" s="5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8"/>
      <c r="AA310" s="34"/>
      <c r="AB310" s="4">
        <v>10</v>
      </c>
      <c r="AC310" s="4">
        <v>10</v>
      </c>
      <c r="AD310" s="8"/>
      <c r="AE310" s="8"/>
      <c r="AF310" s="8"/>
      <c r="AG310" s="8"/>
      <c r="AH310" s="8"/>
      <c r="AI310" s="8"/>
      <c r="AJ310" s="8"/>
      <c r="AK310" s="8"/>
      <c r="AL310" s="8"/>
      <c r="AM310" s="8"/>
    </row>
    <row r="311" spans="1:39" ht="15" customHeight="1" x14ac:dyDescent="0.25">
      <c r="A311" s="2">
        <v>401</v>
      </c>
      <c r="B311" s="10" t="s">
        <v>324</v>
      </c>
      <c r="C311" s="3" t="s">
        <v>76</v>
      </c>
      <c r="D311" s="9">
        <v>70</v>
      </c>
      <c r="E311" s="4">
        <v>50</v>
      </c>
      <c r="F311" s="9">
        <v>1</v>
      </c>
      <c r="G311" s="9">
        <v>56</v>
      </c>
      <c r="H311" s="9"/>
      <c r="I311" s="9"/>
      <c r="J311" s="9"/>
      <c r="K311" s="9"/>
      <c r="L311" s="5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8"/>
      <c r="AA311" s="34">
        <v>3</v>
      </c>
      <c r="AB311" s="4">
        <v>50</v>
      </c>
      <c r="AC311" s="8">
        <v>150</v>
      </c>
      <c r="AE311" s="8"/>
      <c r="AF311" s="8"/>
      <c r="AG311" s="8"/>
      <c r="AH311" s="8"/>
      <c r="AI311" s="8"/>
      <c r="AJ311" s="8"/>
      <c r="AK311" s="8"/>
      <c r="AL311" s="8"/>
      <c r="AM311" s="8"/>
    </row>
    <row r="312" spans="1:39" ht="15" customHeight="1" x14ac:dyDescent="0.25">
      <c r="A312" s="2">
        <v>402</v>
      </c>
      <c r="B312" s="10" t="s">
        <v>325</v>
      </c>
      <c r="C312" s="3" t="s">
        <v>76</v>
      </c>
      <c r="D312" s="9">
        <v>385</v>
      </c>
      <c r="E312" s="4">
        <v>150</v>
      </c>
      <c r="F312" s="9">
        <v>3</v>
      </c>
      <c r="G312" s="9">
        <v>56</v>
      </c>
      <c r="H312" s="9">
        <v>105</v>
      </c>
      <c r="I312" s="9">
        <v>141</v>
      </c>
      <c r="J312" s="9"/>
      <c r="K312" s="9"/>
      <c r="L312" s="5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8"/>
      <c r="AA312" s="34">
        <v>1</v>
      </c>
      <c r="AB312" s="4">
        <v>100</v>
      </c>
      <c r="AC312" s="4">
        <v>100</v>
      </c>
      <c r="AD312" s="8"/>
      <c r="AE312" s="8"/>
      <c r="AF312" s="8"/>
      <c r="AG312" s="8"/>
      <c r="AH312" s="8"/>
      <c r="AI312" s="8"/>
      <c r="AJ312" s="8"/>
      <c r="AK312" s="8"/>
      <c r="AL312" s="8"/>
      <c r="AM312" s="8"/>
    </row>
    <row r="313" spans="1:39" ht="15" customHeight="1" x14ac:dyDescent="0.25">
      <c r="A313" s="2">
        <v>403</v>
      </c>
      <c r="B313" s="10" t="s">
        <v>326</v>
      </c>
      <c r="C313" s="3" t="s">
        <v>10</v>
      </c>
      <c r="D313" s="9">
        <v>69</v>
      </c>
      <c r="E313" s="4">
        <v>500</v>
      </c>
      <c r="F313" s="9">
        <v>9</v>
      </c>
      <c r="G313" s="9">
        <v>46</v>
      </c>
      <c r="H313" s="9">
        <v>48</v>
      </c>
      <c r="I313" s="9">
        <v>62</v>
      </c>
      <c r="J313" s="9">
        <v>70</v>
      </c>
      <c r="K313" s="9">
        <v>80</v>
      </c>
      <c r="L313" s="5">
        <v>103</v>
      </c>
      <c r="M313" s="9">
        <v>109</v>
      </c>
      <c r="N313" s="9">
        <v>125</v>
      </c>
      <c r="O313" s="9">
        <v>137</v>
      </c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8"/>
      <c r="AA313" s="34">
        <v>1</v>
      </c>
      <c r="AB313" s="4">
        <v>380</v>
      </c>
      <c r="AC313" s="4">
        <v>380</v>
      </c>
      <c r="AD313" s="8"/>
      <c r="AE313" s="8"/>
      <c r="AF313" s="8"/>
      <c r="AG313" s="8"/>
      <c r="AH313" s="8"/>
      <c r="AI313" s="8"/>
      <c r="AJ313" s="8"/>
      <c r="AK313" s="8"/>
      <c r="AL313" s="8"/>
      <c r="AM313" s="8"/>
    </row>
    <row r="314" spans="1:39" ht="15" customHeight="1" x14ac:dyDescent="0.25">
      <c r="A314" s="2">
        <v>404</v>
      </c>
      <c r="B314" s="10" t="s">
        <v>327</v>
      </c>
      <c r="C314" s="3" t="s">
        <v>7</v>
      </c>
      <c r="D314" s="9">
        <v>55</v>
      </c>
      <c r="E314" s="4">
        <v>10</v>
      </c>
      <c r="F314" s="5">
        <v>2</v>
      </c>
      <c r="G314" s="9">
        <v>64</v>
      </c>
      <c r="H314" s="9">
        <v>139</v>
      </c>
      <c r="I314" s="9"/>
      <c r="J314" s="9"/>
      <c r="K314" s="9"/>
      <c r="L314" s="5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8"/>
      <c r="AA314" s="34"/>
      <c r="AB314" s="4">
        <v>10</v>
      </c>
      <c r="AC314" s="4">
        <v>10</v>
      </c>
      <c r="AD314" s="8"/>
      <c r="AE314" s="8"/>
      <c r="AF314" s="8"/>
      <c r="AG314" s="8"/>
      <c r="AH314" s="8"/>
      <c r="AI314" s="8"/>
      <c r="AJ314" s="8"/>
      <c r="AK314" s="8"/>
      <c r="AL314" s="8"/>
      <c r="AM314" s="8"/>
    </row>
    <row r="315" spans="1:39" ht="15" customHeight="1" x14ac:dyDescent="0.25">
      <c r="A315" s="2">
        <v>405</v>
      </c>
      <c r="B315" s="10" t="s">
        <v>328</v>
      </c>
      <c r="C315" s="3" t="s">
        <v>7</v>
      </c>
      <c r="D315" s="9">
        <v>303</v>
      </c>
      <c r="E315" s="4">
        <v>10</v>
      </c>
      <c r="F315" s="9">
        <v>2</v>
      </c>
      <c r="G315" s="9">
        <v>64</v>
      </c>
      <c r="H315" s="9">
        <v>139</v>
      </c>
      <c r="I315" s="9"/>
      <c r="J315" s="9"/>
      <c r="K315" s="9"/>
      <c r="L315" s="5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8"/>
      <c r="AA315" s="34"/>
      <c r="AB315" s="4">
        <v>10</v>
      </c>
      <c r="AC315" s="4">
        <v>10</v>
      </c>
      <c r="AD315" s="8"/>
      <c r="AE315" s="8"/>
      <c r="AF315" s="8"/>
      <c r="AG315" s="8"/>
      <c r="AH315" s="8"/>
      <c r="AI315" s="8"/>
      <c r="AJ315" s="8"/>
      <c r="AK315" s="8"/>
      <c r="AL315" s="8"/>
      <c r="AM315" s="8"/>
    </row>
    <row r="316" spans="1:39" ht="15" customHeight="1" x14ac:dyDescent="0.25">
      <c r="A316" s="2">
        <v>406</v>
      </c>
      <c r="B316" s="10" t="s">
        <v>329</v>
      </c>
      <c r="C316" s="3" t="s">
        <v>10</v>
      </c>
      <c r="D316" s="9">
        <v>5890</v>
      </c>
      <c r="E316" s="4">
        <v>20</v>
      </c>
      <c r="F316" s="9">
        <v>2</v>
      </c>
      <c r="G316" s="9">
        <v>64</v>
      </c>
      <c r="H316" s="9">
        <v>139</v>
      </c>
      <c r="I316" s="9"/>
      <c r="J316" s="9"/>
      <c r="K316" s="9"/>
      <c r="L316" s="5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8"/>
      <c r="AA316" s="34"/>
      <c r="AB316" s="4">
        <v>20</v>
      </c>
      <c r="AC316" s="4">
        <v>20</v>
      </c>
      <c r="AD316" s="8"/>
      <c r="AE316" s="8"/>
      <c r="AF316" s="8"/>
      <c r="AG316" s="8"/>
      <c r="AH316" s="8"/>
      <c r="AI316" s="8"/>
      <c r="AJ316" s="8"/>
      <c r="AK316" s="8"/>
      <c r="AL316" s="8"/>
      <c r="AM316" s="8"/>
    </row>
    <row r="317" spans="1:39" ht="15" customHeight="1" x14ac:dyDescent="0.25">
      <c r="A317" s="2">
        <v>407</v>
      </c>
      <c r="B317" s="10" t="s">
        <v>330</v>
      </c>
      <c r="C317" s="3" t="s">
        <v>10</v>
      </c>
      <c r="D317" s="9">
        <v>11086</v>
      </c>
      <c r="E317" s="4">
        <v>20</v>
      </c>
      <c r="F317" s="9">
        <v>2</v>
      </c>
      <c r="G317" s="9">
        <v>64</v>
      </c>
      <c r="H317" s="9">
        <v>139</v>
      </c>
      <c r="I317" s="9"/>
      <c r="J317" s="9"/>
      <c r="K317" s="9"/>
      <c r="L317" s="5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8"/>
      <c r="AA317" s="34">
        <v>2</v>
      </c>
      <c r="AB317" s="4">
        <v>20</v>
      </c>
      <c r="AC317" s="4">
        <v>20</v>
      </c>
      <c r="AD317" s="8"/>
      <c r="AE317" s="8"/>
      <c r="AF317" s="8"/>
      <c r="AG317" s="8"/>
      <c r="AH317" s="8"/>
      <c r="AI317" s="8"/>
      <c r="AJ317" s="8"/>
      <c r="AK317" s="8"/>
      <c r="AL317" s="8"/>
      <c r="AM317" s="8"/>
    </row>
    <row r="318" spans="1:39" ht="15" customHeight="1" x14ac:dyDescent="0.25">
      <c r="A318" s="2">
        <v>408</v>
      </c>
      <c r="B318" s="10" t="s">
        <v>331</v>
      </c>
      <c r="C318" s="3" t="s">
        <v>10</v>
      </c>
      <c r="D318" s="9">
        <v>1039</v>
      </c>
      <c r="E318" s="4">
        <v>10</v>
      </c>
      <c r="F318" s="9">
        <v>2</v>
      </c>
      <c r="G318" s="9">
        <v>64</v>
      </c>
      <c r="H318" s="9">
        <v>139</v>
      </c>
      <c r="I318" s="9"/>
      <c r="J318" s="9"/>
      <c r="K318" s="9"/>
      <c r="L318" s="5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8"/>
      <c r="AA318" s="34"/>
      <c r="AB318" s="4">
        <v>10</v>
      </c>
      <c r="AC318" s="4">
        <v>10</v>
      </c>
      <c r="AD318" s="8"/>
      <c r="AE318" s="8"/>
      <c r="AF318" s="8"/>
      <c r="AG318" s="8"/>
      <c r="AH318" s="8"/>
      <c r="AI318" s="8"/>
      <c r="AJ318" s="8"/>
      <c r="AK318" s="8"/>
      <c r="AL318" s="8"/>
      <c r="AM318" s="8"/>
    </row>
    <row r="319" spans="1:39" ht="15" customHeight="1" x14ac:dyDescent="0.25">
      <c r="A319" s="2">
        <v>409</v>
      </c>
      <c r="B319" s="10" t="s">
        <v>332</v>
      </c>
      <c r="C319" s="3" t="s">
        <v>10</v>
      </c>
      <c r="D319" s="9">
        <v>11086</v>
      </c>
      <c r="E319" s="4">
        <v>100</v>
      </c>
      <c r="F319" s="9">
        <v>1</v>
      </c>
      <c r="G319" s="9">
        <v>139</v>
      </c>
      <c r="H319" s="9"/>
      <c r="I319" s="9"/>
      <c r="J319" s="9"/>
      <c r="K319" s="9"/>
      <c r="L319" s="5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8"/>
      <c r="AA319" s="34"/>
      <c r="AB319" s="4">
        <v>100</v>
      </c>
      <c r="AC319" s="4">
        <v>100</v>
      </c>
      <c r="AD319" s="8"/>
      <c r="AE319" s="8"/>
      <c r="AF319" s="8"/>
      <c r="AG319" s="8"/>
      <c r="AH319" s="8"/>
      <c r="AI319" s="8"/>
      <c r="AJ319" s="8"/>
      <c r="AK319" s="8"/>
      <c r="AL319" s="8"/>
      <c r="AM319" s="8"/>
    </row>
    <row r="320" spans="1:39" ht="15" customHeight="1" x14ac:dyDescent="0.25">
      <c r="A320" s="2">
        <v>410</v>
      </c>
      <c r="B320" s="10" t="s">
        <v>333</v>
      </c>
      <c r="C320" s="3" t="s">
        <v>10</v>
      </c>
      <c r="D320" s="9">
        <v>69</v>
      </c>
      <c r="E320" s="4">
        <v>10</v>
      </c>
      <c r="F320" s="9">
        <v>1</v>
      </c>
      <c r="G320" s="9">
        <v>46</v>
      </c>
      <c r="H320" s="9"/>
      <c r="I320" s="9"/>
      <c r="J320" s="9"/>
      <c r="K320" s="9"/>
      <c r="L320" s="5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8"/>
      <c r="AA320" s="34"/>
      <c r="AB320" s="4">
        <v>10</v>
      </c>
      <c r="AC320" s="4">
        <v>10</v>
      </c>
      <c r="AD320" s="8"/>
      <c r="AE320" s="8"/>
      <c r="AF320" s="8"/>
      <c r="AG320" s="8"/>
      <c r="AH320" s="8"/>
      <c r="AI320" s="8"/>
      <c r="AJ320" s="8"/>
      <c r="AK320" s="8"/>
      <c r="AL320" s="8"/>
      <c r="AM320" s="8"/>
    </row>
    <row r="321" spans="1:39" ht="15" customHeight="1" x14ac:dyDescent="0.25">
      <c r="A321" s="2">
        <v>411</v>
      </c>
      <c r="B321" s="10" t="s">
        <v>334</v>
      </c>
      <c r="C321" s="3" t="s">
        <v>76</v>
      </c>
      <c r="D321" s="9">
        <v>1640</v>
      </c>
      <c r="E321" s="4">
        <v>200</v>
      </c>
      <c r="F321" s="9">
        <v>4</v>
      </c>
      <c r="G321" s="9">
        <v>105</v>
      </c>
      <c r="H321" s="9">
        <v>119</v>
      </c>
      <c r="I321" s="9">
        <v>121</v>
      </c>
      <c r="J321" s="9">
        <v>141</v>
      </c>
      <c r="K321" s="9"/>
      <c r="L321" s="5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8"/>
      <c r="AA321" s="34"/>
      <c r="AB321" s="4">
        <v>200</v>
      </c>
      <c r="AC321" s="4">
        <v>200</v>
      </c>
      <c r="AD321" s="8"/>
      <c r="AE321" s="8"/>
      <c r="AF321" s="8"/>
      <c r="AG321" s="8"/>
      <c r="AH321" s="8"/>
      <c r="AI321" s="8"/>
      <c r="AJ321" s="8"/>
      <c r="AK321" s="8"/>
      <c r="AL321" s="8"/>
      <c r="AM321" s="8"/>
    </row>
    <row r="322" spans="1:39" ht="15" customHeight="1" x14ac:dyDescent="0.25">
      <c r="A322" s="2">
        <v>412</v>
      </c>
      <c r="B322" s="10" t="s">
        <v>335</v>
      </c>
      <c r="C322" s="3" t="s">
        <v>20</v>
      </c>
      <c r="D322" s="9">
        <v>124</v>
      </c>
      <c r="E322" s="4">
        <v>10</v>
      </c>
      <c r="F322" s="9">
        <v>3</v>
      </c>
      <c r="G322" s="9">
        <v>41</v>
      </c>
      <c r="H322" s="9">
        <v>91</v>
      </c>
      <c r="I322" s="9">
        <v>129</v>
      </c>
      <c r="J322" s="9"/>
      <c r="K322" s="9"/>
      <c r="L322" s="5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8"/>
      <c r="AA322" s="34"/>
      <c r="AB322" s="4">
        <v>10</v>
      </c>
      <c r="AC322" s="4">
        <v>10</v>
      </c>
      <c r="AD322" s="8"/>
      <c r="AE322" s="8"/>
      <c r="AF322" s="8"/>
      <c r="AG322" s="8"/>
      <c r="AH322" s="8"/>
      <c r="AI322" s="8"/>
      <c r="AJ322" s="8"/>
      <c r="AK322" s="8"/>
      <c r="AL322" s="8"/>
      <c r="AM322" s="8"/>
    </row>
    <row r="323" spans="1:39" ht="15" customHeight="1" x14ac:dyDescent="0.25">
      <c r="A323" s="2">
        <v>413</v>
      </c>
      <c r="B323" s="10" t="s">
        <v>336</v>
      </c>
      <c r="C323" s="3" t="s">
        <v>20</v>
      </c>
      <c r="D323" s="9">
        <v>5952</v>
      </c>
      <c r="E323" s="4">
        <v>200</v>
      </c>
      <c r="F323" s="9">
        <v>3</v>
      </c>
      <c r="G323" s="9">
        <v>41</v>
      </c>
      <c r="H323" s="9">
        <v>91</v>
      </c>
      <c r="I323" s="9">
        <v>129</v>
      </c>
      <c r="J323" s="9"/>
      <c r="K323" s="9"/>
      <c r="L323" s="5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8"/>
      <c r="AA323" s="34">
        <v>2</v>
      </c>
      <c r="AB323" s="4">
        <v>180</v>
      </c>
      <c r="AC323" s="4">
        <v>180</v>
      </c>
      <c r="AD323" s="8"/>
      <c r="AE323" s="8"/>
      <c r="AF323" s="8"/>
      <c r="AG323" s="8"/>
      <c r="AH323" s="8"/>
      <c r="AI323" s="8"/>
      <c r="AJ323" s="8"/>
      <c r="AK323" s="8"/>
      <c r="AL323" s="8"/>
      <c r="AM323" s="8"/>
    </row>
    <row r="324" spans="1:39" ht="15" customHeight="1" x14ac:dyDescent="0.25">
      <c r="A324" s="2">
        <v>414</v>
      </c>
      <c r="B324" s="10" t="s">
        <v>337</v>
      </c>
      <c r="C324" s="3" t="s">
        <v>10</v>
      </c>
      <c r="D324" s="9">
        <v>2009</v>
      </c>
      <c r="E324" s="4">
        <v>10</v>
      </c>
      <c r="F324" s="9">
        <v>2</v>
      </c>
      <c r="G324" s="9">
        <v>64</v>
      </c>
      <c r="H324" s="9">
        <v>139</v>
      </c>
      <c r="I324" s="9"/>
      <c r="J324" s="9"/>
      <c r="K324" s="9"/>
      <c r="L324" s="5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8"/>
      <c r="AA324" s="34"/>
      <c r="AB324" s="4">
        <v>10</v>
      </c>
      <c r="AC324" s="4">
        <v>10</v>
      </c>
      <c r="AD324" s="8"/>
      <c r="AE324" s="8"/>
      <c r="AF324" s="8"/>
      <c r="AG324" s="8"/>
      <c r="AH324" s="8"/>
      <c r="AI324" s="8"/>
      <c r="AJ324" s="8"/>
      <c r="AK324" s="8"/>
      <c r="AL324" s="8"/>
      <c r="AM324" s="8"/>
    </row>
    <row r="325" spans="1:39" ht="15" customHeight="1" x14ac:dyDescent="0.25">
      <c r="A325" s="2">
        <v>415</v>
      </c>
      <c r="B325" s="10" t="s">
        <v>338</v>
      </c>
      <c r="C325" s="3" t="s">
        <v>10</v>
      </c>
      <c r="D325" s="9">
        <v>4157</v>
      </c>
      <c r="E325" s="4">
        <v>20</v>
      </c>
      <c r="F325" s="9">
        <v>1</v>
      </c>
      <c r="G325" s="9">
        <v>64</v>
      </c>
      <c r="H325" s="9"/>
      <c r="I325" s="9"/>
      <c r="J325" s="9"/>
      <c r="K325" s="9"/>
      <c r="L325" s="5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8"/>
      <c r="AA325" s="34"/>
      <c r="AB325" s="4">
        <v>20</v>
      </c>
      <c r="AC325" s="4">
        <v>20</v>
      </c>
      <c r="AD325" s="8"/>
      <c r="AE325" s="8"/>
      <c r="AF325" s="8"/>
      <c r="AG325" s="8"/>
      <c r="AH325" s="8"/>
      <c r="AI325" s="8"/>
      <c r="AJ325" s="8"/>
      <c r="AK325" s="8"/>
      <c r="AL325" s="8"/>
      <c r="AM325" s="8"/>
    </row>
    <row r="326" spans="1:39" ht="15" customHeight="1" x14ac:dyDescent="0.25">
      <c r="A326" s="2">
        <v>416</v>
      </c>
      <c r="B326" s="10" t="s">
        <v>339</v>
      </c>
      <c r="C326" s="3" t="s">
        <v>10</v>
      </c>
      <c r="D326" s="9">
        <v>693</v>
      </c>
      <c r="E326" s="4">
        <v>10</v>
      </c>
      <c r="F326" s="9">
        <v>1</v>
      </c>
      <c r="G326" s="9">
        <v>64</v>
      </c>
      <c r="H326" s="9"/>
      <c r="I326" s="9"/>
      <c r="J326" s="9"/>
      <c r="K326" s="9"/>
      <c r="L326" s="5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8"/>
      <c r="AA326" s="34"/>
      <c r="AB326" s="4">
        <v>10</v>
      </c>
      <c r="AC326" s="4">
        <v>10</v>
      </c>
      <c r="AD326" s="8"/>
      <c r="AE326" s="8"/>
      <c r="AF326" s="8"/>
      <c r="AG326" s="8"/>
      <c r="AH326" s="8"/>
      <c r="AI326" s="8"/>
      <c r="AJ326" s="8"/>
      <c r="AK326" s="8"/>
      <c r="AL326" s="8"/>
      <c r="AM326" s="8"/>
    </row>
    <row r="327" spans="1:39" ht="15" customHeight="1" x14ac:dyDescent="0.25">
      <c r="A327" s="2">
        <v>417</v>
      </c>
      <c r="B327" s="10" t="s">
        <v>340</v>
      </c>
      <c r="C327" s="3" t="s">
        <v>7</v>
      </c>
      <c r="D327" s="9">
        <v>591</v>
      </c>
      <c r="E327" s="4">
        <v>10</v>
      </c>
      <c r="F327" s="9">
        <v>2</v>
      </c>
      <c r="G327" s="9">
        <v>64</v>
      </c>
      <c r="H327" s="9">
        <v>139</v>
      </c>
      <c r="I327" s="9"/>
      <c r="J327" s="9"/>
      <c r="K327" s="9"/>
      <c r="L327" s="5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8"/>
      <c r="AA327" s="34"/>
      <c r="AB327" s="4">
        <v>10</v>
      </c>
      <c r="AC327" s="4">
        <v>10</v>
      </c>
      <c r="AD327" s="8"/>
      <c r="AE327" s="8"/>
      <c r="AF327" s="8"/>
      <c r="AG327" s="8"/>
      <c r="AH327" s="8"/>
      <c r="AI327" s="8"/>
      <c r="AJ327" s="8"/>
      <c r="AK327" s="8"/>
      <c r="AL327" s="8"/>
      <c r="AM327" s="8"/>
    </row>
    <row r="328" spans="1:39" ht="15" customHeight="1" x14ac:dyDescent="0.25">
      <c r="A328" s="2">
        <v>418</v>
      </c>
      <c r="B328" s="10" t="s">
        <v>341</v>
      </c>
      <c r="C328" s="3" t="s">
        <v>10</v>
      </c>
      <c r="D328" s="9">
        <v>976</v>
      </c>
      <c r="E328" s="4">
        <v>10</v>
      </c>
      <c r="F328" s="9">
        <v>3</v>
      </c>
      <c r="G328" s="9">
        <v>48</v>
      </c>
      <c r="H328" s="9">
        <v>74</v>
      </c>
      <c r="I328" s="9">
        <v>80</v>
      </c>
      <c r="J328" s="9"/>
      <c r="K328" s="9"/>
      <c r="L328" s="5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8"/>
      <c r="AA328" s="34"/>
      <c r="AB328" s="4">
        <v>10</v>
      </c>
      <c r="AC328" s="4">
        <v>10</v>
      </c>
      <c r="AD328" s="8"/>
      <c r="AE328" s="8"/>
      <c r="AF328" s="8"/>
      <c r="AG328" s="8"/>
      <c r="AH328" s="8"/>
      <c r="AI328" s="8"/>
      <c r="AJ328" s="8"/>
      <c r="AK328" s="8"/>
      <c r="AL328" s="8"/>
      <c r="AM328" s="8"/>
    </row>
    <row r="329" spans="1:39" ht="15" customHeight="1" x14ac:dyDescent="0.25">
      <c r="A329" s="2">
        <v>419</v>
      </c>
      <c r="B329" s="10" t="s">
        <v>342</v>
      </c>
      <c r="C329" s="3" t="s">
        <v>9</v>
      </c>
      <c r="D329" s="9">
        <v>3423</v>
      </c>
      <c r="E329" s="4">
        <v>10</v>
      </c>
      <c r="F329" s="9">
        <v>3</v>
      </c>
      <c r="G329" s="9">
        <v>72</v>
      </c>
      <c r="H329" s="9">
        <v>87</v>
      </c>
      <c r="I329" s="9">
        <v>145</v>
      </c>
      <c r="J329" s="9"/>
      <c r="K329" s="9"/>
      <c r="L329" s="5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8"/>
      <c r="AA329" s="34"/>
      <c r="AB329" s="4">
        <v>10</v>
      </c>
      <c r="AC329" s="4">
        <v>10</v>
      </c>
      <c r="AD329" s="8"/>
      <c r="AE329" s="8"/>
      <c r="AF329" s="8"/>
      <c r="AG329" s="8"/>
      <c r="AH329" s="8"/>
      <c r="AI329" s="8"/>
      <c r="AJ329" s="8"/>
      <c r="AK329" s="8"/>
      <c r="AL329" s="8"/>
      <c r="AM329" s="8"/>
    </row>
    <row r="330" spans="1:39" ht="15" customHeight="1" x14ac:dyDescent="0.25">
      <c r="A330" s="2">
        <v>420</v>
      </c>
      <c r="B330" s="10" t="s">
        <v>343</v>
      </c>
      <c r="C330" s="3" t="s">
        <v>20</v>
      </c>
      <c r="D330" s="9">
        <v>24</v>
      </c>
      <c r="E330" s="4">
        <v>10</v>
      </c>
      <c r="F330" s="9">
        <v>2</v>
      </c>
      <c r="G330" s="9">
        <v>89</v>
      </c>
      <c r="H330" s="9">
        <v>133</v>
      </c>
      <c r="I330" s="9"/>
      <c r="J330" s="9"/>
      <c r="K330" s="9"/>
      <c r="L330" s="5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8"/>
      <c r="AA330" s="34"/>
      <c r="AB330" s="4">
        <v>10</v>
      </c>
      <c r="AC330" s="4">
        <v>10</v>
      </c>
      <c r="AD330" s="8"/>
      <c r="AE330" s="8"/>
      <c r="AF330" s="8"/>
      <c r="AG330" s="8"/>
      <c r="AH330" s="8"/>
      <c r="AI330" s="8"/>
      <c r="AJ330" s="8"/>
      <c r="AK330" s="8"/>
      <c r="AL330" s="8"/>
      <c r="AM330" s="8"/>
    </row>
    <row r="331" spans="1:39" ht="15" customHeight="1" x14ac:dyDescent="0.25">
      <c r="A331" s="2">
        <v>421</v>
      </c>
      <c r="B331" s="10" t="s">
        <v>344</v>
      </c>
      <c r="C331" s="3" t="s">
        <v>20</v>
      </c>
      <c r="D331" s="9">
        <v>4761</v>
      </c>
      <c r="E331" s="4">
        <v>100</v>
      </c>
      <c r="F331" s="9">
        <v>4</v>
      </c>
      <c r="G331" s="9">
        <v>45</v>
      </c>
      <c r="H331" s="9">
        <v>89</v>
      </c>
      <c r="I331" s="9">
        <v>118</v>
      </c>
      <c r="J331" s="9">
        <v>133</v>
      </c>
      <c r="K331" s="9"/>
      <c r="L331" s="5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8"/>
      <c r="AA331" s="34">
        <v>1</v>
      </c>
      <c r="AB331" s="4">
        <v>80</v>
      </c>
      <c r="AC331" s="4">
        <v>80</v>
      </c>
      <c r="AD331" s="8"/>
      <c r="AE331" s="8"/>
      <c r="AF331" s="8"/>
      <c r="AG331" s="8"/>
      <c r="AH331" s="8"/>
      <c r="AI331" s="8"/>
      <c r="AJ331" s="8"/>
      <c r="AK331" s="8"/>
      <c r="AL331" s="8"/>
      <c r="AM331" s="8"/>
    </row>
    <row r="332" spans="1:39" ht="15" customHeight="1" x14ac:dyDescent="0.25">
      <c r="A332" s="2">
        <v>422</v>
      </c>
      <c r="B332" s="10" t="s">
        <v>345</v>
      </c>
      <c r="C332" s="3" t="s">
        <v>20</v>
      </c>
      <c r="D332" s="9">
        <v>36</v>
      </c>
      <c r="E332" s="4">
        <v>10</v>
      </c>
      <c r="F332" s="9">
        <v>1</v>
      </c>
      <c r="G332" s="9">
        <v>45</v>
      </c>
      <c r="H332" s="9"/>
      <c r="I332" s="9"/>
      <c r="J332" s="9"/>
      <c r="K332" s="9"/>
      <c r="L332" s="5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8"/>
      <c r="AA332" s="35"/>
      <c r="AB332" s="4">
        <v>10</v>
      </c>
      <c r="AC332" s="4">
        <v>10</v>
      </c>
      <c r="AD332" s="8"/>
      <c r="AE332" s="8"/>
      <c r="AF332" s="8"/>
      <c r="AG332" s="8"/>
      <c r="AH332" s="8"/>
      <c r="AI332" s="8"/>
      <c r="AJ332" s="8"/>
      <c r="AK332" s="8"/>
      <c r="AL332" s="8"/>
      <c r="AM332" s="8"/>
    </row>
    <row r="333" spans="1:39" ht="15" customHeight="1" x14ac:dyDescent="0.25">
      <c r="A333" s="2">
        <v>423</v>
      </c>
      <c r="B333" s="10" t="s">
        <v>346</v>
      </c>
      <c r="C333" s="3" t="s">
        <v>20</v>
      </c>
      <c r="D333" s="9">
        <v>65</v>
      </c>
      <c r="E333" s="4">
        <v>10</v>
      </c>
      <c r="F333" s="9">
        <v>1</v>
      </c>
      <c r="G333" s="9">
        <v>45</v>
      </c>
      <c r="H333" s="9"/>
      <c r="I333" s="9"/>
      <c r="J333" s="9"/>
      <c r="K333" s="9"/>
      <c r="L333" s="5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8"/>
      <c r="AA333" s="34"/>
      <c r="AB333" s="4">
        <v>10</v>
      </c>
      <c r="AC333" s="4">
        <v>10</v>
      </c>
      <c r="AD333" s="8"/>
      <c r="AE333" s="8"/>
      <c r="AF333" s="8"/>
      <c r="AG333" s="8"/>
      <c r="AH333" s="8"/>
      <c r="AI333" s="8"/>
      <c r="AJ333" s="8"/>
      <c r="AK333" s="8"/>
      <c r="AL333" s="8"/>
      <c r="AM333" s="8"/>
    </row>
    <row r="334" spans="1:39" ht="15" customHeight="1" x14ac:dyDescent="0.25">
      <c r="A334" s="2">
        <v>424</v>
      </c>
      <c r="B334" s="10" t="s">
        <v>347</v>
      </c>
      <c r="C334" s="3" t="s">
        <v>20</v>
      </c>
      <c r="D334" s="9">
        <v>83</v>
      </c>
      <c r="E334" s="4">
        <v>20</v>
      </c>
      <c r="F334" s="9">
        <v>1</v>
      </c>
      <c r="G334" s="9">
        <v>129</v>
      </c>
      <c r="H334" s="9"/>
      <c r="I334" s="9"/>
      <c r="J334" s="9"/>
      <c r="K334" s="9"/>
      <c r="L334" s="5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8"/>
      <c r="AA334" s="34"/>
      <c r="AB334" s="4">
        <v>20</v>
      </c>
      <c r="AC334" s="4">
        <v>20</v>
      </c>
      <c r="AD334" s="8"/>
      <c r="AE334" s="8"/>
      <c r="AF334" s="8"/>
      <c r="AG334" s="8"/>
      <c r="AH334" s="8"/>
      <c r="AI334" s="8"/>
      <c r="AJ334" s="8"/>
      <c r="AK334" s="8"/>
      <c r="AL334" s="8"/>
      <c r="AM334" s="8"/>
    </row>
    <row r="335" spans="1:39" ht="15" customHeight="1" x14ac:dyDescent="0.25">
      <c r="A335" s="2">
        <v>425</v>
      </c>
      <c r="B335" s="10" t="s">
        <v>348</v>
      </c>
      <c r="C335" s="3" t="s">
        <v>76</v>
      </c>
      <c r="D335" s="9">
        <v>368</v>
      </c>
      <c r="E335" s="4">
        <v>10</v>
      </c>
      <c r="F335" s="9">
        <v>1</v>
      </c>
      <c r="G335" s="9">
        <v>109</v>
      </c>
      <c r="H335" s="9"/>
      <c r="I335" s="9"/>
      <c r="J335" s="9"/>
      <c r="K335" s="9"/>
      <c r="L335" s="5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8"/>
      <c r="AA335" s="34">
        <v>3</v>
      </c>
      <c r="AB335" s="4">
        <v>10</v>
      </c>
      <c r="AC335" s="8">
        <v>110</v>
      </c>
      <c r="AE335" s="8"/>
      <c r="AF335" s="8"/>
      <c r="AG335" s="8"/>
      <c r="AH335" s="8"/>
      <c r="AI335" s="8"/>
      <c r="AJ335" s="8"/>
      <c r="AK335" s="8"/>
      <c r="AL335" s="8"/>
      <c r="AM335" s="8"/>
    </row>
    <row r="336" spans="1:39" ht="15" customHeight="1" x14ac:dyDescent="0.25">
      <c r="A336" s="2">
        <v>426</v>
      </c>
      <c r="B336" s="10" t="s">
        <v>349</v>
      </c>
      <c r="C336" s="3" t="s">
        <v>76</v>
      </c>
      <c r="D336" s="9">
        <v>4905</v>
      </c>
      <c r="E336" s="4">
        <v>150</v>
      </c>
      <c r="F336" s="9">
        <v>1</v>
      </c>
      <c r="G336" s="9">
        <v>105</v>
      </c>
      <c r="H336" s="9"/>
      <c r="I336" s="9"/>
      <c r="J336" s="9"/>
      <c r="K336" s="9"/>
      <c r="L336" s="5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8"/>
      <c r="AA336" s="34"/>
      <c r="AB336" s="4">
        <v>150</v>
      </c>
      <c r="AC336" s="4">
        <v>150</v>
      </c>
      <c r="AD336" s="8"/>
      <c r="AE336" s="8"/>
      <c r="AF336" s="8"/>
      <c r="AG336" s="8"/>
      <c r="AH336" s="8"/>
      <c r="AI336" s="8"/>
      <c r="AJ336" s="8"/>
      <c r="AK336" s="8"/>
      <c r="AL336" s="8"/>
      <c r="AM336" s="8"/>
    </row>
    <row r="337" spans="1:39" ht="15" customHeight="1" x14ac:dyDescent="0.25">
      <c r="A337" s="2">
        <v>427</v>
      </c>
      <c r="B337" s="10" t="s">
        <v>350</v>
      </c>
      <c r="C337" s="3" t="s">
        <v>17</v>
      </c>
      <c r="D337" s="9">
        <v>26</v>
      </c>
      <c r="E337" s="4">
        <v>20</v>
      </c>
      <c r="F337" s="9">
        <v>1</v>
      </c>
      <c r="G337" s="9">
        <v>43</v>
      </c>
      <c r="H337" s="9"/>
      <c r="I337" s="9"/>
      <c r="J337" s="9"/>
      <c r="K337" s="9"/>
      <c r="L337" s="5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8"/>
      <c r="AA337" s="34"/>
      <c r="AB337" s="4">
        <v>20</v>
      </c>
      <c r="AC337" s="4">
        <v>20</v>
      </c>
      <c r="AD337" s="8"/>
      <c r="AE337" s="8"/>
      <c r="AF337" s="8"/>
      <c r="AG337" s="8"/>
      <c r="AH337" s="8"/>
      <c r="AI337" s="8"/>
      <c r="AJ337" s="8"/>
      <c r="AK337" s="8"/>
      <c r="AL337" s="8"/>
      <c r="AM337" s="8"/>
    </row>
    <row r="338" spans="1:39" ht="15" customHeight="1" x14ac:dyDescent="0.25">
      <c r="A338" s="2">
        <v>428</v>
      </c>
      <c r="B338" s="10" t="s">
        <v>351</v>
      </c>
      <c r="C338" s="3" t="s">
        <v>9</v>
      </c>
      <c r="D338" s="9">
        <v>3260</v>
      </c>
      <c r="E338" s="4">
        <v>300</v>
      </c>
      <c r="F338" s="5">
        <v>4</v>
      </c>
      <c r="G338" s="9">
        <v>68</v>
      </c>
      <c r="H338" s="9">
        <v>76</v>
      </c>
      <c r="I338" s="9">
        <v>101</v>
      </c>
      <c r="J338" s="9">
        <v>137</v>
      </c>
      <c r="K338" s="9"/>
      <c r="L338" s="5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8"/>
      <c r="AA338" s="34">
        <v>1</v>
      </c>
      <c r="AB338" s="4">
        <v>240</v>
      </c>
      <c r="AC338" s="4">
        <v>240</v>
      </c>
      <c r="AD338" s="8"/>
      <c r="AE338" s="8"/>
      <c r="AF338" s="8"/>
      <c r="AG338" s="8"/>
      <c r="AH338" s="8"/>
      <c r="AI338" s="8"/>
      <c r="AJ338" s="8"/>
      <c r="AK338" s="8"/>
      <c r="AL338" s="8"/>
      <c r="AM338" s="8"/>
    </row>
    <row r="339" spans="1:39" ht="15" customHeight="1" x14ac:dyDescent="0.25">
      <c r="A339" s="2">
        <v>429</v>
      </c>
      <c r="B339" s="10" t="s">
        <v>352</v>
      </c>
      <c r="C339" s="3" t="s">
        <v>8</v>
      </c>
      <c r="D339" s="9">
        <v>4317</v>
      </c>
      <c r="E339" s="4">
        <v>20</v>
      </c>
      <c r="F339" s="5">
        <v>1</v>
      </c>
      <c r="G339" s="9">
        <v>84</v>
      </c>
      <c r="H339" s="9"/>
      <c r="I339" s="9"/>
      <c r="J339" s="9"/>
      <c r="K339" s="9"/>
      <c r="L339" s="5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8"/>
      <c r="AA339" s="34"/>
      <c r="AB339" s="4">
        <v>20</v>
      </c>
      <c r="AC339" s="4">
        <v>20</v>
      </c>
      <c r="AD339" s="8"/>
      <c r="AE339" s="8"/>
      <c r="AF339" s="8"/>
      <c r="AG339" s="8"/>
      <c r="AH339" s="8"/>
      <c r="AI339" s="8"/>
      <c r="AJ339" s="8"/>
      <c r="AK339" s="8"/>
      <c r="AL339" s="8"/>
      <c r="AM339" s="8"/>
    </row>
    <row r="340" spans="1:39" ht="15" customHeight="1" x14ac:dyDescent="0.25">
      <c r="A340" s="2">
        <v>430</v>
      </c>
      <c r="B340" s="10" t="s">
        <v>353</v>
      </c>
      <c r="C340" s="3" t="s">
        <v>9</v>
      </c>
      <c r="D340" s="9">
        <v>1456</v>
      </c>
      <c r="E340" s="4">
        <v>50</v>
      </c>
      <c r="F340" s="5">
        <v>1</v>
      </c>
      <c r="G340" s="9">
        <v>37</v>
      </c>
      <c r="H340" s="9"/>
      <c r="I340" s="9"/>
      <c r="J340" s="9"/>
      <c r="K340" s="9"/>
      <c r="L340" s="5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8"/>
      <c r="AA340" s="34"/>
      <c r="AB340" s="4">
        <v>50</v>
      </c>
      <c r="AC340" s="4">
        <v>50</v>
      </c>
      <c r="AD340" s="8"/>
      <c r="AE340" s="8"/>
      <c r="AF340" s="8"/>
      <c r="AG340" s="8"/>
      <c r="AH340" s="8"/>
      <c r="AI340" s="8"/>
      <c r="AJ340" s="8"/>
      <c r="AK340" s="8"/>
      <c r="AL340" s="8"/>
      <c r="AM340" s="8"/>
    </row>
    <row r="341" spans="1:39" ht="15" customHeight="1" x14ac:dyDescent="0.25">
      <c r="A341" s="2">
        <v>431</v>
      </c>
      <c r="B341" s="10" t="s">
        <v>354</v>
      </c>
      <c r="C341" s="3" t="s">
        <v>18</v>
      </c>
      <c r="D341" s="9">
        <v>1572</v>
      </c>
      <c r="E341" s="4">
        <v>200</v>
      </c>
      <c r="F341" s="5">
        <v>1</v>
      </c>
      <c r="G341" s="9">
        <v>143</v>
      </c>
      <c r="H341" s="9"/>
      <c r="I341" s="9"/>
      <c r="J341" s="9"/>
      <c r="K341" s="9"/>
      <c r="L341" s="5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8"/>
      <c r="AA341" s="34"/>
      <c r="AB341" s="4">
        <v>200</v>
      </c>
      <c r="AC341" s="4">
        <v>200</v>
      </c>
      <c r="AD341" s="8"/>
      <c r="AE341" s="8"/>
      <c r="AF341" s="8"/>
      <c r="AG341" s="8"/>
      <c r="AH341" s="8"/>
      <c r="AI341" s="8"/>
      <c r="AJ341" s="8"/>
      <c r="AK341" s="8"/>
      <c r="AL341" s="8"/>
      <c r="AM341" s="8"/>
    </row>
    <row r="342" spans="1:39" ht="15" customHeight="1" x14ac:dyDescent="0.25">
      <c r="A342" s="2">
        <v>432</v>
      </c>
      <c r="B342" s="10" t="s">
        <v>355</v>
      </c>
      <c r="C342" s="3" t="s">
        <v>20</v>
      </c>
      <c r="D342" s="9">
        <v>2414</v>
      </c>
      <c r="E342" s="4">
        <v>10</v>
      </c>
      <c r="F342" s="5">
        <v>2</v>
      </c>
      <c r="G342" s="9">
        <v>78</v>
      </c>
      <c r="H342" s="9">
        <v>141</v>
      </c>
      <c r="I342" s="9"/>
      <c r="J342" s="9"/>
      <c r="K342" s="9"/>
      <c r="L342" s="5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8"/>
      <c r="AA342" s="34"/>
      <c r="AB342" s="4">
        <v>10</v>
      </c>
      <c r="AC342" s="4">
        <v>10</v>
      </c>
      <c r="AD342" s="8"/>
      <c r="AE342" s="8"/>
      <c r="AF342" s="8"/>
      <c r="AG342" s="8"/>
      <c r="AH342" s="8"/>
      <c r="AI342" s="8"/>
      <c r="AJ342" s="8"/>
      <c r="AK342" s="8"/>
      <c r="AL342" s="8"/>
      <c r="AM342" s="8"/>
    </row>
    <row r="343" spans="1:39" ht="15" customHeight="1" x14ac:dyDescent="0.25">
      <c r="A343" s="2">
        <v>433</v>
      </c>
      <c r="B343" s="10" t="s">
        <v>356</v>
      </c>
      <c r="C343" s="3" t="s">
        <v>20</v>
      </c>
      <c r="D343" s="9">
        <v>238</v>
      </c>
      <c r="E343" s="4">
        <v>10</v>
      </c>
      <c r="F343" s="5">
        <v>1</v>
      </c>
      <c r="G343" s="9">
        <v>78</v>
      </c>
      <c r="H343" s="9"/>
      <c r="I343" s="9"/>
      <c r="J343" s="9"/>
      <c r="K343" s="9"/>
      <c r="L343" s="5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8"/>
      <c r="AA343" s="34"/>
      <c r="AB343" s="4">
        <v>10</v>
      </c>
      <c r="AC343" s="4">
        <v>10</v>
      </c>
      <c r="AD343" s="8"/>
      <c r="AE343" s="8"/>
      <c r="AF343" s="8"/>
      <c r="AG343" s="8"/>
      <c r="AH343" s="8"/>
      <c r="AI343" s="8"/>
      <c r="AJ343" s="8"/>
      <c r="AK343" s="8"/>
      <c r="AL343" s="8"/>
      <c r="AM343" s="8"/>
    </row>
    <row r="344" spans="1:39" ht="15" customHeight="1" x14ac:dyDescent="0.25">
      <c r="A344" s="2">
        <v>434</v>
      </c>
      <c r="B344" s="10" t="s">
        <v>357</v>
      </c>
      <c r="C344" s="3" t="s">
        <v>18</v>
      </c>
      <c r="D344" s="9">
        <v>1615</v>
      </c>
      <c r="E344" s="4">
        <v>50</v>
      </c>
      <c r="F344" s="5">
        <v>2</v>
      </c>
      <c r="G344" s="9">
        <v>66</v>
      </c>
      <c r="H344" s="9">
        <v>143</v>
      </c>
      <c r="I344" s="9"/>
      <c r="J344" s="9"/>
      <c r="K344" s="9"/>
      <c r="L344" s="5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8"/>
      <c r="AA344" s="34"/>
      <c r="AB344" s="4">
        <v>50</v>
      </c>
      <c r="AC344" s="4">
        <v>50</v>
      </c>
      <c r="AD344" s="8"/>
      <c r="AE344" s="8"/>
      <c r="AF344" s="8"/>
      <c r="AG344" s="8"/>
      <c r="AH344" s="8"/>
      <c r="AI344" s="8"/>
      <c r="AJ344" s="8"/>
      <c r="AK344" s="8"/>
      <c r="AL344" s="8"/>
      <c r="AM344" s="8"/>
    </row>
    <row r="345" spans="1:39" ht="15" customHeight="1" x14ac:dyDescent="0.25">
      <c r="A345" s="2">
        <v>435</v>
      </c>
      <c r="B345" s="10" t="s">
        <v>358</v>
      </c>
      <c r="C345" s="3" t="s">
        <v>18</v>
      </c>
      <c r="D345" s="9">
        <v>786</v>
      </c>
      <c r="E345" s="4">
        <v>50</v>
      </c>
      <c r="F345" s="5">
        <v>1</v>
      </c>
      <c r="G345" s="9">
        <v>66</v>
      </c>
      <c r="H345" s="9"/>
      <c r="I345" s="9"/>
      <c r="J345" s="9"/>
      <c r="K345" s="9"/>
      <c r="L345" s="5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8"/>
      <c r="AA345" s="34">
        <v>2</v>
      </c>
      <c r="AB345" s="4">
        <v>50</v>
      </c>
      <c r="AC345" s="4">
        <v>50</v>
      </c>
      <c r="AD345" s="8"/>
      <c r="AE345" s="8"/>
      <c r="AF345" s="8"/>
      <c r="AG345" s="8"/>
      <c r="AH345" s="8"/>
      <c r="AI345" s="8"/>
      <c r="AJ345" s="8"/>
      <c r="AK345" s="8"/>
      <c r="AL345" s="8"/>
      <c r="AM345" s="8"/>
    </row>
    <row r="346" spans="1:39" ht="15" customHeight="1" x14ac:dyDescent="0.25">
      <c r="A346" s="2">
        <v>436</v>
      </c>
      <c r="B346" s="10" t="s">
        <v>359</v>
      </c>
      <c r="C346" s="3" t="s">
        <v>18</v>
      </c>
      <c r="D346" s="9">
        <v>295</v>
      </c>
      <c r="E346" s="4">
        <v>20</v>
      </c>
      <c r="F346" s="5">
        <v>1</v>
      </c>
      <c r="G346" s="9">
        <v>66</v>
      </c>
      <c r="H346" s="9"/>
      <c r="I346" s="9"/>
      <c r="J346" s="9"/>
      <c r="K346" s="9"/>
      <c r="L346" s="5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8"/>
      <c r="AA346" s="34"/>
      <c r="AB346" s="4">
        <v>20</v>
      </c>
      <c r="AC346" s="4">
        <v>20</v>
      </c>
      <c r="AD346" s="8"/>
      <c r="AE346" s="8"/>
      <c r="AF346" s="8"/>
      <c r="AG346" s="8"/>
      <c r="AH346" s="8"/>
      <c r="AI346" s="8"/>
      <c r="AJ346" s="8"/>
      <c r="AK346" s="8"/>
      <c r="AL346" s="8"/>
      <c r="AM346" s="8"/>
    </row>
    <row r="347" spans="1:39" ht="15" customHeight="1" x14ac:dyDescent="0.25">
      <c r="A347" s="2">
        <v>437</v>
      </c>
      <c r="B347" s="10" t="s">
        <v>360</v>
      </c>
      <c r="C347" s="3" t="s">
        <v>18</v>
      </c>
      <c r="D347" s="9">
        <v>3929</v>
      </c>
      <c r="E347" s="4">
        <v>10</v>
      </c>
      <c r="F347" s="5">
        <v>1</v>
      </c>
      <c r="G347" s="9">
        <v>66</v>
      </c>
      <c r="H347" s="9"/>
      <c r="I347" s="9"/>
      <c r="J347" s="9"/>
      <c r="K347" s="9"/>
      <c r="L347" s="5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8"/>
      <c r="AA347" s="34"/>
      <c r="AB347" s="4">
        <v>10</v>
      </c>
      <c r="AC347" s="4">
        <v>10</v>
      </c>
      <c r="AD347" s="8"/>
      <c r="AE347" s="8"/>
      <c r="AF347" s="8"/>
      <c r="AG347" s="8"/>
      <c r="AH347" s="8"/>
      <c r="AI347" s="8"/>
      <c r="AJ347" s="8"/>
      <c r="AK347" s="8"/>
      <c r="AL347" s="8"/>
      <c r="AM347" s="8"/>
    </row>
    <row r="348" spans="1:39" ht="15" customHeight="1" x14ac:dyDescent="0.25">
      <c r="A348" s="2">
        <v>438</v>
      </c>
      <c r="B348" s="10" t="s">
        <v>361</v>
      </c>
      <c r="C348" s="3" t="s">
        <v>18</v>
      </c>
      <c r="D348" s="9">
        <v>4469</v>
      </c>
      <c r="E348" s="4">
        <v>20</v>
      </c>
      <c r="F348" s="5">
        <v>1</v>
      </c>
      <c r="G348" s="9">
        <v>66</v>
      </c>
      <c r="H348" s="9"/>
      <c r="I348" s="9"/>
      <c r="J348" s="9"/>
      <c r="K348" s="9"/>
      <c r="L348" s="5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8"/>
      <c r="AA348" s="35"/>
      <c r="AB348" s="4">
        <v>20</v>
      </c>
      <c r="AC348" s="4">
        <v>20</v>
      </c>
      <c r="AD348" s="8"/>
      <c r="AE348" s="8"/>
      <c r="AF348" s="8"/>
      <c r="AG348" s="8"/>
      <c r="AH348" s="8"/>
      <c r="AI348" s="8"/>
      <c r="AJ348" s="8"/>
      <c r="AK348" s="8"/>
      <c r="AL348" s="8"/>
      <c r="AM348" s="8"/>
    </row>
    <row r="349" spans="1:39" ht="15" customHeight="1" x14ac:dyDescent="0.25">
      <c r="A349" s="2">
        <v>439</v>
      </c>
      <c r="B349" s="10" t="s">
        <v>362</v>
      </c>
      <c r="C349" s="3" t="s">
        <v>18</v>
      </c>
      <c r="D349" s="9">
        <v>982</v>
      </c>
      <c r="E349" s="4">
        <v>10</v>
      </c>
      <c r="F349" s="5">
        <v>1</v>
      </c>
      <c r="G349" s="9">
        <v>66</v>
      </c>
      <c r="H349" s="9"/>
      <c r="I349" s="9"/>
      <c r="J349" s="9"/>
      <c r="K349" s="9"/>
      <c r="L349" s="5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8"/>
      <c r="AA349" s="34"/>
      <c r="AB349" s="4">
        <v>10</v>
      </c>
      <c r="AC349" s="4">
        <v>10</v>
      </c>
      <c r="AD349" s="8"/>
      <c r="AE349" s="8"/>
      <c r="AF349" s="8"/>
      <c r="AG349" s="8"/>
      <c r="AH349" s="8"/>
      <c r="AI349" s="8"/>
      <c r="AJ349" s="8"/>
      <c r="AK349" s="8"/>
      <c r="AL349" s="8"/>
      <c r="AM349" s="8"/>
    </row>
    <row r="350" spans="1:39" ht="15" customHeight="1" x14ac:dyDescent="0.25">
      <c r="A350" s="2">
        <v>440</v>
      </c>
      <c r="B350" s="10" t="s">
        <v>363</v>
      </c>
      <c r="C350" s="3" t="s">
        <v>18</v>
      </c>
      <c r="D350" s="9">
        <v>3929</v>
      </c>
      <c r="E350" s="4">
        <v>200</v>
      </c>
      <c r="F350" s="5">
        <v>1</v>
      </c>
      <c r="G350" s="9">
        <v>66</v>
      </c>
      <c r="H350" s="9"/>
      <c r="I350" s="9"/>
      <c r="J350" s="9"/>
      <c r="K350" s="9"/>
      <c r="L350" s="5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8"/>
      <c r="AA350" s="34"/>
      <c r="AB350" s="4">
        <v>200</v>
      </c>
      <c r="AC350" s="4">
        <v>200</v>
      </c>
      <c r="AD350" s="8"/>
      <c r="AE350" s="8"/>
      <c r="AF350" s="8"/>
      <c r="AG350" s="8"/>
      <c r="AH350" s="8"/>
      <c r="AI350" s="8"/>
      <c r="AJ350" s="8"/>
      <c r="AK350" s="8"/>
      <c r="AL350" s="8"/>
      <c r="AM350" s="8"/>
    </row>
    <row r="351" spans="1:39" ht="15" customHeight="1" x14ac:dyDescent="0.25">
      <c r="A351" s="2">
        <v>441</v>
      </c>
      <c r="B351" s="10" t="s">
        <v>364</v>
      </c>
      <c r="C351" s="3" t="s">
        <v>10</v>
      </c>
      <c r="D351" s="9">
        <v>1732</v>
      </c>
      <c r="E351" s="4">
        <v>150</v>
      </c>
      <c r="F351" s="5">
        <v>4</v>
      </c>
      <c r="G351" s="9">
        <v>1</v>
      </c>
      <c r="H351" s="9">
        <v>3</v>
      </c>
      <c r="I351" s="9">
        <v>46</v>
      </c>
      <c r="J351" s="9">
        <v>141</v>
      </c>
      <c r="K351" s="9"/>
      <c r="L351" s="5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8"/>
      <c r="AA351" s="34"/>
      <c r="AB351" s="4">
        <v>150</v>
      </c>
      <c r="AC351" s="4">
        <v>150</v>
      </c>
      <c r="AD351" s="8"/>
      <c r="AE351" s="8"/>
      <c r="AF351" s="8"/>
      <c r="AG351" s="8"/>
      <c r="AH351" s="8"/>
      <c r="AI351" s="8"/>
      <c r="AJ351" s="8"/>
      <c r="AK351" s="8"/>
      <c r="AL351" s="8"/>
      <c r="AM351" s="8"/>
    </row>
    <row r="352" spans="1:39" ht="15" customHeight="1" x14ac:dyDescent="0.25">
      <c r="A352" s="2">
        <v>442</v>
      </c>
      <c r="B352" s="10" t="s">
        <v>365</v>
      </c>
      <c r="C352" s="3" t="s">
        <v>8</v>
      </c>
      <c r="D352" s="9">
        <v>2</v>
      </c>
      <c r="E352" s="4">
        <v>10</v>
      </c>
      <c r="F352" s="5">
        <v>1</v>
      </c>
      <c r="G352" s="9">
        <v>84</v>
      </c>
      <c r="H352" s="9"/>
      <c r="I352" s="9"/>
      <c r="J352" s="9"/>
      <c r="K352" s="9"/>
      <c r="L352" s="5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8"/>
      <c r="AA352" s="34">
        <v>1</v>
      </c>
      <c r="AB352" s="4">
        <v>10</v>
      </c>
      <c r="AC352" s="4">
        <v>10</v>
      </c>
      <c r="AD352" s="8"/>
      <c r="AE352" s="8"/>
      <c r="AF352" s="8"/>
      <c r="AG352" s="8"/>
      <c r="AH352" s="8"/>
      <c r="AI352" s="8"/>
      <c r="AJ352" s="8"/>
      <c r="AK352" s="8"/>
      <c r="AL352" s="8"/>
      <c r="AM352" s="8"/>
    </row>
    <row r="353" spans="1:39" ht="15" customHeight="1" x14ac:dyDescent="0.25">
      <c r="A353" s="2">
        <v>443</v>
      </c>
      <c r="B353" s="10" t="s">
        <v>366</v>
      </c>
      <c r="C353" s="3" t="s">
        <v>20</v>
      </c>
      <c r="D353" s="9">
        <v>1</v>
      </c>
      <c r="E353" s="4">
        <v>10</v>
      </c>
      <c r="F353" s="5">
        <v>1</v>
      </c>
      <c r="G353" s="9">
        <v>45</v>
      </c>
      <c r="H353" s="9"/>
      <c r="I353" s="9"/>
      <c r="J353" s="9"/>
      <c r="K353" s="9"/>
      <c r="L353" s="5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8"/>
      <c r="AA353" s="34"/>
      <c r="AB353" s="4">
        <v>10</v>
      </c>
      <c r="AC353" s="4">
        <v>10</v>
      </c>
      <c r="AD353" s="8"/>
      <c r="AE353" s="8"/>
      <c r="AF353" s="8"/>
      <c r="AG353" s="8"/>
      <c r="AH353" s="8"/>
      <c r="AI353" s="8"/>
      <c r="AJ353" s="8"/>
      <c r="AK353" s="8"/>
      <c r="AL353" s="8"/>
      <c r="AM353" s="8"/>
    </row>
    <row r="354" spans="1:39" ht="15" customHeight="1" x14ac:dyDescent="0.25">
      <c r="A354" s="2">
        <v>444</v>
      </c>
      <c r="B354" s="10" t="s">
        <v>367</v>
      </c>
      <c r="C354" s="3" t="s">
        <v>18</v>
      </c>
      <c r="D354" s="9">
        <v>1965</v>
      </c>
      <c r="E354" s="4">
        <v>100</v>
      </c>
      <c r="F354" s="5">
        <v>6</v>
      </c>
      <c r="G354" s="9">
        <v>54</v>
      </c>
      <c r="H354" s="9">
        <v>60</v>
      </c>
      <c r="I354" s="9">
        <v>97</v>
      </c>
      <c r="J354" s="9">
        <v>101</v>
      </c>
      <c r="K354" s="9">
        <v>118</v>
      </c>
      <c r="L354" s="5">
        <v>127</v>
      </c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8"/>
      <c r="AA354" s="34"/>
      <c r="AB354" s="4">
        <v>100</v>
      </c>
      <c r="AC354" s="4">
        <v>100</v>
      </c>
      <c r="AD354" s="8"/>
      <c r="AE354" s="8"/>
      <c r="AF354" s="8"/>
      <c r="AG354" s="8"/>
      <c r="AH354" s="8"/>
      <c r="AI354" s="8"/>
      <c r="AJ354" s="8"/>
      <c r="AK354" s="8"/>
      <c r="AL354" s="8"/>
      <c r="AM354" s="8"/>
    </row>
    <row r="355" spans="1:39" ht="15" customHeight="1" x14ac:dyDescent="0.25">
      <c r="A355" s="2">
        <v>445</v>
      </c>
      <c r="B355" s="10" t="s">
        <v>368</v>
      </c>
      <c r="C355" s="3" t="s">
        <v>18</v>
      </c>
      <c r="D355" s="9">
        <v>1965</v>
      </c>
      <c r="E355" s="4">
        <v>200</v>
      </c>
      <c r="F355" s="5">
        <v>5</v>
      </c>
      <c r="G355" s="9">
        <v>7</v>
      </c>
      <c r="H355" s="9">
        <v>19</v>
      </c>
      <c r="I355" s="9">
        <v>21</v>
      </c>
      <c r="J355" s="9">
        <v>66</v>
      </c>
      <c r="K355" s="9">
        <v>141</v>
      </c>
      <c r="L355" s="5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8"/>
      <c r="AA355" s="34">
        <v>2</v>
      </c>
      <c r="AB355" s="4">
        <v>180</v>
      </c>
      <c r="AC355" s="4">
        <v>180</v>
      </c>
      <c r="AD355" s="8"/>
      <c r="AE355" s="8"/>
      <c r="AF355" s="8"/>
      <c r="AG355" s="8"/>
      <c r="AH355" s="8"/>
      <c r="AI355" s="8"/>
      <c r="AJ355" s="8"/>
      <c r="AK355" s="8"/>
      <c r="AL355" s="8"/>
      <c r="AM355" s="8"/>
    </row>
    <row r="356" spans="1:39" ht="15" customHeight="1" x14ac:dyDescent="0.2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5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8"/>
      <c r="AA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</row>
    <row r="357" spans="1:39" ht="15" customHeight="1" x14ac:dyDescent="0.2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5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8"/>
      <c r="AA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</row>
    <row r="358" spans="1:39" ht="15" customHeight="1" x14ac:dyDescent="0.2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5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8"/>
      <c r="AA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</row>
    <row r="359" spans="1:39" ht="15" customHeight="1" x14ac:dyDescent="0.2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5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8"/>
      <c r="AA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</row>
    <row r="360" spans="1:39" ht="15" customHeight="1" x14ac:dyDescent="0.2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5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8"/>
      <c r="AA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</row>
    <row r="361" spans="1:39" ht="15" customHeight="1" x14ac:dyDescent="0.2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5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8"/>
      <c r="AA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</row>
    <row r="362" spans="1:39" ht="15" customHeight="1" x14ac:dyDescent="0.2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5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8"/>
      <c r="AA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</row>
    <row r="363" spans="1:39" ht="15" customHeight="1" x14ac:dyDescent="0.2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5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8"/>
      <c r="AA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</row>
    <row r="364" spans="1:39" ht="15" customHeight="1" x14ac:dyDescent="0.2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5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8"/>
      <c r="AA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</row>
    <row r="365" spans="1:39" ht="15" customHeight="1" x14ac:dyDescent="0.2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5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8"/>
      <c r="AA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</row>
    <row r="366" spans="1:39" ht="15" customHeight="1" x14ac:dyDescent="0.2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5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8"/>
      <c r="AA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</row>
    <row r="367" spans="1:39" ht="15" customHeight="1" x14ac:dyDescent="0.2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5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8"/>
      <c r="AA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</row>
    <row r="368" spans="1:39" ht="15" customHeight="1" x14ac:dyDescent="0.2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5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8"/>
      <c r="AA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</row>
    <row r="369" spans="1:39" ht="15" customHeight="1" x14ac:dyDescent="0.2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5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8"/>
      <c r="AA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</row>
    <row r="370" spans="1:39" ht="15" customHeight="1" x14ac:dyDescent="0.2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5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8"/>
      <c r="AA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</row>
    <row r="371" spans="1:39" ht="15" customHeight="1" x14ac:dyDescent="0.25">
      <c r="A371" s="4"/>
      <c r="B371" s="14"/>
      <c r="C371" s="14"/>
      <c r="D371" s="9"/>
      <c r="E371" s="9"/>
      <c r="F371" s="9"/>
      <c r="G371" s="9"/>
      <c r="H371" s="9"/>
      <c r="I371" s="9"/>
      <c r="J371" s="9"/>
      <c r="K371" s="9"/>
      <c r="L371" s="5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8"/>
      <c r="AA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</row>
    <row r="372" spans="1:39" ht="15" customHeight="1" x14ac:dyDescent="0.25">
      <c r="A372" s="4"/>
      <c r="B372" s="14"/>
      <c r="C372" s="14"/>
      <c r="D372" s="9"/>
      <c r="E372" s="9"/>
      <c r="F372" s="9"/>
      <c r="G372" s="9"/>
      <c r="H372" s="9"/>
      <c r="I372" s="9"/>
      <c r="J372" s="9"/>
      <c r="K372" s="9"/>
      <c r="L372" s="5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8"/>
      <c r="AA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</row>
    <row r="373" spans="1:39" ht="15" customHeight="1" x14ac:dyDescent="0.25">
      <c r="A373" s="4"/>
      <c r="B373" s="14"/>
      <c r="C373" s="14"/>
      <c r="D373" s="9"/>
      <c r="E373" s="9"/>
      <c r="F373" s="9"/>
      <c r="G373" s="9"/>
      <c r="H373" s="9"/>
      <c r="I373" s="9"/>
      <c r="J373" s="9"/>
      <c r="K373" s="9"/>
      <c r="L373" s="5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8"/>
      <c r="AA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</row>
    <row r="374" spans="1:39" ht="15" customHeight="1" x14ac:dyDescent="0.25">
      <c r="A374" s="4"/>
      <c r="B374" s="14"/>
      <c r="C374" s="14"/>
      <c r="D374" s="9"/>
      <c r="E374" s="9"/>
      <c r="F374" s="9"/>
      <c r="G374" s="9"/>
      <c r="H374" s="9"/>
      <c r="I374" s="9"/>
      <c r="J374" s="9"/>
      <c r="K374" s="9"/>
      <c r="L374" s="5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8"/>
      <c r="AA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</row>
    <row r="375" spans="1:39" ht="15" customHeight="1" x14ac:dyDescent="0.25">
      <c r="A375" s="4"/>
      <c r="B375" s="14"/>
      <c r="C375" s="14"/>
      <c r="D375" s="9"/>
      <c r="E375" s="9"/>
      <c r="F375" s="9"/>
      <c r="G375" s="9"/>
      <c r="H375" s="9"/>
      <c r="I375" s="9"/>
      <c r="J375" s="9"/>
      <c r="K375" s="9"/>
      <c r="L375" s="5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8"/>
      <c r="AA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</row>
    <row r="376" spans="1:39" ht="15" customHeight="1" x14ac:dyDescent="0.25">
      <c r="A376" s="4"/>
      <c r="B376" s="14"/>
      <c r="C376" s="7"/>
      <c r="D376" s="9"/>
      <c r="E376" s="9"/>
      <c r="F376" s="9"/>
      <c r="G376" s="9"/>
      <c r="H376" s="9"/>
      <c r="I376" s="9"/>
      <c r="J376" s="9"/>
      <c r="K376" s="9"/>
      <c r="L376" s="5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8"/>
      <c r="AA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</row>
    <row r="377" spans="1:39" ht="15" customHeight="1" x14ac:dyDescent="0.25">
      <c r="A377" s="4"/>
      <c r="B377" s="14"/>
      <c r="C377" s="7"/>
      <c r="D377" s="9"/>
      <c r="E377" s="9"/>
      <c r="F377" s="9"/>
      <c r="G377" s="9"/>
      <c r="H377" s="9"/>
      <c r="I377" s="9"/>
      <c r="J377" s="9"/>
      <c r="K377" s="9"/>
      <c r="L377" s="5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8"/>
      <c r="AA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</row>
    <row r="378" spans="1:39" ht="15" customHeight="1" x14ac:dyDescent="0.25">
      <c r="A378" s="4"/>
      <c r="B378" s="14"/>
      <c r="C378" s="7"/>
      <c r="D378" s="9"/>
      <c r="E378" s="9"/>
      <c r="F378" s="9"/>
      <c r="G378" s="9"/>
      <c r="H378" s="9"/>
      <c r="I378" s="9"/>
      <c r="J378" s="9"/>
      <c r="K378" s="9"/>
      <c r="L378" s="5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8"/>
      <c r="AA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</row>
    <row r="379" spans="1:39" ht="15" customHeight="1" x14ac:dyDescent="0.25">
      <c r="A379" s="4"/>
      <c r="B379" s="14"/>
      <c r="C379" s="7"/>
      <c r="D379" s="9"/>
      <c r="E379" s="9"/>
      <c r="F379" s="9"/>
      <c r="G379" s="9"/>
      <c r="H379" s="9"/>
      <c r="I379" s="9"/>
      <c r="J379" s="9"/>
      <c r="K379" s="9"/>
      <c r="L379" s="5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8"/>
      <c r="AA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</row>
    <row r="380" spans="1:39" ht="15" customHeight="1" x14ac:dyDescent="0.25">
      <c r="A380" s="4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</row>
    <row r="381" spans="1:39" ht="15" customHeight="1" x14ac:dyDescent="0.25">
      <c r="A381" s="4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</row>
    <row r="382" spans="1:39" ht="15" customHeight="1" x14ac:dyDescent="0.25">
      <c r="A382" s="4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</row>
    <row r="383" spans="1:39" ht="15" customHeight="1" x14ac:dyDescent="0.25">
      <c r="A383" s="4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</row>
    <row r="384" spans="1:39" ht="15" customHeight="1" x14ac:dyDescent="0.25">
      <c r="A384" s="4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</row>
    <row r="385" spans="1:39" ht="15" customHeight="1" x14ac:dyDescent="0.25">
      <c r="A385" s="4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</row>
    <row r="386" spans="1:39" ht="15" customHeight="1" x14ac:dyDescent="0.25">
      <c r="A386" s="4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</row>
    <row r="387" spans="1:39" ht="15" customHeight="1" x14ac:dyDescent="0.25">
      <c r="A387" s="4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</row>
    <row r="388" spans="1:39" ht="15" customHeight="1" x14ac:dyDescent="0.25">
      <c r="A388" s="4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</row>
    <row r="389" spans="1:39" ht="15" customHeight="1" x14ac:dyDescent="0.25">
      <c r="A389" s="4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</row>
    <row r="390" spans="1:39" ht="15" customHeight="1" x14ac:dyDescent="0.25">
      <c r="A390" s="4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</row>
    <row r="391" spans="1:39" ht="15" customHeight="1" x14ac:dyDescent="0.25">
      <c r="A391" s="4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</row>
    <row r="392" spans="1:39" ht="15" customHeight="1" x14ac:dyDescent="0.25">
      <c r="A392" s="4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</row>
    <row r="393" spans="1:39" ht="15" customHeight="1" x14ac:dyDescent="0.25">
      <c r="A393" s="4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</row>
    <row r="394" spans="1:39" ht="15" customHeight="1" x14ac:dyDescent="0.25">
      <c r="A394" s="4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</row>
    <row r="395" spans="1:39" ht="15" customHeight="1" x14ac:dyDescent="0.25">
      <c r="A395" s="4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</row>
    <row r="396" spans="1:39" ht="15" customHeight="1" x14ac:dyDescent="0.25">
      <c r="A396" s="4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</row>
    <row r="397" spans="1:39" ht="15" customHeight="1" x14ac:dyDescent="0.25">
      <c r="A397" s="4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</row>
    <row r="398" spans="1:39" ht="15" customHeight="1" x14ac:dyDescent="0.25">
      <c r="A398" s="4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</row>
    <row r="399" spans="1:39" ht="15" customHeight="1" x14ac:dyDescent="0.25">
      <c r="A399" s="4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</row>
    <row r="400" spans="1:39" ht="15" customHeight="1" x14ac:dyDescent="0.25">
      <c r="A400" s="4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</row>
    <row r="401" spans="1:39" ht="15" customHeight="1" x14ac:dyDescent="0.25">
      <c r="A401" s="4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</row>
    <row r="402" spans="1:39" ht="15" customHeight="1" x14ac:dyDescent="0.25">
      <c r="A402" s="4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</row>
    <row r="403" spans="1:39" ht="15" customHeight="1" x14ac:dyDescent="0.25">
      <c r="A403" s="4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</row>
    <row r="404" spans="1:39" ht="15" customHeight="1" x14ac:dyDescent="0.25">
      <c r="A404" s="4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</row>
    <row r="405" spans="1:39" x14ac:dyDescent="0.25">
      <c r="A405" s="4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</row>
    <row r="406" spans="1:39" x14ac:dyDescent="0.25">
      <c r="A406" s="4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</row>
    <row r="407" spans="1:39" x14ac:dyDescent="0.25">
      <c r="A407" s="4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</row>
    <row r="408" spans="1:39" x14ac:dyDescent="0.25">
      <c r="A408" s="4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</row>
    <row r="409" spans="1:39" x14ac:dyDescent="0.25">
      <c r="A409" s="4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</row>
    <row r="410" spans="1:39" x14ac:dyDescent="0.25">
      <c r="A410" s="4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</row>
    <row r="411" spans="1:39" x14ac:dyDescent="0.25">
      <c r="A411" s="4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</row>
    <row r="412" spans="1:39" x14ac:dyDescent="0.25">
      <c r="A412" s="4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</row>
    <row r="413" spans="1:39" x14ac:dyDescent="0.25">
      <c r="A413" s="4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</row>
    <row r="414" spans="1:39" x14ac:dyDescent="0.25">
      <c r="A414" s="4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</row>
    <row r="415" spans="1:39" x14ac:dyDescent="0.25">
      <c r="A415" s="4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</row>
    <row r="416" spans="1:39" x14ac:dyDescent="0.25">
      <c r="A416" s="4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</row>
    <row r="417" spans="1:39" x14ac:dyDescent="0.25">
      <c r="A417" s="4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</row>
    <row r="418" spans="1:39" x14ac:dyDescent="0.25">
      <c r="A418" s="4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</row>
    <row r="419" spans="1:39" x14ac:dyDescent="0.25">
      <c r="A419" s="4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</row>
    <row r="420" spans="1:39" x14ac:dyDescent="0.25">
      <c r="A420" s="4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</row>
    <row r="421" spans="1:39" x14ac:dyDescent="0.25">
      <c r="A421" s="4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</row>
    <row r="422" spans="1:39" x14ac:dyDescent="0.25">
      <c r="A422" s="4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</row>
    <row r="423" spans="1:39" x14ac:dyDescent="0.25">
      <c r="A423" s="4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</row>
    <row r="424" spans="1:39" x14ac:dyDescent="0.25">
      <c r="A424" s="4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</row>
    <row r="425" spans="1:39" x14ac:dyDescent="0.25">
      <c r="A425" s="4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</row>
    <row r="426" spans="1:39" x14ac:dyDescent="0.25">
      <c r="A426" s="4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</row>
    <row r="427" spans="1:39" x14ac:dyDescent="0.25">
      <c r="A427" s="4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</row>
    <row r="428" spans="1:39" x14ac:dyDescent="0.25">
      <c r="A428" s="4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</row>
    <row r="429" spans="1:39" x14ac:dyDescent="0.25">
      <c r="A429" s="4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</row>
    <row r="430" spans="1:39" x14ac:dyDescent="0.25">
      <c r="A430" s="4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</row>
    <row r="431" spans="1:39" x14ac:dyDescent="0.25">
      <c r="A431" s="4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</row>
    <row r="432" spans="1:39" x14ac:dyDescent="0.25">
      <c r="A432" s="4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</row>
    <row r="433" spans="1:39" x14ac:dyDescent="0.25">
      <c r="A433" s="4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</row>
    <row r="434" spans="1:39" x14ac:dyDescent="0.25">
      <c r="A434" s="4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</row>
    <row r="435" spans="1:39" x14ac:dyDescent="0.25">
      <c r="A435" s="4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</row>
    <row r="436" spans="1:39" x14ac:dyDescent="0.25">
      <c r="A436" s="4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</row>
    <row r="437" spans="1:39" x14ac:dyDescent="0.25">
      <c r="A437" s="4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</row>
    <row r="438" spans="1:39" x14ac:dyDescent="0.25">
      <c r="A438" s="4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</row>
    <row r="439" spans="1:39" x14ac:dyDescent="0.25">
      <c r="A439" s="4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</row>
    <row r="440" spans="1:39" x14ac:dyDescent="0.25">
      <c r="A440" s="4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</row>
    <row r="441" spans="1:39" x14ac:dyDescent="0.25">
      <c r="A441" s="4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</row>
    <row r="442" spans="1:39" x14ac:dyDescent="0.25">
      <c r="A442" s="4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</row>
    <row r="443" spans="1:39" x14ac:dyDescent="0.25">
      <c r="A443" s="4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</row>
    <row r="444" spans="1:39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39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39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39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39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 spans="1:20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 spans="1:20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 spans="1:20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 spans="1:20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 spans="1:20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 spans="1:20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 spans="1:20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 spans="1:20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 spans="1:20" x14ac:dyDescent="0.25">
      <c r="A809" s="15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 spans="1:20" x14ac:dyDescent="0.25">
      <c r="A810" s="15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 spans="1:20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 spans="1:20" x14ac:dyDescent="0.25">
      <c r="A812" s="16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 spans="1:20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 spans="1:20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 spans="1:20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 spans="1:20" x14ac:dyDescent="0.25">
      <c r="A816" s="17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 spans="1:20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 spans="1:20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 spans="1:20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 spans="1:20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 spans="1:20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 spans="1:20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 spans="1:20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 spans="1:20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 spans="1:20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 spans="1:20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 spans="1:20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 spans="1:20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 spans="1:20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 spans="1:20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 spans="1:20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 spans="1:20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 spans="1:20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 spans="1:20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 spans="1:20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 spans="1:20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 spans="1:20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 spans="1:20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 spans="1:20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 spans="1:20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 spans="1:20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 spans="1:20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 spans="1:20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 spans="1:20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 spans="1:20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 spans="1:20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 spans="1:20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 spans="1:20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 spans="1:20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 spans="1:20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 spans="1:20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 spans="1:20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 spans="1:20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 spans="1:20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 spans="1:20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 spans="1:20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 spans="1:20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 spans="1:20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 spans="1:20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 spans="1:20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 spans="1:20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 spans="1:20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 spans="1:20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 spans="1:20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 spans="1:20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 spans="1:20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 spans="1:20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 spans="1:20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 spans="1:20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 spans="1:20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 spans="1:20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 spans="1:20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 spans="1:20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 spans="1:20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 spans="1:20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 spans="1:20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 spans="1:20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 spans="1:20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 spans="1:20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 spans="1:20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 spans="1:20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 spans="1:20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 spans="1:20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 spans="1:20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 spans="1:20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 spans="1:20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 spans="1:20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 spans="1:20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 spans="1:20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 spans="1:20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 spans="1:20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 spans="1:20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 spans="1:20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 spans="1:20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 spans="1:20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 spans="1:20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 spans="1:20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 spans="1:20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 spans="1:20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 spans="1:20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 spans="1:20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 spans="1:20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 spans="1:20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 spans="1:20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 spans="1:20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9" spans="1:20" ht="65.25" customHeight="1" x14ac:dyDescent="0.25"/>
  </sheetData>
  <autoFilter ref="A1:AC355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</autoFilter>
  <mergeCells count="1">
    <mergeCell ref="G1:Z1"/>
  </mergeCells>
  <conditionalFormatting sqref="AB2:AB355 AC2:AC97">
    <cfRule type="expression" dxfId="27" priority="6">
      <formula>$AA2&gt;0</formula>
    </cfRule>
  </conditionalFormatting>
  <conditionalFormatting sqref="AC101 AC103:AC106 AC109:AC112 AC114:AC120 AC122:AC142 AC144:AC174 AC176:AC179 AC181:AC184 AC186:AC188 AC194:AC198 AC200:AC205 AC207:AC288 AC290:AC292 AC294:AC295 AC299:AC310 AC312:AC334 AC336:AC355">
    <cfRule type="expression" dxfId="26" priority="5">
      <formula>$AA101&gt;0</formula>
    </cfRule>
  </conditionalFormatting>
  <conditionalFormatting sqref="A35:B355">
    <cfRule type="expression" dxfId="25" priority="3">
      <formula>$G35:$Z479=141</formula>
    </cfRule>
    <cfRule type="expression" dxfId="24" priority="4">
      <formula>$G35:$Z479=52</formula>
    </cfRule>
  </conditionalFormatting>
  <conditionalFormatting sqref="G2:Z355">
    <cfRule type="cellIs" dxfId="23" priority="1" operator="equal">
      <formula>141</formula>
    </cfRule>
    <cfRule type="cellIs" dxfId="22" priority="2" operator="equal">
      <formula>52</formula>
    </cfRule>
  </conditionalFormatting>
  <conditionalFormatting sqref="A18:B20">
    <cfRule type="expression" dxfId="21" priority="169">
      <formula>$G18:$Z447=141</formula>
    </cfRule>
    <cfRule type="expression" dxfId="20" priority="170">
      <formula>$G18:$Z447=52</formula>
    </cfRule>
  </conditionalFormatting>
  <conditionalFormatting sqref="A12:B17">
    <cfRule type="expression" dxfId="19" priority="177">
      <formula>$G12:$Z440=141</formula>
    </cfRule>
    <cfRule type="expression" dxfId="18" priority="178">
      <formula>$G12:$Z440=52</formula>
    </cfRule>
  </conditionalFormatting>
  <conditionalFormatting sqref="A30:B34">
    <cfRule type="expression" dxfId="17" priority="185">
      <formula>$G30:$Z473=141</formula>
    </cfRule>
    <cfRule type="expression" dxfId="16" priority="186">
      <formula>$G30:$Z473=52</formula>
    </cfRule>
  </conditionalFormatting>
  <conditionalFormatting sqref="A25:B28">
    <cfRule type="expression" dxfId="15" priority="203">
      <formula>$G25:$Z459=141</formula>
    </cfRule>
    <cfRule type="expression" dxfId="14" priority="204">
      <formula>$G25:$Z459=52</formula>
    </cfRule>
  </conditionalFormatting>
  <conditionalFormatting sqref="A9:B11">
    <cfRule type="expression" dxfId="13" priority="207">
      <formula>$G9:$Z436=141</formula>
    </cfRule>
    <cfRule type="expression" dxfId="12" priority="208">
      <formula>$G9:$Z436=52</formula>
    </cfRule>
  </conditionalFormatting>
  <conditionalFormatting sqref="A6:B6">
    <cfRule type="expression" dxfId="11" priority="209">
      <formula>$G6:$Z382=141</formula>
    </cfRule>
    <cfRule type="expression" dxfId="10" priority="210">
      <formula>$G6:$Z382=52</formula>
    </cfRule>
  </conditionalFormatting>
  <conditionalFormatting sqref="A29:B29">
    <cfRule type="expression" dxfId="9" priority="233">
      <formula>$G29:$Z471=141</formula>
    </cfRule>
    <cfRule type="expression" dxfId="8" priority="234">
      <formula>$G29:$Z471=52</formula>
    </cfRule>
  </conditionalFormatting>
  <conditionalFormatting sqref="A21:B24">
    <cfRule type="expression" dxfId="7" priority="235">
      <formula>$G21:$Z454=141</formula>
    </cfRule>
    <cfRule type="expression" dxfId="6" priority="236">
      <formula>$G21:$Z454=52</formula>
    </cfRule>
  </conditionalFormatting>
  <conditionalFormatting sqref="A7:B7">
    <cfRule type="expression" dxfId="5" priority="237">
      <formula>$G7:$Z387=141</formula>
    </cfRule>
    <cfRule type="expression" dxfId="4" priority="238">
      <formula>$G7:$Z387=52</formula>
    </cfRule>
  </conditionalFormatting>
  <conditionalFormatting sqref="A8:B8">
    <cfRule type="expression" dxfId="3" priority="239">
      <formula>$G8:$Z434=141</formula>
    </cfRule>
    <cfRule type="expression" dxfId="2" priority="240">
      <formula>$G8:$Z434=52</formula>
    </cfRule>
  </conditionalFormatting>
  <conditionalFormatting sqref="A2:B5">
    <cfRule type="expression" dxfId="1" priority="241">
      <formula>$G2:$Z377=141</formula>
    </cfRule>
    <cfRule type="expression" dxfId="0" priority="242">
      <formula>$G2:$Z377=52</formula>
    </cfRule>
  </conditionalFormatting>
  <dataValidations count="3">
    <dataValidation type="list" allowBlank="1" showInputMessage="1" showErrorMessage="1" sqref="B136">
      <formula1>$S:$S</formula1>
    </dataValidation>
    <dataValidation type="list" allowBlank="1" showInputMessage="1" showErrorMessage="1" sqref="C375:C379 C356 C2:C338">
      <formula1>#REF!</formula1>
    </dataValidation>
    <dataValidation type="whole" allowBlank="1" showInputMessage="1" showErrorMessage="1" sqref="A359:A405">
      <formula1>1</formula1>
      <formula2>100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/>
  <dimension ref="A1:FZ431"/>
  <sheetViews>
    <sheetView topLeftCell="L1" zoomScale="145" zoomScaleNormal="145" workbookViewId="0">
      <selection activeCell="T6" sqref="T6"/>
    </sheetView>
  </sheetViews>
  <sheetFormatPr defaultColWidth="9.140625" defaultRowHeight="15" customHeight="1" x14ac:dyDescent="0.25"/>
  <cols>
    <col min="1" max="1" width="8.42578125" customWidth="1"/>
    <col min="2" max="2" width="17.85546875" customWidth="1"/>
    <col min="3" max="3" width="13.28515625" customWidth="1"/>
    <col min="4" max="4" width="18.85546875" customWidth="1"/>
    <col min="5" max="5" width="19" customWidth="1"/>
    <col min="6" max="6" width="16.140625" customWidth="1"/>
    <col min="7" max="8" width="7.5703125" customWidth="1"/>
    <col min="9" max="9" width="7.140625" customWidth="1"/>
    <col min="10" max="10" width="7" customWidth="1"/>
    <col min="11" max="11" width="8" customWidth="1"/>
    <col min="12" max="12" width="7.5703125" customWidth="1"/>
    <col min="13" max="13" width="8.85546875" customWidth="1"/>
    <col min="14" max="15" width="8" customWidth="1"/>
    <col min="16" max="17" width="8.140625" customWidth="1"/>
    <col min="18" max="18" width="17.5703125" customWidth="1"/>
    <col min="19" max="19" width="15.85546875" customWidth="1"/>
    <col min="20" max="20" width="15.28515625" customWidth="1"/>
    <col min="21" max="21" width="8.85546875" customWidth="1"/>
    <col min="22" max="22" width="15.85546875" customWidth="1"/>
    <col min="23" max="23" width="11.7109375" customWidth="1"/>
    <col min="24" max="24" width="15.42578125" customWidth="1"/>
    <col min="25" max="25" width="12.28515625" customWidth="1"/>
    <col min="26" max="26" width="20.5703125" customWidth="1"/>
    <col min="27" max="27" width="18.28515625" customWidth="1"/>
    <col min="28" max="28" width="15.28515625" customWidth="1"/>
    <col min="29" max="29" width="12.140625" bestFit="1" customWidth="1"/>
    <col min="30" max="30" width="23" customWidth="1"/>
    <col min="31" max="31" width="18.28515625" customWidth="1"/>
    <col min="32" max="32" width="14.7109375" customWidth="1"/>
    <col min="47" max="47" width="20" customWidth="1"/>
    <col min="70" max="70" width="13.85546875" customWidth="1"/>
    <col min="93" max="93" width="13.28515625" customWidth="1"/>
    <col min="98" max="98" width="10.140625" customWidth="1"/>
    <col min="116" max="116" width="12" customWidth="1"/>
    <col min="139" max="139" width="15.42578125" customWidth="1"/>
    <col min="162" max="162" width="15" customWidth="1"/>
  </cols>
  <sheetData>
    <row r="1" spans="1:182" x14ac:dyDescent="0.25">
      <c r="A1" s="18" t="s">
        <v>369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 t="s">
        <v>370</v>
      </c>
      <c r="N1" s="18"/>
      <c r="O1" s="18"/>
      <c r="P1" s="18"/>
      <c r="Q1" s="18"/>
      <c r="R1" s="18"/>
      <c r="S1" s="18" t="s">
        <v>430</v>
      </c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</row>
    <row r="2" spans="1:182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 t="s">
        <v>371</v>
      </c>
      <c r="O2" s="18" t="s">
        <v>372</v>
      </c>
      <c r="P2" s="18"/>
      <c r="Q2" s="18"/>
      <c r="R2" s="18"/>
      <c r="S2" s="18" t="s">
        <v>431</v>
      </c>
      <c r="T2" s="18" t="s">
        <v>372</v>
      </c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  <c r="FW2" s="18"/>
      <c r="FX2" s="18"/>
      <c r="FY2" s="18"/>
    </row>
    <row r="3" spans="1:182" x14ac:dyDescent="0.25">
      <c r="A3" s="18" t="s">
        <v>373</v>
      </c>
      <c r="B3" s="18"/>
      <c r="C3" s="18"/>
      <c r="D3" s="19">
        <v>0.48</v>
      </c>
      <c r="E3" s="18"/>
      <c r="F3" s="18" t="s">
        <v>374</v>
      </c>
      <c r="G3" s="18"/>
      <c r="H3" s="19">
        <v>3</v>
      </c>
      <c r="I3" s="20"/>
      <c r="J3" s="20"/>
      <c r="K3" s="20"/>
      <c r="L3" s="18"/>
      <c r="M3" s="18"/>
      <c r="N3" s="18">
        <v>100</v>
      </c>
      <c r="O3" s="18">
        <v>0.01</v>
      </c>
      <c r="P3" s="18"/>
      <c r="Q3" s="18"/>
      <c r="R3" s="18"/>
      <c r="S3" s="18">
        <v>14</v>
      </c>
      <c r="T3" s="18">
        <v>0</v>
      </c>
      <c r="U3" s="18"/>
      <c r="V3" s="18">
        <v>20</v>
      </c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18"/>
      <c r="FX3" s="18"/>
      <c r="FY3" s="18"/>
    </row>
    <row r="4" spans="1:182" x14ac:dyDescent="0.25">
      <c r="A4" s="18" t="s">
        <v>375</v>
      </c>
      <c r="B4" s="18"/>
      <c r="C4" s="18"/>
      <c r="D4" s="19">
        <v>0.8</v>
      </c>
      <c r="E4" s="18"/>
      <c r="F4" s="18" t="s">
        <v>376</v>
      </c>
      <c r="G4" s="18"/>
      <c r="H4" s="19">
        <v>1.5</v>
      </c>
      <c r="I4" s="18"/>
      <c r="J4" s="21"/>
      <c r="K4" s="18"/>
      <c r="L4" s="18"/>
      <c r="M4" s="18"/>
      <c r="N4" s="18">
        <v>250</v>
      </c>
      <c r="O4" s="18">
        <v>0.1</v>
      </c>
      <c r="P4" s="18"/>
      <c r="Q4" s="18"/>
      <c r="R4" s="18"/>
      <c r="S4" s="18">
        <v>10</v>
      </c>
      <c r="T4" s="18">
        <v>0.09</v>
      </c>
      <c r="U4" s="18">
        <f t="shared" ref="U4:U5" si="0">T4-T3</f>
        <v>0.09</v>
      </c>
      <c r="V4" s="18">
        <v>16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</row>
    <row r="5" spans="1:182" x14ac:dyDescent="0.25">
      <c r="A5" s="18"/>
      <c r="B5" s="18"/>
      <c r="C5" s="18"/>
      <c r="D5" s="18"/>
      <c r="E5" s="18"/>
      <c r="F5" s="18" t="s">
        <v>377</v>
      </c>
      <c r="G5" s="18"/>
      <c r="H5" s="19">
        <v>100</v>
      </c>
      <c r="I5" s="18"/>
      <c r="J5" s="21"/>
      <c r="K5" s="18"/>
      <c r="L5" s="18"/>
      <c r="M5" s="18"/>
      <c r="N5" s="18">
        <v>400</v>
      </c>
      <c r="O5" s="18">
        <v>0.3</v>
      </c>
      <c r="P5" s="18"/>
      <c r="Q5" s="18"/>
      <c r="R5" s="18"/>
      <c r="S5" s="18">
        <v>13</v>
      </c>
      <c r="T5" s="18">
        <v>0.28000000000000003</v>
      </c>
      <c r="U5" s="18">
        <f t="shared" si="0"/>
        <v>0.19000000000000003</v>
      </c>
      <c r="V5" s="18">
        <v>19</v>
      </c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</row>
    <row r="6" spans="1:182" x14ac:dyDescent="0.25">
      <c r="A6" s="18"/>
      <c r="B6" s="18"/>
      <c r="C6" s="18"/>
      <c r="D6" s="18"/>
      <c r="E6" s="18"/>
      <c r="F6" s="18" t="s">
        <v>378</v>
      </c>
      <c r="G6" s="18"/>
      <c r="H6" s="19">
        <v>0.5</v>
      </c>
      <c r="I6" s="18" t="s">
        <v>379</v>
      </c>
      <c r="J6" s="18"/>
      <c r="K6" s="18"/>
      <c r="L6" s="19">
        <v>0.05</v>
      </c>
      <c r="M6" s="18"/>
      <c r="N6" s="18">
        <v>600</v>
      </c>
      <c r="O6" s="18">
        <v>0.4</v>
      </c>
      <c r="P6" s="18"/>
      <c r="Q6" s="18"/>
      <c r="R6" s="18"/>
      <c r="S6" s="18">
        <v>11</v>
      </c>
      <c r="T6" s="18">
        <v>0.47</v>
      </c>
      <c r="U6" s="18">
        <f>T6-T5</f>
        <v>0.18999999999999995</v>
      </c>
      <c r="V6" s="18">
        <v>17</v>
      </c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</row>
    <row r="7" spans="1:182" ht="18.75" x14ac:dyDescent="0.3">
      <c r="A7" s="39" t="s">
        <v>380</v>
      </c>
      <c r="B7" s="39"/>
      <c r="C7" s="40"/>
      <c r="D7" s="40"/>
      <c r="E7" s="40"/>
      <c r="F7" s="40"/>
      <c r="G7" s="40"/>
      <c r="H7" s="40"/>
      <c r="I7" s="40"/>
      <c r="J7" s="18"/>
      <c r="K7" s="18"/>
      <c r="L7" s="18"/>
      <c r="M7" s="18"/>
      <c r="N7" s="18">
        <v>1000</v>
      </c>
      <c r="O7" s="18">
        <v>0.5</v>
      </c>
      <c r="P7" s="18"/>
      <c r="Q7" s="18"/>
      <c r="R7" s="18"/>
      <c r="S7" s="18">
        <v>12</v>
      </c>
      <c r="T7" s="18">
        <v>0.74</v>
      </c>
      <c r="U7" s="18">
        <f>T7-T6</f>
        <v>0.27</v>
      </c>
      <c r="V7" s="18">
        <v>18</v>
      </c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</row>
    <row r="8" spans="1:182" x14ac:dyDescent="0.25">
      <c r="A8" s="18"/>
      <c r="B8" s="18"/>
      <c r="C8" s="18"/>
      <c r="D8" s="21"/>
      <c r="E8" s="21"/>
      <c r="F8" s="21"/>
      <c r="G8" s="21"/>
      <c r="H8" s="21"/>
      <c r="I8" s="18"/>
      <c r="J8" s="18"/>
      <c r="K8" s="18"/>
      <c r="L8" s="18"/>
      <c r="M8" s="18"/>
      <c r="N8" s="18"/>
      <c r="O8" s="18"/>
      <c r="P8" s="18"/>
      <c r="Q8" s="18"/>
      <c r="R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</row>
    <row r="9" spans="1:182" x14ac:dyDescent="0.25">
      <c r="A9" s="20" t="s">
        <v>381</v>
      </c>
      <c r="B9" s="20" t="s">
        <v>382</v>
      </c>
      <c r="C9" s="20" t="s">
        <v>383</v>
      </c>
      <c r="D9" s="20" t="s">
        <v>384</v>
      </c>
      <c r="E9" s="20" t="s">
        <v>385</v>
      </c>
      <c r="F9" s="20" t="s">
        <v>386</v>
      </c>
      <c r="G9" s="23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</row>
    <row r="10" spans="1:182" x14ac:dyDescent="0.25">
      <c r="A10" s="21">
        <v>1</v>
      </c>
      <c r="B10" s="18" t="s">
        <v>7</v>
      </c>
      <c r="C10" s="21">
        <v>7375</v>
      </c>
      <c r="D10" s="21">
        <v>6889</v>
      </c>
      <c r="E10" s="21">
        <v>41474</v>
      </c>
      <c r="F10" s="21">
        <v>18977</v>
      </c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  <c r="FB10" s="18"/>
      <c r="FC10" s="18"/>
      <c r="FD10" s="18"/>
      <c r="FE10" s="18"/>
      <c r="FF10" s="18"/>
      <c r="FG10" s="18"/>
      <c r="FH10" s="18"/>
      <c r="FI10" s="18"/>
      <c r="FJ10" s="18"/>
      <c r="FK10" s="18"/>
      <c r="FL10" s="18"/>
      <c r="FM10" s="18"/>
      <c r="FN10" s="18"/>
      <c r="FO10" s="18"/>
      <c r="FP10" s="18"/>
      <c r="FQ10" s="18"/>
      <c r="FR10" s="18"/>
      <c r="FS10" s="18"/>
    </row>
    <row r="11" spans="1:182" x14ac:dyDescent="0.25">
      <c r="A11" s="21">
        <v>2</v>
      </c>
      <c r="B11" s="18" t="s">
        <v>9</v>
      </c>
      <c r="C11" s="21">
        <v>17748</v>
      </c>
      <c r="D11" s="21">
        <v>15421</v>
      </c>
      <c r="E11" s="21">
        <v>99415</v>
      </c>
      <c r="F11" s="21">
        <v>38441</v>
      </c>
      <c r="G11" s="23"/>
      <c r="H11" s="31"/>
      <c r="I11" s="31"/>
      <c r="J11" s="31"/>
      <c r="K11" s="31"/>
      <c r="L11" s="31"/>
      <c r="M11" s="31"/>
      <c r="N11" s="31"/>
      <c r="O11" s="31"/>
      <c r="P11" s="18"/>
      <c r="Q11" s="18"/>
      <c r="R11" s="18"/>
      <c r="S11" s="18"/>
      <c r="T11" s="18"/>
      <c r="U11" s="18">
        <f>T6-T4</f>
        <v>0.38</v>
      </c>
      <c r="V11" s="18">
        <f>U11/2</f>
        <v>0.19</v>
      </c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</row>
    <row r="12" spans="1:182" x14ac:dyDescent="0.25">
      <c r="A12" s="21">
        <v>3</v>
      </c>
      <c r="B12" s="18" t="s">
        <v>76</v>
      </c>
      <c r="C12" s="21">
        <v>10867</v>
      </c>
      <c r="D12" s="21">
        <v>8308</v>
      </c>
      <c r="E12" s="21">
        <v>52010</v>
      </c>
      <c r="F12" s="21">
        <v>22438</v>
      </c>
      <c r="G12" s="18"/>
      <c r="H12" s="31"/>
      <c r="I12" s="31"/>
      <c r="J12" s="31"/>
      <c r="K12" s="31"/>
      <c r="L12" s="31"/>
      <c r="M12" s="31"/>
      <c r="N12" s="31"/>
      <c r="O12" s="31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</row>
    <row r="13" spans="1:182" x14ac:dyDescent="0.25">
      <c r="A13" s="21">
        <v>4</v>
      </c>
      <c r="B13" s="18" t="s">
        <v>17</v>
      </c>
      <c r="C13" s="21">
        <v>16853</v>
      </c>
      <c r="D13" s="21">
        <v>12344</v>
      </c>
      <c r="E13" s="21">
        <v>85303</v>
      </c>
      <c r="F13" s="21">
        <v>39143</v>
      </c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</row>
    <row r="14" spans="1:182" x14ac:dyDescent="0.25">
      <c r="A14" s="21">
        <v>5</v>
      </c>
      <c r="B14" s="18" t="s">
        <v>18</v>
      </c>
      <c r="C14" s="21">
        <v>14124</v>
      </c>
      <c r="D14" s="21">
        <v>10631</v>
      </c>
      <c r="E14" s="21">
        <v>77304</v>
      </c>
      <c r="F14" s="21">
        <v>35369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</row>
    <row r="15" spans="1:182" x14ac:dyDescent="0.25">
      <c r="A15" s="21">
        <v>6</v>
      </c>
      <c r="B15" s="18" t="s">
        <v>10</v>
      </c>
      <c r="C15" s="21">
        <v>11384</v>
      </c>
      <c r="D15" s="21">
        <v>11581</v>
      </c>
      <c r="E15" s="21">
        <v>59752</v>
      </c>
      <c r="F15" s="21">
        <v>23522</v>
      </c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</row>
    <row r="16" spans="1:182" x14ac:dyDescent="0.25">
      <c r="A16" s="21">
        <v>7</v>
      </c>
      <c r="B16" s="18" t="s">
        <v>20</v>
      </c>
      <c r="C16" s="21">
        <v>13978</v>
      </c>
      <c r="D16" s="21">
        <v>10357</v>
      </c>
      <c r="E16" s="21">
        <v>72174</v>
      </c>
      <c r="F16" s="21">
        <v>30985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</row>
    <row r="17" spans="1:182" x14ac:dyDescent="0.25">
      <c r="A17" s="21">
        <v>8</v>
      </c>
      <c r="B17" s="18" t="s">
        <v>8</v>
      </c>
      <c r="C17" s="21">
        <v>5913</v>
      </c>
      <c r="D17" s="21">
        <v>8951</v>
      </c>
      <c r="E17" s="21">
        <v>40491</v>
      </c>
      <c r="F17" s="21">
        <v>19537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</row>
    <row r="18" spans="1:182" x14ac:dyDescent="0.25">
      <c r="A18" s="18"/>
      <c r="B18" s="24" t="s">
        <v>387</v>
      </c>
      <c r="C18" s="19">
        <f t="shared" ref="C18:F18" si="1">SUM(C10:C17)</f>
        <v>98242</v>
      </c>
      <c r="D18" s="19">
        <f t="shared" si="1"/>
        <v>84482</v>
      </c>
      <c r="E18" s="19">
        <f t="shared" si="1"/>
        <v>527923</v>
      </c>
      <c r="F18" s="19">
        <f t="shared" si="1"/>
        <v>228412</v>
      </c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</row>
    <row r="19" spans="1:182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</row>
    <row r="20" spans="1:182" x14ac:dyDescent="0.25">
      <c r="A20" s="21"/>
      <c r="B20" s="18"/>
      <c r="C20" s="21"/>
      <c r="D20" s="21"/>
      <c r="E20" s="21"/>
      <c r="F20" s="21"/>
      <c r="G20" s="21"/>
      <c r="H20" s="21"/>
      <c r="I20" s="21"/>
      <c r="J20" s="21"/>
      <c r="K20" s="18"/>
      <c r="L20" s="21"/>
      <c r="M20" s="21"/>
      <c r="N20" s="21"/>
      <c r="O20" s="21"/>
      <c r="P20" s="21"/>
      <c r="Q20" s="21"/>
      <c r="R20" s="21"/>
      <c r="S20" s="21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</row>
    <row r="21" spans="1:182" ht="15.75" x14ac:dyDescent="0.25">
      <c r="A21" s="38" t="s">
        <v>388</v>
      </c>
      <c r="B21" s="38"/>
      <c r="C21" s="38"/>
      <c r="D21" s="38"/>
      <c r="E21" s="38"/>
      <c r="F21" s="38"/>
      <c r="G21" s="38"/>
      <c r="H21" s="18"/>
      <c r="I21" s="18"/>
      <c r="J21" s="18"/>
      <c r="K21" s="18"/>
      <c r="L21" s="21"/>
      <c r="M21" s="21"/>
      <c r="N21" s="21"/>
      <c r="O21" s="21"/>
      <c r="P21" s="21"/>
      <c r="Q21" s="21"/>
      <c r="R21" s="21"/>
      <c r="S21" s="21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</row>
    <row r="22" spans="1:18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21"/>
      <c r="M22" s="21"/>
      <c r="N22" s="21"/>
      <c r="O22" s="21"/>
      <c r="P22" s="21"/>
      <c r="Q22" s="21"/>
      <c r="R22" s="21"/>
      <c r="S22" s="21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</row>
    <row r="23" spans="1:182" x14ac:dyDescent="0.25">
      <c r="A23" s="18"/>
      <c r="B23" s="18" t="s">
        <v>389</v>
      </c>
      <c r="C23" s="18"/>
      <c r="D23" s="18"/>
      <c r="E23" s="18"/>
      <c r="F23" s="18"/>
      <c r="G23" s="18"/>
      <c r="H23" s="18"/>
      <c r="I23" s="18"/>
      <c r="J23" s="18"/>
      <c r="K23" s="18"/>
      <c r="L23" s="21"/>
      <c r="M23" s="21"/>
      <c r="N23" s="21"/>
      <c r="O23" s="21"/>
      <c r="P23" s="21"/>
      <c r="Q23" s="21"/>
      <c r="R23" s="21"/>
      <c r="S23" s="21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</row>
    <row r="24" spans="1:182" ht="98.25" x14ac:dyDescent="0.25">
      <c r="A24" s="18" t="s">
        <v>390</v>
      </c>
      <c r="B24" s="18"/>
      <c r="C24" s="30" t="s">
        <v>391</v>
      </c>
      <c r="D24" s="30" t="s">
        <v>392</v>
      </c>
      <c r="E24" s="30" t="s">
        <v>393</v>
      </c>
      <c r="F24" s="30" t="s">
        <v>394</v>
      </c>
      <c r="G24" s="30" t="s">
        <v>395</v>
      </c>
      <c r="H24" s="30" t="s">
        <v>396</v>
      </c>
      <c r="I24" s="30" t="s">
        <v>397</v>
      </c>
      <c r="J24" s="30" t="s">
        <v>398</v>
      </c>
      <c r="K24" s="18"/>
      <c r="L24" s="21"/>
      <c r="M24" s="21"/>
      <c r="N24" s="21"/>
      <c r="O24" s="21"/>
      <c r="P24" s="21"/>
      <c r="Q24" s="21"/>
      <c r="R24" s="21"/>
      <c r="S24" s="21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</row>
    <row r="25" spans="1:182" x14ac:dyDescent="0.25">
      <c r="A25" s="21">
        <f>$A$10</f>
        <v>1</v>
      </c>
      <c r="B25" s="18" t="s">
        <v>399</v>
      </c>
      <c r="C25" s="29">
        <v>0.2</v>
      </c>
      <c r="D25" s="29">
        <v>0.08</v>
      </c>
      <c r="E25" s="29">
        <v>0.08</v>
      </c>
      <c r="F25" s="29">
        <v>0.08</v>
      </c>
      <c r="G25" s="29">
        <v>0.08</v>
      </c>
      <c r="H25" s="29">
        <v>0.08</v>
      </c>
      <c r="I25" s="29">
        <v>0.08</v>
      </c>
      <c r="J25" s="29">
        <v>0.32</v>
      </c>
      <c r="K25" s="18"/>
      <c r="L25" s="21"/>
      <c r="M25" s="21"/>
      <c r="N25" s="21"/>
      <c r="O25" s="21"/>
      <c r="P25" s="21"/>
      <c r="Q25" s="21"/>
      <c r="R25" s="21"/>
      <c r="S25" s="21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</row>
    <row r="26" spans="1:182" x14ac:dyDescent="0.25">
      <c r="A26" s="21">
        <f>$A$11</f>
        <v>2</v>
      </c>
      <c r="B26" s="18" t="s">
        <v>400</v>
      </c>
      <c r="C26" s="29">
        <v>0.08</v>
      </c>
      <c r="D26" s="29">
        <v>0.2</v>
      </c>
      <c r="E26" s="29">
        <v>0.08</v>
      </c>
      <c r="F26" s="29">
        <v>0.08</v>
      </c>
      <c r="G26" s="29">
        <v>0.08</v>
      </c>
      <c r="H26" s="29">
        <v>0.08</v>
      </c>
      <c r="I26" s="29">
        <v>0.08</v>
      </c>
      <c r="J26" s="29">
        <v>0.32</v>
      </c>
      <c r="K26" s="18"/>
      <c r="L26" s="21"/>
      <c r="M26" s="21"/>
      <c r="N26" s="21"/>
      <c r="O26" s="21"/>
      <c r="P26" s="21"/>
      <c r="Q26" s="21"/>
      <c r="R26" s="21"/>
      <c r="S26" s="21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</row>
    <row r="27" spans="1:182" x14ac:dyDescent="0.25">
      <c r="A27" s="21">
        <f>$A$12</f>
        <v>3</v>
      </c>
      <c r="B27" s="18" t="s">
        <v>401</v>
      </c>
      <c r="C27" s="29">
        <v>0.08</v>
      </c>
      <c r="D27" s="29">
        <v>0.08</v>
      </c>
      <c r="E27" s="29">
        <v>0.2</v>
      </c>
      <c r="F27" s="29">
        <v>0.08</v>
      </c>
      <c r="G27" s="29">
        <v>0.08</v>
      </c>
      <c r="H27" s="29">
        <v>0.08</v>
      </c>
      <c r="I27" s="29">
        <v>0.08</v>
      </c>
      <c r="J27" s="29">
        <v>0.32</v>
      </c>
      <c r="K27" s="18"/>
      <c r="L27" s="21"/>
      <c r="M27" s="21"/>
      <c r="N27" s="21"/>
      <c r="O27" s="21"/>
      <c r="P27" s="21"/>
      <c r="Q27" s="21"/>
      <c r="R27" s="21"/>
      <c r="S27" s="21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</row>
    <row r="28" spans="1:182" x14ac:dyDescent="0.25">
      <c r="A28" s="21">
        <f>$A$13</f>
        <v>4</v>
      </c>
      <c r="B28" s="18" t="s">
        <v>402</v>
      </c>
      <c r="C28" s="29">
        <v>0.08</v>
      </c>
      <c r="D28" s="29">
        <v>0.08</v>
      </c>
      <c r="E28" s="29">
        <v>0.08</v>
      </c>
      <c r="F28" s="29">
        <v>0.2</v>
      </c>
      <c r="G28" s="29">
        <v>0.08</v>
      </c>
      <c r="H28" s="29">
        <v>0.08</v>
      </c>
      <c r="I28" s="29">
        <v>0.08</v>
      </c>
      <c r="J28" s="29">
        <v>0.32</v>
      </c>
      <c r="K28" s="18"/>
      <c r="L28" s="21"/>
      <c r="M28" s="21"/>
      <c r="N28" s="21"/>
      <c r="O28" s="21"/>
      <c r="P28" s="21"/>
      <c r="Q28" s="21"/>
      <c r="R28" s="21"/>
      <c r="S28" s="21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</row>
    <row r="29" spans="1:182" x14ac:dyDescent="0.25">
      <c r="A29" s="21">
        <f>$A$14</f>
        <v>5</v>
      </c>
      <c r="B29" s="18" t="s">
        <v>403</v>
      </c>
      <c r="C29" s="29">
        <v>0.08</v>
      </c>
      <c r="D29" s="29">
        <v>0.08</v>
      </c>
      <c r="E29" s="29">
        <v>0.08</v>
      </c>
      <c r="F29" s="29">
        <v>0.08</v>
      </c>
      <c r="G29" s="29">
        <v>0.2</v>
      </c>
      <c r="H29" s="29">
        <v>0.08</v>
      </c>
      <c r="I29" s="29">
        <v>0.08</v>
      </c>
      <c r="J29" s="29">
        <v>0.32</v>
      </c>
      <c r="K29" s="18"/>
      <c r="L29" s="21"/>
      <c r="M29" s="21"/>
      <c r="N29" s="21"/>
      <c r="O29" s="21"/>
      <c r="P29" s="21"/>
      <c r="Q29" s="21"/>
      <c r="R29" s="21"/>
      <c r="S29" s="21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</row>
    <row r="30" spans="1:182" x14ac:dyDescent="0.25">
      <c r="A30" s="21">
        <f>$A$15</f>
        <v>6</v>
      </c>
      <c r="B30" s="18" t="s">
        <v>404</v>
      </c>
      <c r="C30" s="29">
        <v>0.08</v>
      </c>
      <c r="D30" s="29">
        <v>0.08</v>
      </c>
      <c r="E30" s="29">
        <v>0.08</v>
      </c>
      <c r="F30" s="29">
        <v>0.08</v>
      </c>
      <c r="G30" s="29">
        <v>0.08</v>
      </c>
      <c r="H30" s="29">
        <v>0.2</v>
      </c>
      <c r="I30" s="29">
        <v>0.08</v>
      </c>
      <c r="J30" s="29">
        <v>0.32</v>
      </c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</row>
    <row r="31" spans="1:182" x14ac:dyDescent="0.25">
      <c r="A31" s="21">
        <f>$A$16</f>
        <v>7</v>
      </c>
      <c r="B31" s="18" t="s">
        <v>405</v>
      </c>
      <c r="C31" s="29">
        <v>0.08</v>
      </c>
      <c r="D31" s="29">
        <v>0.08</v>
      </c>
      <c r="E31" s="29">
        <v>0.08</v>
      </c>
      <c r="F31" s="29">
        <v>0.08</v>
      </c>
      <c r="G31" s="29">
        <v>0.08</v>
      </c>
      <c r="H31" s="29">
        <v>0.08</v>
      </c>
      <c r="I31" s="29">
        <v>0.2</v>
      </c>
      <c r="J31" s="29">
        <v>0.32</v>
      </c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</row>
    <row r="32" spans="1:182" x14ac:dyDescent="0.25">
      <c r="A32" s="21">
        <f>$A$17</f>
        <v>8</v>
      </c>
      <c r="B32" s="18" t="s">
        <v>406</v>
      </c>
      <c r="C32" s="29">
        <v>7.0000000000000007E-2</v>
      </c>
      <c r="D32" s="29">
        <v>7.0000000000000007E-2</v>
      </c>
      <c r="E32" s="29">
        <v>7.0000000000000007E-2</v>
      </c>
      <c r="F32" s="29">
        <v>7.0000000000000007E-2</v>
      </c>
      <c r="G32" s="29">
        <v>7.0000000000000007E-2</v>
      </c>
      <c r="H32" s="29">
        <v>7.0000000000000007E-2</v>
      </c>
      <c r="I32" s="29">
        <v>7.0000000000000007E-2</v>
      </c>
      <c r="J32" s="29">
        <v>0.51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</row>
    <row r="33" spans="1:182" x14ac:dyDescent="0.25">
      <c r="A33" s="21"/>
      <c r="B33" s="18"/>
      <c r="C33" s="21"/>
      <c r="D33" s="21"/>
      <c r="E33" s="21"/>
      <c r="F33" s="21"/>
      <c r="G33" s="21"/>
      <c r="H33" s="21"/>
      <c r="I33" s="21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</row>
    <row r="34" spans="1:182" x14ac:dyDescent="0.25">
      <c r="A34" s="21"/>
      <c r="B34" s="18"/>
      <c r="C34" s="21"/>
      <c r="D34" s="21"/>
      <c r="E34" s="21"/>
      <c r="F34" s="21"/>
      <c r="G34" s="21"/>
      <c r="H34" s="21"/>
      <c r="I34" s="21"/>
      <c r="J34" s="2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</row>
    <row r="35" spans="1:182" x14ac:dyDescent="0.25">
      <c r="A35" s="18"/>
      <c r="B35" s="18" t="s">
        <v>407</v>
      </c>
      <c r="C35" s="18"/>
      <c r="D35" s="18"/>
      <c r="E35" s="18"/>
      <c r="F35" s="18"/>
      <c r="G35" s="18"/>
      <c r="H35" s="18"/>
      <c r="I35" s="18"/>
      <c r="J35" s="18"/>
      <c r="K35" s="2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</row>
    <row r="36" spans="1:182" ht="99" x14ac:dyDescent="0.25">
      <c r="A36" s="18" t="s">
        <v>390</v>
      </c>
      <c r="B36" s="18"/>
      <c r="C36" s="25" t="s">
        <v>391</v>
      </c>
      <c r="D36" s="25" t="s">
        <v>392</v>
      </c>
      <c r="E36" s="26" t="s">
        <v>393</v>
      </c>
      <c r="F36" s="25" t="s">
        <v>394</v>
      </c>
      <c r="G36" s="25" t="s">
        <v>395</v>
      </c>
      <c r="H36" s="25" t="s">
        <v>396</v>
      </c>
      <c r="I36" s="25" t="s">
        <v>397</v>
      </c>
      <c r="J36" s="25" t="s">
        <v>398</v>
      </c>
      <c r="K36" s="2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</row>
    <row r="37" spans="1:182" x14ac:dyDescent="0.25">
      <c r="A37" s="21">
        <f>$A$10</f>
        <v>1</v>
      </c>
      <c r="B37" s="18" t="s">
        <v>399</v>
      </c>
      <c r="C37" s="29">
        <v>0.65</v>
      </c>
      <c r="D37" s="29">
        <f>(1-$C$37)/7</f>
        <v>4.9999999999999996E-2</v>
      </c>
      <c r="E37" s="29">
        <f t="shared" ref="E37:J37" si="2">(1-$C$37)/7</f>
        <v>4.9999999999999996E-2</v>
      </c>
      <c r="F37" s="29">
        <f t="shared" si="2"/>
        <v>4.9999999999999996E-2</v>
      </c>
      <c r="G37" s="29">
        <f t="shared" si="2"/>
        <v>4.9999999999999996E-2</v>
      </c>
      <c r="H37" s="29">
        <f t="shared" si="2"/>
        <v>4.9999999999999996E-2</v>
      </c>
      <c r="I37" s="29">
        <f t="shared" si="2"/>
        <v>4.9999999999999996E-2</v>
      </c>
      <c r="J37" s="29">
        <f t="shared" si="2"/>
        <v>4.9999999999999996E-2</v>
      </c>
      <c r="K37" s="2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</row>
    <row r="38" spans="1:182" x14ac:dyDescent="0.25">
      <c r="A38" s="21">
        <f>$A$11</f>
        <v>2</v>
      </c>
      <c r="B38" s="18" t="s">
        <v>400</v>
      </c>
      <c r="C38" s="29">
        <f>(1-$D$38)/7</f>
        <v>4.9999999999999996E-2</v>
      </c>
      <c r="D38" s="29">
        <v>0.65</v>
      </c>
      <c r="E38" s="29">
        <f t="shared" ref="E38:J38" si="3">(1-$D$38)/7</f>
        <v>4.9999999999999996E-2</v>
      </c>
      <c r="F38" s="29">
        <f t="shared" si="3"/>
        <v>4.9999999999999996E-2</v>
      </c>
      <c r="G38" s="29">
        <f t="shared" si="3"/>
        <v>4.9999999999999996E-2</v>
      </c>
      <c r="H38" s="29">
        <f t="shared" si="3"/>
        <v>4.9999999999999996E-2</v>
      </c>
      <c r="I38" s="29">
        <f t="shared" si="3"/>
        <v>4.9999999999999996E-2</v>
      </c>
      <c r="J38" s="29">
        <f t="shared" si="3"/>
        <v>4.9999999999999996E-2</v>
      </c>
      <c r="K38" s="2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</row>
    <row r="39" spans="1:182" x14ac:dyDescent="0.25">
      <c r="A39" s="21">
        <f>$A$12</f>
        <v>3</v>
      </c>
      <c r="B39" s="18" t="s">
        <v>401</v>
      </c>
      <c r="C39" s="29">
        <f>(1-$E$39)/7</f>
        <v>4.9999999999999996E-2</v>
      </c>
      <c r="D39" s="29">
        <f>(1-$E$39)/7</f>
        <v>4.9999999999999996E-2</v>
      </c>
      <c r="E39" s="29">
        <v>0.65</v>
      </c>
      <c r="F39" s="29">
        <f>(1-$E$39)/7</f>
        <v>4.9999999999999996E-2</v>
      </c>
      <c r="G39" s="29">
        <f>(1-$E$39)/7</f>
        <v>4.9999999999999996E-2</v>
      </c>
      <c r="H39" s="29">
        <f>(1-$E$39)/7</f>
        <v>4.9999999999999996E-2</v>
      </c>
      <c r="I39" s="29">
        <f>(1-$E$39)/7</f>
        <v>4.9999999999999996E-2</v>
      </c>
      <c r="J39" s="29">
        <f>(1-$E$39)/7</f>
        <v>4.9999999999999996E-2</v>
      </c>
      <c r="K39" s="2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</row>
    <row r="40" spans="1:182" x14ac:dyDescent="0.25">
      <c r="A40" s="21">
        <f>$A$13</f>
        <v>4</v>
      </c>
      <c r="B40" s="18" t="s">
        <v>402</v>
      </c>
      <c r="C40" s="29">
        <f>(1-$F$40)/7</f>
        <v>4.9999999999999996E-2</v>
      </c>
      <c r="D40" s="29">
        <f>(1-$F$40)/7</f>
        <v>4.9999999999999996E-2</v>
      </c>
      <c r="E40" s="29">
        <f>(1-$F$40)/7</f>
        <v>4.9999999999999996E-2</v>
      </c>
      <c r="F40" s="29">
        <v>0.65</v>
      </c>
      <c r="G40" s="29">
        <f>(1-$F$40)/7</f>
        <v>4.9999999999999996E-2</v>
      </c>
      <c r="H40" s="29">
        <f>(1-$F$40)/7</f>
        <v>4.9999999999999996E-2</v>
      </c>
      <c r="I40" s="29">
        <f>(1-$F$40)/7</f>
        <v>4.9999999999999996E-2</v>
      </c>
      <c r="J40" s="29">
        <f>(1-$F$40)/7</f>
        <v>4.9999999999999996E-2</v>
      </c>
      <c r="K40" s="2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</row>
    <row r="41" spans="1:182" x14ac:dyDescent="0.25">
      <c r="A41" s="21">
        <f>$A$14</f>
        <v>5</v>
      </c>
      <c r="B41" s="18" t="s">
        <v>403</v>
      </c>
      <c r="C41" s="29">
        <f>(1-$G$41)/7</f>
        <v>4.9999999999999996E-2</v>
      </c>
      <c r="D41" s="29">
        <f>(1-$G$41)/7</f>
        <v>4.9999999999999996E-2</v>
      </c>
      <c r="E41" s="29">
        <f>(1-$G$41)/7</f>
        <v>4.9999999999999996E-2</v>
      </c>
      <c r="F41" s="29">
        <f>(1-$G$41)/7</f>
        <v>4.9999999999999996E-2</v>
      </c>
      <c r="G41" s="29">
        <v>0.65</v>
      </c>
      <c r="H41" s="29">
        <f>(1-$G$41)/7</f>
        <v>4.9999999999999996E-2</v>
      </c>
      <c r="I41" s="29">
        <f>(1-$G$41)/7</f>
        <v>4.9999999999999996E-2</v>
      </c>
      <c r="J41" s="29">
        <f>(1-$G$41)/7</f>
        <v>4.9999999999999996E-2</v>
      </c>
      <c r="K41" s="2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</row>
    <row r="42" spans="1:182" x14ac:dyDescent="0.25">
      <c r="A42" s="21">
        <f>$A$15</f>
        <v>6</v>
      </c>
      <c r="B42" s="18" t="s">
        <v>404</v>
      </c>
      <c r="C42" s="29">
        <f>(1-$H$42)/7</f>
        <v>4.9999999999999996E-2</v>
      </c>
      <c r="D42" s="29">
        <f>(1-$H$42)/7</f>
        <v>4.9999999999999996E-2</v>
      </c>
      <c r="E42" s="29">
        <f>(1-$H$42)/7</f>
        <v>4.9999999999999996E-2</v>
      </c>
      <c r="F42" s="29">
        <f>(1-$H$42)/7</f>
        <v>4.9999999999999996E-2</v>
      </c>
      <c r="G42" s="29">
        <f>(1-$H$42)/7</f>
        <v>4.9999999999999996E-2</v>
      </c>
      <c r="H42" s="29">
        <v>0.65</v>
      </c>
      <c r="I42" s="29">
        <f>(1-$H$42)/7</f>
        <v>4.9999999999999996E-2</v>
      </c>
      <c r="J42" s="29">
        <f>(1-$H$42)/7</f>
        <v>4.9999999999999996E-2</v>
      </c>
      <c r="K42" s="2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</row>
    <row r="43" spans="1:182" x14ac:dyDescent="0.25">
      <c r="A43" s="21">
        <f>$A$16</f>
        <v>7</v>
      </c>
      <c r="B43" s="18" t="s">
        <v>405</v>
      </c>
      <c r="C43" s="29">
        <f t="shared" ref="C43:H43" si="4">(1-$I$43)/7</f>
        <v>4.9999999999999996E-2</v>
      </c>
      <c r="D43" s="29">
        <f t="shared" si="4"/>
        <v>4.9999999999999996E-2</v>
      </c>
      <c r="E43" s="29">
        <f t="shared" si="4"/>
        <v>4.9999999999999996E-2</v>
      </c>
      <c r="F43" s="29">
        <f t="shared" si="4"/>
        <v>4.9999999999999996E-2</v>
      </c>
      <c r="G43" s="29">
        <f t="shared" si="4"/>
        <v>4.9999999999999996E-2</v>
      </c>
      <c r="H43" s="29">
        <f t="shared" si="4"/>
        <v>4.9999999999999996E-2</v>
      </c>
      <c r="I43" s="29">
        <v>0.65</v>
      </c>
      <c r="J43" s="29">
        <f>(1-$I$43)/7</f>
        <v>4.9999999999999996E-2</v>
      </c>
      <c r="K43" s="2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</row>
    <row r="44" spans="1:182" x14ac:dyDescent="0.25">
      <c r="A44" s="21">
        <f>$A$17</f>
        <v>8</v>
      </c>
      <c r="B44" s="18" t="s">
        <v>406</v>
      </c>
      <c r="C44" s="29">
        <f>(1-$J$44)/7</f>
        <v>4.9999999999999996E-2</v>
      </c>
      <c r="D44" s="29">
        <f t="shared" ref="D44:I44" si="5">(1-$J$44)/7</f>
        <v>4.9999999999999996E-2</v>
      </c>
      <c r="E44" s="29">
        <f t="shared" si="5"/>
        <v>4.9999999999999996E-2</v>
      </c>
      <c r="F44" s="29">
        <f t="shared" si="5"/>
        <v>4.9999999999999996E-2</v>
      </c>
      <c r="G44" s="29">
        <f t="shared" si="5"/>
        <v>4.9999999999999996E-2</v>
      </c>
      <c r="H44" s="29">
        <f t="shared" si="5"/>
        <v>4.9999999999999996E-2</v>
      </c>
      <c r="I44" s="29">
        <f t="shared" si="5"/>
        <v>4.9999999999999996E-2</v>
      </c>
      <c r="J44" s="29">
        <v>0.65</v>
      </c>
      <c r="K44" s="2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</row>
    <row r="45" spans="1:182" x14ac:dyDescent="0.25">
      <c r="A45" s="21"/>
      <c r="B45" s="18"/>
      <c r="C45" s="21"/>
      <c r="D45" s="21"/>
      <c r="E45" s="21"/>
      <c r="F45" s="21"/>
      <c r="G45" s="21"/>
      <c r="H45" s="21"/>
      <c r="I45" s="21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</row>
    <row r="46" spans="1:18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2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</row>
    <row r="47" spans="1:182" x14ac:dyDescent="0.25">
      <c r="A47" s="18"/>
      <c r="B47" s="18" t="s">
        <v>408</v>
      </c>
      <c r="C47" s="18"/>
      <c r="D47" s="18"/>
      <c r="E47" s="18"/>
      <c r="F47" s="18"/>
      <c r="G47" s="18"/>
      <c r="H47" s="18"/>
      <c r="I47" s="18"/>
      <c r="J47" s="18"/>
      <c r="K47" s="2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</row>
    <row r="48" spans="1:182" ht="99" x14ac:dyDescent="0.25">
      <c r="A48" s="18" t="s">
        <v>390</v>
      </c>
      <c r="B48" s="18"/>
      <c r="C48" s="25" t="s">
        <v>391</v>
      </c>
      <c r="D48" s="25" t="s">
        <v>392</v>
      </c>
      <c r="E48" s="26" t="s">
        <v>393</v>
      </c>
      <c r="F48" s="25" t="s">
        <v>394</v>
      </c>
      <c r="G48" s="25" t="s">
        <v>395</v>
      </c>
      <c r="H48" s="25" t="s">
        <v>396</v>
      </c>
      <c r="I48" s="25" t="s">
        <v>397</v>
      </c>
      <c r="J48" s="25" t="s">
        <v>398</v>
      </c>
      <c r="K48" s="27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</row>
    <row r="49" spans="1:182" x14ac:dyDescent="0.25">
      <c r="A49" s="21">
        <f>$A$10</f>
        <v>1</v>
      </c>
      <c r="B49" s="18" t="s">
        <v>399</v>
      </c>
      <c r="C49" s="29">
        <v>0.79</v>
      </c>
      <c r="D49" s="29">
        <v>0.03</v>
      </c>
      <c r="E49" s="29">
        <v>0.03</v>
      </c>
      <c r="F49" s="29">
        <v>0.03</v>
      </c>
      <c r="G49" s="29">
        <v>0.03</v>
      </c>
      <c r="H49" s="29">
        <v>0.03</v>
      </c>
      <c r="I49" s="29">
        <v>0.03</v>
      </c>
      <c r="J49" s="29">
        <v>0.03</v>
      </c>
      <c r="K49" s="2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</row>
    <row r="50" spans="1:182" x14ac:dyDescent="0.25">
      <c r="A50" s="21">
        <f>$A$11</f>
        <v>2</v>
      </c>
      <c r="B50" s="18" t="s">
        <v>400</v>
      </c>
      <c r="C50" s="29">
        <v>0.03</v>
      </c>
      <c r="D50" s="29">
        <v>0.79</v>
      </c>
      <c r="E50" s="29">
        <v>0.03</v>
      </c>
      <c r="F50" s="29">
        <v>0.03</v>
      </c>
      <c r="G50" s="29">
        <v>0.03</v>
      </c>
      <c r="H50" s="29">
        <v>0.03</v>
      </c>
      <c r="I50" s="29">
        <v>0.03</v>
      </c>
      <c r="J50" s="29">
        <v>0.03</v>
      </c>
      <c r="K50" s="2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</row>
    <row r="51" spans="1:182" x14ac:dyDescent="0.25">
      <c r="A51" s="21">
        <f>$A$12</f>
        <v>3</v>
      </c>
      <c r="B51" s="18" t="s">
        <v>401</v>
      </c>
      <c r="C51" s="29">
        <v>0.03</v>
      </c>
      <c r="D51" s="29">
        <v>0.03</v>
      </c>
      <c r="E51" s="29">
        <v>0.79</v>
      </c>
      <c r="F51" s="29">
        <v>0.03</v>
      </c>
      <c r="G51" s="29">
        <v>0.03</v>
      </c>
      <c r="H51" s="29">
        <v>0.03</v>
      </c>
      <c r="I51" s="29">
        <v>0.03</v>
      </c>
      <c r="J51" s="29">
        <v>0.03</v>
      </c>
      <c r="K51" s="2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</row>
    <row r="52" spans="1:182" x14ac:dyDescent="0.25">
      <c r="A52" s="21">
        <f>$A$13</f>
        <v>4</v>
      </c>
      <c r="B52" s="18" t="s">
        <v>402</v>
      </c>
      <c r="C52" s="29">
        <v>0.03</v>
      </c>
      <c r="D52" s="29">
        <v>0.03</v>
      </c>
      <c r="E52" s="29">
        <v>0.03</v>
      </c>
      <c r="F52" s="29">
        <v>0.79</v>
      </c>
      <c r="G52" s="29">
        <v>0.03</v>
      </c>
      <c r="H52" s="29">
        <v>0.03</v>
      </c>
      <c r="I52" s="29">
        <v>0.03</v>
      </c>
      <c r="J52" s="29">
        <v>0.03</v>
      </c>
      <c r="K52" s="2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</row>
    <row r="53" spans="1:182" x14ac:dyDescent="0.25">
      <c r="A53" s="21">
        <f>$A$14</f>
        <v>5</v>
      </c>
      <c r="B53" s="18" t="s">
        <v>403</v>
      </c>
      <c r="C53" s="29">
        <v>0.03</v>
      </c>
      <c r="D53" s="29">
        <v>0.03</v>
      </c>
      <c r="E53" s="29">
        <v>0.03</v>
      </c>
      <c r="F53" s="29">
        <v>0.03</v>
      </c>
      <c r="G53" s="29">
        <v>0.79</v>
      </c>
      <c r="H53" s="29">
        <v>0.03</v>
      </c>
      <c r="I53" s="29">
        <v>0.03</v>
      </c>
      <c r="J53" s="29">
        <v>0.03</v>
      </c>
      <c r="K53" s="2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</row>
    <row r="54" spans="1:182" x14ac:dyDescent="0.25">
      <c r="A54" s="21">
        <f>$A$15</f>
        <v>6</v>
      </c>
      <c r="B54" s="18" t="s">
        <v>404</v>
      </c>
      <c r="C54" s="29">
        <v>0.03</v>
      </c>
      <c r="D54" s="29">
        <v>0.03</v>
      </c>
      <c r="E54" s="29">
        <v>0.03</v>
      </c>
      <c r="F54" s="29">
        <v>0.03</v>
      </c>
      <c r="G54" s="29">
        <v>0.03</v>
      </c>
      <c r="H54" s="29">
        <v>0.79</v>
      </c>
      <c r="I54" s="29">
        <v>0.03</v>
      </c>
      <c r="J54" s="29">
        <v>0.03</v>
      </c>
      <c r="K54" s="2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</row>
    <row r="55" spans="1:182" x14ac:dyDescent="0.25">
      <c r="A55" s="21">
        <f>$A$16</f>
        <v>7</v>
      </c>
      <c r="B55" s="18" t="s">
        <v>405</v>
      </c>
      <c r="C55" s="29">
        <v>0.03</v>
      </c>
      <c r="D55" s="29">
        <v>0.03</v>
      </c>
      <c r="E55" s="29">
        <v>0.03</v>
      </c>
      <c r="F55" s="29">
        <v>0.03</v>
      </c>
      <c r="G55" s="29">
        <v>0.03</v>
      </c>
      <c r="H55" s="29">
        <v>0.03</v>
      </c>
      <c r="I55" s="29">
        <v>0.79</v>
      </c>
      <c r="J55" s="29">
        <v>0.03</v>
      </c>
      <c r="K55" s="2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</row>
    <row r="56" spans="1:182" x14ac:dyDescent="0.25">
      <c r="A56" s="21">
        <f>$A$17</f>
        <v>8</v>
      </c>
      <c r="B56" s="18" t="s">
        <v>406</v>
      </c>
      <c r="C56" s="29">
        <v>0.03</v>
      </c>
      <c r="D56" s="29">
        <v>0.03</v>
      </c>
      <c r="E56" s="29">
        <v>0.03</v>
      </c>
      <c r="F56" s="29">
        <v>0.03</v>
      </c>
      <c r="G56" s="29">
        <v>0.03</v>
      </c>
      <c r="H56" s="29">
        <v>0.03</v>
      </c>
      <c r="I56" s="29">
        <v>0.03</v>
      </c>
      <c r="J56" s="29">
        <v>0.79</v>
      </c>
      <c r="K56" s="2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</row>
    <row r="57" spans="1:18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</row>
    <row r="58" spans="1:18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</row>
    <row r="59" spans="1:182" x14ac:dyDescent="0.25">
      <c r="A59" s="18"/>
      <c r="B59" s="18" t="s">
        <v>409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 t="s">
        <v>410</v>
      </c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</row>
    <row r="60" spans="1:182" ht="107.25" x14ac:dyDescent="0.25">
      <c r="A60" s="18" t="s">
        <v>390</v>
      </c>
      <c r="B60" s="21"/>
      <c r="C60" s="25" t="s">
        <v>411</v>
      </c>
      <c r="D60" s="25" t="s">
        <v>400</v>
      </c>
      <c r="E60" s="26" t="s">
        <v>401</v>
      </c>
      <c r="F60" s="25" t="s">
        <v>402</v>
      </c>
      <c r="G60" s="25" t="s">
        <v>403</v>
      </c>
      <c r="H60" s="25" t="s">
        <v>404</v>
      </c>
      <c r="I60" s="25" t="s">
        <v>405</v>
      </c>
      <c r="J60" s="25" t="s">
        <v>406</v>
      </c>
      <c r="K60" s="27"/>
      <c r="L60" s="18"/>
      <c r="M60" s="18" t="s">
        <v>390</v>
      </c>
      <c r="N60" s="18"/>
      <c r="O60" s="25" t="s">
        <v>411</v>
      </c>
      <c r="P60" s="25" t="s">
        <v>400</v>
      </c>
      <c r="Q60" s="26" t="s">
        <v>401</v>
      </c>
      <c r="R60" s="25" t="s">
        <v>402</v>
      </c>
      <c r="S60" s="25" t="s">
        <v>403</v>
      </c>
      <c r="T60" s="25" t="s">
        <v>404</v>
      </c>
      <c r="U60" s="25" t="s">
        <v>405</v>
      </c>
      <c r="V60" s="25" t="s">
        <v>406</v>
      </c>
      <c r="W60" s="27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</row>
    <row r="61" spans="1:182" x14ac:dyDescent="0.25">
      <c r="A61" s="21">
        <f>$A$10</f>
        <v>1</v>
      </c>
      <c r="B61" s="18" t="s">
        <v>412</v>
      </c>
      <c r="C61" s="29">
        <v>1.6199999999999999E-2</v>
      </c>
      <c r="D61" s="29">
        <v>0.11063333333333332</v>
      </c>
      <c r="E61" s="29">
        <v>0.11063333333333332</v>
      </c>
      <c r="F61" s="29">
        <v>0.11063333333333332</v>
      </c>
      <c r="G61" s="29">
        <v>0.11063333333333332</v>
      </c>
      <c r="H61" s="29">
        <v>0.11063333333333332</v>
      </c>
      <c r="I61" s="29">
        <v>0.11063333333333332</v>
      </c>
      <c r="J61" s="29">
        <v>0.32</v>
      </c>
      <c r="K61" s="28"/>
      <c r="L61" s="18"/>
      <c r="M61" s="21">
        <f>$A$10</f>
        <v>1</v>
      </c>
      <c r="N61" s="18" t="s">
        <v>412</v>
      </c>
      <c r="O61" s="29">
        <v>0.57999999999999996</v>
      </c>
      <c r="P61" s="29">
        <v>6.1666666666666675E-2</v>
      </c>
      <c r="Q61" s="29">
        <v>6.1666666666666675E-2</v>
      </c>
      <c r="R61" s="29">
        <v>6.1666666666666675E-2</v>
      </c>
      <c r="S61" s="29">
        <v>6.1666666666666675E-2</v>
      </c>
      <c r="T61" s="29">
        <v>6.1666666666666675E-2</v>
      </c>
      <c r="U61" s="29">
        <v>6.1666666666666675E-2</v>
      </c>
      <c r="V61" s="29">
        <v>4.9999999999999996E-2</v>
      </c>
      <c r="W61" s="2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</row>
    <row r="62" spans="1:182" x14ac:dyDescent="0.25">
      <c r="A62" s="21">
        <f>$A$11</f>
        <v>2</v>
      </c>
      <c r="B62" s="18" t="s">
        <v>392</v>
      </c>
      <c r="C62" s="29">
        <v>0.11063333333333332</v>
      </c>
      <c r="D62" s="29">
        <v>1.6199999999999999E-2</v>
      </c>
      <c r="E62" s="29">
        <v>0.11063333333333332</v>
      </c>
      <c r="F62" s="29">
        <v>0.11063333333333332</v>
      </c>
      <c r="G62" s="29">
        <v>0.11063333333333332</v>
      </c>
      <c r="H62" s="29">
        <v>0.11063333333333332</v>
      </c>
      <c r="I62" s="29">
        <v>0.11063333333333332</v>
      </c>
      <c r="J62" s="29">
        <v>0.32</v>
      </c>
      <c r="K62" s="28"/>
      <c r="L62" s="18"/>
      <c r="M62" s="21">
        <f>$A$11</f>
        <v>2</v>
      </c>
      <c r="N62" s="18" t="s">
        <v>392</v>
      </c>
      <c r="O62" s="29">
        <v>6.1666666666666675E-2</v>
      </c>
      <c r="P62" s="29">
        <v>0.57999999999999996</v>
      </c>
      <c r="Q62" s="29">
        <v>6.1666666666666675E-2</v>
      </c>
      <c r="R62" s="29">
        <v>6.1666666666666675E-2</v>
      </c>
      <c r="S62" s="29">
        <v>6.1666666666666675E-2</v>
      </c>
      <c r="T62" s="29">
        <v>6.1666666666666675E-2</v>
      </c>
      <c r="U62" s="29">
        <v>6.1666666666666675E-2</v>
      </c>
      <c r="V62" s="29">
        <v>4.9999999999999996E-2</v>
      </c>
      <c r="W62" s="2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</row>
    <row r="63" spans="1:182" x14ac:dyDescent="0.25">
      <c r="A63" s="21">
        <f>$A$12</f>
        <v>3</v>
      </c>
      <c r="B63" s="18" t="s">
        <v>413</v>
      </c>
      <c r="C63" s="29">
        <v>0.11063333333333332</v>
      </c>
      <c r="D63" s="29">
        <v>0.11063333333333332</v>
      </c>
      <c r="E63" s="29">
        <v>1.6199999999999999E-2</v>
      </c>
      <c r="F63" s="29">
        <v>0.11063333333333332</v>
      </c>
      <c r="G63" s="29">
        <v>0.11063333333333332</v>
      </c>
      <c r="H63" s="29">
        <v>0.11063333333333332</v>
      </c>
      <c r="I63" s="29">
        <v>0.11063333333333332</v>
      </c>
      <c r="J63" s="29">
        <v>0.32</v>
      </c>
      <c r="K63" s="28"/>
      <c r="L63" s="18"/>
      <c r="M63" s="21">
        <f>$A$12</f>
        <v>3</v>
      </c>
      <c r="N63" s="18" t="s">
        <v>413</v>
      </c>
      <c r="O63" s="29">
        <v>6.1666666666666675E-2</v>
      </c>
      <c r="P63" s="29">
        <v>6.1666666666666675E-2</v>
      </c>
      <c r="Q63" s="29">
        <v>0.57999999999999996</v>
      </c>
      <c r="R63" s="29">
        <v>6.1666666666666675E-2</v>
      </c>
      <c r="S63" s="29">
        <v>6.1666666666666675E-2</v>
      </c>
      <c r="T63" s="29">
        <v>6.1666666666666675E-2</v>
      </c>
      <c r="U63" s="29">
        <v>6.1666666666666675E-2</v>
      </c>
      <c r="V63" s="29">
        <v>4.9999999999999996E-2</v>
      </c>
      <c r="W63" s="2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</row>
    <row r="64" spans="1:182" x14ac:dyDescent="0.25">
      <c r="A64" s="21">
        <f>$A$13</f>
        <v>4</v>
      </c>
      <c r="B64" s="18" t="s">
        <v>394</v>
      </c>
      <c r="C64" s="29">
        <v>0.11063333333333332</v>
      </c>
      <c r="D64" s="29">
        <v>0.11063333333333332</v>
      </c>
      <c r="E64" s="29">
        <v>0.11063333333333332</v>
      </c>
      <c r="F64" s="29">
        <v>1.6199999999999999E-2</v>
      </c>
      <c r="G64" s="29">
        <v>0.11063333333333332</v>
      </c>
      <c r="H64" s="29">
        <v>0.11063333333333332</v>
      </c>
      <c r="I64" s="29">
        <v>0.11063333333333332</v>
      </c>
      <c r="J64" s="29">
        <v>0.32</v>
      </c>
      <c r="K64" s="28"/>
      <c r="L64" s="18"/>
      <c r="M64" s="21">
        <f>$A$13</f>
        <v>4</v>
      </c>
      <c r="N64" s="18" t="s">
        <v>394</v>
      </c>
      <c r="O64" s="29">
        <v>6.1666666666666675E-2</v>
      </c>
      <c r="P64" s="29">
        <v>6.1666666666666675E-2</v>
      </c>
      <c r="Q64" s="29">
        <v>6.1666666666666675E-2</v>
      </c>
      <c r="R64" s="29">
        <v>0.57999999999999996</v>
      </c>
      <c r="S64" s="29">
        <v>6.1666666666666675E-2</v>
      </c>
      <c r="T64" s="29">
        <v>6.1666666666666675E-2</v>
      </c>
      <c r="U64" s="29">
        <v>6.1666666666666675E-2</v>
      </c>
      <c r="V64" s="29">
        <v>4.9999999999999996E-2</v>
      </c>
      <c r="W64" s="2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</row>
    <row r="65" spans="1:182" x14ac:dyDescent="0.25">
      <c r="A65" s="21">
        <f>$A$14</f>
        <v>5</v>
      </c>
      <c r="B65" s="18" t="s">
        <v>395</v>
      </c>
      <c r="C65" s="29">
        <v>0.11063333333333332</v>
      </c>
      <c r="D65" s="29">
        <v>0.11063333333333332</v>
      </c>
      <c r="E65" s="29">
        <v>0.11063333333333332</v>
      </c>
      <c r="F65" s="29">
        <v>0.11063333333333332</v>
      </c>
      <c r="G65" s="29">
        <v>1.6199999999999999E-2</v>
      </c>
      <c r="H65" s="29">
        <v>0.11063333333333332</v>
      </c>
      <c r="I65" s="29">
        <v>0.11063333333333332</v>
      </c>
      <c r="J65" s="29">
        <v>0.32</v>
      </c>
      <c r="K65" s="28"/>
      <c r="L65" s="18"/>
      <c r="M65" s="21">
        <f>$A$14</f>
        <v>5</v>
      </c>
      <c r="N65" s="18" t="s">
        <v>395</v>
      </c>
      <c r="O65" s="29">
        <v>6.1666666666666675E-2</v>
      </c>
      <c r="P65" s="29">
        <v>6.1666666666666675E-2</v>
      </c>
      <c r="Q65" s="29">
        <v>6.1666666666666675E-2</v>
      </c>
      <c r="R65" s="29">
        <v>6.1666666666666675E-2</v>
      </c>
      <c r="S65" s="29">
        <v>0.57999999999999996</v>
      </c>
      <c r="T65" s="29">
        <v>6.1666666666666675E-2</v>
      </c>
      <c r="U65" s="29">
        <v>6.1666666666666675E-2</v>
      </c>
      <c r="V65" s="29">
        <v>4.9999999999999996E-2</v>
      </c>
      <c r="W65" s="2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</row>
    <row r="66" spans="1:182" x14ac:dyDescent="0.25">
      <c r="A66" s="21">
        <f>$A$15</f>
        <v>6</v>
      </c>
      <c r="B66" s="18" t="s">
        <v>396</v>
      </c>
      <c r="C66" s="29">
        <v>0.11063333333333332</v>
      </c>
      <c r="D66" s="29">
        <v>0.11063333333333332</v>
      </c>
      <c r="E66" s="29">
        <v>0.11063333333333332</v>
      </c>
      <c r="F66" s="29">
        <v>0.11063333333333332</v>
      </c>
      <c r="G66" s="29">
        <v>0.11063333333333332</v>
      </c>
      <c r="H66" s="29">
        <v>1.6199999999999999E-2</v>
      </c>
      <c r="I66" s="29">
        <v>0.11063333333333332</v>
      </c>
      <c r="J66" s="29">
        <v>0.32</v>
      </c>
      <c r="K66" s="28"/>
      <c r="M66" s="21">
        <f>$A$15</f>
        <v>6</v>
      </c>
      <c r="N66" s="18" t="s">
        <v>396</v>
      </c>
      <c r="O66" s="29">
        <v>6.1666666666666675E-2</v>
      </c>
      <c r="P66" s="29">
        <v>6.1666666666666675E-2</v>
      </c>
      <c r="Q66" s="29">
        <v>6.1666666666666675E-2</v>
      </c>
      <c r="R66" s="29">
        <v>6.1666666666666675E-2</v>
      </c>
      <c r="S66" s="29">
        <v>6.1666666666666675E-2</v>
      </c>
      <c r="T66" s="29">
        <v>0.57999999999999996</v>
      </c>
      <c r="U66" s="29">
        <v>6.1666666666666675E-2</v>
      </c>
      <c r="V66" s="29">
        <v>4.9999999999999996E-2</v>
      </c>
      <c r="W66" s="2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</row>
    <row r="67" spans="1:182" x14ac:dyDescent="0.25">
      <c r="A67" s="21">
        <f>$A$16</f>
        <v>7</v>
      </c>
      <c r="B67" s="18" t="s">
        <v>397</v>
      </c>
      <c r="C67" s="29">
        <v>0.11063333333333332</v>
      </c>
      <c r="D67" s="29">
        <v>0.11063333333333332</v>
      </c>
      <c r="E67" s="29">
        <v>0.11063333333333332</v>
      </c>
      <c r="F67" s="29">
        <v>0.11063333333333332</v>
      </c>
      <c r="G67" s="29">
        <v>0.11063333333333332</v>
      </c>
      <c r="H67" s="29">
        <v>0.11063333333333332</v>
      </c>
      <c r="I67" s="29">
        <v>1.6199999999999999E-2</v>
      </c>
      <c r="J67" s="29">
        <v>0.32</v>
      </c>
      <c r="K67" s="28"/>
      <c r="L67" s="18"/>
      <c r="M67" s="21">
        <f>$A$16</f>
        <v>7</v>
      </c>
      <c r="N67" s="18" t="s">
        <v>397</v>
      </c>
      <c r="O67" s="29">
        <v>6.1666666666666675E-2</v>
      </c>
      <c r="P67" s="29">
        <v>6.1666666666666675E-2</v>
      </c>
      <c r="Q67" s="29">
        <v>6.1666666666666675E-2</v>
      </c>
      <c r="R67" s="29">
        <v>6.1666666666666675E-2</v>
      </c>
      <c r="S67" s="29">
        <v>6.1666666666666675E-2</v>
      </c>
      <c r="T67" s="29">
        <v>6.1666666666666675E-2</v>
      </c>
      <c r="U67" s="29">
        <v>0.57999999999999996</v>
      </c>
      <c r="V67" s="29">
        <v>4.9999999999999996E-2</v>
      </c>
      <c r="W67" s="2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</row>
    <row r="68" spans="1:182" x14ac:dyDescent="0.25">
      <c r="A68" s="21">
        <f>$A$17</f>
        <v>8</v>
      </c>
      <c r="B68" s="18" t="s">
        <v>398</v>
      </c>
      <c r="C68" s="29">
        <v>2.3571428571428577E-2</v>
      </c>
      <c r="D68" s="29">
        <v>2.3571428571428577E-2</v>
      </c>
      <c r="E68" s="29">
        <v>2.3571428571428577E-2</v>
      </c>
      <c r="F68" s="29">
        <v>2.3571428571428577E-2</v>
      </c>
      <c r="G68" s="29">
        <v>2.3571428571428577E-2</v>
      </c>
      <c r="H68" s="29">
        <v>2.3571428571428577E-2</v>
      </c>
      <c r="I68" s="29">
        <v>2.3571428571428577E-2</v>
      </c>
      <c r="J68" s="29">
        <v>0.83499999999999996</v>
      </c>
      <c r="K68" s="28"/>
      <c r="L68" s="18"/>
      <c r="M68" s="21">
        <f>$A$17</f>
        <v>8</v>
      </c>
      <c r="N68" s="18" t="s">
        <v>398</v>
      </c>
      <c r="O68" s="29">
        <v>4.5714285714285707E-2</v>
      </c>
      <c r="P68" s="29">
        <v>4.5714285714285707E-2</v>
      </c>
      <c r="Q68" s="29">
        <v>4.5714285714285707E-2</v>
      </c>
      <c r="R68" s="29">
        <v>4.5714285714285707E-2</v>
      </c>
      <c r="S68" s="29">
        <v>4.5714285714285707E-2</v>
      </c>
      <c r="T68" s="29">
        <v>4.5714285714285707E-2</v>
      </c>
      <c r="U68" s="29">
        <v>4.5714285714285707E-2</v>
      </c>
      <c r="V68" s="29">
        <v>0.68</v>
      </c>
      <c r="W68" s="2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</row>
    <row r="69" spans="1:182" x14ac:dyDescent="0.25">
      <c r="A69" s="21"/>
      <c r="B69" s="18"/>
      <c r="C69" s="21"/>
      <c r="D69" s="21"/>
      <c r="E69" s="21"/>
      <c r="F69" s="21"/>
      <c r="G69" s="21"/>
      <c r="H69" s="21"/>
      <c r="I69" s="21"/>
      <c r="J69" s="2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</row>
    <row r="70" spans="1:18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</row>
    <row r="71" spans="1:182" x14ac:dyDescent="0.25">
      <c r="A71" s="18"/>
      <c r="B71" s="18" t="s">
        <v>414</v>
      </c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</row>
    <row r="72" spans="1:182" ht="60" customHeight="1" x14ac:dyDescent="0.25">
      <c r="A72" s="18" t="s">
        <v>390</v>
      </c>
      <c r="B72" s="18"/>
      <c r="C72" s="30" t="s">
        <v>415</v>
      </c>
      <c r="D72" s="30" t="s">
        <v>416</v>
      </c>
      <c r="E72" s="30" t="s">
        <v>417</v>
      </c>
      <c r="F72" s="30" t="s">
        <v>418</v>
      </c>
      <c r="G72" s="30" t="s">
        <v>419</v>
      </c>
      <c r="H72" s="30" t="s">
        <v>420</v>
      </c>
      <c r="I72" s="30" t="s">
        <v>421</v>
      </c>
      <c r="J72" s="30" t="s">
        <v>422</v>
      </c>
      <c r="K72" s="30" t="s">
        <v>423</v>
      </c>
      <c r="L72" s="30" t="s">
        <v>424</v>
      </c>
      <c r="M72" s="30" t="s">
        <v>425</v>
      </c>
      <c r="N72" s="30" t="s">
        <v>426</v>
      </c>
      <c r="O72" s="30" t="s">
        <v>427</v>
      </c>
      <c r="P72" s="30" t="s">
        <v>428</v>
      </c>
      <c r="Q72" s="30" t="s">
        <v>429</v>
      </c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</row>
    <row r="73" spans="1:182" x14ac:dyDescent="0.25">
      <c r="A73" s="21">
        <f>$A$10</f>
        <v>1</v>
      </c>
      <c r="B73" s="18" t="s">
        <v>7</v>
      </c>
      <c r="C73" s="21">
        <v>0.02</v>
      </c>
      <c r="D73" s="21">
        <v>7.0000000000000007E-2</v>
      </c>
      <c r="E73" s="21">
        <v>0.1</v>
      </c>
      <c r="F73" s="21">
        <v>0.1</v>
      </c>
      <c r="G73" s="21">
        <v>7.0000000000000007E-2</v>
      </c>
      <c r="H73" s="21">
        <v>0.05</v>
      </c>
      <c r="I73" s="21">
        <v>0.06</v>
      </c>
      <c r="J73" s="21">
        <v>0.06</v>
      </c>
      <c r="K73" s="21">
        <v>0.05</v>
      </c>
      <c r="L73" s="21">
        <v>0.1</v>
      </c>
      <c r="M73" s="21">
        <v>0.13</v>
      </c>
      <c r="N73" s="21">
        <v>0.09</v>
      </c>
      <c r="O73" s="21">
        <v>0.05</v>
      </c>
      <c r="P73" s="21">
        <v>0.03</v>
      </c>
      <c r="Q73" s="21">
        <v>0.02</v>
      </c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</row>
    <row r="74" spans="1:182" x14ac:dyDescent="0.25">
      <c r="A74" s="21">
        <f>$A$11</f>
        <v>2</v>
      </c>
      <c r="B74" s="18" t="s">
        <v>9</v>
      </c>
      <c r="C74" s="21">
        <v>0.02</v>
      </c>
      <c r="D74" s="21">
        <v>7.0000000000000007E-2</v>
      </c>
      <c r="E74" s="21">
        <v>0.1</v>
      </c>
      <c r="F74" s="21">
        <v>0.1</v>
      </c>
      <c r="G74" s="21">
        <v>7.0000000000000007E-2</v>
      </c>
      <c r="H74" s="21">
        <v>0.05</v>
      </c>
      <c r="I74" s="21">
        <v>0.06</v>
      </c>
      <c r="J74" s="21">
        <v>0.06</v>
      </c>
      <c r="K74" s="21">
        <v>0.05</v>
      </c>
      <c r="L74" s="21">
        <v>0.1</v>
      </c>
      <c r="M74" s="21">
        <v>0.13</v>
      </c>
      <c r="N74" s="21">
        <v>0.09</v>
      </c>
      <c r="O74" s="21">
        <v>0.05</v>
      </c>
      <c r="P74" s="21">
        <v>0.03</v>
      </c>
      <c r="Q74" s="21">
        <v>0.02</v>
      </c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</row>
    <row r="75" spans="1:182" x14ac:dyDescent="0.25">
      <c r="A75" s="21">
        <f>$A$12</f>
        <v>3</v>
      </c>
      <c r="B75" s="18" t="s">
        <v>76</v>
      </c>
      <c r="C75" s="21">
        <v>0.02</v>
      </c>
      <c r="D75" s="21">
        <v>7.0000000000000007E-2</v>
      </c>
      <c r="E75" s="21">
        <v>0.1</v>
      </c>
      <c r="F75" s="21">
        <v>0.1</v>
      </c>
      <c r="G75" s="21">
        <v>7.0000000000000007E-2</v>
      </c>
      <c r="H75" s="21">
        <v>0.05</v>
      </c>
      <c r="I75" s="21">
        <v>0.06</v>
      </c>
      <c r="J75" s="21">
        <v>0.06</v>
      </c>
      <c r="K75" s="21">
        <v>0.05</v>
      </c>
      <c r="L75" s="21">
        <v>0.1</v>
      </c>
      <c r="M75" s="21">
        <v>0.13</v>
      </c>
      <c r="N75" s="21">
        <v>0.09</v>
      </c>
      <c r="O75" s="21">
        <v>0.05</v>
      </c>
      <c r="P75" s="21">
        <v>0.03</v>
      </c>
      <c r="Q75" s="21">
        <v>0.02</v>
      </c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</row>
    <row r="76" spans="1:182" x14ac:dyDescent="0.25">
      <c r="A76" s="21">
        <f>$A$13</f>
        <v>4</v>
      </c>
      <c r="B76" s="18" t="s">
        <v>17</v>
      </c>
      <c r="C76" s="21">
        <v>0.02</v>
      </c>
      <c r="D76" s="21">
        <v>7.0000000000000007E-2</v>
      </c>
      <c r="E76" s="21">
        <v>0.1</v>
      </c>
      <c r="F76" s="21">
        <v>0.1</v>
      </c>
      <c r="G76" s="21">
        <v>7.0000000000000007E-2</v>
      </c>
      <c r="H76" s="21">
        <v>0.05</v>
      </c>
      <c r="I76" s="21">
        <v>0.06</v>
      </c>
      <c r="J76" s="21">
        <v>0.06</v>
      </c>
      <c r="K76" s="21">
        <v>0.05</v>
      </c>
      <c r="L76" s="21">
        <v>0.1</v>
      </c>
      <c r="M76" s="21">
        <v>0.13</v>
      </c>
      <c r="N76" s="21">
        <v>0.09</v>
      </c>
      <c r="O76" s="21">
        <v>0.05</v>
      </c>
      <c r="P76" s="21">
        <v>0.03</v>
      </c>
      <c r="Q76" s="21">
        <v>0.02</v>
      </c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</row>
    <row r="77" spans="1:182" x14ac:dyDescent="0.25">
      <c r="A77" s="21">
        <f>$A$14</f>
        <v>5</v>
      </c>
      <c r="B77" s="18" t="s">
        <v>18</v>
      </c>
      <c r="C77" s="21">
        <v>0.02</v>
      </c>
      <c r="D77" s="21">
        <v>7.0000000000000007E-2</v>
      </c>
      <c r="E77" s="21">
        <v>0.1</v>
      </c>
      <c r="F77" s="21">
        <v>0.1</v>
      </c>
      <c r="G77" s="21">
        <v>7.0000000000000007E-2</v>
      </c>
      <c r="H77" s="21">
        <v>0.05</v>
      </c>
      <c r="I77" s="21">
        <v>0.06</v>
      </c>
      <c r="J77" s="21">
        <v>0.06</v>
      </c>
      <c r="K77" s="21">
        <v>0.05</v>
      </c>
      <c r="L77" s="21">
        <v>0.1</v>
      </c>
      <c r="M77" s="21">
        <v>0.13</v>
      </c>
      <c r="N77" s="21">
        <v>0.09</v>
      </c>
      <c r="O77" s="21">
        <v>0.05</v>
      </c>
      <c r="P77" s="21">
        <v>0.03</v>
      </c>
      <c r="Q77" s="21">
        <v>0.02</v>
      </c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</row>
    <row r="78" spans="1:182" x14ac:dyDescent="0.25">
      <c r="A78" s="21">
        <f>$A$15</f>
        <v>6</v>
      </c>
      <c r="B78" s="18" t="s">
        <v>10</v>
      </c>
      <c r="C78" s="21">
        <v>0.02</v>
      </c>
      <c r="D78" s="21">
        <v>7.0000000000000007E-2</v>
      </c>
      <c r="E78" s="21">
        <v>0.1</v>
      </c>
      <c r="F78" s="21">
        <v>0.1</v>
      </c>
      <c r="G78" s="21">
        <v>7.0000000000000007E-2</v>
      </c>
      <c r="H78" s="21">
        <v>0.05</v>
      </c>
      <c r="I78" s="21">
        <v>0.06</v>
      </c>
      <c r="J78" s="21">
        <v>0.06</v>
      </c>
      <c r="K78" s="21">
        <v>0.05</v>
      </c>
      <c r="L78" s="21">
        <v>0.1</v>
      </c>
      <c r="M78" s="21">
        <v>0.13</v>
      </c>
      <c r="N78" s="21">
        <v>0.09</v>
      </c>
      <c r="O78" s="21">
        <v>0.05</v>
      </c>
      <c r="P78" s="21">
        <v>0.03</v>
      </c>
      <c r="Q78" s="21">
        <v>0.02</v>
      </c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</row>
    <row r="79" spans="1:182" x14ac:dyDescent="0.25">
      <c r="A79" s="21">
        <f>$A$16</f>
        <v>7</v>
      </c>
      <c r="B79" s="18" t="s">
        <v>20</v>
      </c>
      <c r="C79" s="21">
        <v>0.02</v>
      </c>
      <c r="D79" s="21">
        <v>7.0000000000000007E-2</v>
      </c>
      <c r="E79" s="21">
        <v>0.1</v>
      </c>
      <c r="F79" s="21">
        <v>0.1</v>
      </c>
      <c r="G79" s="21">
        <v>7.0000000000000007E-2</v>
      </c>
      <c r="H79" s="21">
        <v>0.05</v>
      </c>
      <c r="I79" s="21">
        <v>0.06</v>
      </c>
      <c r="J79" s="21">
        <v>0.06</v>
      </c>
      <c r="K79" s="21">
        <v>0.05</v>
      </c>
      <c r="L79" s="21">
        <v>0.1</v>
      </c>
      <c r="M79" s="21">
        <v>0.13</v>
      </c>
      <c r="N79" s="21">
        <v>0.09</v>
      </c>
      <c r="O79" s="21">
        <v>0.05</v>
      </c>
      <c r="P79" s="21">
        <v>0.03</v>
      </c>
      <c r="Q79" s="21">
        <v>0.02</v>
      </c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</row>
    <row r="80" spans="1:182" x14ac:dyDescent="0.25">
      <c r="A80" s="21">
        <f>$A$17</f>
        <v>8</v>
      </c>
      <c r="B80" s="18" t="s">
        <v>8</v>
      </c>
      <c r="C80" s="21">
        <v>0.02</v>
      </c>
      <c r="D80" s="21">
        <v>7.0000000000000007E-2</v>
      </c>
      <c r="E80" s="21">
        <v>0.1</v>
      </c>
      <c r="F80" s="21">
        <v>0.1</v>
      </c>
      <c r="G80" s="21">
        <v>7.0000000000000007E-2</v>
      </c>
      <c r="H80" s="21">
        <v>0.05</v>
      </c>
      <c r="I80" s="21">
        <v>0.06</v>
      </c>
      <c r="J80" s="21">
        <v>0.06</v>
      </c>
      <c r="K80" s="21">
        <v>0.05</v>
      </c>
      <c r="L80" s="21">
        <v>0.1</v>
      </c>
      <c r="M80" s="21">
        <v>0.13</v>
      </c>
      <c r="N80" s="21">
        <v>0.09</v>
      </c>
      <c r="O80" s="21">
        <v>0.05</v>
      </c>
      <c r="P80" s="21">
        <v>0.03</v>
      </c>
      <c r="Q80" s="21">
        <v>0.02</v>
      </c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</row>
    <row r="81" spans="1:182" x14ac:dyDescent="0.25">
      <c r="A81" s="18"/>
      <c r="C81" s="18"/>
      <c r="D81" s="18"/>
      <c r="E81" s="18"/>
      <c r="F81" s="18"/>
      <c r="G81" s="18"/>
      <c r="H81" s="18"/>
      <c r="I81" s="18"/>
      <c r="J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</row>
    <row r="82" spans="1:182" x14ac:dyDescent="0.25">
      <c r="A82" s="18"/>
      <c r="C82" s="18"/>
      <c r="D82" s="18"/>
      <c r="E82" s="18"/>
      <c r="G82" s="18"/>
      <c r="H82" s="18"/>
      <c r="I82" s="18"/>
      <c r="J82" s="18"/>
      <c r="X82" s="18"/>
      <c r="Y82" s="18"/>
      <c r="Z82" s="18"/>
      <c r="AA82" s="18"/>
      <c r="AB82" s="18"/>
      <c r="AC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</row>
    <row r="83" spans="1:182" x14ac:dyDescent="0.25">
      <c r="A83" s="21"/>
      <c r="B83" s="18"/>
      <c r="C83" s="18"/>
      <c r="D83" s="18"/>
      <c r="E83" s="18"/>
      <c r="F83" s="18"/>
      <c r="G83" s="18"/>
      <c r="H83" s="18"/>
      <c r="I83" s="18"/>
      <c r="J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</row>
    <row r="84" spans="1:182" x14ac:dyDescent="0.25">
      <c r="A84" s="18"/>
      <c r="B84" s="18"/>
      <c r="C84" s="18"/>
      <c r="D84" s="18"/>
      <c r="E84" s="18"/>
      <c r="F84" s="18"/>
      <c r="G84" s="18"/>
      <c r="H84" s="18"/>
      <c r="I84" s="18"/>
      <c r="J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</row>
    <row r="85" spans="1:182" x14ac:dyDescent="0.25">
      <c r="A85" s="18"/>
      <c r="B85" s="18"/>
      <c r="C85" s="18"/>
      <c r="D85" s="18"/>
      <c r="E85" s="18"/>
      <c r="F85" s="18"/>
      <c r="G85" s="18"/>
      <c r="H85" s="18"/>
      <c r="I85" s="18"/>
      <c r="J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</row>
    <row r="86" spans="1:182" x14ac:dyDescent="0.25">
      <c r="A86" s="18"/>
      <c r="B86" s="18"/>
      <c r="C86" s="18"/>
      <c r="D86" s="18"/>
      <c r="E86" s="18"/>
      <c r="F86" s="18"/>
      <c r="G86" s="18"/>
      <c r="H86" s="18"/>
      <c r="I86" s="18"/>
      <c r="J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</row>
    <row r="87" spans="1:182" x14ac:dyDescent="0.25">
      <c r="A87" s="18"/>
      <c r="B87" s="18"/>
      <c r="C87" s="18"/>
      <c r="D87" s="18"/>
      <c r="E87" s="18"/>
      <c r="F87" s="18"/>
      <c r="G87" s="18"/>
      <c r="H87" s="18"/>
      <c r="I87" s="18"/>
      <c r="J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</row>
    <row r="88" spans="1:182" x14ac:dyDescent="0.25">
      <c r="A88" s="18"/>
      <c r="B88" s="18"/>
      <c r="C88" s="18"/>
      <c r="D88" s="18"/>
      <c r="E88" s="18"/>
      <c r="F88" s="18"/>
      <c r="G88" s="18"/>
      <c r="H88" s="18"/>
      <c r="I88" s="18"/>
      <c r="J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</row>
    <row r="89" spans="1:182" x14ac:dyDescent="0.25">
      <c r="A89" s="18"/>
      <c r="B89" s="18"/>
      <c r="C89" s="18"/>
      <c r="D89" s="18"/>
      <c r="E89" s="18"/>
      <c r="F89" s="18"/>
      <c r="G89" s="18"/>
      <c r="H89" s="18"/>
      <c r="I89" s="18"/>
      <c r="J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</row>
    <row r="90" spans="1:182" x14ac:dyDescent="0.25">
      <c r="A90" s="18"/>
      <c r="B90" s="18"/>
      <c r="C90" s="18"/>
      <c r="D90" s="18"/>
      <c r="E90" s="18"/>
      <c r="F90" s="18"/>
      <c r="G90" s="18"/>
      <c r="H90" s="18"/>
      <c r="I90" s="18"/>
      <c r="J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</row>
    <row r="91" spans="1:182" x14ac:dyDescent="0.25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21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21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21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21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21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21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21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</row>
    <row r="92" spans="1:182" x14ac:dyDescent="0.25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21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21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21"/>
      <c r="BT92" s="18"/>
      <c r="BU92" s="18"/>
      <c r="BV92" s="18"/>
    </row>
    <row r="93" spans="1:182" x14ac:dyDescent="0.25">
      <c r="A93" s="18"/>
      <c r="B93" s="18"/>
      <c r="C93" s="18"/>
      <c r="D93" s="18"/>
      <c r="E93" s="18"/>
      <c r="F93" s="18"/>
      <c r="G93" s="18"/>
      <c r="H93" s="18"/>
      <c r="I93" s="18"/>
      <c r="J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</row>
    <row r="94" spans="1:182" x14ac:dyDescent="0.25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</row>
    <row r="95" spans="1:182" x14ac:dyDescent="0.2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</row>
    <row r="96" spans="1:182" x14ac:dyDescent="0.25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</row>
    <row r="97" spans="1:182" x14ac:dyDescent="0.25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</row>
    <row r="98" spans="1:182" x14ac:dyDescent="0.25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</row>
    <row r="99" spans="1:182" x14ac:dyDescent="0.25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</row>
    <row r="100" spans="1:182" x14ac:dyDescent="0.25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</row>
    <row r="101" spans="1:182" x14ac:dyDescent="0.25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</row>
    <row r="102" spans="1:182" x14ac:dyDescent="0.25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</row>
    <row r="103" spans="1:182" x14ac:dyDescent="0.25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</row>
    <row r="104" spans="1:182" x14ac:dyDescent="0.25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</row>
    <row r="105" spans="1:182" x14ac:dyDescent="0.2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</row>
    <row r="106" spans="1:182" x14ac:dyDescent="0.25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</row>
    <row r="107" spans="1:18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</row>
    <row r="108" spans="1:18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</row>
    <row r="109" spans="1:18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</row>
    <row r="110" spans="1:18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</row>
    <row r="111" spans="1:18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</row>
    <row r="112" spans="1:18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</row>
    <row r="113" spans="1:164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</row>
    <row r="114" spans="1:164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</row>
    <row r="115" spans="1:164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</row>
    <row r="116" spans="1:164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</row>
    <row r="117" spans="1:164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</row>
    <row r="118" spans="1:164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</row>
    <row r="119" spans="1:164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</row>
    <row r="120" spans="1:164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</row>
    <row r="121" spans="1:164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</row>
    <row r="122" spans="1:164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</row>
    <row r="123" spans="1:164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</row>
    <row r="124" spans="1:164" x14ac:dyDescent="0.25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</row>
    <row r="125" spans="1:164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</row>
    <row r="126" spans="1:164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</row>
    <row r="127" spans="1:164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</row>
    <row r="128" spans="1:164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</row>
    <row r="129" spans="1:164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</row>
    <row r="130" spans="1:164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</row>
    <row r="131" spans="1:164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</row>
    <row r="132" spans="1:164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</row>
    <row r="133" spans="1:164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</row>
    <row r="134" spans="1:164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/>
      <c r="BY134" s="21"/>
      <c r="BZ134" s="21"/>
      <c r="CA134" s="21"/>
      <c r="CB134" s="21"/>
      <c r="CC134" s="21"/>
      <c r="CD134" s="21"/>
      <c r="CE134" s="21"/>
      <c r="CF134" s="21"/>
      <c r="CG134" s="21"/>
      <c r="CH134" s="21"/>
      <c r="CI134" s="21"/>
      <c r="CJ134" s="21"/>
      <c r="CK134" s="21"/>
      <c r="CL134" s="21"/>
      <c r="CM134" s="21"/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1"/>
      <c r="DG134" s="21"/>
      <c r="DH134" s="21"/>
      <c r="DI134" s="21"/>
      <c r="DJ134" s="21"/>
      <c r="DK134" s="21"/>
      <c r="DL134" s="21"/>
      <c r="DM134" s="21"/>
      <c r="DN134" s="21"/>
      <c r="DO134" s="21"/>
      <c r="DP134" s="21"/>
      <c r="DQ134" s="21"/>
      <c r="DR134" s="21"/>
      <c r="DS134" s="21"/>
      <c r="DT134" s="21"/>
      <c r="DU134" s="21"/>
      <c r="DV134" s="21"/>
      <c r="DW134" s="21"/>
      <c r="DX134" s="21"/>
      <c r="DY134" s="21"/>
      <c r="DZ134" s="21"/>
      <c r="EA134" s="21"/>
      <c r="EB134" s="21"/>
      <c r="EC134" s="21"/>
      <c r="ED134" s="21"/>
      <c r="EE134" s="21"/>
      <c r="EF134" s="21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/>
      <c r="EZ134" s="21"/>
      <c r="FA134" s="21"/>
      <c r="FB134" s="21"/>
      <c r="FC134" s="21"/>
      <c r="FD134" s="21"/>
      <c r="FE134" s="21"/>
      <c r="FF134" s="21"/>
      <c r="FG134" s="21"/>
      <c r="FH134" s="21"/>
    </row>
    <row r="135" spans="1:164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</row>
    <row r="136" spans="1:164" ht="30.75" customHeight="1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</row>
    <row r="137" spans="1:164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</row>
    <row r="138" spans="1:164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</row>
    <row r="139" spans="1:164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</row>
    <row r="140" spans="1:164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</row>
    <row r="141" spans="1:164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</row>
    <row r="142" spans="1:164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</row>
    <row r="143" spans="1:164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</row>
    <row r="144" spans="1:164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</row>
    <row r="145" spans="1:164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</row>
    <row r="146" spans="1:164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</row>
    <row r="147" spans="1:164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</row>
    <row r="148" spans="1:164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</row>
    <row r="149" spans="1:164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</row>
    <row r="150" spans="1:164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</row>
    <row r="151" spans="1:164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</row>
    <row r="152" spans="1:164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</row>
    <row r="153" spans="1:164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</row>
    <row r="154" spans="1:164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</row>
    <row r="155" spans="1:164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</row>
    <row r="156" spans="1:164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</row>
    <row r="157" spans="1:164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</row>
    <row r="158" spans="1:164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</row>
    <row r="159" spans="1:164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</row>
    <row r="160" spans="1:164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</row>
    <row r="161" spans="1:164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</row>
    <row r="162" spans="1:164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</row>
    <row r="163" spans="1:164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</row>
    <row r="164" spans="1:164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</row>
    <row r="165" spans="1:164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</row>
    <row r="166" spans="1:164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</row>
    <row r="167" spans="1:164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V167" s="18"/>
      <c r="AW167" s="18"/>
      <c r="AX167" s="18"/>
      <c r="AY167" s="18"/>
      <c r="AZ167" s="18"/>
      <c r="BA167" s="18"/>
      <c r="BB167" s="18"/>
      <c r="BC167" s="18"/>
      <c r="BD167" s="18"/>
      <c r="BE167" s="18"/>
      <c r="BF167" s="18"/>
      <c r="BG167" s="18"/>
      <c r="BH167" s="18"/>
      <c r="BI167" s="18"/>
      <c r="BJ167" s="18"/>
      <c r="BK167" s="18"/>
      <c r="BL167" s="18"/>
      <c r="BM167" s="18"/>
      <c r="BN167" s="18"/>
      <c r="BO167" s="18"/>
      <c r="BP167" s="18"/>
      <c r="BQ167" s="18"/>
      <c r="BR167" s="18"/>
      <c r="BS167" s="18"/>
      <c r="BT167" s="18"/>
      <c r="BU167" s="18"/>
      <c r="BV167" s="18"/>
      <c r="BW167" s="18"/>
      <c r="BX167" s="18"/>
      <c r="BY167" s="18"/>
      <c r="BZ167" s="18"/>
      <c r="CA167" s="18"/>
      <c r="CB167" s="18"/>
      <c r="CC167" s="18"/>
      <c r="CD167" s="18"/>
      <c r="CE167" s="18"/>
      <c r="CF167" s="18"/>
      <c r="CG167" s="18"/>
      <c r="CH167" s="18"/>
      <c r="CI167" s="18"/>
      <c r="CJ167" s="18"/>
      <c r="CK167" s="18"/>
      <c r="CL167" s="18"/>
      <c r="CM167" s="18"/>
      <c r="CN167" s="18"/>
      <c r="CO167" s="18"/>
      <c r="CP167" s="18"/>
      <c r="CQ167" s="18"/>
      <c r="CR167" s="18"/>
      <c r="CS167" s="18"/>
      <c r="CT167" s="18"/>
      <c r="CU167" s="18"/>
      <c r="CV167" s="18"/>
      <c r="CW167" s="18"/>
      <c r="CX167" s="18"/>
      <c r="CY167" s="18"/>
      <c r="CZ167" s="18"/>
      <c r="DA167" s="18"/>
      <c r="DB167" s="18"/>
      <c r="DC167" s="18"/>
      <c r="DD167" s="18"/>
      <c r="DE167" s="18"/>
      <c r="DF167" s="18"/>
      <c r="DG167" s="18"/>
      <c r="DH167" s="18"/>
      <c r="DI167" s="18"/>
      <c r="DJ167" s="18"/>
      <c r="DK167" s="18"/>
      <c r="DL167" s="18"/>
      <c r="DM167" s="18"/>
      <c r="DN167" s="18"/>
      <c r="DO167" s="18"/>
      <c r="DP167" s="18"/>
      <c r="DQ167" s="18"/>
      <c r="DR167" s="18"/>
      <c r="DS167" s="18"/>
      <c r="DT167" s="18"/>
      <c r="DU167" s="18"/>
      <c r="DV167" s="18"/>
      <c r="DW167" s="18"/>
      <c r="DX167" s="18"/>
      <c r="DY167" s="18"/>
      <c r="DZ167" s="18"/>
      <c r="EA167" s="18"/>
      <c r="EB167" s="18"/>
      <c r="EC167" s="18"/>
      <c r="ED167" s="18"/>
      <c r="EE167" s="18"/>
      <c r="EF167" s="18"/>
      <c r="EG167" s="18"/>
      <c r="EH167" s="18"/>
      <c r="EI167" s="18"/>
      <c r="EJ167" s="18"/>
      <c r="EK167" s="18"/>
      <c r="EL167" s="18"/>
      <c r="EM167" s="18"/>
      <c r="EN167" s="18"/>
      <c r="EO167" s="18"/>
      <c r="EP167" s="18"/>
      <c r="EQ167" s="18"/>
      <c r="ER167" s="18"/>
      <c r="ES167" s="18"/>
      <c r="ET167" s="18"/>
      <c r="EU167" s="18"/>
      <c r="EV167" s="18"/>
      <c r="EW167" s="18"/>
      <c r="EX167" s="18"/>
      <c r="EY167" s="18"/>
      <c r="EZ167" s="18"/>
      <c r="FA167" s="18"/>
      <c r="FB167" s="18"/>
      <c r="FC167" s="18"/>
      <c r="FD167" s="18"/>
      <c r="FE167" s="18"/>
      <c r="FF167" s="18"/>
      <c r="FG167" s="18"/>
      <c r="FH167" s="18"/>
    </row>
    <row r="168" spans="1:164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V168" s="18"/>
      <c r="AW168" s="18"/>
      <c r="AX168" s="18"/>
      <c r="AY168" s="18"/>
      <c r="AZ168" s="18"/>
      <c r="BA168" s="18"/>
      <c r="BB168" s="18"/>
      <c r="BC168" s="18"/>
      <c r="BD168" s="18"/>
      <c r="BE168" s="18"/>
      <c r="BF168" s="18"/>
      <c r="BG168" s="18"/>
      <c r="BH168" s="18"/>
      <c r="BI168" s="18"/>
      <c r="BJ168" s="18"/>
      <c r="BK168" s="18"/>
      <c r="BL168" s="18"/>
      <c r="BM168" s="18"/>
      <c r="BN168" s="18"/>
      <c r="BO168" s="18"/>
      <c r="BP168" s="18"/>
      <c r="BQ168" s="18"/>
      <c r="BR168" s="18"/>
      <c r="BS168" s="18"/>
      <c r="BT168" s="18"/>
      <c r="BU168" s="18"/>
      <c r="BV168" s="18"/>
      <c r="BW168" s="18"/>
      <c r="BX168" s="18"/>
      <c r="BY168" s="18"/>
      <c r="BZ168" s="18"/>
      <c r="CA168" s="18"/>
      <c r="CB168" s="18"/>
      <c r="CC168" s="18"/>
      <c r="CD168" s="18"/>
      <c r="CE168" s="18"/>
      <c r="CF168" s="18"/>
      <c r="CG168" s="18"/>
      <c r="CH168" s="18"/>
      <c r="CI168" s="18"/>
      <c r="CJ168" s="18"/>
      <c r="CK168" s="18"/>
      <c r="CL168" s="18"/>
      <c r="CM168" s="18"/>
      <c r="CN168" s="18"/>
      <c r="CO168" s="18"/>
      <c r="CP168" s="18"/>
      <c r="CQ168" s="18"/>
      <c r="CR168" s="18"/>
      <c r="CS168" s="18"/>
      <c r="CT168" s="18"/>
      <c r="CU168" s="18"/>
      <c r="CV168" s="18"/>
      <c r="CW168" s="18"/>
      <c r="CX168" s="18"/>
      <c r="CY168" s="18"/>
      <c r="CZ168" s="18"/>
      <c r="DA168" s="18"/>
      <c r="DB168" s="18"/>
      <c r="DC168" s="18"/>
      <c r="DD168" s="18"/>
      <c r="DE168" s="18"/>
      <c r="DF168" s="18"/>
      <c r="DG168" s="18"/>
      <c r="DH168" s="18"/>
      <c r="DI168" s="18"/>
      <c r="DJ168" s="18"/>
      <c r="DK168" s="18"/>
      <c r="DL168" s="18"/>
      <c r="DM168" s="18"/>
      <c r="DN168" s="18"/>
      <c r="DO168" s="18"/>
      <c r="DP168" s="18"/>
      <c r="DQ168" s="18"/>
      <c r="DR168" s="18"/>
      <c r="DS168" s="18"/>
      <c r="DT168" s="18"/>
      <c r="DU168" s="18"/>
      <c r="DV168" s="18"/>
      <c r="DW168" s="18"/>
      <c r="DX168" s="18"/>
      <c r="DY168" s="18"/>
      <c r="DZ168" s="18"/>
      <c r="EA168" s="18"/>
      <c r="EB168" s="18"/>
      <c r="EC168" s="18"/>
      <c r="ED168" s="18"/>
      <c r="EE168" s="18"/>
      <c r="EF168" s="18"/>
      <c r="EG168" s="18"/>
      <c r="EH168" s="18"/>
      <c r="EI168" s="18"/>
      <c r="EJ168" s="18"/>
      <c r="EK168" s="18"/>
      <c r="EL168" s="18"/>
      <c r="EM168" s="18"/>
      <c r="EN168" s="18"/>
      <c r="EO168" s="18"/>
      <c r="EP168" s="18"/>
      <c r="EQ168" s="18"/>
      <c r="ER168" s="18"/>
      <c r="ES168" s="18"/>
      <c r="ET168" s="18"/>
      <c r="EU168" s="18"/>
      <c r="EV168" s="18"/>
      <c r="EW168" s="18"/>
      <c r="EX168" s="18"/>
      <c r="EY168" s="18"/>
      <c r="EZ168" s="18"/>
      <c r="FA168" s="18"/>
      <c r="FB168" s="18"/>
      <c r="FC168" s="18"/>
      <c r="FD168" s="18"/>
      <c r="FE168" s="18"/>
      <c r="FF168" s="18"/>
      <c r="FG168" s="18"/>
      <c r="FH168" s="18"/>
    </row>
    <row r="169" spans="1:164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V169" s="18"/>
      <c r="AW169" s="18"/>
      <c r="AX169" s="18"/>
      <c r="AY169" s="18"/>
      <c r="AZ169" s="18"/>
      <c r="BA169" s="18"/>
      <c r="BB169" s="18"/>
      <c r="BC169" s="18"/>
      <c r="BD169" s="18"/>
      <c r="BE169" s="18"/>
      <c r="BF169" s="18"/>
      <c r="BG169" s="18"/>
      <c r="BH169" s="18"/>
      <c r="BI169" s="18"/>
      <c r="BJ169" s="18"/>
      <c r="BK169" s="18"/>
      <c r="BL169" s="18"/>
      <c r="BM169" s="18"/>
      <c r="BN169" s="18"/>
      <c r="BO169" s="18"/>
      <c r="BP169" s="18"/>
      <c r="BQ169" s="18"/>
      <c r="BR169" s="18"/>
      <c r="BS169" s="18"/>
      <c r="BT169" s="18"/>
      <c r="BU169" s="18"/>
      <c r="BV169" s="18"/>
      <c r="BW169" s="18"/>
      <c r="BX169" s="18"/>
      <c r="BY169" s="18"/>
      <c r="BZ169" s="18"/>
      <c r="CA169" s="18"/>
      <c r="CB169" s="18"/>
      <c r="CC169" s="18"/>
      <c r="CD169" s="18"/>
      <c r="CE169" s="18"/>
      <c r="CF169" s="18"/>
      <c r="CG169" s="18"/>
      <c r="CH169" s="18"/>
      <c r="CI169" s="18"/>
      <c r="CJ169" s="18"/>
      <c r="CK169" s="18"/>
      <c r="CL169" s="18"/>
      <c r="CM169" s="18"/>
      <c r="CN169" s="18"/>
      <c r="CO169" s="18"/>
      <c r="CP169" s="18"/>
      <c r="CQ169" s="18"/>
      <c r="CR169" s="18"/>
      <c r="CS169" s="18"/>
      <c r="CT169" s="18"/>
      <c r="CU169" s="18"/>
      <c r="CV169" s="18"/>
      <c r="CW169" s="18"/>
      <c r="CX169" s="18"/>
      <c r="CY169" s="18"/>
      <c r="CZ169" s="18"/>
      <c r="DA169" s="18"/>
      <c r="DB169" s="18"/>
      <c r="DC169" s="18"/>
      <c r="DD169" s="18"/>
      <c r="DE169" s="18"/>
      <c r="DF169" s="18"/>
      <c r="DG169" s="18"/>
      <c r="DH169" s="18"/>
      <c r="DI169" s="18"/>
      <c r="DJ169" s="18"/>
      <c r="DK169" s="18"/>
      <c r="DL169" s="18"/>
      <c r="DM169" s="18"/>
      <c r="DN169" s="18"/>
      <c r="DO169" s="18"/>
      <c r="DP169" s="18"/>
      <c r="DQ169" s="18"/>
      <c r="DR169" s="18"/>
      <c r="DS169" s="18"/>
      <c r="DT169" s="18"/>
      <c r="DU169" s="18"/>
      <c r="DV169" s="18"/>
      <c r="DW169" s="18"/>
      <c r="DX169" s="18"/>
      <c r="DY169" s="18"/>
      <c r="DZ169" s="18"/>
      <c r="EA169" s="18"/>
      <c r="EB169" s="18"/>
      <c r="EC169" s="18"/>
      <c r="ED169" s="18"/>
      <c r="EE169" s="18"/>
      <c r="EF169" s="18"/>
      <c r="EG169" s="18"/>
      <c r="EH169" s="18"/>
      <c r="EI169" s="18"/>
      <c r="EJ169" s="18"/>
      <c r="EK169" s="18"/>
      <c r="EL169" s="18"/>
      <c r="EM169" s="18"/>
      <c r="EN169" s="18"/>
      <c r="EO169" s="18"/>
      <c r="EP169" s="18"/>
      <c r="EQ169" s="18"/>
      <c r="ER169" s="18"/>
      <c r="ES169" s="18"/>
      <c r="ET169" s="18"/>
      <c r="EU169" s="18"/>
      <c r="EV169" s="18"/>
      <c r="EW169" s="18"/>
      <c r="EX169" s="18"/>
      <c r="EY169" s="18"/>
      <c r="EZ169" s="18"/>
      <c r="FA169" s="18"/>
      <c r="FB169" s="18"/>
      <c r="FC169" s="18"/>
      <c r="FD169" s="18"/>
      <c r="FE169" s="18"/>
      <c r="FF169" s="18"/>
      <c r="FG169" s="18"/>
      <c r="FH169" s="18"/>
    </row>
    <row r="170" spans="1:164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V170" s="18"/>
      <c r="AW170" s="18"/>
      <c r="AX170" s="18"/>
      <c r="AY170" s="18"/>
      <c r="AZ170" s="18"/>
      <c r="BA170" s="18"/>
      <c r="BB170" s="18"/>
      <c r="BC170" s="18"/>
      <c r="BD170" s="18"/>
      <c r="BE170" s="18"/>
      <c r="BF170" s="18"/>
      <c r="BG170" s="18"/>
      <c r="BH170" s="18"/>
      <c r="BI170" s="18"/>
      <c r="BJ170" s="18"/>
      <c r="BK170" s="18"/>
      <c r="BL170" s="18"/>
      <c r="BM170" s="18"/>
      <c r="BN170" s="18"/>
      <c r="BO170" s="18"/>
      <c r="BP170" s="18"/>
      <c r="BQ170" s="18"/>
      <c r="BR170" s="18"/>
      <c r="BS170" s="18"/>
      <c r="BT170" s="18"/>
      <c r="BU170" s="18"/>
      <c r="BV170" s="18"/>
      <c r="BW170" s="18"/>
      <c r="BX170" s="18"/>
      <c r="BY170" s="18"/>
      <c r="BZ170" s="18"/>
      <c r="CA170" s="18"/>
      <c r="CB170" s="18"/>
      <c r="CC170" s="18"/>
      <c r="CD170" s="18"/>
      <c r="CE170" s="18"/>
      <c r="CF170" s="18"/>
      <c r="CG170" s="18"/>
      <c r="CH170" s="18"/>
      <c r="CI170" s="18"/>
      <c r="CJ170" s="18"/>
      <c r="CK170" s="18"/>
      <c r="CL170" s="18"/>
      <c r="CM170" s="18"/>
      <c r="CN170" s="18"/>
      <c r="CO170" s="18"/>
      <c r="CP170" s="18"/>
      <c r="CQ170" s="18"/>
      <c r="CR170" s="18"/>
      <c r="CS170" s="18"/>
      <c r="CT170" s="18"/>
      <c r="CU170" s="18"/>
      <c r="CV170" s="18"/>
      <c r="CW170" s="18"/>
      <c r="CX170" s="18"/>
      <c r="CY170" s="18"/>
      <c r="CZ170" s="18"/>
      <c r="DA170" s="18"/>
      <c r="DB170" s="18"/>
      <c r="DC170" s="18"/>
      <c r="DD170" s="18"/>
      <c r="DE170" s="18"/>
      <c r="DF170" s="18"/>
      <c r="DG170" s="18"/>
      <c r="DH170" s="18"/>
      <c r="DI170" s="18"/>
      <c r="DJ170" s="18"/>
      <c r="DK170" s="18"/>
      <c r="DL170" s="18"/>
      <c r="DM170" s="18"/>
      <c r="DN170" s="18"/>
      <c r="DO170" s="18"/>
      <c r="DP170" s="18"/>
      <c r="DQ170" s="18"/>
      <c r="DR170" s="18"/>
      <c r="DS170" s="18"/>
      <c r="DT170" s="18"/>
      <c r="DU170" s="18"/>
      <c r="DV170" s="18"/>
      <c r="DW170" s="18"/>
      <c r="DX170" s="18"/>
      <c r="DY170" s="18"/>
      <c r="DZ170" s="18"/>
      <c r="EA170" s="18"/>
      <c r="EB170" s="18"/>
      <c r="EC170" s="18"/>
      <c r="ED170" s="18"/>
      <c r="EE170" s="18"/>
      <c r="EF170" s="18"/>
      <c r="EG170" s="18"/>
      <c r="EH170" s="18"/>
      <c r="EI170" s="18"/>
      <c r="EJ170" s="18"/>
      <c r="EK170" s="18"/>
      <c r="EL170" s="18"/>
      <c r="EM170" s="18"/>
      <c r="EN170" s="18"/>
      <c r="EO170" s="18"/>
      <c r="EP170" s="18"/>
      <c r="EQ170" s="18"/>
      <c r="ER170" s="18"/>
      <c r="ES170" s="18"/>
      <c r="ET170" s="18"/>
      <c r="EU170" s="18"/>
      <c r="EV170" s="18"/>
      <c r="EW170" s="18"/>
      <c r="EX170" s="18"/>
      <c r="EY170" s="18"/>
      <c r="EZ170" s="18"/>
      <c r="FA170" s="18"/>
      <c r="FB170" s="18"/>
      <c r="FC170" s="18"/>
      <c r="FD170" s="18"/>
      <c r="FE170" s="18"/>
      <c r="FF170" s="18"/>
      <c r="FG170" s="18"/>
      <c r="FH170" s="18"/>
    </row>
    <row r="171" spans="1:164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  <c r="AH171" s="18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V171" s="18"/>
      <c r="AW171" s="18"/>
      <c r="AX171" s="18"/>
      <c r="AY171" s="18"/>
      <c r="AZ171" s="18"/>
      <c r="BA171" s="18"/>
      <c r="BB171" s="18"/>
      <c r="BC171" s="18"/>
      <c r="BD171" s="18"/>
      <c r="BE171" s="18"/>
      <c r="BF171" s="18"/>
      <c r="BG171" s="18"/>
      <c r="BH171" s="18"/>
      <c r="BI171" s="18"/>
      <c r="BJ171" s="18"/>
      <c r="BK171" s="18"/>
      <c r="BL171" s="18"/>
      <c r="BM171" s="18"/>
      <c r="BN171" s="18"/>
      <c r="BO171" s="18"/>
      <c r="BP171" s="18"/>
      <c r="BQ171" s="18"/>
      <c r="BR171" s="18"/>
      <c r="BS171" s="18"/>
      <c r="BT171" s="18"/>
      <c r="BU171" s="18"/>
      <c r="BV171" s="18"/>
      <c r="BW171" s="18"/>
      <c r="BX171" s="18"/>
      <c r="BY171" s="18"/>
      <c r="BZ171" s="18"/>
      <c r="CA171" s="18"/>
      <c r="CB171" s="18"/>
      <c r="CC171" s="18"/>
      <c r="CD171" s="18"/>
      <c r="CE171" s="18"/>
      <c r="CF171" s="18"/>
      <c r="CG171" s="18"/>
      <c r="CH171" s="18"/>
      <c r="CI171" s="18"/>
      <c r="CJ171" s="18"/>
      <c r="CK171" s="18"/>
      <c r="CL171" s="18"/>
      <c r="CM171" s="18"/>
      <c r="CN171" s="18"/>
      <c r="CO171" s="18"/>
      <c r="CP171" s="18"/>
      <c r="CQ171" s="18"/>
      <c r="CR171" s="18"/>
      <c r="CS171" s="18"/>
      <c r="CT171" s="18"/>
      <c r="CU171" s="18"/>
      <c r="CV171" s="18"/>
      <c r="CW171" s="18"/>
      <c r="CX171" s="18"/>
      <c r="CY171" s="18"/>
      <c r="CZ171" s="18"/>
      <c r="DA171" s="18"/>
      <c r="DB171" s="18"/>
      <c r="DC171" s="18"/>
      <c r="DD171" s="18"/>
      <c r="DE171" s="18"/>
      <c r="DF171" s="18"/>
      <c r="DG171" s="18"/>
      <c r="DH171" s="18"/>
      <c r="DI171" s="18"/>
      <c r="DJ171" s="18"/>
      <c r="DK171" s="18"/>
      <c r="DL171" s="18"/>
      <c r="DM171" s="18"/>
      <c r="DN171" s="18"/>
      <c r="DO171" s="18"/>
      <c r="DP171" s="18"/>
      <c r="DQ171" s="18"/>
      <c r="DR171" s="18"/>
      <c r="DS171" s="18"/>
      <c r="DT171" s="18"/>
      <c r="DU171" s="18"/>
      <c r="DV171" s="18"/>
      <c r="DW171" s="18"/>
      <c r="DX171" s="18"/>
      <c r="DY171" s="18"/>
      <c r="DZ171" s="18"/>
      <c r="EA171" s="18"/>
      <c r="EB171" s="18"/>
      <c r="EC171" s="18"/>
      <c r="ED171" s="18"/>
      <c r="EE171" s="18"/>
      <c r="EF171" s="18"/>
      <c r="EG171" s="18"/>
      <c r="EH171" s="18"/>
      <c r="EI171" s="18"/>
      <c r="EJ171" s="18"/>
      <c r="EK171" s="18"/>
      <c r="EL171" s="18"/>
      <c r="EM171" s="18"/>
      <c r="EN171" s="18"/>
      <c r="EO171" s="18"/>
      <c r="EP171" s="18"/>
      <c r="EQ171" s="18"/>
      <c r="ER171" s="18"/>
      <c r="ES171" s="18"/>
      <c r="ET171" s="18"/>
      <c r="EU171" s="18"/>
      <c r="EV171" s="18"/>
      <c r="EW171" s="18"/>
      <c r="EX171" s="18"/>
      <c r="EY171" s="18"/>
      <c r="EZ171" s="18"/>
      <c r="FA171" s="18"/>
      <c r="FB171" s="18"/>
      <c r="FC171" s="18"/>
      <c r="FD171" s="18"/>
      <c r="FE171" s="18"/>
      <c r="FF171" s="18"/>
      <c r="FG171" s="18"/>
      <c r="FH171" s="18"/>
    </row>
    <row r="172" spans="1:164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V172" s="18"/>
      <c r="AW172" s="18"/>
      <c r="AX172" s="18"/>
      <c r="AY172" s="18"/>
      <c r="AZ172" s="18"/>
      <c r="BA172" s="18"/>
      <c r="BB172" s="18"/>
      <c r="BC172" s="18"/>
      <c r="BD172" s="18"/>
      <c r="BE172" s="18"/>
      <c r="BF172" s="18"/>
      <c r="BG172" s="18"/>
      <c r="BH172" s="18"/>
      <c r="BI172" s="18"/>
      <c r="BJ172" s="18"/>
      <c r="BK172" s="18"/>
      <c r="BL172" s="18"/>
      <c r="BM172" s="18"/>
      <c r="BN172" s="18"/>
      <c r="BO172" s="18"/>
      <c r="BP172" s="18"/>
      <c r="BQ172" s="18"/>
      <c r="BR172" s="18"/>
      <c r="BS172" s="18"/>
      <c r="BT172" s="18"/>
      <c r="BU172" s="18"/>
      <c r="BV172" s="18"/>
      <c r="BW172" s="18"/>
      <c r="BX172" s="18"/>
      <c r="BY172" s="18"/>
      <c r="BZ172" s="18"/>
      <c r="CA172" s="18"/>
      <c r="CB172" s="18"/>
      <c r="CC172" s="18"/>
      <c r="CD172" s="18"/>
      <c r="CE172" s="18"/>
      <c r="CF172" s="18"/>
      <c r="CG172" s="18"/>
      <c r="CH172" s="18"/>
      <c r="CI172" s="18"/>
      <c r="CJ172" s="18"/>
      <c r="CK172" s="18"/>
      <c r="CL172" s="18"/>
      <c r="CM172" s="18"/>
      <c r="CN172" s="18"/>
      <c r="CO172" s="18"/>
      <c r="CP172" s="18"/>
      <c r="CQ172" s="18"/>
      <c r="CR172" s="18"/>
      <c r="CS172" s="18"/>
      <c r="CT172" s="18"/>
      <c r="CU172" s="18"/>
      <c r="CV172" s="18"/>
      <c r="CW172" s="18"/>
      <c r="CX172" s="18"/>
      <c r="CY172" s="18"/>
      <c r="CZ172" s="18"/>
      <c r="DA172" s="18"/>
      <c r="DB172" s="18"/>
      <c r="DC172" s="18"/>
      <c r="DD172" s="18"/>
      <c r="DE172" s="18"/>
      <c r="DF172" s="18"/>
      <c r="DG172" s="18"/>
      <c r="DH172" s="18"/>
      <c r="DI172" s="18"/>
      <c r="DJ172" s="18"/>
      <c r="DK172" s="18"/>
      <c r="DL172" s="18"/>
      <c r="DM172" s="18"/>
      <c r="DN172" s="18"/>
      <c r="DO172" s="18"/>
      <c r="DP172" s="18"/>
      <c r="DQ172" s="18"/>
      <c r="DR172" s="18"/>
      <c r="DS172" s="18"/>
      <c r="DT172" s="18"/>
      <c r="DU172" s="18"/>
      <c r="DV172" s="18"/>
      <c r="DW172" s="18"/>
      <c r="DX172" s="18"/>
      <c r="DY172" s="18"/>
      <c r="DZ172" s="18"/>
      <c r="EA172" s="18"/>
      <c r="EB172" s="18"/>
      <c r="EC172" s="18"/>
      <c r="ED172" s="18"/>
      <c r="EE172" s="18"/>
      <c r="EF172" s="18"/>
      <c r="EG172" s="18"/>
      <c r="EH172" s="18"/>
      <c r="EI172" s="18"/>
      <c r="EJ172" s="18"/>
      <c r="EK172" s="18"/>
      <c r="EL172" s="18"/>
      <c r="EM172" s="18"/>
      <c r="EN172" s="18"/>
      <c r="EO172" s="18"/>
      <c r="EP172" s="18"/>
      <c r="EQ172" s="18"/>
      <c r="ER172" s="18"/>
      <c r="ES172" s="18"/>
      <c r="ET172" s="18"/>
      <c r="EU172" s="18"/>
      <c r="EV172" s="18"/>
      <c r="EW172" s="18"/>
      <c r="EX172" s="18"/>
      <c r="EY172" s="18"/>
      <c r="EZ172" s="18"/>
      <c r="FA172" s="18"/>
      <c r="FB172" s="18"/>
      <c r="FC172" s="18"/>
      <c r="FD172" s="18"/>
      <c r="FE172" s="18"/>
      <c r="FF172" s="18"/>
      <c r="FG172" s="18"/>
      <c r="FH172" s="18"/>
    </row>
    <row r="173" spans="1:164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  <c r="AH173" s="18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V173" s="18"/>
      <c r="AW173" s="18"/>
      <c r="AX173" s="18"/>
      <c r="AY173" s="18"/>
      <c r="AZ173" s="18"/>
      <c r="BA173" s="18"/>
      <c r="BB173" s="18"/>
      <c r="BC173" s="18"/>
      <c r="BD173" s="18"/>
      <c r="BE173" s="18"/>
      <c r="BF173" s="18"/>
      <c r="BG173" s="18"/>
      <c r="BH173" s="18"/>
      <c r="BI173" s="18"/>
      <c r="BJ173" s="18"/>
      <c r="BK173" s="18"/>
      <c r="BL173" s="18"/>
      <c r="BM173" s="18"/>
      <c r="BN173" s="18"/>
      <c r="BO173" s="18"/>
      <c r="BP173" s="18"/>
      <c r="BQ173" s="18"/>
      <c r="BR173" s="18"/>
      <c r="BS173" s="18"/>
      <c r="BT173" s="18"/>
      <c r="BU173" s="18"/>
      <c r="BV173" s="18"/>
      <c r="BW173" s="18"/>
      <c r="BX173" s="18"/>
      <c r="BY173" s="18"/>
      <c r="BZ173" s="18"/>
      <c r="CA173" s="18"/>
      <c r="CB173" s="18"/>
      <c r="CC173" s="18"/>
      <c r="CD173" s="18"/>
      <c r="CE173" s="18"/>
      <c r="CF173" s="18"/>
      <c r="CG173" s="18"/>
      <c r="CH173" s="18"/>
      <c r="CI173" s="18"/>
      <c r="CJ173" s="18"/>
      <c r="CK173" s="18"/>
      <c r="CL173" s="18"/>
      <c r="CM173" s="18"/>
      <c r="CN173" s="18"/>
      <c r="CO173" s="18"/>
      <c r="CP173" s="18"/>
      <c r="CQ173" s="18"/>
      <c r="CR173" s="18"/>
      <c r="CS173" s="18"/>
      <c r="CT173" s="18"/>
      <c r="CU173" s="18"/>
      <c r="CV173" s="18"/>
      <c r="CW173" s="18"/>
      <c r="CX173" s="18"/>
      <c r="CY173" s="18"/>
      <c r="CZ173" s="18"/>
      <c r="DA173" s="18"/>
      <c r="DB173" s="18"/>
      <c r="DC173" s="18"/>
      <c r="DD173" s="18"/>
      <c r="DE173" s="18"/>
      <c r="DF173" s="18"/>
      <c r="DG173" s="18"/>
      <c r="DH173" s="18"/>
      <c r="DI173" s="18"/>
      <c r="DJ173" s="18"/>
      <c r="DK173" s="18"/>
      <c r="DL173" s="18"/>
      <c r="DM173" s="18"/>
      <c r="DN173" s="18"/>
      <c r="DO173" s="18"/>
      <c r="DP173" s="18"/>
      <c r="DQ173" s="18"/>
      <c r="DR173" s="18"/>
      <c r="DS173" s="18"/>
      <c r="DT173" s="18"/>
      <c r="DU173" s="18"/>
      <c r="DV173" s="18"/>
      <c r="DW173" s="18"/>
      <c r="DX173" s="18"/>
      <c r="DY173" s="18"/>
      <c r="DZ173" s="18"/>
      <c r="EA173" s="18"/>
      <c r="EB173" s="18"/>
      <c r="EC173" s="18"/>
      <c r="ED173" s="18"/>
      <c r="EE173" s="18"/>
      <c r="EF173" s="18"/>
      <c r="EG173" s="18"/>
      <c r="EH173" s="18"/>
      <c r="EI173" s="18"/>
      <c r="EJ173" s="18"/>
      <c r="EK173" s="18"/>
      <c r="EL173" s="18"/>
      <c r="EM173" s="18"/>
      <c r="EN173" s="18"/>
      <c r="EO173" s="18"/>
      <c r="EP173" s="18"/>
      <c r="EQ173" s="18"/>
      <c r="ER173" s="18"/>
      <c r="ES173" s="18"/>
      <c r="ET173" s="18"/>
      <c r="EU173" s="18"/>
      <c r="EV173" s="18"/>
      <c r="EW173" s="18"/>
      <c r="EX173" s="18"/>
      <c r="EY173" s="18"/>
      <c r="EZ173" s="18"/>
      <c r="FA173" s="18"/>
      <c r="FB173" s="18"/>
      <c r="FC173" s="18"/>
      <c r="FD173" s="18"/>
      <c r="FE173" s="18"/>
      <c r="FF173" s="18"/>
      <c r="FG173" s="18"/>
      <c r="FH173" s="18"/>
    </row>
    <row r="174" spans="1:164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V174" s="18"/>
      <c r="AW174" s="18"/>
      <c r="AX174" s="18"/>
      <c r="AY174" s="18"/>
      <c r="AZ174" s="18"/>
      <c r="BA174" s="18"/>
      <c r="BB174" s="18"/>
      <c r="BC174" s="18"/>
      <c r="BD174" s="18"/>
      <c r="BE174" s="18"/>
      <c r="BF174" s="18"/>
      <c r="BG174" s="18"/>
      <c r="BH174" s="18"/>
      <c r="BI174" s="18"/>
      <c r="BJ174" s="18"/>
      <c r="BK174" s="18"/>
      <c r="BL174" s="18"/>
      <c r="BM174" s="18"/>
      <c r="BN174" s="18"/>
      <c r="BO174" s="18"/>
      <c r="BP174" s="18"/>
      <c r="BQ174" s="18"/>
      <c r="BR174" s="18"/>
      <c r="BS174" s="18"/>
      <c r="BT174" s="18"/>
      <c r="BU174" s="18"/>
      <c r="BV174" s="18"/>
      <c r="BW174" s="18"/>
      <c r="BX174" s="18"/>
      <c r="BY174" s="18"/>
      <c r="BZ174" s="18"/>
      <c r="CA174" s="18"/>
      <c r="CB174" s="18"/>
      <c r="CC174" s="18"/>
      <c r="CD174" s="18"/>
      <c r="CE174" s="18"/>
      <c r="CF174" s="18"/>
      <c r="CG174" s="18"/>
      <c r="CH174" s="18"/>
      <c r="CI174" s="18"/>
      <c r="CJ174" s="18"/>
      <c r="CK174" s="18"/>
      <c r="CL174" s="18"/>
      <c r="CM174" s="18"/>
      <c r="CN174" s="18"/>
      <c r="CO174" s="18"/>
      <c r="CP174" s="18"/>
      <c r="CQ174" s="18"/>
      <c r="CR174" s="18"/>
      <c r="CS174" s="18"/>
      <c r="CT174" s="18"/>
      <c r="CU174" s="18"/>
      <c r="CV174" s="18"/>
      <c r="CW174" s="18"/>
      <c r="CX174" s="18"/>
      <c r="CY174" s="18"/>
      <c r="CZ174" s="18"/>
      <c r="DA174" s="18"/>
      <c r="DB174" s="18"/>
      <c r="DC174" s="18"/>
      <c r="DD174" s="18"/>
      <c r="DE174" s="18"/>
      <c r="DF174" s="18"/>
      <c r="DG174" s="18"/>
      <c r="DH174" s="18"/>
      <c r="DI174" s="18"/>
      <c r="DJ174" s="18"/>
      <c r="DK174" s="18"/>
      <c r="DL174" s="18"/>
      <c r="DM174" s="18"/>
      <c r="DN174" s="18"/>
      <c r="DO174" s="18"/>
      <c r="DP174" s="18"/>
      <c r="DQ174" s="18"/>
      <c r="DR174" s="18"/>
      <c r="DS174" s="18"/>
      <c r="DT174" s="18"/>
      <c r="DU174" s="18"/>
      <c r="DV174" s="18"/>
      <c r="DW174" s="18"/>
      <c r="DX174" s="18"/>
      <c r="DY174" s="18"/>
      <c r="DZ174" s="18"/>
      <c r="EA174" s="18"/>
      <c r="EB174" s="18"/>
      <c r="EC174" s="18"/>
      <c r="ED174" s="18"/>
      <c r="EE174" s="18"/>
      <c r="EF174" s="18"/>
      <c r="EG174" s="18"/>
      <c r="EH174" s="18"/>
      <c r="EI174" s="18"/>
      <c r="EJ174" s="18"/>
      <c r="EK174" s="18"/>
      <c r="EL174" s="18"/>
      <c r="EM174" s="18"/>
      <c r="EN174" s="18"/>
      <c r="EO174" s="18"/>
      <c r="EP174" s="18"/>
      <c r="EQ174" s="18"/>
      <c r="ER174" s="18"/>
      <c r="ES174" s="18"/>
      <c r="ET174" s="18"/>
      <c r="EU174" s="18"/>
      <c r="EV174" s="18"/>
      <c r="EW174" s="18"/>
      <c r="EX174" s="18"/>
      <c r="EY174" s="18"/>
      <c r="EZ174" s="18"/>
      <c r="FA174" s="18"/>
      <c r="FB174" s="18"/>
      <c r="FC174" s="18"/>
      <c r="FD174" s="18"/>
      <c r="FE174" s="18"/>
      <c r="FF174" s="18"/>
      <c r="FG174" s="18"/>
      <c r="FH174" s="18"/>
    </row>
    <row r="175" spans="1:164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  <c r="AH175" s="18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V175" s="18"/>
      <c r="AW175" s="18"/>
      <c r="AX175" s="18"/>
      <c r="AY175" s="18"/>
      <c r="AZ175" s="18"/>
      <c r="BA175" s="18"/>
      <c r="BB175" s="18"/>
      <c r="BC175" s="18"/>
      <c r="BD175" s="18"/>
      <c r="BE175" s="18"/>
      <c r="BF175" s="18"/>
      <c r="BG175" s="18"/>
      <c r="BH175" s="18"/>
      <c r="BI175" s="18"/>
      <c r="BJ175" s="18"/>
      <c r="BK175" s="18"/>
      <c r="BL175" s="18"/>
      <c r="BM175" s="18"/>
      <c r="BN175" s="18"/>
      <c r="BO175" s="18"/>
      <c r="BP175" s="18"/>
      <c r="BQ175" s="18"/>
      <c r="BR175" s="18"/>
      <c r="BS175" s="18"/>
      <c r="BT175" s="18"/>
      <c r="BU175" s="18"/>
      <c r="BV175" s="18"/>
      <c r="BW175" s="18"/>
      <c r="BX175" s="18"/>
      <c r="BY175" s="18"/>
      <c r="BZ175" s="18"/>
      <c r="CA175" s="18"/>
      <c r="CB175" s="18"/>
      <c r="CC175" s="18"/>
      <c r="CD175" s="18"/>
      <c r="CE175" s="18"/>
      <c r="CF175" s="18"/>
      <c r="CG175" s="18"/>
      <c r="CH175" s="18"/>
      <c r="CI175" s="18"/>
      <c r="CJ175" s="18"/>
      <c r="CK175" s="18"/>
      <c r="CL175" s="18"/>
      <c r="CM175" s="18"/>
      <c r="CN175" s="18"/>
      <c r="CO175" s="18"/>
      <c r="CP175" s="18"/>
      <c r="CQ175" s="18"/>
      <c r="CR175" s="18"/>
      <c r="CS175" s="18"/>
      <c r="CT175" s="18"/>
      <c r="CU175" s="18"/>
      <c r="CV175" s="18"/>
      <c r="CW175" s="18"/>
      <c r="CX175" s="18"/>
      <c r="CY175" s="18"/>
      <c r="CZ175" s="18"/>
      <c r="DA175" s="18"/>
      <c r="DB175" s="18"/>
      <c r="DC175" s="18"/>
      <c r="DD175" s="18"/>
      <c r="DE175" s="18"/>
      <c r="DF175" s="18"/>
      <c r="DG175" s="18"/>
      <c r="DH175" s="18"/>
      <c r="DI175" s="18"/>
      <c r="DJ175" s="18"/>
      <c r="DK175" s="18"/>
      <c r="DL175" s="18"/>
      <c r="DM175" s="18"/>
      <c r="DN175" s="18"/>
      <c r="DO175" s="18"/>
      <c r="DP175" s="18"/>
      <c r="DQ175" s="18"/>
      <c r="DR175" s="18"/>
      <c r="DS175" s="18"/>
      <c r="DT175" s="18"/>
      <c r="DU175" s="18"/>
      <c r="DV175" s="18"/>
      <c r="DW175" s="18"/>
      <c r="DX175" s="18"/>
      <c r="DY175" s="18"/>
      <c r="DZ175" s="18"/>
      <c r="EA175" s="18"/>
      <c r="EB175" s="18"/>
      <c r="EC175" s="18"/>
      <c r="ED175" s="18"/>
      <c r="EE175" s="18"/>
      <c r="EF175" s="18"/>
      <c r="EG175" s="18"/>
      <c r="EH175" s="18"/>
      <c r="EI175" s="18"/>
      <c r="EJ175" s="18"/>
      <c r="EK175" s="18"/>
      <c r="EL175" s="18"/>
      <c r="EM175" s="18"/>
      <c r="EN175" s="18"/>
      <c r="EO175" s="18"/>
      <c r="EP175" s="18"/>
      <c r="EQ175" s="18"/>
      <c r="ER175" s="18"/>
      <c r="ES175" s="18"/>
      <c r="ET175" s="18"/>
      <c r="EU175" s="18"/>
      <c r="EV175" s="18"/>
      <c r="EW175" s="18"/>
      <c r="EX175" s="18"/>
      <c r="EY175" s="18"/>
      <c r="EZ175" s="18"/>
      <c r="FA175" s="18"/>
      <c r="FB175" s="18"/>
      <c r="FC175" s="18"/>
      <c r="FD175" s="18"/>
      <c r="FE175" s="18"/>
      <c r="FF175" s="18"/>
      <c r="FG175" s="18"/>
      <c r="FH175" s="18"/>
    </row>
    <row r="176" spans="1:164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V176" s="18"/>
      <c r="AW176" s="18"/>
      <c r="AX176" s="18"/>
      <c r="AY176" s="18"/>
      <c r="AZ176" s="18"/>
      <c r="BA176" s="18"/>
      <c r="BB176" s="18"/>
      <c r="BC176" s="18"/>
      <c r="BD176" s="18"/>
      <c r="BE176" s="18"/>
      <c r="BF176" s="18"/>
      <c r="BG176" s="18"/>
      <c r="BH176" s="18"/>
      <c r="BI176" s="18"/>
      <c r="BJ176" s="18"/>
      <c r="BK176" s="18"/>
      <c r="BL176" s="18"/>
      <c r="BM176" s="18"/>
      <c r="BN176" s="18"/>
      <c r="BO176" s="18"/>
      <c r="BP176" s="18"/>
      <c r="BQ176" s="18"/>
      <c r="BR176" s="18"/>
      <c r="BS176" s="18"/>
      <c r="BT176" s="18"/>
      <c r="BU176" s="18"/>
      <c r="BV176" s="18"/>
      <c r="BW176" s="18"/>
      <c r="BX176" s="18"/>
      <c r="BY176" s="18"/>
      <c r="BZ176" s="18"/>
      <c r="CA176" s="18"/>
      <c r="CB176" s="18"/>
      <c r="CC176" s="18"/>
      <c r="CD176" s="18"/>
      <c r="CE176" s="18"/>
      <c r="CF176" s="18"/>
      <c r="CG176" s="18"/>
      <c r="CH176" s="18"/>
      <c r="CI176" s="18"/>
      <c r="CJ176" s="18"/>
      <c r="CK176" s="18"/>
      <c r="CL176" s="18"/>
      <c r="CM176" s="18"/>
      <c r="CN176" s="18"/>
      <c r="CO176" s="18"/>
      <c r="CP176" s="18"/>
      <c r="CQ176" s="18"/>
      <c r="CR176" s="18"/>
      <c r="CS176" s="18"/>
      <c r="CT176" s="18"/>
      <c r="CU176" s="18"/>
      <c r="CV176" s="18"/>
      <c r="CW176" s="18"/>
      <c r="CX176" s="18"/>
      <c r="CY176" s="18"/>
      <c r="CZ176" s="18"/>
      <c r="DA176" s="18"/>
      <c r="DB176" s="18"/>
      <c r="DC176" s="18"/>
      <c r="DD176" s="18"/>
      <c r="DE176" s="18"/>
      <c r="DF176" s="18"/>
      <c r="DG176" s="18"/>
      <c r="DH176" s="18"/>
      <c r="DI176" s="18"/>
      <c r="DJ176" s="18"/>
      <c r="DK176" s="18"/>
      <c r="DL176" s="18"/>
      <c r="DM176" s="18"/>
      <c r="DN176" s="18"/>
      <c r="DO176" s="18"/>
      <c r="DP176" s="18"/>
      <c r="DQ176" s="18"/>
      <c r="DR176" s="18"/>
      <c r="DS176" s="18"/>
      <c r="DT176" s="18"/>
      <c r="DU176" s="18"/>
      <c r="DV176" s="18"/>
      <c r="DW176" s="18"/>
      <c r="DX176" s="18"/>
      <c r="DY176" s="18"/>
      <c r="DZ176" s="18"/>
      <c r="EA176" s="18"/>
      <c r="EB176" s="18"/>
      <c r="EC176" s="18"/>
      <c r="ED176" s="18"/>
      <c r="EE176" s="18"/>
      <c r="EF176" s="18"/>
      <c r="EG176" s="18"/>
      <c r="EH176" s="18"/>
      <c r="EI176" s="18"/>
      <c r="EJ176" s="18"/>
      <c r="EK176" s="18"/>
      <c r="EL176" s="18"/>
      <c r="EM176" s="18"/>
      <c r="EN176" s="18"/>
      <c r="EO176" s="18"/>
      <c r="EP176" s="18"/>
      <c r="EQ176" s="18"/>
      <c r="ER176" s="18"/>
      <c r="ES176" s="18"/>
      <c r="ET176" s="18"/>
      <c r="EU176" s="18"/>
      <c r="EV176" s="18"/>
      <c r="EW176" s="18"/>
      <c r="EX176" s="18"/>
      <c r="EY176" s="18"/>
      <c r="EZ176" s="18"/>
      <c r="FA176" s="18"/>
      <c r="FB176" s="18"/>
      <c r="FC176" s="18"/>
      <c r="FD176" s="18"/>
      <c r="FE176" s="18"/>
      <c r="FF176" s="18"/>
      <c r="FG176" s="18"/>
      <c r="FH176" s="18"/>
    </row>
    <row r="177" spans="1:164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V177" s="18"/>
      <c r="AW177" s="18"/>
      <c r="AX177" s="18"/>
      <c r="AY177" s="18"/>
      <c r="AZ177" s="18"/>
      <c r="BA177" s="18"/>
      <c r="BB177" s="18"/>
      <c r="BC177" s="18"/>
      <c r="BD177" s="18"/>
      <c r="BE177" s="18"/>
      <c r="BF177" s="18"/>
      <c r="BG177" s="18"/>
      <c r="BH177" s="18"/>
      <c r="BI177" s="18"/>
      <c r="BJ177" s="18"/>
      <c r="BK177" s="18"/>
      <c r="BL177" s="18"/>
      <c r="BM177" s="18"/>
      <c r="BN177" s="18"/>
      <c r="BO177" s="18"/>
      <c r="BP177" s="18"/>
      <c r="BQ177" s="18"/>
      <c r="BR177" s="18"/>
      <c r="BS177" s="18"/>
      <c r="BT177" s="18"/>
      <c r="BU177" s="18"/>
      <c r="BV177" s="18"/>
      <c r="BW177" s="18"/>
      <c r="BX177" s="18"/>
      <c r="BY177" s="18"/>
      <c r="BZ177" s="18"/>
      <c r="CA177" s="18"/>
      <c r="CB177" s="18"/>
      <c r="CC177" s="18"/>
      <c r="CD177" s="18"/>
      <c r="CE177" s="18"/>
      <c r="CF177" s="18"/>
      <c r="CG177" s="18"/>
      <c r="CH177" s="18"/>
      <c r="CI177" s="18"/>
      <c r="CJ177" s="18"/>
      <c r="CK177" s="18"/>
      <c r="CL177" s="18"/>
      <c r="CM177" s="18"/>
      <c r="CN177" s="18"/>
      <c r="CO177" s="18"/>
      <c r="CP177" s="18"/>
      <c r="CQ177" s="18"/>
      <c r="CR177" s="18"/>
      <c r="CS177" s="18"/>
      <c r="CT177" s="18"/>
      <c r="CU177" s="18"/>
      <c r="CV177" s="18"/>
      <c r="CW177" s="18"/>
      <c r="CX177" s="18"/>
      <c r="CY177" s="18"/>
      <c r="CZ177" s="18"/>
      <c r="DA177" s="18"/>
      <c r="DB177" s="18"/>
      <c r="DC177" s="18"/>
      <c r="DD177" s="18"/>
      <c r="DE177" s="18"/>
      <c r="DF177" s="18"/>
      <c r="DG177" s="18"/>
      <c r="DH177" s="18"/>
      <c r="DI177" s="18"/>
      <c r="DJ177" s="18"/>
      <c r="DK177" s="18"/>
      <c r="DL177" s="18"/>
      <c r="DM177" s="18"/>
      <c r="DN177" s="18"/>
      <c r="DO177" s="18"/>
      <c r="DP177" s="18"/>
      <c r="DQ177" s="18"/>
      <c r="DR177" s="18"/>
      <c r="DS177" s="18"/>
      <c r="DT177" s="18"/>
      <c r="DU177" s="18"/>
      <c r="DV177" s="18"/>
      <c r="DW177" s="18"/>
      <c r="DX177" s="18"/>
      <c r="DY177" s="18"/>
      <c r="DZ177" s="18"/>
      <c r="EA177" s="18"/>
      <c r="EB177" s="18"/>
      <c r="EC177" s="18"/>
      <c r="ED177" s="18"/>
      <c r="EE177" s="18"/>
      <c r="EF177" s="18"/>
      <c r="EG177" s="18"/>
      <c r="EH177" s="18"/>
      <c r="EI177" s="18"/>
      <c r="EJ177" s="18"/>
      <c r="EK177" s="18"/>
      <c r="EL177" s="18"/>
      <c r="EM177" s="18"/>
      <c r="EN177" s="18"/>
      <c r="EO177" s="18"/>
      <c r="EP177" s="18"/>
      <c r="EQ177" s="18"/>
      <c r="ER177" s="18"/>
      <c r="ES177" s="18"/>
      <c r="ET177" s="18"/>
      <c r="EU177" s="18"/>
      <c r="EV177" s="18"/>
      <c r="EW177" s="18"/>
      <c r="EX177" s="18"/>
      <c r="EY177" s="18"/>
      <c r="EZ177" s="18"/>
      <c r="FA177" s="18"/>
      <c r="FB177" s="18"/>
      <c r="FC177" s="18"/>
      <c r="FD177" s="18"/>
      <c r="FE177" s="18"/>
      <c r="FF177" s="18"/>
      <c r="FG177" s="18"/>
      <c r="FH177" s="18"/>
    </row>
    <row r="178" spans="1:164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  <c r="AH178" s="18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V178" s="18"/>
      <c r="AW178" s="18"/>
      <c r="AX178" s="18"/>
      <c r="AY178" s="18"/>
      <c r="AZ178" s="18"/>
      <c r="BA178" s="18"/>
      <c r="BB178" s="18"/>
      <c r="BC178" s="18"/>
      <c r="BD178" s="18"/>
      <c r="BE178" s="18"/>
      <c r="BF178" s="18"/>
      <c r="BG178" s="18"/>
      <c r="BH178" s="18"/>
      <c r="BI178" s="18"/>
      <c r="BJ178" s="18"/>
      <c r="BK178" s="18"/>
      <c r="BL178" s="18"/>
      <c r="BM178" s="18"/>
      <c r="BN178" s="18"/>
      <c r="BO178" s="18"/>
      <c r="BP178" s="18"/>
      <c r="BQ178" s="18"/>
      <c r="BR178" s="18"/>
      <c r="BS178" s="18"/>
      <c r="BT178" s="18"/>
      <c r="BU178" s="18"/>
      <c r="BV178" s="18"/>
      <c r="BW178" s="18"/>
      <c r="BX178" s="18"/>
      <c r="BY178" s="18"/>
      <c r="BZ178" s="18"/>
      <c r="CA178" s="18"/>
      <c r="CB178" s="18"/>
      <c r="CC178" s="18"/>
      <c r="CD178" s="18"/>
      <c r="CE178" s="18"/>
      <c r="CF178" s="18"/>
      <c r="CG178" s="18"/>
      <c r="CH178" s="18"/>
      <c r="CI178" s="18"/>
      <c r="CJ178" s="18"/>
      <c r="CK178" s="18"/>
      <c r="CL178" s="18"/>
      <c r="CM178" s="18"/>
      <c r="CN178" s="18"/>
      <c r="CO178" s="18"/>
      <c r="CP178" s="18"/>
      <c r="CQ178" s="18"/>
      <c r="CR178" s="18"/>
      <c r="CS178" s="18"/>
      <c r="CT178" s="18"/>
      <c r="CU178" s="18"/>
      <c r="CV178" s="18"/>
      <c r="CW178" s="18"/>
      <c r="CX178" s="18"/>
      <c r="CY178" s="18"/>
      <c r="CZ178" s="18"/>
      <c r="DA178" s="18"/>
      <c r="DB178" s="18"/>
      <c r="DC178" s="18"/>
      <c r="DD178" s="18"/>
      <c r="DE178" s="18"/>
      <c r="DF178" s="18"/>
      <c r="DG178" s="18"/>
      <c r="DH178" s="18"/>
      <c r="DI178" s="18"/>
      <c r="DJ178" s="18"/>
      <c r="DK178" s="18"/>
      <c r="DL178" s="18"/>
      <c r="DM178" s="18"/>
      <c r="DN178" s="18"/>
      <c r="DO178" s="18"/>
      <c r="DP178" s="18"/>
      <c r="DQ178" s="18"/>
      <c r="DR178" s="18"/>
      <c r="DS178" s="18"/>
      <c r="DT178" s="18"/>
      <c r="DU178" s="18"/>
      <c r="DV178" s="18"/>
      <c r="DW178" s="18"/>
      <c r="DX178" s="18"/>
      <c r="DY178" s="18"/>
      <c r="DZ178" s="18"/>
      <c r="EA178" s="18"/>
      <c r="EB178" s="18"/>
      <c r="EC178" s="18"/>
      <c r="ED178" s="18"/>
      <c r="EE178" s="18"/>
      <c r="EF178" s="18"/>
      <c r="EG178" s="18"/>
      <c r="EH178" s="18"/>
      <c r="EI178" s="18"/>
      <c r="EJ178" s="18"/>
      <c r="EK178" s="18"/>
      <c r="EL178" s="18"/>
      <c r="EM178" s="18"/>
      <c r="EN178" s="18"/>
      <c r="EO178" s="18"/>
      <c r="EP178" s="18"/>
      <c r="EQ178" s="18"/>
      <c r="ER178" s="18"/>
      <c r="ES178" s="18"/>
      <c r="ET178" s="18"/>
      <c r="EU178" s="18"/>
      <c r="EV178" s="18"/>
      <c r="EW178" s="18"/>
      <c r="EX178" s="18"/>
      <c r="EY178" s="18"/>
      <c r="EZ178" s="18"/>
      <c r="FA178" s="18"/>
      <c r="FB178" s="18"/>
      <c r="FC178" s="18"/>
      <c r="FD178" s="18"/>
      <c r="FE178" s="18"/>
      <c r="FF178" s="18"/>
      <c r="FG178" s="18"/>
      <c r="FH178" s="18"/>
    </row>
    <row r="179" spans="1:164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  <c r="AH179" s="18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V179" s="18"/>
      <c r="AW179" s="18"/>
      <c r="AX179" s="18"/>
      <c r="AY179" s="18"/>
      <c r="AZ179" s="18"/>
      <c r="BA179" s="18"/>
      <c r="BB179" s="18"/>
      <c r="BC179" s="18"/>
      <c r="BD179" s="18"/>
      <c r="BE179" s="18"/>
      <c r="BF179" s="18"/>
      <c r="BG179" s="18"/>
      <c r="BH179" s="18"/>
      <c r="BI179" s="18"/>
      <c r="BJ179" s="18"/>
      <c r="BK179" s="18"/>
      <c r="BL179" s="18"/>
      <c r="BM179" s="18"/>
      <c r="BN179" s="18"/>
      <c r="BO179" s="18"/>
      <c r="BP179" s="18"/>
      <c r="BQ179" s="18"/>
      <c r="BR179" s="18"/>
      <c r="BS179" s="18"/>
      <c r="BT179" s="18"/>
      <c r="BU179" s="18"/>
      <c r="BV179" s="18"/>
      <c r="BW179" s="18"/>
      <c r="BX179" s="18"/>
      <c r="BY179" s="18"/>
      <c r="BZ179" s="18"/>
      <c r="CA179" s="18"/>
      <c r="CB179" s="18"/>
      <c r="CC179" s="18"/>
      <c r="CD179" s="18"/>
      <c r="CE179" s="18"/>
      <c r="CF179" s="18"/>
      <c r="CG179" s="18"/>
      <c r="CH179" s="18"/>
      <c r="CI179" s="18"/>
      <c r="CJ179" s="18"/>
      <c r="CK179" s="18"/>
      <c r="CL179" s="18"/>
      <c r="CM179" s="18"/>
      <c r="CN179" s="18"/>
      <c r="CO179" s="18"/>
      <c r="CP179" s="18"/>
      <c r="CQ179" s="18"/>
      <c r="CR179" s="18"/>
      <c r="CS179" s="18"/>
      <c r="CT179" s="18"/>
      <c r="CU179" s="18"/>
      <c r="CV179" s="18"/>
      <c r="CW179" s="18"/>
      <c r="CX179" s="18"/>
      <c r="CY179" s="18"/>
      <c r="CZ179" s="18"/>
      <c r="DA179" s="18"/>
      <c r="DB179" s="18"/>
      <c r="DC179" s="18"/>
      <c r="DD179" s="18"/>
      <c r="DE179" s="18"/>
      <c r="DF179" s="18"/>
      <c r="DG179" s="18"/>
      <c r="DH179" s="18"/>
      <c r="DI179" s="18"/>
      <c r="DJ179" s="18"/>
      <c r="DK179" s="18"/>
      <c r="DL179" s="18"/>
      <c r="DM179" s="18"/>
      <c r="DN179" s="18"/>
      <c r="DO179" s="18"/>
      <c r="DP179" s="18"/>
      <c r="DQ179" s="18"/>
      <c r="DR179" s="18"/>
      <c r="DS179" s="18"/>
      <c r="DT179" s="18"/>
      <c r="DU179" s="18"/>
      <c r="DV179" s="18"/>
      <c r="DW179" s="18"/>
      <c r="DX179" s="18"/>
      <c r="DY179" s="18"/>
      <c r="DZ179" s="18"/>
      <c r="EA179" s="18"/>
      <c r="EB179" s="18"/>
      <c r="EC179" s="18"/>
      <c r="ED179" s="18"/>
      <c r="EE179" s="18"/>
      <c r="EF179" s="18"/>
      <c r="EG179" s="18"/>
      <c r="EH179" s="18"/>
      <c r="EI179" s="18"/>
      <c r="EJ179" s="18"/>
      <c r="EK179" s="18"/>
      <c r="EL179" s="18"/>
      <c r="EM179" s="18"/>
      <c r="EN179" s="18"/>
      <c r="EO179" s="18"/>
      <c r="EP179" s="18"/>
      <c r="EQ179" s="18"/>
      <c r="ER179" s="18"/>
      <c r="ES179" s="18"/>
      <c r="ET179" s="18"/>
      <c r="EU179" s="18"/>
      <c r="EV179" s="18"/>
      <c r="EW179" s="18"/>
      <c r="EX179" s="18"/>
      <c r="EY179" s="18"/>
      <c r="EZ179" s="18"/>
      <c r="FA179" s="18"/>
      <c r="FB179" s="18"/>
      <c r="FC179" s="18"/>
      <c r="FD179" s="18"/>
      <c r="FE179" s="18"/>
      <c r="FF179" s="18"/>
      <c r="FG179" s="18"/>
      <c r="FH179" s="18"/>
    </row>
    <row r="180" spans="1:164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V180" s="18"/>
      <c r="AW180" s="18"/>
      <c r="AX180" s="18"/>
      <c r="AY180" s="18"/>
      <c r="AZ180" s="18"/>
      <c r="BA180" s="18"/>
      <c r="BB180" s="18"/>
      <c r="BC180" s="18"/>
      <c r="BD180" s="18"/>
      <c r="BE180" s="18"/>
      <c r="BF180" s="18"/>
      <c r="BG180" s="18"/>
      <c r="BH180" s="18"/>
      <c r="BI180" s="18"/>
      <c r="BJ180" s="18"/>
      <c r="BK180" s="18"/>
      <c r="BL180" s="18"/>
      <c r="BM180" s="18"/>
      <c r="BN180" s="18"/>
      <c r="BO180" s="18"/>
      <c r="BP180" s="18"/>
      <c r="BQ180" s="18"/>
      <c r="BR180" s="18"/>
      <c r="BS180" s="18"/>
      <c r="BT180" s="18"/>
      <c r="BU180" s="18"/>
      <c r="BV180" s="18"/>
      <c r="BW180" s="18"/>
      <c r="BX180" s="18"/>
      <c r="BY180" s="18"/>
      <c r="BZ180" s="18"/>
      <c r="CA180" s="18"/>
      <c r="CB180" s="18"/>
      <c r="CC180" s="18"/>
      <c r="CD180" s="18"/>
      <c r="CE180" s="18"/>
      <c r="CF180" s="18"/>
      <c r="CG180" s="18"/>
      <c r="CH180" s="18"/>
      <c r="CI180" s="18"/>
      <c r="CJ180" s="18"/>
      <c r="CK180" s="18"/>
      <c r="CL180" s="18"/>
      <c r="CM180" s="18"/>
      <c r="CN180" s="18"/>
      <c r="CO180" s="18"/>
      <c r="CP180" s="18"/>
      <c r="CQ180" s="18"/>
      <c r="CR180" s="18"/>
      <c r="CS180" s="18"/>
      <c r="CT180" s="18"/>
      <c r="CU180" s="18"/>
      <c r="CV180" s="18"/>
      <c r="CW180" s="18"/>
      <c r="CX180" s="18"/>
      <c r="CY180" s="18"/>
      <c r="CZ180" s="18"/>
      <c r="DA180" s="18"/>
      <c r="DB180" s="18"/>
      <c r="DC180" s="18"/>
      <c r="DD180" s="18"/>
      <c r="DE180" s="18"/>
      <c r="DF180" s="18"/>
      <c r="DG180" s="18"/>
      <c r="DH180" s="18"/>
      <c r="DI180" s="18"/>
      <c r="DJ180" s="18"/>
      <c r="DK180" s="18"/>
      <c r="DL180" s="18"/>
      <c r="DM180" s="18"/>
      <c r="DN180" s="18"/>
      <c r="DO180" s="18"/>
      <c r="DP180" s="18"/>
      <c r="DQ180" s="18"/>
      <c r="DR180" s="18"/>
      <c r="DS180" s="18"/>
      <c r="DT180" s="18"/>
      <c r="DU180" s="18"/>
      <c r="DV180" s="18"/>
      <c r="DW180" s="18"/>
      <c r="DX180" s="18"/>
      <c r="DY180" s="18"/>
      <c r="DZ180" s="18"/>
      <c r="EA180" s="18"/>
      <c r="EB180" s="18"/>
      <c r="EC180" s="18"/>
      <c r="ED180" s="18"/>
      <c r="EE180" s="18"/>
      <c r="EF180" s="18"/>
      <c r="EG180" s="18"/>
      <c r="EH180" s="18"/>
      <c r="EI180" s="18"/>
      <c r="EJ180" s="18"/>
      <c r="EK180" s="18"/>
      <c r="EL180" s="18"/>
      <c r="EM180" s="18"/>
      <c r="EN180" s="18"/>
      <c r="EO180" s="18"/>
      <c r="EP180" s="18"/>
      <c r="EQ180" s="18"/>
      <c r="ER180" s="18"/>
      <c r="ES180" s="18"/>
      <c r="ET180" s="18"/>
      <c r="EU180" s="18"/>
      <c r="EV180" s="18"/>
      <c r="EW180" s="18"/>
      <c r="EX180" s="18"/>
      <c r="EY180" s="18"/>
      <c r="EZ180" s="18"/>
      <c r="FA180" s="18"/>
      <c r="FB180" s="18"/>
      <c r="FC180" s="18"/>
      <c r="FD180" s="18"/>
      <c r="FE180" s="18"/>
      <c r="FF180" s="18"/>
      <c r="FG180" s="18"/>
      <c r="FH180" s="18"/>
    </row>
    <row r="181" spans="1:164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  <c r="AH181" s="18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V181" s="18"/>
      <c r="AW181" s="18"/>
      <c r="AX181" s="18"/>
      <c r="AY181" s="18"/>
      <c r="AZ181" s="18"/>
      <c r="BA181" s="18"/>
      <c r="BB181" s="18"/>
      <c r="BC181" s="18"/>
      <c r="BD181" s="18"/>
      <c r="BE181" s="18"/>
      <c r="BF181" s="18"/>
      <c r="BG181" s="18"/>
      <c r="BH181" s="18"/>
      <c r="BI181" s="18"/>
      <c r="BJ181" s="18"/>
      <c r="BK181" s="18"/>
      <c r="BL181" s="18"/>
      <c r="BM181" s="18"/>
      <c r="BN181" s="18"/>
      <c r="BO181" s="18"/>
      <c r="BP181" s="18"/>
      <c r="BQ181" s="18"/>
      <c r="BR181" s="18"/>
      <c r="BS181" s="18"/>
      <c r="BT181" s="18"/>
      <c r="BU181" s="18"/>
      <c r="BV181" s="18"/>
      <c r="BW181" s="18"/>
      <c r="BX181" s="18"/>
      <c r="BY181" s="18"/>
      <c r="BZ181" s="18"/>
      <c r="CA181" s="18"/>
      <c r="CB181" s="18"/>
      <c r="CC181" s="18"/>
      <c r="CD181" s="18"/>
      <c r="CE181" s="18"/>
      <c r="CF181" s="18"/>
      <c r="CG181" s="18"/>
      <c r="CH181" s="18"/>
      <c r="CI181" s="18"/>
      <c r="CJ181" s="18"/>
      <c r="CK181" s="18"/>
      <c r="CL181" s="18"/>
      <c r="CM181" s="18"/>
      <c r="CN181" s="18"/>
      <c r="CO181" s="18"/>
      <c r="CP181" s="18"/>
      <c r="CQ181" s="18"/>
      <c r="CR181" s="18"/>
      <c r="CS181" s="18"/>
      <c r="CT181" s="18"/>
      <c r="CU181" s="18"/>
      <c r="CV181" s="18"/>
      <c r="CW181" s="18"/>
      <c r="CX181" s="18"/>
      <c r="CY181" s="18"/>
      <c r="CZ181" s="18"/>
      <c r="DA181" s="18"/>
      <c r="DB181" s="18"/>
      <c r="DC181" s="18"/>
      <c r="DD181" s="18"/>
      <c r="DE181" s="18"/>
      <c r="DF181" s="18"/>
      <c r="DG181" s="18"/>
      <c r="DH181" s="18"/>
      <c r="DI181" s="18"/>
      <c r="DJ181" s="18"/>
      <c r="DK181" s="18"/>
      <c r="DL181" s="18"/>
      <c r="DM181" s="18"/>
      <c r="DN181" s="18"/>
      <c r="DO181" s="18"/>
      <c r="DP181" s="18"/>
      <c r="DQ181" s="18"/>
      <c r="DR181" s="18"/>
      <c r="DS181" s="18"/>
      <c r="DT181" s="18"/>
      <c r="DU181" s="18"/>
      <c r="DV181" s="18"/>
      <c r="DW181" s="18"/>
      <c r="DX181" s="18"/>
      <c r="DY181" s="18"/>
      <c r="DZ181" s="18"/>
      <c r="EA181" s="18"/>
      <c r="EB181" s="18"/>
      <c r="EC181" s="18"/>
      <c r="ED181" s="18"/>
      <c r="EE181" s="18"/>
      <c r="EF181" s="18"/>
      <c r="EG181" s="18"/>
      <c r="EH181" s="18"/>
      <c r="EI181" s="18"/>
      <c r="EJ181" s="18"/>
      <c r="EK181" s="18"/>
      <c r="EL181" s="18"/>
      <c r="EM181" s="18"/>
      <c r="EN181" s="18"/>
      <c r="EO181" s="18"/>
      <c r="EP181" s="18"/>
      <c r="EQ181" s="18"/>
      <c r="ER181" s="18"/>
      <c r="ES181" s="18"/>
      <c r="ET181" s="18"/>
      <c r="EU181" s="18"/>
      <c r="EV181" s="18"/>
      <c r="EW181" s="18"/>
      <c r="EX181" s="18"/>
      <c r="EY181" s="18"/>
      <c r="EZ181" s="18"/>
      <c r="FA181" s="18"/>
      <c r="FB181" s="18"/>
      <c r="FC181" s="18"/>
      <c r="FD181" s="18"/>
      <c r="FE181" s="18"/>
      <c r="FF181" s="18"/>
      <c r="FG181" s="18"/>
      <c r="FH181" s="18"/>
    </row>
    <row r="182" spans="1:164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V182" s="18"/>
      <c r="AW182" s="18"/>
      <c r="AX182" s="18"/>
      <c r="AY182" s="18"/>
      <c r="AZ182" s="18"/>
      <c r="BA182" s="18"/>
      <c r="BB182" s="18"/>
      <c r="BC182" s="18"/>
      <c r="BD182" s="18"/>
      <c r="BE182" s="18"/>
      <c r="BF182" s="18"/>
      <c r="BG182" s="18"/>
      <c r="BH182" s="18"/>
      <c r="BI182" s="18"/>
      <c r="BJ182" s="18"/>
      <c r="BK182" s="18"/>
      <c r="BL182" s="18"/>
      <c r="BM182" s="18"/>
      <c r="BN182" s="18"/>
      <c r="BO182" s="18"/>
      <c r="BP182" s="18"/>
      <c r="BQ182" s="18"/>
      <c r="BR182" s="18"/>
      <c r="BS182" s="18"/>
      <c r="BT182" s="18"/>
      <c r="BU182" s="18"/>
      <c r="BV182" s="18"/>
      <c r="BW182" s="18"/>
      <c r="BX182" s="18"/>
      <c r="BY182" s="18"/>
      <c r="BZ182" s="18"/>
      <c r="CA182" s="18"/>
      <c r="CB182" s="18"/>
      <c r="CC182" s="18"/>
      <c r="CD182" s="18"/>
      <c r="CE182" s="18"/>
      <c r="CF182" s="18"/>
      <c r="CG182" s="18"/>
      <c r="CH182" s="18"/>
      <c r="CI182" s="18"/>
      <c r="CJ182" s="18"/>
      <c r="CK182" s="18"/>
      <c r="CL182" s="18"/>
      <c r="CM182" s="18"/>
      <c r="CN182" s="18"/>
      <c r="CO182" s="18"/>
      <c r="CP182" s="18"/>
      <c r="CQ182" s="18"/>
      <c r="CR182" s="18"/>
      <c r="CS182" s="18"/>
      <c r="CT182" s="18"/>
      <c r="CU182" s="18"/>
      <c r="CV182" s="18"/>
      <c r="CW182" s="18"/>
      <c r="CX182" s="18"/>
      <c r="CY182" s="18"/>
      <c r="CZ182" s="18"/>
      <c r="DA182" s="18"/>
      <c r="DB182" s="18"/>
      <c r="DC182" s="18"/>
      <c r="DD182" s="18"/>
      <c r="DE182" s="18"/>
      <c r="DF182" s="18"/>
      <c r="DG182" s="18"/>
      <c r="DH182" s="18"/>
      <c r="DI182" s="18"/>
      <c r="DJ182" s="18"/>
      <c r="DK182" s="18"/>
      <c r="DL182" s="18"/>
      <c r="DM182" s="18"/>
      <c r="DN182" s="18"/>
      <c r="DO182" s="18"/>
      <c r="DP182" s="18"/>
      <c r="DQ182" s="18"/>
      <c r="DR182" s="18"/>
      <c r="DS182" s="18"/>
      <c r="DT182" s="18"/>
      <c r="DU182" s="18"/>
      <c r="DV182" s="18"/>
      <c r="DW182" s="18"/>
      <c r="DX182" s="18"/>
      <c r="DY182" s="18"/>
      <c r="DZ182" s="18"/>
      <c r="EA182" s="18"/>
      <c r="EB182" s="18"/>
      <c r="EC182" s="18"/>
      <c r="ED182" s="18"/>
      <c r="EE182" s="18"/>
      <c r="EF182" s="18"/>
      <c r="EG182" s="18"/>
      <c r="EH182" s="18"/>
      <c r="EI182" s="18"/>
      <c r="EJ182" s="18"/>
      <c r="EK182" s="18"/>
      <c r="EL182" s="18"/>
      <c r="EM182" s="18"/>
      <c r="EN182" s="18"/>
      <c r="EO182" s="18"/>
      <c r="EP182" s="18"/>
      <c r="EQ182" s="18"/>
      <c r="ER182" s="18"/>
      <c r="ES182" s="18"/>
      <c r="ET182" s="18"/>
      <c r="EU182" s="18"/>
      <c r="EV182" s="18"/>
      <c r="EW182" s="18"/>
      <c r="EX182" s="18"/>
      <c r="EY182" s="18"/>
      <c r="EZ182" s="18"/>
      <c r="FA182" s="18"/>
      <c r="FB182" s="18"/>
      <c r="FC182" s="18"/>
      <c r="FD182" s="18"/>
      <c r="FE182" s="18"/>
      <c r="FF182" s="18"/>
      <c r="FG182" s="18"/>
      <c r="FH182" s="18"/>
    </row>
    <row r="183" spans="1:164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  <c r="AH183" s="18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V183" s="18"/>
      <c r="AW183" s="18"/>
      <c r="AX183" s="18"/>
      <c r="AY183" s="18"/>
      <c r="AZ183" s="18"/>
      <c r="BA183" s="18"/>
      <c r="BB183" s="18"/>
      <c r="BC183" s="18"/>
      <c r="BD183" s="18"/>
      <c r="BE183" s="18"/>
      <c r="BF183" s="18"/>
      <c r="BG183" s="18"/>
      <c r="BH183" s="18"/>
      <c r="BI183" s="18"/>
      <c r="BJ183" s="18"/>
      <c r="BK183" s="18"/>
      <c r="BL183" s="18"/>
      <c r="BM183" s="18"/>
      <c r="BN183" s="18"/>
      <c r="BO183" s="18"/>
      <c r="BP183" s="18"/>
      <c r="BQ183" s="18"/>
      <c r="BR183" s="18"/>
      <c r="BS183" s="18"/>
      <c r="BT183" s="18"/>
      <c r="BU183" s="18"/>
      <c r="BV183" s="18"/>
      <c r="BW183" s="18"/>
      <c r="BX183" s="18"/>
      <c r="BY183" s="18"/>
      <c r="BZ183" s="18"/>
      <c r="CA183" s="18"/>
      <c r="CB183" s="18"/>
      <c r="CC183" s="18"/>
      <c r="CD183" s="18"/>
      <c r="CE183" s="18"/>
      <c r="CF183" s="18"/>
      <c r="CG183" s="18"/>
      <c r="CH183" s="18"/>
      <c r="CI183" s="18"/>
      <c r="CJ183" s="18"/>
      <c r="CK183" s="18"/>
      <c r="CL183" s="18"/>
      <c r="CM183" s="18"/>
      <c r="CN183" s="18"/>
      <c r="CO183" s="18"/>
      <c r="CP183" s="18"/>
      <c r="CQ183" s="18"/>
      <c r="CR183" s="18"/>
      <c r="CS183" s="18"/>
      <c r="CT183" s="18"/>
      <c r="CU183" s="18"/>
      <c r="CV183" s="18"/>
      <c r="CW183" s="18"/>
      <c r="CX183" s="18"/>
      <c r="CY183" s="18"/>
      <c r="CZ183" s="18"/>
      <c r="DA183" s="18"/>
      <c r="DB183" s="18"/>
      <c r="DC183" s="18"/>
      <c r="DD183" s="18"/>
      <c r="DE183" s="18"/>
      <c r="DF183" s="18"/>
      <c r="DG183" s="18"/>
      <c r="DH183" s="18"/>
      <c r="DI183" s="18"/>
      <c r="DJ183" s="18"/>
      <c r="DK183" s="18"/>
      <c r="DL183" s="18"/>
      <c r="DM183" s="18"/>
      <c r="DN183" s="18"/>
      <c r="DO183" s="18"/>
      <c r="DP183" s="18"/>
      <c r="DQ183" s="18"/>
      <c r="DR183" s="18"/>
      <c r="DS183" s="18"/>
      <c r="DT183" s="18"/>
      <c r="DU183" s="18"/>
      <c r="DV183" s="18"/>
      <c r="DW183" s="18"/>
      <c r="DX183" s="18"/>
      <c r="DY183" s="18"/>
      <c r="DZ183" s="18"/>
      <c r="EA183" s="18"/>
      <c r="EB183" s="18"/>
      <c r="EC183" s="18"/>
      <c r="ED183" s="18"/>
      <c r="EE183" s="18"/>
      <c r="EF183" s="18"/>
      <c r="EG183" s="18"/>
      <c r="EH183" s="18"/>
      <c r="EI183" s="18"/>
      <c r="EJ183" s="18"/>
      <c r="EK183" s="18"/>
      <c r="EL183" s="18"/>
      <c r="EM183" s="18"/>
      <c r="EN183" s="18"/>
      <c r="EO183" s="18"/>
      <c r="EP183" s="18"/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</row>
    <row r="184" spans="1:164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V184" s="18"/>
      <c r="AW184" s="18"/>
      <c r="AX184" s="18"/>
      <c r="AY184" s="18"/>
      <c r="AZ184" s="18"/>
      <c r="BA184" s="18"/>
      <c r="BB184" s="18"/>
      <c r="BC184" s="18"/>
      <c r="BD184" s="18"/>
      <c r="BE184" s="18"/>
      <c r="BF184" s="18"/>
      <c r="BG184" s="18"/>
      <c r="BH184" s="18"/>
      <c r="BI184" s="18"/>
      <c r="BJ184" s="18"/>
      <c r="BK184" s="18"/>
      <c r="BL184" s="18"/>
      <c r="BM184" s="18"/>
      <c r="BN184" s="18"/>
      <c r="BO184" s="18"/>
      <c r="BP184" s="18"/>
      <c r="BQ184" s="18"/>
      <c r="BR184" s="18"/>
      <c r="BS184" s="18"/>
      <c r="BT184" s="18"/>
      <c r="BU184" s="18"/>
      <c r="BV184" s="18"/>
      <c r="BW184" s="18"/>
      <c r="BX184" s="18"/>
      <c r="BY184" s="18"/>
      <c r="BZ184" s="18"/>
      <c r="CA184" s="18"/>
      <c r="CB184" s="18"/>
      <c r="CC184" s="18"/>
      <c r="CD184" s="18"/>
      <c r="CE184" s="18"/>
      <c r="CF184" s="18"/>
      <c r="CG184" s="18"/>
      <c r="CH184" s="18"/>
      <c r="CI184" s="18"/>
      <c r="CJ184" s="18"/>
      <c r="CK184" s="18"/>
      <c r="CL184" s="18"/>
      <c r="CM184" s="18"/>
      <c r="CN184" s="18"/>
      <c r="CO184" s="18"/>
      <c r="CP184" s="18"/>
      <c r="CQ184" s="18"/>
      <c r="CR184" s="18"/>
      <c r="CS184" s="18"/>
      <c r="CT184" s="18"/>
      <c r="CU184" s="18"/>
      <c r="CV184" s="18"/>
      <c r="CW184" s="18"/>
      <c r="CX184" s="18"/>
      <c r="CY184" s="18"/>
      <c r="CZ184" s="18"/>
      <c r="DA184" s="18"/>
      <c r="DB184" s="18"/>
      <c r="DC184" s="18"/>
      <c r="DD184" s="18"/>
      <c r="DE184" s="18"/>
      <c r="DF184" s="18"/>
      <c r="DG184" s="18"/>
      <c r="DH184" s="18"/>
      <c r="DI184" s="18"/>
      <c r="DJ184" s="18"/>
      <c r="DK184" s="18"/>
      <c r="DL184" s="18"/>
      <c r="DM184" s="18"/>
      <c r="DN184" s="18"/>
      <c r="DO184" s="18"/>
      <c r="DP184" s="18"/>
      <c r="DQ184" s="18"/>
      <c r="DR184" s="18"/>
      <c r="DS184" s="18"/>
      <c r="DT184" s="18"/>
      <c r="DU184" s="18"/>
      <c r="DV184" s="18"/>
      <c r="DW184" s="18"/>
      <c r="DX184" s="18"/>
      <c r="DY184" s="18"/>
      <c r="DZ184" s="18"/>
      <c r="EA184" s="18"/>
      <c r="EB184" s="18"/>
      <c r="EC184" s="18"/>
      <c r="ED184" s="18"/>
      <c r="EE184" s="18"/>
      <c r="EF184" s="18"/>
      <c r="EG184" s="18"/>
      <c r="EH184" s="18"/>
      <c r="EI184" s="18"/>
      <c r="EJ184" s="18"/>
      <c r="EK184" s="18"/>
      <c r="EL184" s="18"/>
      <c r="EM184" s="18"/>
      <c r="EN184" s="18"/>
      <c r="EO184" s="18"/>
      <c r="EP184" s="18"/>
      <c r="EQ184" s="18"/>
      <c r="ER184" s="18"/>
      <c r="ES184" s="18"/>
      <c r="ET184" s="18"/>
      <c r="EU184" s="18"/>
      <c r="EV184" s="18"/>
      <c r="EW184" s="18"/>
      <c r="EX184" s="18"/>
      <c r="EY184" s="18"/>
      <c r="EZ184" s="18"/>
      <c r="FA184" s="18"/>
      <c r="FB184" s="18"/>
      <c r="FC184" s="18"/>
      <c r="FD184" s="18"/>
      <c r="FE184" s="18"/>
      <c r="FF184" s="18"/>
      <c r="FG184" s="18"/>
      <c r="FH184" s="18"/>
    </row>
    <row r="185" spans="1:164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  <c r="AH185" s="18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18"/>
      <c r="EP185" s="18"/>
      <c r="EQ185" s="18"/>
      <c r="ER185" s="18"/>
      <c r="ES185" s="18"/>
      <c r="ET185" s="18"/>
      <c r="EU185" s="18"/>
      <c r="EV185" s="18"/>
      <c r="EW185" s="18"/>
      <c r="EX185" s="18"/>
      <c r="EY185" s="18"/>
      <c r="EZ185" s="18"/>
      <c r="FA185" s="18"/>
      <c r="FB185" s="18"/>
      <c r="FC185" s="18"/>
      <c r="FD185" s="18"/>
      <c r="FE185" s="18"/>
      <c r="FF185" s="18"/>
      <c r="FG185" s="18"/>
      <c r="FH185" s="18"/>
    </row>
    <row r="186" spans="1:164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V186" s="18"/>
      <c r="AW186" s="18"/>
      <c r="AX186" s="18"/>
      <c r="AY186" s="18"/>
      <c r="AZ186" s="18"/>
      <c r="BA186" s="18"/>
      <c r="BB186" s="18"/>
      <c r="BC186" s="18"/>
      <c r="BD186" s="18"/>
      <c r="BE186" s="18"/>
      <c r="BF186" s="18"/>
      <c r="BG186" s="18"/>
      <c r="BH186" s="18"/>
      <c r="BI186" s="18"/>
      <c r="BJ186" s="18"/>
      <c r="BK186" s="18"/>
      <c r="BL186" s="18"/>
      <c r="BM186" s="18"/>
      <c r="BN186" s="18"/>
      <c r="BO186" s="18"/>
      <c r="BP186" s="18"/>
      <c r="BQ186" s="18"/>
      <c r="BR186" s="18"/>
      <c r="BS186" s="18"/>
      <c r="BT186" s="18"/>
      <c r="BU186" s="18"/>
      <c r="BV186" s="18"/>
      <c r="BW186" s="18"/>
      <c r="BX186" s="18"/>
      <c r="BY186" s="18"/>
      <c r="BZ186" s="18"/>
      <c r="CA186" s="18"/>
      <c r="CB186" s="18"/>
      <c r="CC186" s="18"/>
      <c r="CD186" s="18"/>
      <c r="CE186" s="18"/>
      <c r="CF186" s="18"/>
      <c r="CG186" s="18"/>
      <c r="CH186" s="18"/>
      <c r="CI186" s="18"/>
      <c r="CJ186" s="18"/>
      <c r="CK186" s="18"/>
      <c r="CL186" s="18"/>
      <c r="CM186" s="18"/>
      <c r="CN186" s="18"/>
      <c r="CO186" s="18"/>
      <c r="CP186" s="18"/>
      <c r="CQ186" s="18"/>
      <c r="CR186" s="18"/>
      <c r="CS186" s="18"/>
      <c r="CT186" s="18"/>
      <c r="CU186" s="18"/>
      <c r="CV186" s="18"/>
      <c r="CW186" s="18"/>
      <c r="CX186" s="18"/>
      <c r="CY186" s="18"/>
      <c r="CZ186" s="18"/>
      <c r="DA186" s="18"/>
      <c r="DB186" s="18"/>
      <c r="DC186" s="18"/>
      <c r="DD186" s="18"/>
      <c r="DE186" s="18"/>
      <c r="DF186" s="18"/>
      <c r="DG186" s="18"/>
      <c r="DH186" s="18"/>
      <c r="DI186" s="18"/>
      <c r="DJ186" s="18"/>
      <c r="DK186" s="18"/>
      <c r="DL186" s="18"/>
      <c r="DM186" s="18"/>
      <c r="DN186" s="18"/>
      <c r="DO186" s="18"/>
      <c r="DP186" s="18"/>
      <c r="DQ186" s="18"/>
      <c r="DR186" s="18"/>
      <c r="DS186" s="18"/>
      <c r="DT186" s="18"/>
      <c r="DU186" s="18"/>
      <c r="DV186" s="18"/>
      <c r="DW186" s="18"/>
      <c r="DX186" s="18"/>
      <c r="DY186" s="18"/>
      <c r="DZ186" s="18"/>
      <c r="EA186" s="18"/>
      <c r="EB186" s="18"/>
      <c r="EC186" s="18"/>
      <c r="ED186" s="18"/>
      <c r="EE186" s="18"/>
      <c r="EF186" s="18"/>
      <c r="EG186" s="18"/>
      <c r="EH186" s="18"/>
      <c r="EI186" s="18"/>
      <c r="EJ186" s="18"/>
      <c r="EK186" s="18"/>
      <c r="EL186" s="18"/>
      <c r="EM186" s="18"/>
      <c r="EN186" s="18"/>
      <c r="EO186" s="18"/>
      <c r="EP186" s="18"/>
      <c r="EQ186" s="18"/>
      <c r="ER186" s="18"/>
      <c r="ES186" s="18"/>
      <c r="ET186" s="18"/>
      <c r="EU186" s="18"/>
      <c r="EV186" s="18"/>
      <c r="EW186" s="18"/>
      <c r="EX186" s="18"/>
      <c r="EY186" s="18"/>
      <c r="EZ186" s="18"/>
      <c r="FA186" s="18"/>
      <c r="FB186" s="18"/>
      <c r="FC186" s="18"/>
      <c r="FD186" s="18"/>
      <c r="FE186" s="18"/>
      <c r="FF186" s="18"/>
      <c r="FG186" s="18"/>
      <c r="FH186" s="18"/>
    </row>
    <row r="187" spans="1:164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V187" s="18"/>
      <c r="AW187" s="18"/>
      <c r="AX187" s="18"/>
      <c r="AY187" s="18"/>
      <c r="AZ187" s="18"/>
      <c r="BA187" s="18"/>
      <c r="BB187" s="18"/>
      <c r="BC187" s="18"/>
      <c r="BD187" s="18"/>
      <c r="BE187" s="18"/>
      <c r="BF187" s="18"/>
      <c r="BG187" s="18"/>
      <c r="BH187" s="18"/>
      <c r="BI187" s="18"/>
      <c r="BJ187" s="18"/>
      <c r="BK187" s="18"/>
      <c r="BL187" s="18"/>
      <c r="BM187" s="18"/>
      <c r="BN187" s="18"/>
      <c r="BO187" s="18"/>
      <c r="BP187" s="18"/>
      <c r="BQ187" s="18"/>
      <c r="BR187" s="18"/>
      <c r="BS187" s="18"/>
      <c r="BT187" s="18"/>
      <c r="BU187" s="18"/>
      <c r="BV187" s="18"/>
      <c r="BW187" s="18"/>
      <c r="BX187" s="18"/>
      <c r="BY187" s="18"/>
      <c r="BZ187" s="18"/>
      <c r="CA187" s="18"/>
      <c r="CB187" s="18"/>
      <c r="CC187" s="18"/>
      <c r="CD187" s="18"/>
      <c r="CE187" s="18"/>
      <c r="CF187" s="18"/>
      <c r="CG187" s="18"/>
      <c r="CH187" s="18"/>
      <c r="CI187" s="18"/>
      <c r="CJ187" s="18"/>
      <c r="CK187" s="18"/>
      <c r="CL187" s="18"/>
      <c r="CM187" s="18"/>
      <c r="CN187" s="18"/>
      <c r="CO187" s="18"/>
      <c r="CP187" s="18"/>
      <c r="CQ187" s="18"/>
      <c r="CR187" s="18"/>
      <c r="CS187" s="18"/>
      <c r="CT187" s="18"/>
      <c r="CU187" s="18"/>
      <c r="CV187" s="18"/>
      <c r="CW187" s="18"/>
      <c r="CX187" s="18"/>
      <c r="CY187" s="18"/>
      <c r="CZ187" s="18"/>
      <c r="DA187" s="18"/>
      <c r="DB187" s="18"/>
      <c r="DC187" s="18"/>
      <c r="DD187" s="18"/>
      <c r="DE187" s="18"/>
      <c r="DF187" s="18"/>
      <c r="DG187" s="18"/>
      <c r="DH187" s="18"/>
      <c r="DI187" s="18"/>
      <c r="DJ187" s="18"/>
      <c r="DK187" s="18"/>
      <c r="DL187" s="18"/>
      <c r="DM187" s="18"/>
      <c r="DN187" s="18"/>
      <c r="DO187" s="18"/>
      <c r="DP187" s="18"/>
      <c r="DQ187" s="18"/>
      <c r="DR187" s="18"/>
      <c r="DS187" s="18"/>
      <c r="DT187" s="18"/>
      <c r="DU187" s="18"/>
      <c r="DV187" s="18"/>
      <c r="DW187" s="18"/>
      <c r="DX187" s="18"/>
      <c r="DY187" s="18"/>
      <c r="DZ187" s="18"/>
      <c r="EA187" s="18"/>
      <c r="EB187" s="18"/>
      <c r="EC187" s="18"/>
      <c r="ED187" s="18"/>
      <c r="EE187" s="18"/>
      <c r="EF187" s="18"/>
      <c r="EG187" s="18"/>
      <c r="EH187" s="18"/>
      <c r="EI187" s="18"/>
      <c r="EJ187" s="18"/>
      <c r="EK187" s="18"/>
      <c r="EL187" s="18"/>
      <c r="EM187" s="18"/>
      <c r="EN187" s="18"/>
      <c r="EO187" s="18"/>
      <c r="EP187" s="18"/>
      <c r="EQ187" s="18"/>
      <c r="ER187" s="18"/>
      <c r="ES187" s="18"/>
      <c r="ET187" s="18"/>
      <c r="EU187" s="18"/>
      <c r="EV187" s="18"/>
      <c r="EW187" s="18"/>
      <c r="EX187" s="18"/>
      <c r="EY187" s="18"/>
      <c r="EZ187" s="18"/>
      <c r="FA187" s="18"/>
      <c r="FB187" s="18"/>
      <c r="FC187" s="18"/>
      <c r="FD187" s="18"/>
      <c r="FE187" s="18"/>
      <c r="FF187" s="18"/>
      <c r="FG187" s="18"/>
      <c r="FH187" s="18"/>
    </row>
    <row r="188" spans="1:164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  <c r="AH188" s="18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V188" s="18"/>
      <c r="AW188" s="18"/>
      <c r="AX188" s="18"/>
      <c r="AY188" s="18"/>
      <c r="AZ188" s="18"/>
      <c r="BA188" s="18"/>
      <c r="BB188" s="18"/>
      <c r="BC188" s="18"/>
      <c r="BD188" s="18"/>
      <c r="BE188" s="18"/>
      <c r="BF188" s="18"/>
      <c r="BG188" s="18"/>
      <c r="BH188" s="18"/>
      <c r="BI188" s="18"/>
      <c r="BJ188" s="18"/>
      <c r="BK188" s="18"/>
      <c r="BL188" s="18"/>
      <c r="BM188" s="18"/>
      <c r="BN188" s="18"/>
      <c r="BO188" s="18"/>
      <c r="BP188" s="18"/>
      <c r="BQ188" s="18"/>
      <c r="BR188" s="18"/>
      <c r="BS188" s="18"/>
      <c r="BT188" s="18"/>
      <c r="BU188" s="18"/>
      <c r="BV188" s="18"/>
      <c r="BW188" s="18"/>
      <c r="BX188" s="18"/>
      <c r="BY188" s="18"/>
      <c r="BZ188" s="18"/>
      <c r="CA188" s="18"/>
      <c r="CB188" s="18"/>
      <c r="CC188" s="18"/>
      <c r="CD188" s="18"/>
      <c r="CE188" s="18"/>
      <c r="CF188" s="18"/>
      <c r="CG188" s="18"/>
      <c r="CH188" s="18"/>
      <c r="CI188" s="18"/>
      <c r="CJ188" s="18"/>
      <c r="CK188" s="18"/>
      <c r="CL188" s="18"/>
      <c r="CM188" s="18"/>
      <c r="CN188" s="18"/>
      <c r="CO188" s="18"/>
      <c r="CP188" s="18"/>
      <c r="CQ188" s="18"/>
      <c r="CR188" s="18"/>
      <c r="CS188" s="18"/>
      <c r="CT188" s="18"/>
      <c r="CU188" s="18"/>
      <c r="CV188" s="18"/>
      <c r="CW188" s="18"/>
      <c r="CX188" s="18"/>
      <c r="CY188" s="18"/>
      <c r="CZ188" s="18"/>
      <c r="DA188" s="18"/>
      <c r="DB188" s="18"/>
      <c r="DC188" s="18"/>
      <c r="DD188" s="18"/>
      <c r="DE188" s="18"/>
      <c r="DF188" s="18"/>
      <c r="DG188" s="18"/>
      <c r="DH188" s="18"/>
      <c r="DI188" s="18"/>
      <c r="DJ188" s="18"/>
      <c r="DK188" s="18"/>
      <c r="DL188" s="18"/>
      <c r="DM188" s="18"/>
      <c r="DN188" s="18"/>
      <c r="DO188" s="18"/>
      <c r="DP188" s="18"/>
      <c r="DQ188" s="18"/>
      <c r="DR188" s="18"/>
      <c r="DS188" s="18"/>
      <c r="DT188" s="18"/>
      <c r="DU188" s="18"/>
      <c r="DV188" s="18"/>
      <c r="DW188" s="18"/>
      <c r="DX188" s="18"/>
      <c r="DY188" s="18"/>
      <c r="DZ188" s="18"/>
      <c r="EA188" s="18"/>
      <c r="EB188" s="18"/>
      <c r="EC188" s="18"/>
      <c r="ED188" s="18"/>
      <c r="EE188" s="18"/>
      <c r="EF188" s="18"/>
      <c r="EG188" s="18"/>
      <c r="EH188" s="18"/>
      <c r="EI188" s="18"/>
      <c r="EJ188" s="18"/>
      <c r="EK188" s="18"/>
      <c r="EL188" s="18"/>
      <c r="EM188" s="18"/>
      <c r="EN188" s="18"/>
      <c r="EO188" s="18"/>
      <c r="EP188" s="18"/>
      <c r="EQ188" s="18"/>
      <c r="ER188" s="18"/>
      <c r="ES188" s="18"/>
      <c r="ET188" s="18"/>
      <c r="EU188" s="18"/>
      <c r="EV188" s="18"/>
      <c r="EW188" s="18"/>
      <c r="EX188" s="18"/>
      <c r="EY188" s="18"/>
      <c r="EZ188" s="18"/>
      <c r="FA188" s="18"/>
      <c r="FB188" s="18"/>
      <c r="FC188" s="18"/>
      <c r="FD188" s="18"/>
      <c r="FE188" s="18"/>
      <c r="FF188" s="18"/>
      <c r="FG188" s="18"/>
      <c r="FH188" s="18"/>
    </row>
    <row r="189" spans="1:164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V189" s="18"/>
      <c r="AW189" s="18"/>
      <c r="AX189" s="18"/>
      <c r="AY189" s="18"/>
      <c r="AZ189" s="18"/>
      <c r="BA189" s="18"/>
      <c r="BB189" s="18"/>
      <c r="BC189" s="18"/>
      <c r="BD189" s="18"/>
      <c r="BE189" s="18"/>
      <c r="BF189" s="18"/>
      <c r="BG189" s="18"/>
      <c r="BH189" s="18"/>
      <c r="BI189" s="18"/>
      <c r="BJ189" s="18"/>
      <c r="BK189" s="18"/>
      <c r="BL189" s="18"/>
      <c r="BM189" s="18"/>
      <c r="BN189" s="18"/>
      <c r="BO189" s="18"/>
      <c r="BP189" s="18"/>
      <c r="BQ189" s="18"/>
      <c r="BR189" s="18"/>
      <c r="BS189" s="18"/>
      <c r="BT189" s="18"/>
      <c r="BU189" s="18"/>
      <c r="BV189" s="18"/>
      <c r="BW189" s="18"/>
      <c r="BX189" s="18"/>
      <c r="BY189" s="18"/>
      <c r="BZ189" s="18"/>
      <c r="CA189" s="18"/>
      <c r="CB189" s="18"/>
      <c r="CC189" s="18"/>
      <c r="CD189" s="18"/>
      <c r="CE189" s="18"/>
      <c r="CF189" s="18"/>
      <c r="CG189" s="18"/>
      <c r="CH189" s="18"/>
      <c r="CI189" s="18"/>
      <c r="CJ189" s="18"/>
      <c r="CK189" s="18"/>
      <c r="CL189" s="18"/>
      <c r="CM189" s="18"/>
      <c r="CN189" s="18"/>
      <c r="CO189" s="18"/>
      <c r="CP189" s="18"/>
      <c r="CQ189" s="18"/>
      <c r="CR189" s="18"/>
      <c r="CS189" s="18"/>
      <c r="CT189" s="18"/>
      <c r="CU189" s="18"/>
      <c r="CV189" s="18"/>
      <c r="CW189" s="18"/>
      <c r="CX189" s="18"/>
      <c r="CY189" s="18"/>
      <c r="CZ189" s="18"/>
      <c r="DA189" s="18"/>
      <c r="DB189" s="18"/>
      <c r="DC189" s="18"/>
      <c r="DD189" s="18"/>
      <c r="DE189" s="18"/>
      <c r="DF189" s="18"/>
      <c r="DG189" s="18"/>
      <c r="DH189" s="18"/>
      <c r="DI189" s="18"/>
      <c r="DJ189" s="18"/>
      <c r="DK189" s="18"/>
      <c r="DL189" s="18"/>
      <c r="DM189" s="18"/>
      <c r="DN189" s="18"/>
      <c r="DO189" s="18"/>
      <c r="DP189" s="18"/>
      <c r="DQ189" s="18"/>
      <c r="DR189" s="18"/>
      <c r="DS189" s="18"/>
      <c r="DT189" s="18"/>
      <c r="DU189" s="18"/>
      <c r="DV189" s="18"/>
      <c r="DW189" s="18"/>
      <c r="DX189" s="18"/>
      <c r="DY189" s="18"/>
      <c r="DZ189" s="18"/>
      <c r="EA189" s="18"/>
      <c r="EB189" s="18"/>
      <c r="EC189" s="18"/>
      <c r="ED189" s="18"/>
      <c r="EE189" s="18"/>
      <c r="EF189" s="18"/>
      <c r="EG189" s="18"/>
      <c r="EH189" s="18"/>
      <c r="EI189" s="18"/>
      <c r="EJ189" s="18"/>
      <c r="EK189" s="18"/>
      <c r="EL189" s="18"/>
      <c r="EM189" s="18"/>
      <c r="EN189" s="18"/>
      <c r="EO189" s="18"/>
      <c r="EP189" s="18"/>
      <c r="EQ189" s="18"/>
      <c r="ER189" s="18"/>
      <c r="ES189" s="18"/>
      <c r="ET189" s="18"/>
      <c r="EU189" s="18"/>
      <c r="EV189" s="18"/>
      <c r="EW189" s="18"/>
      <c r="EX189" s="18"/>
      <c r="EY189" s="18"/>
      <c r="EZ189" s="18"/>
      <c r="FA189" s="18"/>
      <c r="FB189" s="18"/>
      <c r="FC189" s="18"/>
      <c r="FD189" s="18"/>
      <c r="FE189" s="18"/>
      <c r="FF189" s="18"/>
      <c r="FG189" s="18"/>
      <c r="FH189" s="18"/>
    </row>
    <row r="190" spans="1:164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  <c r="AH190" s="18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V190" s="18"/>
      <c r="AW190" s="18"/>
      <c r="AX190" s="18"/>
      <c r="AY190" s="18"/>
      <c r="AZ190" s="18"/>
      <c r="BA190" s="18"/>
      <c r="BB190" s="18"/>
      <c r="BC190" s="18"/>
      <c r="BD190" s="18"/>
      <c r="BE190" s="18"/>
      <c r="BF190" s="18"/>
      <c r="BG190" s="18"/>
      <c r="BH190" s="18"/>
      <c r="BI190" s="18"/>
      <c r="BJ190" s="18"/>
      <c r="BK190" s="18"/>
      <c r="BL190" s="18"/>
      <c r="BM190" s="18"/>
      <c r="BN190" s="18"/>
      <c r="BO190" s="18"/>
      <c r="BP190" s="18"/>
      <c r="BQ190" s="18"/>
      <c r="BR190" s="18"/>
      <c r="BS190" s="18"/>
      <c r="BT190" s="18"/>
      <c r="BU190" s="18"/>
      <c r="BV190" s="18"/>
      <c r="BW190" s="18"/>
      <c r="BX190" s="18"/>
      <c r="BY190" s="18"/>
      <c r="BZ190" s="18"/>
      <c r="CA190" s="18"/>
      <c r="CB190" s="18"/>
      <c r="CC190" s="18"/>
      <c r="CD190" s="18"/>
      <c r="CE190" s="18"/>
      <c r="CF190" s="18"/>
      <c r="CG190" s="18"/>
      <c r="CH190" s="18"/>
      <c r="CI190" s="18"/>
      <c r="CJ190" s="18"/>
      <c r="CK190" s="18"/>
      <c r="CL190" s="18"/>
      <c r="CM190" s="18"/>
      <c r="CN190" s="18"/>
      <c r="CO190" s="18"/>
      <c r="CP190" s="18"/>
      <c r="CQ190" s="18"/>
      <c r="CR190" s="18"/>
      <c r="CS190" s="18"/>
      <c r="CT190" s="18"/>
      <c r="CU190" s="18"/>
      <c r="CV190" s="18"/>
      <c r="CW190" s="18"/>
      <c r="CX190" s="18"/>
      <c r="CY190" s="18"/>
      <c r="CZ190" s="18"/>
      <c r="DA190" s="18"/>
      <c r="DB190" s="18"/>
      <c r="DC190" s="18"/>
      <c r="DD190" s="18"/>
      <c r="DE190" s="18"/>
      <c r="DF190" s="18"/>
      <c r="DG190" s="18"/>
      <c r="DH190" s="18"/>
      <c r="DI190" s="18"/>
      <c r="DJ190" s="18"/>
      <c r="DK190" s="18"/>
      <c r="DL190" s="18"/>
      <c r="DM190" s="18"/>
      <c r="DN190" s="18"/>
      <c r="DO190" s="18"/>
      <c r="DP190" s="18"/>
      <c r="DQ190" s="18"/>
      <c r="DR190" s="18"/>
      <c r="DS190" s="18"/>
      <c r="DT190" s="18"/>
      <c r="DU190" s="18"/>
      <c r="DV190" s="18"/>
      <c r="DW190" s="18"/>
      <c r="DX190" s="18"/>
      <c r="DY190" s="18"/>
      <c r="DZ190" s="18"/>
      <c r="EA190" s="18"/>
      <c r="EB190" s="18"/>
      <c r="EC190" s="18"/>
      <c r="ED190" s="18"/>
      <c r="EE190" s="18"/>
      <c r="EF190" s="18"/>
      <c r="EG190" s="18"/>
      <c r="EH190" s="18"/>
      <c r="EI190" s="18"/>
      <c r="EJ190" s="18"/>
      <c r="EK190" s="18"/>
      <c r="EL190" s="18"/>
      <c r="EM190" s="18"/>
      <c r="EN190" s="18"/>
      <c r="EO190" s="18"/>
      <c r="EP190" s="18"/>
      <c r="EQ190" s="18"/>
      <c r="ER190" s="18"/>
      <c r="ES190" s="18"/>
      <c r="ET190" s="18"/>
      <c r="EU190" s="18"/>
      <c r="EV190" s="18"/>
      <c r="EW190" s="18"/>
      <c r="EX190" s="18"/>
      <c r="EY190" s="18"/>
      <c r="EZ190" s="18"/>
      <c r="FA190" s="18"/>
      <c r="FB190" s="18"/>
      <c r="FC190" s="18"/>
      <c r="FD190" s="18"/>
      <c r="FE190" s="18"/>
      <c r="FF190" s="18"/>
      <c r="FG190" s="18"/>
      <c r="FH190" s="18"/>
    </row>
    <row r="191" spans="1:164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  <c r="AH191" s="18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V191" s="18"/>
      <c r="AW191" s="18"/>
      <c r="AX191" s="18"/>
      <c r="AY191" s="18"/>
      <c r="AZ191" s="18"/>
      <c r="BA191" s="18"/>
      <c r="BB191" s="18"/>
      <c r="BC191" s="18"/>
      <c r="BD191" s="18"/>
      <c r="BE191" s="18"/>
      <c r="BF191" s="18"/>
      <c r="BG191" s="18"/>
      <c r="BH191" s="18"/>
      <c r="BI191" s="18"/>
      <c r="BJ191" s="18"/>
      <c r="BK191" s="18"/>
      <c r="BL191" s="18"/>
      <c r="BM191" s="18"/>
      <c r="BN191" s="18"/>
      <c r="BO191" s="18"/>
      <c r="BP191" s="18"/>
      <c r="BQ191" s="18"/>
      <c r="BR191" s="18"/>
      <c r="BS191" s="18"/>
      <c r="BT191" s="18"/>
      <c r="BU191" s="18"/>
      <c r="BV191" s="18"/>
      <c r="BW191" s="18"/>
      <c r="BX191" s="18"/>
      <c r="BY191" s="18"/>
      <c r="BZ191" s="18"/>
      <c r="CA191" s="18"/>
      <c r="CB191" s="18"/>
      <c r="CC191" s="18"/>
      <c r="CD191" s="18"/>
      <c r="CE191" s="18"/>
      <c r="CF191" s="18"/>
      <c r="CG191" s="18"/>
      <c r="CH191" s="18"/>
      <c r="CI191" s="18"/>
      <c r="CJ191" s="18"/>
      <c r="CK191" s="18"/>
      <c r="CL191" s="18"/>
      <c r="CM191" s="18"/>
      <c r="CN191" s="18"/>
      <c r="CO191" s="18"/>
      <c r="CP191" s="18"/>
      <c r="CQ191" s="18"/>
      <c r="CR191" s="18"/>
      <c r="CS191" s="18"/>
      <c r="CT191" s="18"/>
      <c r="CU191" s="18"/>
      <c r="CV191" s="18"/>
      <c r="CW191" s="18"/>
      <c r="CX191" s="18"/>
      <c r="CY191" s="18"/>
      <c r="CZ191" s="18"/>
      <c r="DA191" s="18"/>
      <c r="DB191" s="18"/>
      <c r="DC191" s="18"/>
      <c r="DD191" s="18"/>
      <c r="DE191" s="18"/>
      <c r="DF191" s="18"/>
      <c r="DG191" s="18"/>
      <c r="DH191" s="18"/>
      <c r="DI191" s="18"/>
      <c r="DJ191" s="18"/>
      <c r="DK191" s="18"/>
      <c r="DL191" s="18"/>
      <c r="DM191" s="18"/>
      <c r="DN191" s="18"/>
      <c r="DO191" s="18"/>
      <c r="DP191" s="18"/>
      <c r="DQ191" s="18"/>
      <c r="DR191" s="18"/>
      <c r="DS191" s="18"/>
      <c r="DT191" s="18"/>
      <c r="DU191" s="18"/>
      <c r="DV191" s="18"/>
      <c r="DW191" s="18"/>
      <c r="DX191" s="18"/>
      <c r="DY191" s="18"/>
      <c r="DZ191" s="18"/>
      <c r="EA191" s="18"/>
      <c r="EB191" s="18"/>
      <c r="EC191" s="18"/>
      <c r="ED191" s="18"/>
      <c r="EE191" s="18"/>
      <c r="EF191" s="18"/>
      <c r="EG191" s="18"/>
      <c r="EH191" s="18"/>
      <c r="EI191" s="18"/>
      <c r="EJ191" s="18"/>
      <c r="EK191" s="18"/>
      <c r="EL191" s="18"/>
      <c r="EM191" s="18"/>
      <c r="EN191" s="18"/>
      <c r="EO191" s="18"/>
      <c r="EP191" s="18"/>
      <c r="EQ191" s="18"/>
      <c r="ER191" s="18"/>
      <c r="ES191" s="18"/>
      <c r="ET191" s="18"/>
      <c r="EU191" s="18"/>
      <c r="EV191" s="18"/>
      <c r="EW191" s="18"/>
      <c r="EX191" s="18"/>
      <c r="EY191" s="18"/>
      <c r="EZ191" s="18"/>
      <c r="FA191" s="18"/>
      <c r="FB191" s="18"/>
      <c r="FC191" s="18"/>
      <c r="FD191" s="18"/>
      <c r="FE191" s="18"/>
      <c r="FF191" s="18"/>
      <c r="FG191" s="18"/>
      <c r="FH191" s="18"/>
    </row>
    <row r="192" spans="1:164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V192" s="18"/>
      <c r="AW192" s="18"/>
      <c r="AX192" s="18"/>
      <c r="AY192" s="18"/>
      <c r="AZ192" s="18"/>
      <c r="BA192" s="18"/>
      <c r="BB192" s="18"/>
      <c r="BC192" s="18"/>
      <c r="BD192" s="18"/>
      <c r="BE192" s="18"/>
      <c r="BF192" s="18"/>
      <c r="BG192" s="18"/>
      <c r="BH192" s="18"/>
      <c r="BI192" s="18"/>
      <c r="BJ192" s="18"/>
      <c r="BK192" s="18"/>
      <c r="BL192" s="18"/>
      <c r="BM192" s="18"/>
      <c r="BN192" s="18"/>
      <c r="BO192" s="18"/>
      <c r="BP192" s="18"/>
      <c r="BQ192" s="18"/>
      <c r="BR192" s="18"/>
      <c r="BS192" s="18"/>
      <c r="BT192" s="18"/>
      <c r="BU192" s="18"/>
      <c r="BV192" s="18"/>
      <c r="BW192" s="18"/>
      <c r="BX192" s="18"/>
      <c r="BY192" s="18"/>
      <c r="BZ192" s="18"/>
      <c r="CA192" s="18"/>
      <c r="CB192" s="18"/>
      <c r="CC192" s="18"/>
      <c r="CD192" s="18"/>
      <c r="CE192" s="18"/>
      <c r="CF192" s="18"/>
      <c r="CG192" s="18"/>
      <c r="CH192" s="18"/>
      <c r="CI192" s="18"/>
      <c r="CJ192" s="18"/>
      <c r="CK192" s="18"/>
      <c r="CL192" s="18"/>
      <c r="CM192" s="18"/>
      <c r="CN192" s="18"/>
      <c r="CO192" s="18"/>
      <c r="CP192" s="18"/>
      <c r="CQ192" s="18"/>
      <c r="CR192" s="18"/>
      <c r="CS192" s="18"/>
      <c r="CT192" s="18"/>
      <c r="CU192" s="18"/>
      <c r="CV192" s="18"/>
      <c r="CW192" s="18"/>
      <c r="CX192" s="18"/>
      <c r="CY192" s="18"/>
      <c r="CZ192" s="18"/>
      <c r="DA192" s="18"/>
      <c r="DB192" s="18"/>
      <c r="DC192" s="18"/>
      <c r="DD192" s="18"/>
      <c r="DE192" s="18"/>
      <c r="DF192" s="18"/>
      <c r="DG192" s="18"/>
      <c r="DH192" s="18"/>
      <c r="DI192" s="18"/>
      <c r="DJ192" s="18"/>
      <c r="DK192" s="18"/>
      <c r="DL192" s="18"/>
      <c r="DM192" s="18"/>
      <c r="DN192" s="18"/>
      <c r="DO192" s="18"/>
      <c r="DP192" s="18"/>
      <c r="DQ192" s="18"/>
      <c r="DR192" s="18"/>
      <c r="DS192" s="18"/>
      <c r="DT192" s="18"/>
      <c r="DU192" s="18"/>
      <c r="DV192" s="18"/>
      <c r="DW192" s="18"/>
      <c r="DX192" s="18"/>
      <c r="DY192" s="18"/>
      <c r="DZ192" s="18"/>
      <c r="EA192" s="18"/>
      <c r="EB192" s="18"/>
      <c r="EC192" s="18"/>
      <c r="ED192" s="18"/>
      <c r="EE192" s="18"/>
      <c r="EF192" s="18"/>
      <c r="EG192" s="18"/>
      <c r="EH192" s="18"/>
      <c r="EI192" s="18"/>
      <c r="EJ192" s="18"/>
      <c r="EK192" s="18"/>
      <c r="EL192" s="18"/>
      <c r="EM192" s="18"/>
      <c r="EN192" s="18"/>
      <c r="EO192" s="18"/>
      <c r="EP192" s="18"/>
      <c r="EQ192" s="18"/>
      <c r="ER192" s="18"/>
      <c r="ES192" s="18"/>
      <c r="ET192" s="18"/>
      <c r="EU192" s="18"/>
      <c r="EV192" s="18"/>
      <c r="EW192" s="18"/>
      <c r="EX192" s="18"/>
      <c r="EY192" s="18"/>
      <c r="EZ192" s="18"/>
      <c r="FA192" s="18"/>
      <c r="FB192" s="18"/>
      <c r="FC192" s="18"/>
      <c r="FD192" s="18"/>
      <c r="FE192" s="18"/>
      <c r="FF192" s="18"/>
      <c r="FG192" s="18"/>
      <c r="FH192" s="18"/>
    </row>
    <row r="193" spans="1:164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  <c r="AH193" s="18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V193" s="18"/>
      <c r="AW193" s="18"/>
      <c r="AX193" s="18"/>
      <c r="AY193" s="18"/>
      <c r="AZ193" s="18"/>
      <c r="BA193" s="18"/>
      <c r="BB193" s="18"/>
      <c r="BC193" s="18"/>
      <c r="BD193" s="18"/>
      <c r="BE193" s="18"/>
      <c r="BF193" s="18"/>
      <c r="BG193" s="18"/>
      <c r="BH193" s="18"/>
      <c r="BI193" s="18"/>
      <c r="BJ193" s="18"/>
      <c r="BK193" s="18"/>
      <c r="BL193" s="18"/>
      <c r="BM193" s="18"/>
      <c r="BN193" s="18"/>
      <c r="BO193" s="18"/>
      <c r="BP193" s="18"/>
      <c r="BQ193" s="18"/>
      <c r="BR193" s="18"/>
      <c r="BS193" s="18"/>
      <c r="BT193" s="18"/>
      <c r="BU193" s="18"/>
      <c r="BV193" s="18"/>
      <c r="BW193" s="18"/>
      <c r="BX193" s="18"/>
      <c r="BY193" s="18"/>
      <c r="BZ193" s="18"/>
      <c r="CA193" s="18"/>
      <c r="CB193" s="18"/>
      <c r="CC193" s="18"/>
      <c r="CD193" s="18"/>
      <c r="CE193" s="18"/>
      <c r="CF193" s="18"/>
      <c r="CG193" s="18"/>
      <c r="CH193" s="18"/>
      <c r="CI193" s="18"/>
      <c r="CJ193" s="18"/>
      <c r="CK193" s="18"/>
      <c r="CL193" s="18"/>
      <c r="CM193" s="18"/>
      <c r="CN193" s="18"/>
      <c r="CO193" s="18"/>
      <c r="CP193" s="18"/>
      <c r="CQ193" s="18"/>
      <c r="CR193" s="18"/>
      <c r="CS193" s="18"/>
      <c r="CT193" s="18"/>
      <c r="CU193" s="18"/>
      <c r="CV193" s="18"/>
      <c r="CW193" s="18"/>
      <c r="CX193" s="18"/>
      <c r="CY193" s="18"/>
      <c r="CZ193" s="18"/>
      <c r="DA193" s="18"/>
      <c r="DB193" s="18"/>
      <c r="DC193" s="18"/>
      <c r="DD193" s="18"/>
      <c r="DE193" s="18"/>
      <c r="DF193" s="18"/>
      <c r="DG193" s="18"/>
      <c r="DH193" s="18"/>
      <c r="DI193" s="18"/>
      <c r="DJ193" s="18"/>
      <c r="DK193" s="18"/>
      <c r="DL193" s="18"/>
      <c r="DM193" s="18"/>
      <c r="DN193" s="18"/>
      <c r="DO193" s="18"/>
      <c r="DP193" s="18"/>
      <c r="DQ193" s="18"/>
      <c r="DR193" s="18"/>
      <c r="DS193" s="18"/>
      <c r="DT193" s="18"/>
      <c r="DU193" s="18"/>
      <c r="DV193" s="18"/>
      <c r="DW193" s="18"/>
      <c r="DX193" s="18"/>
      <c r="DY193" s="18"/>
      <c r="DZ193" s="18"/>
      <c r="EA193" s="18"/>
      <c r="EB193" s="18"/>
      <c r="EC193" s="18"/>
      <c r="ED193" s="18"/>
      <c r="EE193" s="18"/>
      <c r="EF193" s="18"/>
      <c r="EG193" s="18"/>
      <c r="EH193" s="18"/>
      <c r="EI193" s="18"/>
      <c r="EJ193" s="18"/>
      <c r="EK193" s="18"/>
      <c r="EL193" s="18"/>
      <c r="EM193" s="18"/>
      <c r="EN193" s="18"/>
      <c r="EO193" s="18"/>
      <c r="EP193" s="18"/>
      <c r="EQ193" s="18"/>
      <c r="ER193" s="18"/>
      <c r="ES193" s="18"/>
      <c r="ET193" s="18"/>
      <c r="EU193" s="18"/>
      <c r="EV193" s="18"/>
      <c r="EW193" s="18"/>
      <c r="EX193" s="18"/>
      <c r="EY193" s="18"/>
      <c r="EZ193" s="18"/>
      <c r="FA193" s="18"/>
      <c r="FB193" s="18"/>
      <c r="FC193" s="18"/>
      <c r="FD193" s="18"/>
      <c r="FE193" s="18"/>
      <c r="FF193" s="18"/>
      <c r="FG193" s="18"/>
      <c r="FH193" s="18"/>
    </row>
    <row r="194" spans="1:164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  <c r="AH194" s="18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V194" s="18"/>
      <c r="AW194" s="18"/>
      <c r="AX194" s="18"/>
      <c r="AY194" s="18"/>
      <c r="AZ194" s="18"/>
      <c r="BA194" s="18"/>
      <c r="BB194" s="18"/>
      <c r="BC194" s="18"/>
      <c r="BD194" s="18"/>
      <c r="BE194" s="18"/>
      <c r="BF194" s="18"/>
      <c r="BG194" s="18"/>
      <c r="BH194" s="18"/>
      <c r="BI194" s="18"/>
      <c r="BJ194" s="18"/>
      <c r="BK194" s="18"/>
      <c r="BL194" s="18"/>
      <c r="BM194" s="18"/>
      <c r="BN194" s="18"/>
      <c r="BO194" s="18"/>
      <c r="BP194" s="18"/>
      <c r="BQ194" s="18"/>
      <c r="BR194" s="18"/>
      <c r="BS194" s="18"/>
      <c r="BT194" s="18"/>
      <c r="BU194" s="18"/>
      <c r="BV194" s="18"/>
      <c r="BW194" s="18"/>
      <c r="BX194" s="18"/>
      <c r="BY194" s="18"/>
      <c r="BZ194" s="18"/>
      <c r="CA194" s="18"/>
      <c r="CB194" s="18"/>
      <c r="CC194" s="18"/>
      <c r="CD194" s="18"/>
      <c r="CE194" s="18"/>
      <c r="CF194" s="18"/>
      <c r="CG194" s="18"/>
      <c r="CH194" s="18"/>
      <c r="CI194" s="18"/>
      <c r="CJ194" s="18"/>
      <c r="CK194" s="18"/>
      <c r="CL194" s="18"/>
      <c r="CM194" s="18"/>
      <c r="CN194" s="18"/>
      <c r="CO194" s="18"/>
      <c r="CP194" s="18"/>
      <c r="CQ194" s="18"/>
      <c r="CR194" s="18"/>
      <c r="CS194" s="18"/>
      <c r="CT194" s="18"/>
      <c r="CU194" s="18"/>
      <c r="CV194" s="18"/>
      <c r="CW194" s="18"/>
      <c r="CX194" s="18"/>
      <c r="CY194" s="18"/>
      <c r="CZ194" s="18"/>
      <c r="DA194" s="18"/>
      <c r="DB194" s="18"/>
      <c r="DC194" s="18"/>
      <c r="DD194" s="18"/>
      <c r="DE194" s="18"/>
      <c r="DF194" s="18"/>
      <c r="DG194" s="18"/>
      <c r="DH194" s="18"/>
      <c r="DI194" s="18"/>
      <c r="DJ194" s="18"/>
      <c r="DK194" s="18"/>
      <c r="DL194" s="18"/>
      <c r="DM194" s="18"/>
      <c r="DN194" s="18"/>
      <c r="DO194" s="18"/>
      <c r="DP194" s="18"/>
      <c r="DQ194" s="18"/>
      <c r="DR194" s="18"/>
      <c r="DS194" s="18"/>
      <c r="DT194" s="18"/>
      <c r="DU194" s="18"/>
      <c r="DV194" s="18"/>
      <c r="DW194" s="18"/>
      <c r="DX194" s="18"/>
      <c r="DY194" s="18"/>
      <c r="DZ194" s="18"/>
      <c r="EA194" s="18"/>
      <c r="EB194" s="18"/>
      <c r="EC194" s="18"/>
      <c r="ED194" s="18"/>
      <c r="EE194" s="18"/>
      <c r="EF194" s="18"/>
      <c r="EG194" s="18"/>
      <c r="EH194" s="18"/>
      <c r="EI194" s="18"/>
      <c r="EJ194" s="18"/>
      <c r="EK194" s="18"/>
      <c r="EL194" s="18"/>
      <c r="EM194" s="18"/>
      <c r="EN194" s="18"/>
      <c r="EO194" s="18"/>
      <c r="EP194" s="18"/>
      <c r="EQ194" s="18"/>
      <c r="ER194" s="18"/>
      <c r="ES194" s="18"/>
      <c r="ET194" s="18"/>
      <c r="EU194" s="18"/>
      <c r="EV194" s="18"/>
      <c r="EW194" s="18"/>
      <c r="EX194" s="18"/>
      <c r="EY194" s="18"/>
      <c r="EZ194" s="18"/>
      <c r="FA194" s="18"/>
      <c r="FB194" s="18"/>
      <c r="FC194" s="18"/>
      <c r="FD194" s="18"/>
      <c r="FE194" s="18"/>
      <c r="FF194" s="18"/>
      <c r="FG194" s="18"/>
      <c r="FH194" s="18"/>
    </row>
    <row r="195" spans="1:164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  <c r="AH195" s="18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V195" s="18"/>
      <c r="AW195" s="18"/>
      <c r="AX195" s="18"/>
      <c r="AY195" s="18"/>
      <c r="AZ195" s="18"/>
      <c r="BA195" s="18"/>
      <c r="BB195" s="18"/>
      <c r="BC195" s="18"/>
      <c r="BD195" s="18"/>
      <c r="BE195" s="18"/>
      <c r="BF195" s="18"/>
      <c r="BG195" s="18"/>
      <c r="BH195" s="18"/>
      <c r="BI195" s="18"/>
      <c r="BJ195" s="18"/>
      <c r="BK195" s="18"/>
      <c r="BL195" s="18"/>
      <c r="BM195" s="18"/>
      <c r="BN195" s="18"/>
      <c r="BO195" s="18"/>
      <c r="BP195" s="18"/>
      <c r="BQ195" s="18"/>
      <c r="BR195" s="18"/>
      <c r="BS195" s="18"/>
      <c r="BT195" s="18"/>
      <c r="BU195" s="18"/>
      <c r="BV195" s="18"/>
      <c r="BW195" s="18"/>
      <c r="BX195" s="18"/>
      <c r="BY195" s="18"/>
      <c r="BZ195" s="18"/>
      <c r="CA195" s="18"/>
      <c r="CB195" s="18"/>
      <c r="CC195" s="18"/>
      <c r="CD195" s="18"/>
      <c r="CE195" s="18"/>
      <c r="CF195" s="18"/>
      <c r="CG195" s="18"/>
      <c r="CH195" s="18"/>
      <c r="CI195" s="18"/>
      <c r="CJ195" s="18"/>
      <c r="CK195" s="18"/>
      <c r="CL195" s="18"/>
      <c r="CM195" s="18"/>
      <c r="CN195" s="18"/>
      <c r="CO195" s="18"/>
      <c r="CP195" s="18"/>
      <c r="CQ195" s="18"/>
      <c r="CR195" s="18"/>
      <c r="CS195" s="18"/>
      <c r="CT195" s="18"/>
      <c r="CU195" s="18"/>
      <c r="CV195" s="18"/>
      <c r="CW195" s="18"/>
      <c r="CX195" s="18"/>
      <c r="CY195" s="18"/>
      <c r="CZ195" s="18"/>
      <c r="DA195" s="18"/>
      <c r="DB195" s="18"/>
      <c r="DC195" s="18"/>
      <c r="DD195" s="18"/>
      <c r="DE195" s="18"/>
      <c r="DF195" s="18"/>
      <c r="DG195" s="18"/>
      <c r="DH195" s="18"/>
      <c r="DI195" s="18"/>
      <c r="DJ195" s="18"/>
      <c r="DK195" s="18"/>
      <c r="DL195" s="18"/>
      <c r="DM195" s="18"/>
      <c r="DN195" s="18"/>
      <c r="DO195" s="18"/>
      <c r="DP195" s="18"/>
      <c r="DQ195" s="18"/>
      <c r="DR195" s="18"/>
      <c r="DS195" s="18"/>
      <c r="DT195" s="18"/>
      <c r="DU195" s="18"/>
      <c r="DV195" s="18"/>
      <c r="DW195" s="18"/>
      <c r="DX195" s="18"/>
      <c r="DY195" s="18"/>
      <c r="DZ195" s="18"/>
      <c r="EA195" s="18"/>
      <c r="EB195" s="18"/>
      <c r="EC195" s="18"/>
      <c r="ED195" s="18"/>
      <c r="EE195" s="18"/>
      <c r="EF195" s="18"/>
      <c r="EG195" s="18"/>
      <c r="EH195" s="18"/>
      <c r="EI195" s="18"/>
      <c r="EJ195" s="18"/>
      <c r="EK195" s="18"/>
      <c r="EL195" s="18"/>
      <c r="EM195" s="18"/>
      <c r="EN195" s="18"/>
      <c r="EO195" s="18"/>
      <c r="EP195" s="18"/>
      <c r="EQ195" s="18"/>
      <c r="ER195" s="18"/>
      <c r="ES195" s="18"/>
      <c r="ET195" s="18"/>
      <c r="EU195" s="18"/>
      <c r="EV195" s="18"/>
      <c r="EW195" s="18"/>
      <c r="EX195" s="18"/>
      <c r="EY195" s="18"/>
      <c r="EZ195" s="18"/>
      <c r="FA195" s="18"/>
      <c r="FB195" s="18"/>
      <c r="FC195" s="18"/>
      <c r="FD195" s="18"/>
      <c r="FE195" s="18"/>
      <c r="FF195" s="18"/>
      <c r="FG195" s="18"/>
      <c r="FH195" s="18"/>
    </row>
    <row r="196" spans="1:164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  <c r="AH196" s="18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X196" s="18"/>
      <c r="AY196" s="18"/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K196" s="18"/>
      <c r="BL196" s="18"/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X196" s="18"/>
      <c r="BY196" s="18"/>
      <c r="BZ196" s="18"/>
      <c r="CA196" s="18"/>
      <c r="CB196" s="18"/>
      <c r="CC196" s="18"/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F196" s="18"/>
      <c r="DG196" s="18"/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G196" s="18"/>
      <c r="EH196" s="18"/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  <c r="FH196" s="18"/>
    </row>
    <row r="197" spans="1:164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V197" s="18"/>
      <c r="AW197" s="18"/>
      <c r="AX197" s="18"/>
      <c r="AY197" s="18"/>
      <c r="AZ197" s="18"/>
      <c r="BA197" s="18"/>
      <c r="BB197" s="18"/>
      <c r="BC197" s="18"/>
      <c r="BD197" s="18"/>
      <c r="BE197" s="18"/>
      <c r="BF197" s="18"/>
      <c r="BG197" s="18"/>
      <c r="BH197" s="18"/>
      <c r="BI197" s="18"/>
      <c r="BJ197" s="18"/>
      <c r="BK197" s="18"/>
      <c r="BL197" s="18"/>
      <c r="BM197" s="18"/>
      <c r="BN197" s="18"/>
      <c r="BO197" s="18"/>
      <c r="BP197" s="18"/>
      <c r="BQ197" s="18"/>
      <c r="BR197" s="18"/>
      <c r="BS197" s="18"/>
      <c r="BT197" s="18"/>
      <c r="BU197" s="18"/>
      <c r="BV197" s="18"/>
      <c r="BW197" s="18"/>
      <c r="BX197" s="18"/>
      <c r="BY197" s="18"/>
      <c r="BZ197" s="18"/>
      <c r="CA197" s="18"/>
      <c r="CB197" s="18"/>
      <c r="CC197" s="18"/>
      <c r="CD197" s="18"/>
      <c r="CE197" s="18"/>
      <c r="CF197" s="18"/>
      <c r="CG197" s="18"/>
      <c r="CH197" s="18"/>
      <c r="CI197" s="18"/>
      <c r="CJ197" s="18"/>
      <c r="CK197" s="18"/>
      <c r="CL197" s="18"/>
      <c r="CM197" s="18"/>
      <c r="CN197" s="18"/>
      <c r="CO197" s="18"/>
      <c r="CP197" s="18"/>
      <c r="CQ197" s="18"/>
      <c r="CR197" s="18"/>
      <c r="CS197" s="18"/>
      <c r="CT197" s="18"/>
      <c r="CU197" s="18"/>
      <c r="CV197" s="18"/>
      <c r="CW197" s="18"/>
      <c r="CX197" s="18"/>
      <c r="CY197" s="18"/>
      <c r="CZ197" s="18"/>
      <c r="DA197" s="18"/>
      <c r="DB197" s="18"/>
      <c r="DC197" s="18"/>
      <c r="DD197" s="18"/>
      <c r="DE197" s="18"/>
      <c r="DF197" s="18"/>
      <c r="DG197" s="18"/>
      <c r="DH197" s="18"/>
      <c r="DI197" s="18"/>
      <c r="DJ197" s="18"/>
      <c r="DK197" s="18"/>
      <c r="DL197" s="18"/>
      <c r="DM197" s="18"/>
      <c r="DN197" s="18"/>
      <c r="DO197" s="18"/>
      <c r="DP197" s="18"/>
      <c r="DQ197" s="18"/>
      <c r="DR197" s="18"/>
      <c r="DS197" s="18"/>
      <c r="DT197" s="18"/>
      <c r="DU197" s="18"/>
      <c r="DV197" s="18"/>
      <c r="DW197" s="18"/>
      <c r="DX197" s="18"/>
      <c r="DY197" s="18"/>
      <c r="DZ197" s="18"/>
      <c r="EA197" s="18"/>
      <c r="EB197" s="18"/>
      <c r="EC197" s="18"/>
      <c r="ED197" s="18"/>
      <c r="EE197" s="18"/>
      <c r="EF197" s="18"/>
      <c r="EG197" s="18"/>
      <c r="EH197" s="18"/>
      <c r="EI197" s="18"/>
      <c r="EJ197" s="18"/>
      <c r="EK197" s="18"/>
      <c r="EL197" s="18"/>
      <c r="EM197" s="18"/>
      <c r="EN197" s="18"/>
      <c r="EO197" s="18"/>
      <c r="EP197" s="18"/>
      <c r="EQ197" s="18"/>
      <c r="ER197" s="18"/>
      <c r="ES197" s="18"/>
      <c r="ET197" s="18"/>
      <c r="EU197" s="18"/>
      <c r="EV197" s="18"/>
      <c r="EW197" s="18"/>
      <c r="EX197" s="18"/>
      <c r="EY197" s="18"/>
      <c r="EZ197" s="18"/>
      <c r="FA197" s="18"/>
      <c r="FB197" s="18"/>
      <c r="FC197" s="18"/>
      <c r="FD197" s="18"/>
      <c r="FE197" s="18"/>
      <c r="FF197" s="18"/>
      <c r="FG197" s="18"/>
      <c r="FH197" s="18"/>
    </row>
    <row r="198" spans="1:164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V198" s="18"/>
      <c r="AW198" s="18"/>
      <c r="AX198" s="18"/>
      <c r="AY198" s="18"/>
      <c r="AZ198" s="18"/>
      <c r="BA198" s="18"/>
      <c r="BB198" s="18"/>
      <c r="BC198" s="18"/>
      <c r="BD198" s="18"/>
      <c r="BE198" s="18"/>
      <c r="BF198" s="18"/>
      <c r="BG198" s="18"/>
      <c r="BH198" s="18"/>
      <c r="BI198" s="18"/>
      <c r="BJ198" s="18"/>
      <c r="BK198" s="18"/>
      <c r="BL198" s="18"/>
      <c r="BM198" s="18"/>
      <c r="BN198" s="18"/>
      <c r="BO198" s="18"/>
      <c r="BP198" s="18"/>
      <c r="BQ198" s="18"/>
      <c r="BR198" s="18"/>
      <c r="BS198" s="18"/>
      <c r="BT198" s="18"/>
      <c r="BU198" s="18"/>
      <c r="BV198" s="18"/>
      <c r="BW198" s="18"/>
      <c r="BX198" s="18"/>
      <c r="BY198" s="18"/>
      <c r="BZ198" s="18"/>
      <c r="CA198" s="18"/>
      <c r="CB198" s="18"/>
      <c r="CC198" s="18"/>
      <c r="CD198" s="18"/>
      <c r="CE198" s="18"/>
      <c r="CF198" s="18"/>
      <c r="CG198" s="18"/>
      <c r="CH198" s="18"/>
      <c r="CI198" s="18"/>
      <c r="CJ198" s="18"/>
      <c r="CK198" s="18"/>
      <c r="CL198" s="18"/>
      <c r="CM198" s="18"/>
      <c r="CN198" s="18"/>
      <c r="CO198" s="18"/>
      <c r="CP198" s="18"/>
      <c r="CQ198" s="18"/>
      <c r="CR198" s="18"/>
      <c r="CS198" s="18"/>
      <c r="CT198" s="18"/>
      <c r="CU198" s="18"/>
      <c r="CV198" s="18"/>
      <c r="CW198" s="18"/>
      <c r="CX198" s="18"/>
      <c r="CY198" s="18"/>
      <c r="CZ198" s="18"/>
      <c r="DA198" s="18"/>
      <c r="DB198" s="18"/>
      <c r="DC198" s="18"/>
      <c r="DD198" s="18"/>
      <c r="DE198" s="18"/>
      <c r="DF198" s="18"/>
      <c r="DG198" s="18"/>
      <c r="DH198" s="18"/>
      <c r="DI198" s="18"/>
      <c r="DJ198" s="18"/>
      <c r="DK198" s="18"/>
      <c r="DL198" s="18"/>
      <c r="DM198" s="18"/>
      <c r="DN198" s="18"/>
      <c r="DO198" s="18"/>
      <c r="DP198" s="18"/>
      <c r="DQ198" s="18"/>
      <c r="DR198" s="18"/>
      <c r="DS198" s="18"/>
      <c r="DT198" s="18"/>
      <c r="DU198" s="18"/>
      <c r="DV198" s="18"/>
      <c r="DW198" s="18"/>
      <c r="DX198" s="18"/>
      <c r="DY198" s="18"/>
      <c r="DZ198" s="18"/>
      <c r="EA198" s="18"/>
      <c r="EB198" s="18"/>
      <c r="EC198" s="18"/>
      <c r="ED198" s="18"/>
      <c r="EE198" s="18"/>
      <c r="EF198" s="18"/>
      <c r="EG198" s="18"/>
      <c r="EH198" s="18"/>
      <c r="EI198" s="18"/>
      <c r="EJ198" s="18"/>
      <c r="EK198" s="18"/>
      <c r="EL198" s="18"/>
      <c r="EM198" s="18"/>
      <c r="EN198" s="18"/>
      <c r="EO198" s="18"/>
      <c r="EP198" s="18"/>
      <c r="EQ198" s="18"/>
      <c r="ER198" s="18"/>
      <c r="ES198" s="18"/>
      <c r="ET198" s="18"/>
      <c r="EU198" s="18"/>
      <c r="EV198" s="18"/>
      <c r="EW198" s="18"/>
      <c r="EX198" s="18"/>
      <c r="EY198" s="18"/>
      <c r="EZ198" s="18"/>
      <c r="FA198" s="18"/>
      <c r="FB198" s="18"/>
      <c r="FC198" s="18"/>
      <c r="FD198" s="18"/>
      <c r="FE198" s="18"/>
      <c r="FF198" s="18"/>
      <c r="FG198" s="18"/>
      <c r="FH198" s="18"/>
    </row>
    <row r="199" spans="1:164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V199" s="18"/>
      <c r="AW199" s="18"/>
      <c r="AX199" s="18"/>
      <c r="AY199" s="18"/>
      <c r="AZ199" s="18"/>
      <c r="BA199" s="18"/>
      <c r="BB199" s="18"/>
      <c r="BC199" s="18"/>
      <c r="BD199" s="18"/>
      <c r="BE199" s="18"/>
      <c r="BF199" s="18"/>
      <c r="BG199" s="18"/>
      <c r="BH199" s="18"/>
      <c r="BI199" s="18"/>
      <c r="BJ199" s="18"/>
      <c r="BK199" s="18"/>
      <c r="BL199" s="18"/>
      <c r="BM199" s="18"/>
      <c r="BN199" s="18"/>
      <c r="BO199" s="18"/>
      <c r="BP199" s="18"/>
      <c r="BQ199" s="18"/>
      <c r="BR199" s="18"/>
      <c r="BS199" s="18"/>
      <c r="BT199" s="18"/>
      <c r="BU199" s="18"/>
      <c r="BV199" s="18"/>
      <c r="BW199" s="18"/>
      <c r="BX199" s="18"/>
      <c r="BY199" s="18"/>
      <c r="BZ199" s="18"/>
      <c r="CA199" s="18"/>
      <c r="CB199" s="18"/>
      <c r="CC199" s="18"/>
      <c r="CD199" s="18"/>
      <c r="CE199" s="18"/>
      <c r="CF199" s="18"/>
      <c r="CG199" s="18"/>
      <c r="CH199" s="18"/>
      <c r="CI199" s="18"/>
      <c r="CJ199" s="18"/>
      <c r="CK199" s="18"/>
      <c r="CL199" s="18"/>
      <c r="CM199" s="18"/>
      <c r="CN199" s="18"/>
      <c r="CO199" s="18"/>
      <c r="CP199" s="18"/>
      <c r="CQ199" s="18"/>
      <c r="CR199" s="18"/>
      <c r="CS199" s="18"/>
      <c r="CT199" s="18"/>
      <c r="CU199" s="18"/>
      <c r="CV199" s="18"/>
      <c r="CW199" s="18"/>
      <c r="CX199" s="18"/>
      <c r="CY199" s="18"/>
      <c r="CZ199" s="18"/>
      <c r="DA199" s="18"/>
      <c r="DB199" s="18"/>
      <c r="DC199" s="18"/>
      <c r="DD199" s="18"/>
      <c r="DE199" s="18"/>
      <c r="DF199" s="18"/>
      <c r="DG199" s="18"/>
      <c r="DH199" s="18"/>
      <c r="DI199" s="18"/>
      <c r="DJ199" s="18"/>
      <c r="DK199" s="18"/>
      <c r="DL199" s="18"/>
      <c r="DM199" s="18"/>
      <c r="DN199" s="18"/>
      <c r="DO199" s="18"/>
      <c r="DP199" s="18"/>
      <c r="DQ199" s="18"/>
      <c r="DR199" s="18"/>
      <c r="DS199" s="18"/>
      <c r="DT199" s="18"/>
      <c r="DU199" s="18"/>
      <c r="DV199" s="18"/>
      <c r="DW199" s="18"/>
      <c r="DX199" s="18"/>
      <c r="DY199" s="18"/>
      <c r="DZ199" s="18"/>
      <c r="EA199" s="18"/>
      <c r="EB199" s="18"/>
      <c r="EC199" s="18"/>
      <c r="ED199" s="18"/>
      <c r="EE199" s="18"/>
      <c r="EF199" s="18"/>
      <c r="EG199" s="18"/>
      <c r="EH199" s="18"/>
      <c r="EI199" s="18"/>
      <c r="EJ199" s="18"/>
      <c r="EK199" s="18"/>
      <c r="EL199" s="18"/>
      <c r="EM199" s="18"/>
      <c r="EN199" s="18"/>
      <c r="EO199" s="18"/>
      <c r="EP199" s="18"/>
      <c r="EQ199" s="18"/>
      <c r="ER199" s="18"/>
      <c r="ES199" s="18"/>
      <c r="ET199" s="18"/>
      <c r="EU199" s="18"/>
      <c r="EV199" s="18"/>
      <c r="EW199" s="18"/>
      <c r="EX199" s="18"/>
      <c r="EY199" s="18"/>
      <c r="EZ199" s="18"/>
      <c r="FA199" s="18"/>
      <c r="FB199" s="18"/>
      <c r="FC199" s="18"/>
      <c r="FD199" s="18"/>
      <c r="FE199" s="18"/>
      <c r="FF199" s="18"/>
      <c r="FG199" s="18"/>
      <c r="FH199" s="18"/>
    </row>
    <row r="200" spans="1:164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  <c r="AH200" s="18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V200" s="18"/>
      <c r="AW200" s="18"/>
      <c r="AX200" s="18"/>
      <c r="AY200" s="18"/>
      <c r="AZ200" s="18"/>
      <c r="BA200" s="18"/>
      <c r="BB200" s="18"/>
      <c r="BC200" s="18"/>
      <c r="BD200" s="18"/>
      <c r="BE200" s="18"/>
      <c r="BF200" s="18"/>
      <c r="BG200" s="18"/>
      <c r="BH200" s="18"/>
      <c r="BI200" s="18"/>
      <c r="BJ200" s="18"/>
      <c r="BK200" s="18"/>
      <c r="BL200" s="18"/>
      <c r="BM200" s="18"/>
      <c r="BN200" s="18"/>
      <c r="BO200" s="18"/>
      <c r="BP200" s="18"/>
      <c r="BQ200" s="18"/>
      <c r="BR200" s="18"/>
      <c r="BS200" s="18"/>
      <c r="BT200" s="18"/>
      <c r="BU200" s="18"/>
      <c r="BV200" s="18"/>
      <c r="BW200" s="18"/>
      <c r="BX200" s="18"/>
      <c r="BY200" s="18"/>
      <c r="BZ200" s="18"/>
      <c r="CA200" s="18"/>
      <c r="CB200" s="18"/>
      <c r="CC200" s="18"/>
      <c r="CD200" s="18"/>
      <c r="CE200" s="18"/>
      <c r="CF200" s="18"/>
      <c r="CG200" s="18"/>
      <c r="CH200" s="18"/>
      <c r="CI200" s="18"/>
      <c r="CJ200" s="18"/>
      <c r="CK200" s="18"/>
      <c r="CL200" s="18"/>
      <c r="CM200" s="18"/>
      <c r="CN200" s="18"/>
      <c r="CO200" s="18"/>
      <c r="CP200" s="18"/>
      <c r="CQ200" s="18"/>
      <c r="CR200" s="18"/>
      <c r="CS200" s="18"/>
      <c r="CT200" s="18"/>
      <c r="CU200" s="18"/>
      <c r="CV200" s="18"/>
      <c r="CW200" s="18"/>
      <c r="CX200" s="18"/>
      <c r="CY200" s="18"/>
      <c r="CZ200" s="18"/>
      <c r="DA200" s="18"/>
      <c r="DB200" s="18"/>
      <c r="DC200" s="18"/>
      <c r="DD200" s="18"/>
      <c r="DE200" s="18"/>
      <c r="DF200" s="18"/>
      <c r="DG200" s="18"/>
      <c r="DH200" s="18"/>
      <c r="DI200" s="18"/>
      <c r="DJ200" s="18"/>
      <c r="DK200" s="18"/>
      <c r="DL200" s="18"/>
      <c r="DM200" s="18"/>
      <c r="DN200" s="18"/>
      <c r="DO200" s="18"/>
      <c r="DP200" s="18"/>
      <c r="DQ200" s="18"/>
      <c r="DR200" s="18"/>
      <c r="DS200" s="18"/>
      <c r="DT200" s="18"/>
      <c r="DU200" s="18"/>
      <c r="DV200" s="18"/>
      <c r="DW200" s="18"/>
      <c r="DX200" s="18"/>
      <c r="DY200" s="18"/>
      <c r="DZ200" s="18"/>
      <c r="EA200" s="18"/>
      <c r="EB200" s="18"/>
      <c r="EC200" s="18"/>
      <c r="ED200" s="18"/>
      <c r="EE200" s="18"/>
      <c r="EF200" s="18"/>
      <c r="EG200" s="18"/>
      <c r="EH200" s="18"/>
      <c r="EI200" s="18"/>
      <c r="EJ200" s="18"/>
      <c r="EK200" s="18"/>
      <c r="EL200" s="18"/>
      <c r="EM200" s="18"/>
      <c r="EN200" s="18"/>
      <c r="EO200" s="18"/>
      <c r="EP200" s="18"/>
      <c r="EQ200" s="18"/>
      <c r="ER200" s="18"/>
      <c r="ES200" s="18"/>
      <c r="ET200" s="18"/>
      <c r="EU200" s="18"/>
      <c r="EV200" s="18"/>
      <c r="EW200" s="18"/>
      <c r="EX200" s="18"/>
      <c r="EY200" s="18"/>
      <c r="EZ200" s="18"/>
      <c r="FA200" s="18"/>
      <c r="FB200" s="18"/>
      <c r="FC200" s="18"/>
      <c r="FD200" s="18"/>
      <c r="FE200" s="18"/>
      <c r="FF200" s="18"/>
      <c r="FG200" s="18"/>
      <c r="FH200" s="18"/>
    </row>
    <row r="201" spans="1:164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  <c r="AH201" s="18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V201" s="18"/>
      <c r="AW201" s="18"/>
      <c r="AX201" s="18"/>
      <c r="AY201" s="18"/>
      <c r="AZ201" s="18"/>
      <c r="BA201" s="18"/>
      <c r="BB201" s="18"/>
      <c r="BC201" s="18"/>
      <c r="BD201" s="18"/>
      <c r="BE201" s="18"/>
      <c r="BF201" s="18"/>
      <c r="BG201" s="18"/>
      <c r="BH201" s="18"/>
      <c r="BI201" s="18"/>
      <c r="BJ201" s="18"/>
      <c r="BK201" s="18"/>
      <c r="BL201" s="18"/>
      <c r="BM201" s="18"/>
      <c r="BN201" s="18"/>
      <c r="BO201" s="18"/>
      <c r="BP201" s="18"/>
      <c r="BQ201" s="18"/>
      <c r="BR201" s="18"/>
      <c r="BS201" s="18"/>
      <c r="BT201" s="18"/>
      <c r="BU201" s="18"/>
      <c r="BV201" s="18"/>
      <c r="BW201" s="18"/>
      <c r="BX201" s="18"/>
      <c r="BY201" s="18"/>
      <c r="BZ201" s="18"/>
      <c r="CA201" s="18"/>
      <c r="CB201" s="18"/>
      <c r="CC201" s="18"/>
      <c r="CD201" s="18"/>
      <c r="CE201" s="18"/>
      <c r="CF201" s="18"/>
      <c r="CG201" s="18"/>
      <c r="CH201" s="18"/>
      <c r="CI201" s="18"/>
      <c r="CJ201" s="18"/>
      <c r="CK201" s="18"/>
      <c r="CL201" s="18"/>
      <c r="CM201" s="18"/>
      <c r="CN201" s="18"/>
      <c r="CO201" s="18"/>
      <c r="CP201" s="18"/>
      <c r="CQ201" s="18"/>
      <c r="CR201" s="18"/>
      <c r="CS201" s="18"/>
      <c r="CT201" s="18"/>
      <c r="CU201" s="18"/>
      <c r="CV201" s="18"/>
      <c r="CW201" s="18"/>
      <c r="CX201" s="18"/>
      <c r="CY201" s="18"/>
      <c r="CZ201" s="18"/>
      <c r="DA201" s="18"/>
      <c r="DB201" s="18"/>
      <c r="DC201" s="18"/>
      <c r="DD201" s="18"/>
      <c r="DE201" s="18"/>
      <c r="DF201" s="18"/>
      <c r="DG201" s="18"/>
      <c r="DH201" s="18"/>
      <c r="DI201" s="18"/>
      <c r="DJ201" s="18"/>
      <c r="DK201" s="18"/>
      <c r="DL201" s="18"/>
      <c r="DM201" s="18"/>
      <c r="DN201" s="18"/>
      <c r="DO201" s="18"/>
      <c r="DP201" s="18"/>
      <c r="DQ201" s="18"/>
      <c r="DR201" s="18"/>
      <c r="DS201" s="18"/>
      <c r="DT201" s="18"/>
      <c r="DU201" s="18"/>
      <c r="DV201" s="18"/>
      <c r="DW201" s="18"/>
      <c r="DX201" s="18"/>
      <c r="DY201" s="18"/>
      <c r="DZ201" s="18"/>
      <c r="EA201" s="18"/>
      <c r="EB201" s="18"/>
      <c r="EC201" s="18"/>
      <c r="ED201" s="18"/>
      <c r="EE201" s="18"/>
      <c r="EF201" s="18"/>
      <c r="EG201" s="18"/>
      <c r="EH201" s="18"/>
      <c r="EI201" s="18"/>
      <c r="EJ201" s="18"/>
      <c r="EK201" s="18"/>
      <c r="EL201" s="18"/>
      <c r="EM201" s="18"/>
      <c r="EN201" s="18"/>
      <c r="EO201" s="18"/>
      <c r="EP201" s="18"/>
      <c r="EQ201" s="18"/>
      <c r="ER201" s="18"/>
      <c r="ES201" s="18"/>
      <c r="ET201" s="18"/>
      <c r="EU201" s="18"/>
      <c r="EV201" s="18"/>
      <c r="EW201" s="18"/>
      <c r="EX201" s="18"/>
      <c r="EY201" s="18"/>
      <c r="EZ201" s="18"/>
      <c r="FA201" s="18"/>
      <c r="FB201" s="18"/>
      <c r="FC201" s="18"/>
      <c r="FD201" s="18"/>
      <c r="FE201" s="18"/>
      <c r="FF201" s="18"/>
      <c r="FG201" s="18"/>
      <c r="FH201" s="18"/>
    </row>
    <row r="202" spans="1:164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V202" s="18"/>
      <c r="AW202" s="18"/>
      <c r="AX202" s="18"/>
      <c r="AY202" s="18"/>
      <c r="AZ202" s="18"/>
      <c r="BA202" s="18"/>
      <c r="BB202" s="18"/>
      <c r="BC202" s="18"/>
      <c r="BD202" s="18"/>
      <c r="BE202" s="18"/>
      <c r="BF202" s="18"/>
      <c r="BG202" s="18"/>
      <c r="BH202" s="18"/>
      <c r="BI202" s="18"/>
      <c r="BJ202" s="18"/>
      <c r="BK202" s="18"/>
      <c r="BL202" s="18"/>
      <c r="BM202" s="18"/>
      <c r="BN202" s="18"/>
      <c r="BO202" s="18"/>
      <c r="BP202" s="18"/>
      <c r="BQ202" s="18"/>
      <c r="BR202" s="18"/>
      <c r="BS202" s="18"/>
      <c r="BT202" s="18"/>
      <c r="BU202" s="18"/>
      <c r="BV202" s="18"/>
      <c r="BW202" s="18"/>
      <c r="BX202" s="18"/>
      <c r="BY202" s="18"/>
      <c r="BZ202" s="18"/>
      <c r="CA202" s="18"/>
      <c r="CB202" s="18"/>
      <c r="CC202" s="18"/>
      <c r="CD202" s="18"/>
      <c r="CE202" s="18"/>
      <c r="CF202" s="18"/>
      <c r="CG202" s="18"/>
      <c r="CH202" s="18"/>
      <c r="CI202" s="18"/>
      <c r="CJ202" s="18"/>
      <c r="CK202" s="18"/>
      <c r="CL202" s="18"/>
      <c r="CM202" s="18"/>
      <c r="CN202" s="18"/>
      <c r="CO202" s="18"/>
      <c r="CP202" s="18"/>
      <c r="CQ202" s="18"/>
      <c r="CR202" s="18"/>
      <c r="CS202" s="18"/>
      <c r="CT202" s="18"/>
      <c r="CU202" s="18"/>
      <c r="CV202" s="18"/>
      <c r="CW202" s="18"/>
      <c r="CX202" s="18"/>
      <c r="CY202" s="18"/>
      <c r="CZ202" s="18"/>
      <c r="DA202" s="18"/>
      <c r="DB202" s="18"/>
      <c r="DC202" s="18"/>
      <c r="DD202" s="18"/>
      <c r="DE202" s="18"/>
      <c r="DF202" s="18"/>
      <c r="DG202" s="18"/>
      <c r="DH202" s="18"/>
      <c r="DI202" s="18"/>
      <c r="DJ202" s="18"/>
      <c r="DK202" s="18"/>
      <c r="DL202" s="18"/>
      <c r="DM202" s="18"/>
      <c r="DN202" s="18"/>
      <c r="DO202" s="18"/>
      <c r="DP202" s="18"/>
      <c r="DQ202" s="18"/>
      <c r="DR202" s="18"/>
      <c r="DS202" s="18"/>
      <c r="DT202" s="18"/>
      <c r="DU202" s="18"/>
      <c r="DV202" s="18"/>
      <c r="DW202" s="18"/>
      <c r="DX202" s="18"/>
      <c r="DY202" s="18"/>
      <c r="DZ202" s="18"/>
      <c r="EA202" s="18"/>
      <c r="EB202" s="18"/>
      <c r="EC202" s="18"/>
      <c r="ED202" s="18"/>
      <c r="EE202" s="18"/>
      <c r="EF202" s="18"/>
      <c r="EG202" s="18"/>
      <c r="EH202" s="18"/>
      <c r="EI202" s="18"/>
      <c r="EJ202" s="18"/>
      <c r="EK202" s="18"/>
      <c r="EL202" s="18"/>
      <c r="EM202" s="18"/>
      <c r="EN202" s="18"/>
      <c r="EO202" s="18"/>
      <c r="EP202" s="18"/>
      <c r="EQ202" s="18"/>
      <c r="ER202" s="18"/>
      <c r="ES202" s="18"/>
      <c r="ET202" s="18"/>
      <c r="EU202" s="18"/>
      <c r="EV202" s="18"/>
      <c r="EW202" s="18"/>
      <c r="EX202" s="18"/>
      <c r="EY202" s="18"/>
      <c r="EZ202" s="18"/>
      <c r="FA202" s="18"/>
      <c r="FB202" s="18"/>
      <c r="FC202" s="18"/>
      <c r="FD202" s="18"/>
      <c r="FE202" s="18"/>
      <c r="FF202" s="18"/>
      <c r="FG202" s="18"/>
      <c r="FH202" s="18"/>
    </row>
    <row r="203" spans="1:164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  <c r="AH203" s="18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V203" s="18"/>
      <c r="AW203" s="18"/>
      <c r="AX203" s="18"/>
      <c r="AY203" s="18"/>
      <c r="AZ203" s="18"/>
      <c r="BA203" s="18"/>
      <c r="BB203" s="18"/>
      <c r="BC203" s="18"/>
      <c r="BD203" s="18"/>
      <c r="BE203" s="18"/>
      <c r="BF203" s="18"/>
      <c r="BG203" s="18"/>
      <c r="BH203" s="18"/>
      <c r="BI203" s="18"/>
      <c r="BJ203" s="18"/>
      <c r="BK203" s="18"/>
      <c r="BL203" s="18"/>
      <c r="BM203" s="18"/>
      <c r="BN203" s="18"/>
      <c r="BO203" s="18"/>
      <c r="BP203" s="18"/>
      <c r="BQ203" s="18"/>
      <c r="BR203" s="18"/>
      <c r="BS203" s="18"/>
      <c r="BT203" s="18"/>
      <c r="BU203" s="18"/>
      <c r="BV203" s="18"/>
      <c r="BW203" s="18"/>
      <c r="BX203" s="18"/>
      <c r="BY203" s="18"/>
      <c r="BZ203" s="18"/>
      <c r="CA203" s="18"/>
      <c r="CB203" s="18"/>
      <c r="CC203" s="18"/>
      <c r="CD203" s="18"/>
      <c r="CE203" s="18"/>
      <c r="CF203" s="18"/>
      <c r="CG203" s="18"/>
      <c r="CH203" s="18"/>
      <c r="CI203" s="18"/>
      <c r="CJ203" s="18"/>
      <c r="CK203" s="18"/>
      <c r="CL203" s="18"/>
      <c r="CM203" s="18"/>
      <c r="CN203" s="18"/>
      <c r="CO203" s="18"/>
      <c r="CP203" s="18"/>
      <c r="CQ203" s="18"/>
      <c r="CR203" s="18"/>
      <c r="CS203" s="18"/>
      <c r="CT203" s="18"/>
      <c r="CU203" s="18"/>
      <c r="CV203" s="18"/>
      <c r="CW203" s="18"/>
      <c r="CX203" s="18"/>
      <c r="CY203" s="18"/>
      <c r="CZ203" s="18"/>
      <c r="DA203" s="18"/>
      <c r="DB203" s="18"/>
      <c r="DC203" s="18"/>
      <c r="DD203" s="18"/>
      <c r="DE203" s="18"/>
      <c r="DF203" s="18"/>
      <c r="DG203" s="18"/>
      <c r="DH203" s="18"/>
      <c r="DI203" s="18"/>
      <c r="DJ203" s="18"/>
      <c r="DK203" s="18"/>
      <c r="DL203" s="18"/>
      <c r="DM203" s="18"/>
      <c r="DN203" s="18"/>
      <c r="DO203" s="18"/>
      <c r="DP203" s="18"/>
      <c r="DQ203" s="18"/>
      <c r="DR203" s="18"/>
      <c r="DS203" s="18"/>
      <c r="DT203" s="18"/>
      <c r="DU203" s="18"/>
      <c r="DV203" s="18"/>
      <c r="DW203" s="18"/>
      <c r="DX203" s="18"/>
      <c r="DY203" s="18"/>
      <c r="DZ203" s="18"/>
      <c r="EA203" s="18"/>
      <c r="EB203" s="18"/>
      <c r="EC203" s="18"/>
      <c r="ED203" s="18"/>
      <c r="EE203" s="18"/>
      <c r="EF203" s="18"/>
      <c r="EG203" s="18"/>
      <c r="EH203" s="18"/>
      <c r="EI203" s="18"/>
      <c r="EJ203" s="18"/>
      <c r="EK203" s="18"/>
      <c r="EL203" s="18"/>
      <c r="EM203" s="18"/>
      <c r="EN203" s="18"/>
      <c r="EO203" s="18"/>
      <c r="EP203" s="18"/>
      <c r="EQ203" s="18"/>
      <c r="ER203" s="18"/>
      <c r="ES203" s="18"/>
      <c r="ET203" s="18"/>
      <c r="EU203" s="18"/>
      <c r="EV203" s="18"/>
      <c r="EW203" s="18"/>
      <c r="EX203" s="18"/>
      <c r="EY203" s="18"/>
      <c r="EZ203" s="18"/>
      <c r="FA203" s="18"/>
      <c r="FB203" s="18"/>
      <c r="FC203" s="18"/>
      <c r="FD203" s="18"/>
      <c r="FE203" s="18"/>
      <c r="FF203" s="18"/>
      <c r="FG203" s="18"/>
      <c r="FH203" s="18"/>
    </row>
    <row r="204" spans="1:164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V204" s="18"/>
      <c r="AW204" s="18"/>
      <c r="AX204" s="18"/>
      <c r="AY204" s="18"/>
      <c r="AZ204" s="18"/>
      <c r="BA204" s="18"/>
      <c r="BB204" s="18"/>
      <c r="BC204" s="18"/>
      <c r="BD204" s="18"/>
      <c r="BE204" s="18"/>
      <c r="BF204" s="18"/>
      <c r="BG204" s="18"/>
      <c r="BH204" s="18"/>
      <c r="BI204" s="18"/>
      <c r="BJ204" s="18"/>
      <c r="BK204" s="18"/>
      <c r="BL204" s="18"/>
      <c r="BM204" s="18"/>
      <c r="BN204" s="18"/>
      <c r="BO204" s="18"/>
      <c r="BP204" s="18"/>
      <c r="BQ204" s="18"/>
      <c r="BR204" s="18"/>
      <c r="BS204" s="18"/>
      <c r="BT204" s="18"/>
      <c r="BU204" s="18"/>
      <c r="BV204" s="18"/>
      <c r="BW204" s="18"/>
      <c r="BX204" s="18"/>
      <c r="BY204" s="18"/>
      <c r="BZ204" s="18"/>
      <c r="CA204" s="18"/>
      <c r="CB204" s="18"/>
      <c r="CC204" s="18"/>
      <c r="CD204" s="18"/>
      <c r="CE204" s="18"/>
      <c r="CF204" s="18"/>
      <c r="CG204" s="18"/>
      <c r="CH204" s="18"/>
      <c r="CI204" s="18"/>
      <c r="CJ204" s="18"/>
      <c r="CK204" s="18"/>
      <c r="CL204" s="18"/>
      <c r="CM204" s="18"/>
      <c r="CN204" s="18"/>
      <c r="CO204" s="18"/>
      <c r="CP204" s="18"/>
      <c r="CQ204" s="18"/>
      <c r="CR204" s="18"/>
      <c r="CS204" s="18"/>
      <c r="CT204" s="18"/>
      <c r="CU204" s="18"/>
      <c r="CV204" s="18"/>
      <c r="CW204" s="18"/>
      <c r="CX204" s="18"/>
      <c r="CY204" s="18"/>
      <c r="CZ204" s="18"/>
      <c r="DA204" s="18"/>
      <c r="DB204" s="18"/>
      <c r="DC204" s="18"/>
      <c r="DD204" s="18"/>
      <c r="DE204" s="18"/>
      <c r="DF204" s="18"/>
      <c r="DG204" s="18"/>
      <c r="DH204" s="18"/>
      <c r="DI204" s="18"/>
      <c r="DJ204" s="18"/>
      <c r="DK204" s="18"/>
      <c r="DL204" s="18"/>
      <c r="DM204" s="18"/>
      <c r="DN204" s="18"/>
      <c r="DO204" s="18"/>
      <c r="DP204" s="18"/>
      <c r="DQ204" s="18"/>
      <c r="DR204" s="18"/>
      <c r="DS204" s="18"/>
      <c r="DT204" s="18"/>
      <c r="DU204" s="18"/>
      <c r="DV204" s="18"/>
      <c r="DW204" s="18"/>
      <c r="DX204" s="18"/>
      <c r="DY204" s="18"/>
      <c r="DZ204" s="18"/>
      <c r="EA204" s="18"/>
      <c r="EB204" s="18"/>
      <c r="EC204" s="18"/>
      <c r="ED204" s="18"/>
      <c r="EE204" s="18"/>
      <c r="EF204" s="18"/>
      <c r="EG204" s="18"/>
      <c r="EH204" s="18"/>
      <c r="EI204" s="18"/>
      <c r="EJ204" s="18"/>
      <c r="EK204" s="18"/>
      <c r="EL204" s="18"/>
      <c r="EM204" s="18"/>
      <c r="EN204" s="18"/>
      <c r="EO204" s="18"/>
      <c r="EP204" s="18"/>
      <c r="EQ204" s="18"/>
      <c r="ER204" s="18"/>
      <c r="ES204" s="18"/>
      <c r="ET204" s="18"/>
      <c r="EU204" s="18"/>
      <c r="EV204" s="18"/>
      <c r="EW204" s="18"/>
      <c r="EX204" s="18"/>
      <c r="EY204" s="18"/>
      <c r="EZ204" s="18"/>
      <c r="FA204" s="18"/>
      <c r="FB204" s="18"/>
      <c r="FC204" s="18"/>
      <c r="FD204" s="18"/>
      <c r="FE204" s="18"/>
      <c r="FF204" s="18"/>
      <c r="FG204" s="18"/>
      <c r="FH204" s="18"/>
    </row>
    <row r="205" spans="1:164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V205" s="18"/>
      <c r="AW205" s="18"/>
      <c r="AX205" s="18"/>
      <c r="AY205" s="18"/>
      <c r="AZ205" s="18"/>
      <c r="BA205" s="18"/>
      <c r="BB205" s="18"/>
      <c r="BC205" s="18"/>
      <c r="BD205" s="18"/>
      <c r="BE205" s="18"/>
      <c r="BF205" s="18"/>
      <c r="BG205" s="18"/>
      <c r="BH205" s="18"/>
      <c r="BI205" s="18"/>
      <c r="BJ205" s="18"/>
      <c r="BK205" s="18"/>
      <c r="BL205" s="18"/>
      <c r="BM205" s="18"/>
      <c r="BN205" s="18"/>
      <c r="BO205" s="18"/>
      <c r="BP205" s="18"/>
      <c r="BQ205" s="18"/>
      <c r="BR205" s="18"/>
      <c r="BS205" s="18"/>
      <c r="BT205" s="18"/>
      <c r="BU205" s="18"/>
      <c r="BV205" s="18"/>
      <c r="BW205" s="18"/>
      <c r="BX205" s="18"/>
      <c r="BY205" s="18"/>
      <c r="BZ205" s="18"/>
      <c r="CA205" s="18"/>
      <c r="CB205" s="18"/>
      <c r="CC205" s="18"/>
      <c r="CD205" s="18"/>
      <c r="CE205" s="18"/>
      <c r="CF205" s="18"/>
      <c r="CG205" s="18"/>
      <c r="CH205" s="18"/>
      <c r="CI205" s="18"/>
      <c r="CJ205" s="18"/>
      <c r="CK205" s="18"/>
      <c r="CL205" s="18"/>
      <c r="CM205" s="18"/>
      <c r="CN205" s="18"/>
      <c r="CO205" s="18"/>
      <c r="CP205" s="18"/>
      <c r="CQ205" s="18"/>
      <c r="CR205" s="18"/>
      <c r="CS205" s="18"/>
      <c r="CT205" s="18"/>
      <c r="CU205" s="18"/>
      <c r="CV205" s="18"/>
      <c r="CW205" s="18"/>
      <c r="CX205" s="18"/>
      <c r="CY205" s="18"/>
      <c r="CZ205" s="18"/>
      <c r="DA205" s="18"/>
      <c r="DB205" s="18"/>
      <c r="DC205" s="18"/>
      <c r="DD205" s="18"/>
      <c r="DE205" s="18"/>
      <c r="DF205" s="18"/>
      <c r="DG205" s="18"/>
      <c r="DH205" s="18"/>
      <c r="DI205" s="18"/>
      <c r="DJ205" s="18"/>
      <c r="DK205" s="18"/>
      <c r="DL205" s="18"/>
      <c r="DM205" s="18"/>
      <c r="DN205" s="18"/>
      <c r="DO205" s="18"/>
      <c r="DP205" s="18"/>
      <c r="DQ205" s="18"/>
      <c r="DR205" s="18"/>
      <c r="DS205" s="18"/>
      <c r="DT205" s="18"/>
      <c r="DU205" s="18"/>
      <c r="DV205" s="18"/>
      <c r="DW205" s="18"/>
      <c r="DX205" s="18"/>
      <c r="DY205" s="18"/>
      <c r="DZ205" s="18"/>
      <c r="EA205" s="18"/>
      <c r="EB205" s="18"/>
      <c r="EC205" s="18"/>
      <c r="ED205" s="18"/>
      <c r="EE205" s="18"/>
      <c r="EF205" s="18"/>
      <c r="EG205" s="18"/>
      <c r="EH205" s="18"/>
      <c r="EI205" s="18"/>
      <c r="EJ205" s="18"/>
      <c r="EK205" s="18"/>
      <c r="EL205" s="18"/>
      <c r="EM205" s="18"/>
      <c r="EN205" s="18"/>
      <c r="EO205" s="18"/>
      <c r="EP205" s="18"/>
      <c r="EQ205" s="18"/>
      <c r="ER205" s="18"/>
      <c r="ES205" s="18"/>
      <c r="ET205" s="18"/>
      <c r="EU205" s="18"/>
      <c r="EV205" s="18"/>
      <c r="EW205" s="18"/>
      <c r="EX205" s="18"/>
      <c r="EY205" s="18"/>
      <c r="EZ205" s="18"/>
      <c r="FA205" s="18"/>
      <c r="FB205" s="18"/>
      <c r="FC205" s="18"/>
      <c r="FD205" s="18"/>
      <c r="FE205" s="18"/>
      <c r="FF205" s="18"/>
      <c r="FG205" s="18"/>
      <c r="FH205" s="18"/>
    </row>
    <row r="206" spans="1:164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V206" s="18"/>
      <c r="AW206" s="18"/>
      <c r="AX206" s="18"/>
      <c r="AY206" s="18"/>
      <c r="AZ206" s="18"/>
      <c r="BA206" s="18"/>
      <c r="BB206" s="18"/>
      <c r="BC206" s="18"/>
      <c r="BD206" s="18"/>
      <c r="BE206" s="18"/>
      <c r="BF206" s="18"/>
      <c r="BG206" s="18"/>
      <c r="BH206" s="18"/>
      <c r="BI206" s="18"/>
      <c r="BJ206" s="18"/>
      <c r="BK206" s="18"/>
      <c r="BL206" s="18"/>
      <c r="BM206" s="18"/>
      <c r="BN206" s="18"/>
      <c r="BO206" s="18"/>
      <c r="BP206" s="18"/>
      <c r="BQ206" s="18"/>
      <c r="BR206" s="18"/>
      <c r="BS206" s="18"/>
      <c r="BT206" s="18"/>
      <c r="BU206" s="18"/>
      <c r="BV206" s="18"/>
      <c r="BW206" s="18"/>
      <c r="BX206" s="18"/>
      <c r="BY206" s="18"/>
      <c r="BZ206" s="18"/>
      <c r="CA206" s="18"/>
      <c r="CB206" s="18"/>
      <c r="CC206" s="18"/>
      <c r="CD206" s="18"/>
      <c r="CE206" s="18"/>
      <c r="CF206" s="18"/>
      <c r="CG206" s="18"/>
      <c r="CH206" s="18"/>
      <c r="CI206" s="18"/>
      <c r="CJ206" s="18"/>
      <c r="CK206" s="18"/>
      <c r="CL206" s="18"/>
      <c r="CM206" s="18"/>
      <c r="CN206" s="18"/>
      <c r="CO206" s="18"/>
      <c r="CP206" s="18"/>
      <c r="CQ206" s="18"/>
      <c r="CR206" s="18"/>
      <c r="CS206" s="18"/>
      <c r="CT206" s="18"/>
      <c r="CU206" s="18"/>
      <c r="CV206" s="18"/>
      <c r="CW206" s="18"/>
      <c r="CX206" s="18"/>
      <c r="CY206" s="18"/>
      <c r="CZ206" s="18"/>
      <c r="DA206" s="18"/>
      <c r="DB206" s="18"/>
      <c r="DC206" s="18"/>
      <c r="DD206" s="18"/>
      <c r="DE206" s="18"/>
      <c r="DF206" s="18"/>
      <c r="DG206" s="18"/>
      <c r="DH206" s="18"/>
      <c r="DI206" s="18"/>
      <c r="DJ206" s="18"/>
      <c r="DK206" s="18"/>
      <c r="DL206" s="18"/>
      <c r="DM206" s="18"/>
      <c r="DN206" s="18"/>
      <c r="DO206" s="18"/>
      <c r="DP206" s="18"/>
      <c r="DQ206" s="18"/>
      <c r="DR206" s="18"/>
      <c r="DS206" s="18"/>
      <c r="DT206" s="18"/>
      <c r="DU206" s="18"/>
      <c r="DV206" s="18"/>
      <c r="DW206" s="18"/>
      <c r="DX206" s="18"/>
      <c r="DY206" s="18"/>
      <c r="DZ206" s="18"/>
      <c r="EA206" s="18"/>
      <c r="EB206" s="18"/>
      <c r="EC206" s="18"/>
      <c r="ED206" s="18"/>
      <c r="EE206" s="18"/>
      <c r="EF206" s="18"/>
      <c r="EG206" s="18"/>
      <c r="EH206" s="18"/>
      <c r="EI206" s="18"/>
      <c r="EJ206" s="18"/>
      <c r="EK206" s="18"/>
      <c r="EL206" s="18"/>
      <c r="EM206" s="18"/>
      <c r="EN206" s="18"/>
      <c r="EO206" s="18"/>
      <c r="EP206" s="18"/>
      <c r="EQ206" s="18"/>
      <c r="ER206" s="18"/>
      <c r="ES206" s="18"/>
      <c r="ET206" s="18"/>
      <c r="EU206" s="18"/>
      <c r="EV206" s="18"/>
      <c r="EW206" s="18"/>
      <c r="EX206" s="18"/>
      <c r="EY206" s="18"/>
      <c r="EZ206" s="18"/>
      <c r="FA206" s="18"/>
      <c r="FB206" s="18"/>
      <c r="FC206" s="18"/>
      <c r="FD206" s="18"/>
      <c r="FE206" s="18"/>
      <c r="FF206" s="18"/>
      <c r="FG206" s="18"/>
      <c r="FH206" s="18"/>
    </row>
    <row r="207" spans="1:164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  <c r="AH207" s="18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V207" s="18"/>
      <c r="AW207" s="18"/>
      <c r="AX207" s="18"/>
      <c r="AY207" s="18"/>
      <c r="AZ207" s="18"/>
      <c r="BA207" s="18"/>
      <c r="BB207" s="18"/>
      <c r="BC207" s="18"/>
      <c r="BD207" s="18"/>
      <c r="BE207" s="18"/>
      <c r="BF207" s="18"/>
      <c r="BG207" s="18"/>
      <c r="BH207" s="18"/>
      <c r="BI207" s="18"/>
      <c r="BJ207" s="18"/>
      <c r="BK207" s="18"/>
      <c r="BL207" s="18"/>
      <c r="BM207" s="18"/>
      <c r="BN207" s="18"/>
      <c r="BO207" s="18"/>
      <c r="BP207" s="18"/>
      <c r="BQ207" s="18"/>
      <c r="BR207" s="18"/>
      <c r="BS207" s="18"/>
      <c r="BT207" s="18"/>
      <c r="BU207" s="18"/>
      <c r="BV207" s="18"/>
      <c r="BW207" s="18"/>
      <c r="BX207" s="18"/>
      <c r="BY207" s="18"/>
      <c r="BZ207" s="18"/>
      <c r="CA207" s="18"/>
      <c r="CB207" s="18"/>
      <c r="CC207" s="18"/>
      <c r="CD207" s="18"/>
      <c r="CE207" s="18"/>
      <c r="CF207" s="18"/>
      <c r="CG207" s="18"/>
      <c r="CH207" s="18"/>
      <c r="CI207" s="18"/>
      <c r="CJ207" s="18"/>
      <c r="CK207" s="18"/>
      <c r="CL207" s="18"/>
      <c r="CM207" s="18"/>
      <c r="CN207" s="18"/>
      <c r="CO207" s="18"/>
      <c r="CP207" s="18"/>
      <c r="CQ207" s="18"/>
      <c r="CR207" s="18"/>
      <c r="CS207" s="18"/>
      <c r="CT207" s="18"/>
      <c r="CU207" s="18"/>
      <c r="CV207" s="18"/>
      <c r="CW207" s="18"/>
      <c r="CX207" s="18"/>
      <c r="CY207" s="18"/>
      <c r="CZ207" s="18"/>
      <c r="DA207" s="18"/>
      <c r="DB207" s="18"/>
      <c r="DC207" s="18"/>
      <c r="DD207" s="18"/>
      <c r="DE207" s="18"/>
      <c r="DF207" s="18"/>
      <c r="DG207" s="18"/>
      <c r="DH207" s="18"/>
      <c r="DI207" s="18"/>
      <c r="DJ207" s="18"/>
      <c r="DK207" s="18"/>
      <c r="DL207" s="18"/>
      <c r="DM207" s="18"/>
      <c r="DN207" s="18"/>
      <c r="DO207" s="18"/>
      <c r="DP207" s="18"/>
      <c r="DQ207" s="18"/>
      <c r="DR207" s="18"/>
      <c r="DS207" s="18"/>
      <c r="DT207" s="18"/>
      <c r="DU207" s="18"/>
      <c r="DV207" s="18"/>
      <c r="DW207" s="18"/>
      <c r="DX207" s="18"/>
      <c r="DY207" s="18"/>
      <c r="DZ207" s="18"/>
      <c r="EA207" s="18"/>
      <c r="EB207" s="18"/>
      <c r="EC207" s="18"/>
      <c r="ED207" s="18"/>
      <c r="EE207" s="18"/>
      <c r="EF207" s="18"/>
      <c r="EG207" s="18"/>
      <c r="EH207" s="18"/>
      <c r="EI207" s="18"/>
      <c r="EJ207" s="18"/>
      <c r="EK207" s="18"/>
      <c r="EL207" s="18"/>
      <c r="EM207" s="18"/>
      <c r="EN207" s="18"/>
      <c r="EO207" s="18"/>
      <c r="EP207" s="18"/>
      <c r="EQ207" s="18"/>
      <c r="ER207" s="18"/>
      <c r="ES207" s="18"/>
      <c r="ET207" s="18"/>
      <c r="EU207" s="18"/>
      <c r="EV207" s="18"/>
      <c r="EW207" s="18"/>
      <c r="EX207" s="18"/>
      <c r="EY207" s="18"/>
      <c r="EZ207" s="18"/>
      <c r="FA207" s="18"/>
      <c r="FB207" s="18"/>
      <c r="FC207" s="18"/>
      <c r="FD207" s="18"/>
      <c r="FE207" s="18"/>
      <c r="FF207" s="18"/>
      <c r="FG207" s="18"/>
      <c r="FH207" s="18"/>
    </row>
    <row r="208" spans="1:164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  <c r="AH208" s="18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V208" s="18"/>
      <c r="AW208" s="18"/>
      <c r="AX208" s="18"/>
      <c r="AY208" s="18"/>
      <c r="AZ208" s="18"/>
      <c r="BA208" s="18"/>
      <c r="BB208" s="18"/>
      <c r="BC208" s="18"/>
      <c r="BD208" s="18"/>
      <c r="BE208" s="18"/>
      <c r="BF208" s="18"/>
      <c r="BG208" s="18"/>
      <c r="BH208" s="18"/>
      <c r="BI208" s="18"/>
      <c r="BJ208" s="18"/>
      <c r="BK208" s="18"/>
      <c r="BL208" s="18"/>
      <c r="BM208" s="18"/>
      <c r="BN208" s="18"/>
      <c r="BO208" s="18"/>
      <c r="BP208" s="18"/>
      <c r="BQ208" s="18"/>
      <c r="BR208" s="18"/>
      <c r="BS208" s="18"/>
      <c r="BT208" s="18"/>
      <c r="BU208" s="18"/>
      <c r="BV208" s="18"/>
      <c r="BW208" s="18"/>
      <c r="BX208" s="18"/>
      <c r="BY208" s="18"/>
      <c r="BZ208" s="18"/>
      <c r="CA208" s="18"/>
      <c r="CB208" s="18"/>
      <c r="CC208" s="18"/>
      <c r="CD208" s="18"/>
      <c r="CE208" s="18"/>
      <c r="CF208" s="18"/>
      <c r="CG208" s="18"/>
      <c r="CH208" s="18"/>
      <c r="CI208" s="18"/>
      <c r="CJ208" s="18"/>
      <c r="CK208" s="18"/>
      <c r="CL208" s="18"/>
      <c r="CM208" s="18"/>
      <c r="CN208" s="18"/>
      <c r="CO208" s="18"/>
      <c r="CP208" s="18"/>
      <c r="CQ208" s="18"/>
      <c r="CR208" s="18"/>
      <c r="CS208" s="18"/>
      <c r="CT208" s="18"/>
      <c r="CU208" s="18"/>
      <c r="CV208" s="18"/>
      <c r="CW208" s="18"/>
      <c r="CX208" s="18"/>
      <c r="CY208" s="18"/>
      <c r="CZ208" s="18"/>
      <c r="DA208" s="18"/>
      <c r="DB208" s="18"/>
      <c r="DC208" s="18"/>
      <c r="DD208" s="18"/>
      <c r="DE208" s="18"/>
      <c r="DF208" s="18"/>
      <c r="DG208" s="18"/>
      <c r="DH208" s="18"/>
      <c r="DI208" s="18"/>
      <c r="DJ208" s="18"/>
      <c r="DK208" s="18"/>
      <c r="DL208" s="18"/>
      <c r="DM208" s="18"/>
      <c r="DN208" s="18"/>
      <c r="DO208" s="18"/>
      <c r="DP208" s="18"/>
      <c r="DQ208" s="18"/>
      <c r="DR208" s="18"/>
      <c r="DS208" s="18"/>
      <c r="DT208" s="18"/>
      <c r="DU208" s="18"/>
      <c r="DV208" s="18"/>
      <c r="DW208" s="18"/>
      <c r="DX208" s="18"/>
      <c r="DY208" s="18"/>
      <c r="DZ208" s="18"/>
      <c r="EA208" s="18"/>
      <c r="EB208" s="18"/>
      <c r="EC208" s="18"/>
      <c r="ED208" s="18"/>
      <c r="EE208" s="18"/>
      <c r="EF208" s="18"/>
      <c r="EG208" s="18"/>
      <c r="EH208" s="18"/>
      <c r="EI208" s="18"/>
      <c r="EJ208" s="18"/>
      <c r="EK208" s="18"/>
      <c r="EL208" s="18"/>
      <c r="EM208" s="18"/>
      <c r="EN208" s="18"/>
      <c r="EO208" s="18"/>
      <c r="EP208" s="18"/>
      <c r="EQ208" s="18"/>
      <c r="ER208" s="18"/>
      <c r="ES208" s="18"/>
      <c r="ET208" s="18"/>
      <c r="EU208" s="18"/>
      <c r="EV208" s="18"/>
      <c r="EW208" s="18"/>
      <c r="EX208" s="18"/>
      <c r="EY208" s="18"/>
      <c r="EZ208" s="18"/>
      <c r="FA208" s="18"/>
      <c r="FB208" s="18"/>
      <c r="FC208" s="18"/>
      <c r="FD208" s="18"/>
      <c r="FE208" s="18"/>
      <c r="FF208" s="18"/>
      <c r="FG208" s="18"/>
      <c r="FH208" s="18"/>
    </row>
    <row r="209" spans="1:164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V209" s="18"/>
      <c r="AW209" s="18"/>
      <c r="AX209" s="18"/>
      <c r="AY209" s="18"/>
      <c r="AZ209" s="18"/>
      <c r="BA209" s="18"/>
      <c r="BB209" s="18"/>
      <c r="BC209" s="18"/>
      <c r="BD209" s="18"/>
      <c r="BE209" s="18"/>
      <c r="BF209" s="18"/>
      <c r="BG209" s="18"/>
      <c r="BH209" s="18"/>
      <c r="BI209" s="18"/>
      <c r="BJ209" s="18"/>
      <c r="BK209" s="18"/>
      <c r="BL209" s="18"/>
      <c r="BM209" s="18"/>
      <c r="BN209" s="18"/>
      <c r="BO209" s="18"/>
      <c r="BP209" s="18"/>
      <c r="BQ209" s="18"/>
      <c r="BR209" s="18"/>
      <c r="BS209" s="18"/>
      <c r="BT209" s="18"/>
      <c r="BU209" s="18"/>
      <c r="BV209" s="18"/>
      <c r="BW209" s="18"/>
      <c r="BX209" s="18"/>
      <c r="BY209" s="18"/>
      <c r="BZ209" s="18"/>
      <c r="CA209" s="18"/>
      <c r="CB209" s="18"/>
      <c r="CC209" s="18"/>
      <c r="CD209" s="18"/>
      <c r="CE209" s="18"/>
      <c r="CF209" s="18"/>
      <c r="CG209" s="18"/>
      <c r="CH209" s="18"/>
      <c r="CI209" s="18"/>
      <c r="CJ209" s="18"/>
      <c r="CK209" s="18"/>
      <c r="CL209" s="18"/>
      <c r="CM209" s="18"/>
      <c r="CN209" s="18"/>
      <c r="CO209" s="18"/>
      <c r="CP209" s="18"/>
      <c r="CQ209" s="18"/>
      <c r="CR209" s="18"/>
      <c r="CS209" s="18"/>
      <c r="CT209" s="18"/>
      <c r="CU209" s="18"/>
      <c r="CV209" s="18"/>
      <c r="CW209" s="18"/>
      <c r="CX209" s="18"/>
      <c r="CY209" s="18"/>
      <c r="CZ209" s="18"/>
      <c r="DA209" s="18"/>
      <c r="DB209" s="18"/>
      <c r="DC209" s="18"/>
      <c r="DD209" s="18"/>
      <c r="DE209" s="18"/>
      <c r="DF209" s="18"/>
      <c r="DG209" s="18"/>
      <c r="DH209" s="18"/>
      <c r="DI209" s="18"/>
      <c r="DJ209" s="18"/>
      <c r="DK209" s="18"/>
      <c r="DL209" s="18"/>
      <c r="DM209" s="18"/>
      <c r="DN209" s="18"/>
      <c r="DO209" s="18"/>
      <c r="DP209" s="18"/>
      <c r="DQ209" s="18"/>
      <c r="DR209" s="18"/>
      <c r="DS209" s="18"/>
      <c r="DT209" s="18"/>
      <c r="DU209" s="18"/>
      <c r="DV209" s="18"/>
      <c r="DW209" s="18"/>
      <c r="DX209" s="18"/>
      <c r="DY209" s="18"/>
      <c r="DZ209" s="18"/>
      <c r="EA209" s="18"/>
      <c r="EB209" s="18"/>
      <c r="EC209" s="18"/>
      <c r="ED209" s="18"/>
      <c r="EE209" s="18"/>
      <c r="EF209" s="18"/>
      <c r="EG209" s="18"/>
      <c r="EH209" s="18"/>
      <c r="EI209" s="18"/>
      <c r="EJ209" s="18"/>
      <c r="EK209" s="18"/>
      <c r="EL209" s="18"/>
      <c r="EM209" s="18"/>
      <c r="EN209" s="18"/>
      <c r="EO209" s="18"/>
      <c r="EP209" s="18"/>
      <c r="EQ209" s="18"/>
      <c r="ER209" s="18"/>
      <c r="ES209" s="18"/>
      <c r="ET209" s="18"/>
      <c r="EU209" s="18"/>
      <c r="EV209" s="18"/>
      <c r="EW209" s="18"/>
      <c r="EX209" s="18"/>
      <c r="EY209" s="18"/>
      <c r="EZ209" s="18"/>
      <c r="FA209" s="18"/>
      <c r="FB209" s="18"/>
      <c r="FC209" s="18"/>
      <c r="FD209" s="18"/>
      <c r="FE209" s="18"/>
      <c r="FF209" s="18"/>
      <c r="FG209" s="18"/>
      <c r="FH209" s="18"/>
    </row>
    <row r="210" spans="1:164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V210" s="18"/>
      <c r="AW210" s="18"/>
      <c r="AX210" s="18"/>
      <c r="AY210" s="18"/>
      <c r="AZ210" s="18"/>
      <c r="BA210" s="18"/>
      <c r="BB210" s="18"/>
      <c r="BC210" s="18"/>
      <c r="BD210" s="18"/>
      <c r="BE210" s="18"/>
      <c r="BF210" s="18"/>
      <c r="BG210" s="18"/>
      <c r="BH210" s="18"/>
      <c r="BI210" s="18"/>
      <c r="BJ210" s="18"/>
      <c r="BK210" s="18"/>
      <c r="BL210" s="18"/>
      <c r="BM210" s="18"/>
      <c r="BN210" s="18"/>
      <c r="BO210" s="18"/>
      <c r="BP210" s="18"/>
      <c r="BQ210" s="18"/>
      <c r="BR210" s="18"/>
      <c r="BS210" s="18"/>
      <c r="BT210" s="18"/>
      <c r="BU210" s="18"/>
      <c r="BV210" s="18"/>
      <c r="BW210" s="18"/>
      <c r="BX210" s="18"/>
      <c r="BY210" s="18"/>
      <c r="BZ210" s="18"/>
      <c r="CA210" s="18"/>
      <c r="CB210" s="18"/>
      <c r="CC210" s="18"/>
      <c r="CD210" s="18"/>
      <c r="CE210" s="18"/>
      <c r="CF210" s="18"/>
      <c r="CG210" s="18"/>
      <c r="CH210" s="18"/>
      <c r="CI210" s="18"/>
      <c r="CJ210" s="18"/>
      <c r="CK210" s="18"/>
      <c r="CL210" s="18"/>
      <c r="CM210" s="18"/>
      <c r="CN210" s="18"/>
      <c r="CO210" s="18"/>
      <c r="CP210" s="18"/>
      <c r="CQ210" s="18"/>
      <c r="CR210" s="18"/>
      <c r="CS210" s="18"/>
      <c r="CT210" s="18"/>
      <c r="CU210" s="18"/>
      <c r="CV210" s="18"/>
      <c r="CW210" s="18"/>
      <c r="CX210" s="18"/>
      <c r="CY210" s="18"/>
      <c r="CZ210" s="18"/>
      <c r="DA210" s="18"/>
      <c r="DB210" s="18"/>
      <c r="DC210" s="18"/>
      <c r="DD210" s="18"/>
      <c r="DE210" s="18"/>
      <c r="DF210" s="18"/>
      <c r="DG210" s="18"/>
      <c r="DH210" s="18"/>
      <c r="DI210" s="18"/>
      <c r="DJ210" s="18"/>
      <c r="DK210" s="18"/>
      <c r="DL210" s="18"/>
      <c r="DM210" s="18"/>
      <c r="DN210" s="18"/>
      <c r="DO210" s="18"/>
      <c r="DP210" s="18"/>
      <c r="DQ210" s="18"/>
      <c r="DR210" s="18"/>
      <c r="DS210" s="18"/>
      <c r="DT210" s="18"/>
      <c r="DU210" s="18"/>
      <c r="DV210" s="18"/>
      <c r="DW210" s="18"/>
      <c r="DX210" s="18"/>
      <c r="DY210" s="18"/>
      <c r="DZ210" s="18"/>
      <c r="EA210" s="18"/>
      <c r="EB210" s="18"/>
      <c r="EC210" s="18"/>
      <c r="ED210" s="18"/>
      <c r="EE210" s="18"/>
      <c r="EF210" s="18"/>
      <c r="EG210" s="18"/>
      <c r="EH210" s="18"/>
      <c r="EI210" s="18"/>
      <c r="EJ210" s="18"/>
      <c r="EK210" s="18"/>
      <c r="EL210" s="18"/>
      <c r="EM210" s="18"/>
      <c r="EN210" s="18"/>
      <c r="EO210" s="18"/>
      <c r="EP210" s="18"/>
      <c r="EQ210" s="18"/>
      <c r="ER210" s="18"/>
      <c r="ES210" s="18"/>
      <c r="ET210" s="18"/>
      <c r="EU210" s="18"/>
      <c r="EV210" s="18"/>
      <c r="EW210" s="18"/>
      <c r="EX210" s="18"/>
      <c r="EY210" s="18"/>
      <c r="EZ210" s="18"/>
      <c r="FA210" s="18"/>
      <c r="FB210" s="18"/>
      <c r="FC210" s="18"/>
      <c r="FD210" s="18"/>
      <c r="FE210" s="18"/>
      <c r="FF210" s="18"/>
      <c r="FG210" s="18"/>
      <c r="FH210" s="18"/>
    </row>
    <row r="211" spans="1:164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V211" s="18"/>
      <c r="AW211" s="18"/>
      <c r="AX211" s="18"/>
      <c r="AY211" s="18"/>
      <c r="AZ211" s="18"/>
      <c r="BA211" s="18"/>
      <c r="BB211" s="18"/>
      <c r="BC211" s="18"/>
      <c r="BD211" s="18"/>
      <c r="BE211" s="18"/>
      <c r="BF211" s="18"/>
      <c r="BG211" s="18"/>
      <c r="BH211" s="18"/>
      <c r="BI211" s="18"/>
      <c r="BJ211" s="18"/>
      <c r="BK211" s="18"/>
      <c r="BL211" s="18"/>
      <c r="BM211" s="18"/>
      <c r="BN211" s="18"/>
      <c r="BO211" s="18"/>
      <c r="BP211" s="18"/>
      <c r="BQ211" s="18"/>
      <c r="BR211" s="18"/>
      <c r="BS211" s="18"/>
      <c r="BT211" s="18"/>
      <c r="BU211" s="18"/>
      <c r="BV211" s="18"/>
      <c r="BW211" s="18"/>
      <c r="BX211" s="18"/>
      <c r="BY211" s="18"/>
      <c r="BZ211" s="18"/>
      <c r="CA211" s="18"/>
      <c r="CB211" s="18"/>
      <c r="CC211" s="18"/>
      <c r="CD211" s="18"/>
      <c r="CE211" s="18"/>
      <c r="CF211" s="18"/>
      <c r="CG211" s="18"/>
      <c r="CH211" s="18"/>
      <c r="CI211" s="18"/>
      <c r="CJ211" s="18"/>
      <c r="CK211" s="18"/>
      <c r="CL211" s="18"/>
      <c r="CM211" s="18"/>
      <c r="CN211" s="18"/>
      <c r="CO211" s="18"/>
      <c r="CP211" s="18"/>
      <c r="CQ211" s="18"/>
      <c r="CR211" s="18"/>
      <c r="CS211" s="18"/>
      <c r="CT211" s="18"/>
      <c r="CU211" s="18"/>
      <c r="CV211" s="18"/>
      <c r="CW211" s="18"/>
      <c r="CX211" s="18"/>
      <c r="CY211" s="18"/>
      <c r="CZ211" s="18"/>
      <c r="DA211" s="18"/>
      <c r="DB211" s="18"/>
      <c r="DC211" s="18"/>
      <c r="DD211" s="18"/>
      <c r="DE211" s="18"/>
      <c r="DF211" s="18"/>
      <c r="DG211" s="18"/>
      <c r="DH211" s="18"/>
      <c r="DI211" s="18"/>
      <c r="DJ211" s="18"/>
      <c r="DK211" s="18"/>
      <c r="DL211" s="18"/>
      <c r="DM211" s="18"/>
      <c r="DN211" s="18"/>
      <c r="DO211" s="18"/>
      <c r="DP211" s="18"/>
      <c r="DQ211" s="18"/>
      <c r="DR211" s="18"/>
      <c r="DS211" s="18"/>
      <c r="DT211" s="18"/>
      <c r="DU211" s="18"/>
      <c r="DV211" s="18"/>
      <c r="DW211" s="18"/>
      <c r="DX211" s="18"/>
      <c r="DY211" s="18"/>
      <c r="DZ211" s="18"/>
      <c r="EA211" s="18"/>
      <c r="EB211" s="18"/>
      <c r="EC211" s="18"/>
      <c r="ED211" s="18"/>
      <c r="EE211" s="18"/>
      <c r="EF211" s="18"/>
      <c r="EG211" s="18"/>
      <c r="EH211" s="18"/>
      <c r="EI211" s="18"/>
      <c r="EJ211" s="18"/>
      <c r="EK211" s="18"/>
      <c r="EL211" s="18"/>
      <c r="EM211" s="18"/>
      <c r="EN211" s="18"/>
      <c r="EO211" s="18"/>
      <c r="EP211" s="18"/>
      <c r="EQ211" s="18"/>
      <c r="ER211" s="18"/>
      <c r="ES211" s="18"/>
      <c r="ET211" s="18"/>
      <c r="EU211" s="18"/>
      <c r="EV211" s="18"/>
      <c r="EW211" s="18"/>
      <c r="EX211" s="18"/>
      <c r="EY211" s="18"/>
      <c r="EZ211" s="18"/>
      <c r="FA211" s="18"/>
      <c r="FB211" s="18"/>
      <c r="FC211" s="18"/>
      <c r="FD211" s="18"/>
      <c r="FE211" s="18"/>
      <c r="FF211" s="18"/>
      <c r="FG211" s="18"/>
      <c r="FH211" s="18"/>
    </row>
    <row r="212" spans="1:164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  <c r="AH212" s="18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V212" s="18"/>
      <c r="AW212" s="18"/>
      <c r="AX212" s="18"/>
      <c r="AY212" s="18"/>
      <c r="AZ212" s="18"/>
      <c r="BA212" s="18"/>
      <c r="BB212" s="18"/>
      <c r="BC212" s="18"/>
      <c r="BD212" s="18"/>
      <c r="BE212" s="18"/>
      <c r="BF212" s="18"/>
      <c r="BG212" s="18"/>
      <c r="BH212" s="18"/>
      <c r="BI212" s="18"/>
      <c r="BJ212" s="18"/>
      <c r="BK212" s="18"/>
      <c r="BL212" s="18"/>
      <c r="BM212" s="18"/>
      <c r="BN212" s="18"/>
      <c r="BO212" s="18"/>
      <c r="BP212" s="18"/>
      <c r="BQ212" s="18"/>
      <c r="BR212" s="18"/>
      <c r="BS212" s="18"/>
      <c r="BT212" s="18"/>
      <c r="BU212" s="18"/>
      <c r="BV212" s="18"/>
      <c r="BW212" s="18"/>
      <c r="BX212" s="18"/>
      <c r="BY212" s="18"/>
      <c r="BZ212" s="18"/>
      <c r="CA212" s="18"/>
      <c r="CB212" s="18"/>
      <c r="CC212" s="18"/>
      <c r="CD212" s="18"/>
      <c r="CE212" s="18"/>
      <c r="CF212" s="18"/>
      <c r="CG212" s="18"/>
      <c r="CH212" s="18"/>
      <c r="CI212" s="18"/>
      <c r="CJ212" s="18"/>
      <c r="CK212" s="18"/>
      <c r="CL212" s="18"/>
      <c r="CM212" s="18"/>
      <c r="CN212" s="18"/>
      <c r="CO212" s="18"/>
      <c r="CP212" s="18"/>
      <c r="CQ212" s="18"/>
      <c r="CR212" s="18"/>
      <c r="CS212" s="18"/>
      <c r="CT212" s="18"/>
      <c r="CU212" s="18"/>
      <c r="CV212" s="18"/>
      <c r="CW212" s="18"/>
      <c r="CX212" s="18"/>
      <c r="CY212" s="18"/>
      <c r="CZ212" s="18"/>
      <c r="DA212" s="18"/>
      <c r="DB212" s="18"/>
      <c r="DC212" s="18"/>
      <c r="DD212" s="18"/>
      <c r="DE212" s="18"/>
      <c r="DF212" s="18"/>
      <c r="DG212" s="18"/>
      <c r="DH212" s="18"/>
      <c r="DI212" s="18"/>
      <c r="DJ212" s="18"/>
      <c r="DK212" s="18"/>
      <c r="DL212" s="18"/>
      <c r="DM212" s="18"/>
      <c r="DN212" s="18"/>
      <c r="DO212" s="18"/>
      <c r="DP212" s="18"/>
      <c r="DQ212" s="18"/>
      <c r="DR212" s="18"/>
      <c r="DS212" s="18"/>
      <c r="DT212" s="18"/>
      <c r="DU212" s="18"/>
      <c r="DV212" s="18"/>
      <c r="DW212" s="18"/>
      <c r="DX212" s="18"/>
      <c r="DY212" s="18"/>
      <c r="DZ212" s="18"/>
      <c r="EA212" s="18"/>
      <c r="EB212" s="18"/>
      <c r="EC212" s="18"/>
      <c r="ED212" s="18"/>
      <c r="EE212" s="18"/>
      <c r="EF212" s="18"/>
      <c r="EG212" s="18"/>
      <c r="EH212" s="18"/>
      <c r="EI212" s="18"/>
      <c r="EJ212" s="18"/>
      <c r="EK212" s="18"/>
      <c r="EL212" s="18"/>
      <c r="EM212" s="18"/>
      <c r="EN212" s="18"/>
      <c r="EO212" s="18"/>
      <c r="EP212" s="18"/>
      <c r="EQ212" s="18"/>
      <c r="ER212" s="18"/>
      <c r="ES212" s="18"/>
      <c r="ET212" s="18"/>
      <c r="EU212" s="18"/>
      <c r="EV212" s="18"/>
      <c r="EW212" s="18"/>
      <c r="EX212" s="18"/>
      <c r="EY212" s="18"/>
      <c r="EZ212" s="18"/>
      <c r="FA212" s="18"/>
      <c r="FB212" s="18"/>
      <c r="FC212" s="18"/>
      <c r="FD212" s="18"/>
      <c r="FE212" s="18"/>
      <c r="FF212" s="18"/>
      <c r="FG212" s="18"/>
      <c r="FH212" s="18"/>
    </row>
    <row r="213" spans="1:164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  <c r="AH213" s="18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V213" s="18"/>
      <c r="AW213" s="18"/>
      <c r="AX213" s="18"/>
      <c r="AY213" s="18"/>
      <c r="AZ213" s="18"/>
      <c r="BA213" s="18"/>
      <c r="BB213" s="18"/>
      <c r="BC213" s="18"/>
      <c r="BD213" s="18"/>
      <c r="BE213" s="18"/>
      <c r="BF213" s="18"/>
      <c r="BG213" s="18"/>
      <c r="BH213" s="18"/>
      <c r="BI213" s="18"/>
      <c r="BJ213" s="18"/>
      <c r="BK213" s="18"/>
      <c r="BL213" s="18"/>
      <c r="BM213" s="18"/>
      <c r="BN213" s="18"/>
      <c r="BO213" s="18"/>
      <c r="BP213" s="18"/>
      <c r="BQ213" s="18"/>
      <c r="BR213" s="18"/>
      <c r="BS213" s="18"/>
      <c r="BT213" s="18"/>
      <c r="BU213" s="18"/>
      <c r="BV213" s="18"/>
      <c r="BW213" s="18"/>
      <c r="BX213" s="18"/>
      <c r="BY213" s="18"/>
      <c r="BZ213" s="18"/>
      <c r="CA213" s="18"/>
      <c r="CB213" s="18"/>
      <c r="CC213" s="18"/>
      <c r="CD213" s="18"/>
      <c r="CE213" s="18"/>
      <c r="CF213" s="18"/>
      <c r="CG213" s="18"/>
      <c r="CH213" s="18"/>
      <c r="CI213" s="18"/>
      <c r="CJ213" s="18"/>
      <c r="CK213" s="18"/>
      <c r="CL213" s="18"/>
      <c r="CM213" s="18"/>
      <c r="CN213" s="18"/>
      <c r="CO213" s="18"/>
      <c r="CP213" s="18"/>
      <c r="CQ213" s="18"/>
      <c r="CR213" s="18"/>
      <c r="CS213" s="18"/>
      <c r="CT213" s="18"/>
      <c r="CU213" s="18"/>
      <c r="CV213" s="18"/>
      <c r="CW213" s="18"/>
      <c r="CX213" s="18"/>
      <c r="CY213" s="18"/>
      <c r="CZ213" s="18"/>
      <c r="DA213" s="18"/>
      <c r="DB213" s="18"/>
      <c r="DC213" s="18"/>
      <c r="DD213" s="18"/>
      <c r="DE213" s="18"/>
      <c r="DF213" s="18"/>
      <c r="DG213" s="18"/>
      <c r="DH213" s="18"/>
      <c r="DI213" s="18"/>
      <c r="DJ213" s="18"/>
      <c r="DK213" s="18"/>
      <c r="DL213" s="18"/>
      <c r="DM213" s="18"/>
      <c r="DN213" s="18"/>
      <c r="DO213" s="18"/>
      <c r="DP213" s="18"/>
      <c r="DQ213" s="18"/>
      <c r="DR213" s="18"/>
      <c r="DS213" s="18"/>
      <c r="DT213" s="18"/>
      <c r="DU213" s="18"/>
      <c r="DV213" s="18"/>
      <c r="DW213" s="18"/>
      <c r="DX213" s="18"/>
      <c r="DY213" s="18"/>
      <c r="DZ213" s="18"/>
      <c r="EA213" s="18"/>
      <c r="EB213" s="18"/>
      <c r="EC213" s="18"/>
      <c r="ED213" s="18"/>
      <c r="EE213" s="18"/>
      <c r="EF213" s="18"/>
      <c r="EG213" s="18"/>
      <c r="EH213" s="18"/>
      <c r="EI213" s="18"/>
      <c r="EJ213" s="18"/>
      <c r="EK213" s="18"/>
      <c r="EL213" s="18"/>
      <c r="EM213" s="18"/>
      <c r="EN213" s="18"/>
      <c r="EO213" s="18"/>
      <c r="EP213" s="18"/>
      <c r="EQ213" s="18"/>
      <c r="ER213" s="18"/>
      <c r="ES213" s="18"/>
      <c r="ET213" s="18"/>
      <c r="EU213" s="18"/>
      <c r="EV213" s="18"/>
      <c r="EW213" s="18"/>
      <c r="EX213" s="18"/>
      <c r="EY213" s="18"/>
      <c r="EZ213" s="18"/>
      <c r="FA213" s="18"/>
      <c r="FB213" s="18"/>
      <c r="FC213" s="18"/>
      <c r="FD213" s="18"/>
      <c r="FE213" s="18"/>
      <c r="FF213" s="18"/>
      <c r="FG213" s="18"/>
      <c r="FH213" s="18"/>
    </row>
    <row r="214" spans="1:164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V214" s="18"/>
      <c r="AW214" s="18"/>
      <c r="AX214" s="18"/>
      <c r="AY214" s="18"/>
      <c r="AZ214" s="18"/>
      <c r="BA214" s="18"/>
      <c r="BB214" s="18"/>
      <c r="BC214" s="18"/>
      <c r="BD214" s="18"/>
      <c r="BE214" s="18"/>
      <c r="BF214" s="18"/>
      <c r="BG214" s="18"/>
      <c r="BH214" s="18"/>
      <c r="BI214" s="18"/>
      <c r="BJ214" s="18"/>
      <c r="BK214" s="18"/>
      <c r="BL214" s="18"/>
      <c r="BM214" s="18"/>
      <c r="BN214" s="18"/>
      <c r="BO214" s="18"/>
      <c r="BP214" s="18"/>
      <c r="BQ214" s="18"/>
      <c r="BR214" s="18"/>
      <c r="BS214" s="18"/>
      <c r="BT214" s="18"/>
      <c r="BU214" s="18"/>
      <c r="BV214" s="18"/>
      <c r="BW214" s="18"/>
      <c r="BX214" s="18"/>
      <c r="BY214" s="18"/>
      <c r="BZ214" s="18"/>
      <c r="CA214" s="18"/>
      <c r="CB214" s="18"/>
      <c r="CC214" s="18"/>
      <c r="CD214" s="18"/>
      <c r="CE214" s="18"/>
      <c r="CF214" s="18"/>
      <c r="CG214" s="18"/>
      <c r="CH214" s="18"/>
      <c r="CI214" s="18"/>
      <c r="CJ214" s="18"/>
      <c r="CK214" s="18"/>
      <c r="CL214" s="18"/>
      <c r="CM214" s="18"/>
      <c r="CN214" s="18"/>
      <c r="CO214" s="18"/>
      <c r="CP214" s="18"/>
      <c r="CQ214" s="18"/>
      <c r="CR214" s="18"/>
      <c r="CS214" s="18"/>
      <c r="CT214" s="18"/>
      <c r="CU214" s="18"/>
      <c r="CV214" s="18"/>
      <c r="CW214" s="18"/>
      <c r="CX214" s="18"/>
      <c r="CY214" s="18"/>
      <c r="CZ214" s="18"/>
      <c r="DA214" s="18"/>
      <c r="DB214" s="18"/>
      <c r="DC214" s="18"/>
      <c r="DD214" s="18"/>
      <c r="DE214" s="18"/>
      <c r="DF214" s="18"/>
      <c r="DG214" s="18"/>
      <c r="DH214" s="18"/>
      <c r="DI214" s="18"/>
      <c r="DJ214" s="18"/>
      <c r="DK214" s="18"/>
      <c r="DL214" s="18"/>
      <c r="DM214" s="18"/>
      <c r="DN214" s="18"/>
      <c r="DO214" s="18"/>
      <c r="DP214" s="18"/>
      <c r="DQ214" s="18"/>
      <c r="DR214" s="18"/>
      <c r="DS214" s="18"/>
      <c r="DT214" s="18"/>
      <c r="DU214" s="18"/>
      <c r="DV214" s="18"/>
      <c r="DW214" s="18"/>
      <c r="DX214" s="18"/>
      <c r="DY214" s="18"/>
      <c r="DZ214" s="18"/>
      <c r="EA214" s="18"/>
      <c r="EB214" s="18"/>
      <c r="EC214" s="18"/>
      <c r="ED214" s="18"/>
      <c r="EE214" s="18"/>
      <c r="EF214" s="18"/>
      <c r="EG214" s="18"/>
      <c r="EH214" s="18"/>
      <c r="EI214" s="18"/>
      <c r="EJ214" s="18"/>
      <c r="EK214" s="18"/>
      <c r="EL214" s="18"/>
      <c r="EM214" s="18"/>
      <c r="EN214" s="18"/>
      <c r="EO214" s="18"/>
      <c r="EP214" s="18"/>
      <c r="EQ214" s="18"/>
      <c r="ER214" s="18"/>
      <c r="ES214" s="18"/>
      <c r="ET214" s="18"/>
      <c r="EU214" s="18"/>
      <c r="EV214" s="18"/>
      <c r="EW214" s="18"/>
      <c r="EX214" s="18"/>
      <c r="EY214" s="18"/>
      <c r="EZ214" s="18"/>
      <c r="FA214" s="18"/>
      <c r="FB214" s="18"/>
      <c r="FC214" s="18"/>
      <c r="FD214" s="18"/>
      <c r="FE214" s="18"/>
      <c r="FF214" s="18"/>
      <c r="FG214" s="18"/>
      <c r="FH214" s="18"/>
    </row>
    <row r="215" spans="1:164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  <c r="AH215" s="18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V215" s="18"/>
      <c r="AW215" s="18"/>
      <c r="AX215" s="18"/>
      <c r="AY215" s="18"/>
      <c r="AZ215" s="18"/>
      <c r="BA215" s="18"/>
      <c r="BB215" s="18"/>
      <c r="BC215" s="18"/>
      <c r="BD215" s="18"/>
      <c r="BE215" s="18"/>
      <c r="BF215" s="18"/>
      <c r="BG215" s="18"/>
      <c r="BH215" s="18"/>
      <c r="BI215" s="18"/>
      <c r="BJ215" s="18"/>
      <c r="BK215" s="18"/>
      <c r="BL215" s="18"/>
      <c r="BM215" s="18"/>
      <c r="BN215" s="18"/>
      <c r="BO215" s="18"/>
      <c r="BP215" s="18"/>
      <c r="BQ215" s="18"/>
      <c r="BR215" s="18"/>
      <c r="BS215" s="18"/>
      <c r="BT215" s="18"/>
      <c r="BU215" s="18"/>
      <c r="BV215" s="18"/>
      <c r="BW215" s="18"/>
      <c r="BX215" s="18"/>
      <c r="BY215" s="18"/>
      <c r="BZ215" s="18"/>
      <c r="CA215" s="18"/>
      <c r="CB215" s="18"/>
      <c r="CC215" s="18"/>
      <c r="CD215" s="18"/>
      <c r="CE215" s="18"/>
      <c r="CF215" s="18"/>
      <c r="CG215" s="18"/>
      <c r="CH215" s="18"/>
      <c r="CI215" s="18"/>
      <c r="CJ215" s="18"/>
      <c r="CK215" s="18"/>
      <c r="CL215" s="18"/>
      <c r="CM215" s="18"/>
      <c r="CN215" s="18"/>
      <c r="CO215" s="18"/>
      <c r="CP215" s="18"/>
      <c r="CQ215" s="18"/>
      <c r="CR215" s="18"/>
      <c r="CS215" s="18"/>
      <c r="CT215" s="18"/>
      <c r="CU215" s="18"/>
      <c r="CV215" s="18"/>
      <c r="CW215" s="18"/>
      <c r="CX215" s="18"/>
      <c r="CY215" s="18"/>
      <c r="CZ215" s="18"/>
      <c r="DA215" s="18"/>
      <c r="DB215" s="18"/>
      <c r="DC215" s="18"/>
      <c r="DD215" s="18"/>
      <c r="DE215" s="18"/>
      <c r="DF215" s="18"/>
      <c r="DG215" s="18"/>
      <c r="DH215" s="18"/>
      <c r="DI215" s="18"/>
      <c r="DJ215" s="18"/>
      <c r="DK215" s="18"/>
      <c r="DL215" s="18"/>
      <c r="DM215" s="18"/>
      <c r="DN215" s="18"/>
      <c r="DO215" s="18"/>
      <c r="DP215" s="18"/>
      <c r="DQ215" s="18"/>
      <c r="DR215" s="18"/>
      <c r="DS215" s="18"/>
      <c r="DT215" s="18"/>
      <c r="DU215" s="18"/>
      <c r="DV215" s="18"/>
      <c r="DW215" s="18"/>
      <c r="DX215" s="18"/>
      <c r="DY215" s="18"/>
      <c r="DZ215" s="18"/>
      <c r="EA215" s="18"/>
      <c r="EB215" s="18"/>
      <c r="EC215" s="18"/>
      <c r="ED215" s="18"/>
      <c r="EE215" s="18"/>
      <c r="EF215" s="18"/>
      <c r="EG215" s="18"/>
      <c r="EH215" s="18"/>
      <c r="EI215" s="18"/>
      <c r="EJ215" s="18"/>
      <c r="EK215" s="18"/>
      <c r="EL215" s="18"/>
      <c r="EM215" s="18"/>
      <c r="EN215" s="18"/>
      <c r="EO215" s="18"/>
      <c r="EP215" s="18"/>
      <c r="EQ215" s="18"/>
      <c r="ER215" s="18"/>
      <c r="ES215" s="18"/>
      <c r="ET215" s="18"/>
      <c r="EU215" s="18"/>
      <c r="EV215" s="18"/>
      <c r="EW215" s="18"/>
      <c r="EX215" s="18"/>
      <c r="EY215" s="18"/>
      <c r="EZ215" s="18"/>
      <c r="FA215" s="18"/>
      <c r="FB215" s="18"/>
      <c r="FC215" s="18"/>
      <c r="FD215" s="18"/>
      <c r="FE215" s="18"/>
      <c r="FF215" s="18"/>
      <c r="FG215" s="18"/>
      <c r="FH215" s="18"/>
    </row>
    <row r="216" spans="1:164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V216" s="18"/>
      <c r="AW216" s="18"/>
      <c r="AX216" s="18"/>
      <c r="AY216" s="18"/>
      <c r="AZ216" s="18"/>
      <c r="BA216" s="18"/>
      <c r="BB216" s="18"/>
      <c r="BC216" s="18"/>
      <c r="BD216" s="18"/>
      <c r="BE216" s="18"/>
      <c r="BF216" s="18"/>
      <c r="BG216" s="18"/>
      <c r="BH216" s="18"/>
      <c r="BI216" s="18"/>
      <c r="BJ216" s="18"/>
      <c r="BK216" s="18"/>
      <c r="BL216" s="18"/>
      <c r="BM216" s="18"/>
      <c r="BN216" s="18"/>
      <c r="BO216" s="18"/>
      <c r="BP216" s="18"/>
      <c r="BQ216" s="18"/>
      <c r="BR216" s="18"/>
      <c r="BS216" s="18"/>
      <c r="BT216" s="18"/>
      <c r="BU216" s="18"/>
      <c r="BV216" s="18"/>
      <c r="BW216" s="18"/>
      <c r="BX216" s="18"/>
      <c r="BY216" s="18"/>
      <c r="BZ216" s="18"/>
      <c r="CA216" s="18"/>
      <c r="CB216" s="18"/>
      <c r="CC216" s="18"/>
      <c r="CD216" s="18"/>
      <c r="CE216" s="18"/>
      <c r="CF216" s="18"/>
      <c r="CG216" s="18"/>
      <c r="CH216" s="18"/>
      <c r="CI216" s="18"/>
      <c r="CJ216" s="18"/>
      <c r="CK216" s="18"/>
      <c r="CL216" s="18"/>
      <c r="CM216" s="18"/>
      <c r="CN216" s="18"/>
      <c r="CO216" s="18"/>
      <c r="CP216" s="18"/>
      <c r="CQ216" s="18"/>
      <c r="CR216" s="18"/>
      <c r="CS216" s="18"/>
      <c r="CT216" s="18"/>
      <c r="CU216" s="18"/>
      <c r="CV216" s="18"/>
      <c r="CW216" s="18"/>
      <c r="CX216" s="18"/>
      <c r="CY216" s="18"/>
      <c r="CZ216" s="18"/>
      <c r="DA216" s="18"/>
      <c r="DB216" s="18"/>
      <c r="DC216" s="18"/>
      <c r="DD216" s="18"/>
      <c r="DE216" s="18"/>
      <c r="DF216" s="18"/>
      <c r="DG216" s="18"/>
      <c r="DH216" s="18"/>
      <c r="DI216" s="18"/>
      <c r="DJ216" s="18"/>
      <c r="DK216" s="18"/>
      <c r="DL216" s="18"/>
      <c r="DM216" s="18"/>
      <c r="DN216" s="18"/>
      <c r="DO216" s="18"/>
      <c r="DP216" s="18"/>
      <c r="DQ216" s="18"/>
      <c r="DR216" s="18"/>
      <c r="DS216" s="18"/>
      <c r="DT216" s="18"/>
      <c r="DU216" s="18"/>
      <c r="DV216" s="18"/>
      <c r="DW216" s="18"/>
      <c r="DX216" s="18"/>
      <c r="DY216" s="18"/>
      <c r="DZ216" s="18"/>
      <c r="EA216" s="18"/>
      <c r="EB216" s="18"/>
      <c r="EC216" s="18"/>
      <c r="ED216" s="18"/>
      <c r="EE216" s="18"/>
      <c r="EF216" s="18"/>
      <c r="EG216" s="18"/>
      <c r="EH216" s="18"/>
      <c r="EI216" s="18"/>
      <c r="EJ216" s="18"/>
      <c r="EK216" s="18"/>
      <c r="EL216" s="18"/>
      <c r="EM216" s="18"/>
      <c r="EN216" s="18"/>
      <c r="EO216" s="18"/>
      <c r="EP216" s="18"/>
      <c r="EQ216" s="18"/>
      <c r="ER216" s="18"/>
      <c r="ES216" s="18"/>
      <c r="ET216" s="18"/>
      <c r="EU216" s="18"/>
      <c r="EV216" s="18"/>
      <c r="EW216" s="18"/>
      <c r="EX216" s="18"/>
      <c r="EY216" s="18"/>
      <c r="EZ216" s="18"/>
      <c r="FA216" s="18"/>
      <c r="FB216" s="18"/>
      <c r="FC216" s="18"/>
      <c r="FD216" s="18"/>
      <c r="FE216" s="18"/>
      <c r="FF216" s="18"/>
      <c r="FG216" s="18"/>
      <c r="FH216" s="18"/>
    </row>
    <row r="217" spans="1:164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V217" s="18"/>
      <c r="AW217" s="18"/>
      <c r="AX217" s="18"/>
      <c r="AY217" s="18"/>
      <c r="AZ217" s="18"/>
      <c r="BA217" s="18"/>
      <c r="BB217" s="18"/>
      <c r="BC217" s="18"/>
      <c r="BD217" s="18"/>
      <c r="BE217" s="18"/>
      <c r="BF217" s="18"/>
      <c r="BG217" s="18"/>
      <c r="BH217" s="18"/>
      <c r="BI217" s="18"/>
      <c r="BJ217" s="18"/>
      <c r="BK217" s="18"/>
      <c r="BL217" s="18"/>
      <c r="BM217" s="18"/>
      <c r="BN217" s="18"/>
      <c r="BO217" s="18"/>
      <c r="BP217" s="18"/>
      <c r="BQ217" s="18"/>
      <c r="BR217" s="18"/>
      <c r="BS217" s="18"/>
      <c r="BT217" s="18"/>
      <c r="BU217" s="18"/>
      <c r="BV217" s="18"/>
      <c r="BW217" s="18"/>
      <c r="BX217" s="18"/>
      <c r="BY217" s="18"/>
      <c r="BZ217" s="18"/>
      <c r="CA217" s="18"/>
      <c r="CB217" s="18"/>
      <c r="CC217" s="18"/>
      <c r="CD217" s="18"/>
      <c r="CE217" s="18"/>
      <c r="CF217" s="18"/>
      <c r="CG217" s="18"/>
      <c r="CH217" s="18"/>
      <c r="CI217" s="18"/>
      <c r="CJ217" s="18"/>
      <c r="CK217" s="18"/>
      <c r="CL217" s="18"/>
      <c r="CM217" s="18"/>
      <c r="CN217" s="18"/>
      <c r="CO217" s="18"/>
      <c r="CP217" s="18"/>
      <c r="CQ217" s="18"/>
      <c r="CR217" s="18"/>
      <c r="CS217" s="18"/>
      <c r="CT217" s="18"/>
      <c r="CU217" s="18"/>
      <c r="CV217" s="18"/>
      <c r="CW217" s="18"/>
      <c r="CX217" s="18"/>
      <c r="CY217" s="18"/>
      <c r="CZ217" s="18"/>
      <c r="DA217" s="18"/>
      <c r="DB217" s="18"/>
      <c r="DC217" s="18"/>
      <c r="DD217" s="18"/>
      <c r="DE217" s="18"/>
      <c r="DF217" s="18"/>
      <c r="DG217" s="18"/>
      <c r="DH217" s="18"/>
      <c r="DI217" s="18"/>
      <c r="DJ217" s="18"/>
      <c r="DK217" s="18"/>
      <c r="DL217" s="18"/>
      <c r="DM217" s="18"/>
      <c r="DN217" s="18"/>
      <c r="DO217" s="18"/>
      <c r="DP217" s="18"/>
      <c r="DQ217" s="18"/>
      <c r="DR217" s="18"/>
      <c r="DS217" s="18"/>
      <c r="DT217" s="18"/>
      <c r="DU217" s="18"/>
      <c r="DV217" s="18"/>
      <c r="DW217" s="18"/>
      <c r="DX217" s="18"/>
      <c r="DY217" s="18"/>
      <c r="DZ217" s="18"/>
      <c r="EA217" s="18"/>
      <c r="EB217" s="18"/>
      <c r="EC217" s="18"/>
      <c r="ED217" s="18"/>
      <c r="EE217" s="18"/>
      <c r="EF217" s="18"/>
      <c r="EG217" s="18"/>
      <c r="EH217" s="18"/>
      <c r="EI217" s="18"/>
      <c r="EJ217" s="18"/>
      <c r="EK217" s="18"/>
      <c r="EL217" s="18"/>
      <c r="EM217" s="18"/>
      <c r="EN217" s="18"/>
      <c r="EO217" s="18"/>
      <c r="EP217" s="18"/>
      <c r="EQ217" s="18"/>
      <c r="ER217" s="18"/>
      <c r="ES217" s="18"/>
      <c r="ET217" s="18"/>
      <c r="EU217" s="18"/>
      <c r="EV217" s="18"/>
      <c r="EW217" s="18"/>
      <c r="EX217" s="18"/>
      <c r="EY217" s="18"/>
      <c r="EZ217" s="18"/>
      <c r="FA217" s="18"/>
      <c r="FB217" s="18"/>
      <c r="FC217" s="18"/>
      <c r="FD217" s="18"/>
      <c r="FE217" s="18"/>
      <c r="FF217" s="18"/>
      <c r="FG217" s="18"/>
      <c r="FH217" s="18"/>
    </row>
    <row r="218" spans="1:164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  <c r="BG218" s="18"/>
      <c r="BH218" s="18"/>
      <c r="BI218" s="18"/>
      <c r="BJ218" s="18"/>
      <c r="BK218" s="18"/>
      <c r="BL218" s="18"/>
      <c r="BM218" s="18"/>
      <c r="BN218" s="18"/>
      <c r="BO218" s="18"/>
      <c r="BP218" s="18"/>
      <c r="BQ218" s="18"/>
      <c r="BR218" s="18"/>
      <c r="BS218" s="18"/>
      <c r="BT218" s="18"/>
      <c r="BU218" s="18"/>
      <c r="BV218" s="18"/>
      <c r="BW218" s="18"/>
      <c r="BX218" s="18"/>
      <c r="BY218" s="18"/>
      <c r="BZ218" s="18"/>
      <c r="CA218" s="18"/>
      <c r="CB218" s="18"/>
      <c r="CC218" s="18"/>
      <c r="CD218" s="18"/>
      <c r="CE218" s="18"/>
      <c r="CF218" s="18"/>
      <c r="CG218" s="18"/>
      <c r="CH218" s="18"/>
      <c r="CI218" s="18"/>
      <c r="CJ218" s="18"/>
      <c r="CK218" s="18"/>
      <c r="CL218" s="18"/>
      <c r="CM218" s="18"/>
      <c r="CN218" s="18"/>
      <c r="CO218" s="18"/>
      <c r="CP218" s="18"/>
      <c r="CQ218" s="18"/>
      <c r="CR218" s="18"/>
      <c r="CS218" s="18"/>
      <c r="CT218" s="18"/>
      <c r="CU218" s="18"/>
      <c r="CV218" s="18"/>
      <c r="CW218" s="18"/>
      <c r="CX218" s="18"/>
      <c r="CY218" s="18"/>
      <c r="CZ218" s="18"/>
      <c r="DA218" s="18"/>
      <c r="DB218" s="18"/>
      <c r="DC218" s="18"/>
      <c r="DD218" s="18"/>
      <c r="DE218" s="18"/>
      <c r="DF218" s="18"/>
      <c r="DG218" s="18"/>
      <c r="DH218" s="18"/>
      <c r="DI218" s="18"/>
      <c r="DJ218" s="18"/>
      <c r="DK218" s="18"/>
      <c r="DL218" s="18"/>
      <c r="DM218" s="18"/>
      <c r="DN218" s="18"/>
      <c r="DO218" s="18"/>
      <c r="DP218" s="18"/>
      <c r="DQ218" s="18"/>
      <c r="DR218" s="18"/>
      <c r="DS218" s="18"/>
      <c r="DT218" s="18"/>
      <c r="DU218" s="18"/>
      <c r="DV218" s="18"/>
      <c r="DW218" s="18"/>
      <c r="DX218" s="18"/>
      <c r="DY218" s="18"/>
      <c r="DZ218" s="18"/>
      <c r="EA218" s="18"/>
      <c r="EB218" s="18"/>
      <c r="EC218" s="18"/>
      <c r="ED218" s="18"/>
      <c r="EE218" s="18"/>
      <c r="EF218" s="18"/>
      <c r="EG218" s="18"/>
      <c r="EH218" s="18"/>
      <c r="EI218" s="18"/>
      <c r="EJ218" s="18"/>
      <c r="EK218" s="18"/>
      <c r="EL218" s="18"/>
      <c r="EM218" s="18"/>
      <c r="EN218" s="18"/>
      <c r="EO218" s="18"/>
      <c r="EP218" s="18"/>
      <c r="EQ218" s="18"/>
      <c r="ER218" s="18"/>
      <c r="ES218" s="18"/>
      <c r="ET218" s="18"/>
      <c r="EU218" s="18"/>
      <c r="EV218" s="18"/>
      <c r="EW218" s="18"/>
      <c r="EX218" s="18"/>
      <c r="EY218" s="18"/>
      <c r="EZ218" s="18"/>
      <c r="FA218" s="18"/>
      <c r="FB218" s="18"/>
      <c r="FC218" s="18"/>
      <c r="FD218" s="18"/>
      <c r="FE218" s="18"/>
      <c r="FF218" s="18"/>
      <c r="FG218" s="18"/>
      <c r="FH218" s="18"/>
    </row>
    <row r="219" spans="1:164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V219" s="18"/>
      <c r="AW219" s="18"/>
      <c r="AX219" s="18"/>
      <c r="AY219" s="18"/>
      <c r="AZ219" s="18"/>
      <c r="BA219" s="18"/>
      <c r="BB219" s="18"/>
      <c r="BC219" s="18"/>
      <c r="BD219" s="18"/>
      <c r="BE219" s="18"/>
      <c r="BF219" s="18"/>
      <c r="BG219" s="18"/>
      <c r="BH219" s="18"/>
      <c r="BI219" s="18"/>
      <c r="BJ219" s="18"/>
      <c r="BK219" s="18"/>
      <c r="BL219" s="18"/>
      <c r="BM219" s="18"/>
      <c r="BN219" s="18"/>
      <c r="BO219" s="18"/>
      <c r="BP219" s="18"/>
      <c r="BQ219" s="18"/>
      <c r="BR219" s="18"/>
      <c r="BS219" s="18"/>
      <c r="BT219" s="18"/>
      <c r="BU219" s="18"/>
      <c r="BV219" s="18"/>
      <c r="BW219" s="18"/>
      <c r="BX219" s="18"/>
      <c r="BY219" s="18"/>
      <c r="BZ219" s="18"/>
      <c r="CA219" s="18"/>
      <c r="CB219" s="18"/>
      <c r="CC219" s="18"/>
      <c r="CD219" s="18"/>
      <c r="CE219" s="18"/>
      <c r="CF219" s="18"/>
      <c r="CG219" s="18"/>
      <c r="CH219" s="18"/>
      <c r="CI219" s="18"/>
      <c r="CJ219" s="18"/>
      <c r="CK219" s="18"/>
      <c r="CL219" s="18"/>
      <c r="CM219" s="18"/>
      <c r="CN219" s="18"/>
      <c r="CO219" s="18"/>
      <c r="CP219" s="18"/>
      <c r="CQ219" s="18"/>
      <c r="CR219" s="18"/>
      <c r="CS219" s="18"/>
      <c r="CT219" s="18"/>
      <c r="CU219" s="18"/>
      <c r="CV219" s="18"/>
      <c r="CW219" s="18"/>
      <c r="CX219" s="18"/>
      <c r="CY219" s="18"/>
      <c r="CZ219" s="18"/>
      <c r="DA219" s="18"/>
      <c r="DB219" s="18"/>
      <c r="DC219" s="18"/>
      <c r="DD219" s="18"/>
      <c r="DE219" s="18"/>
      <c r="DF219" s="18"/>
      <c r="DG219" s="18"/>
      <c r="DH219" s="18"/>
      <c r="DI219" s="18"/>
      <c r="DJ219" s="18"/>
      <c r="DK219" s="18"/>
      <c r="DL219" s="18"/>
      <c r="DM219" s="18"/>
      <c r="DN219" s="18"/>
      <c r="DO219" s="18"/>
      <c r="DP219" s="18"/>
      <c r="DQ219" s="18"/>
      <c r="DR219" s="18"/>
      <c r="DS219" s="18"/>
      <c r="DT219" s="18"/>
      <c r="DU219" s="18"/>
      <c r="DV219" s="18"/>
      <c r="DW219" s="18"/>
      <c r="DX219" s="18"/>
      <c r="DY219" s="18"/>
      <c r="DZ219" s="18"/>
      <c r="EA219" s="18"/>
      <c r="EB219" s="18"/>
      <c r="EC219" s="18"/>
      <c r="ED219" s="18"/>
      <c r="EE219" s="18"/>
      <c r="EF219" s="18"/>
      <c r="EG219" s="18"/>
      <c r="EH219" s="18"/>
      <c r="EI219" s="18"/>
      <c r="EJ219" s="18"/>
      <c r="EK219" s="18"/>
      <c r="EL219" s="18"/>
      <c r="EM219" s="18"/>
      <c r="EN219" s="18"/>
      <c r="EO219" s="18"/>
      <c r="EP219" s="18"/>
      <c r="EQ219" s="18"/>
      <c r="ER219" s="18"/>
      <c r="ES219" s="18"/>
      <c r="ET219" s="18"/>
      <c r="EU219" s="18"/>
      <c r="EV219" s="18"/>
      <c r="EW219" s="18"/>
      <c r="EX219" s="18"/>
      <c r="EY219" s="18"/>
      <c r="EZ219" s="18"/>
      <c r="FA219" s="18"/>
      <c r="FB219" s="18"/>
      <c r="FC219" s="18"/>
      <c r="FD219" s="18"/>
      <c r="FE219" s="18"/>
      <c r="FF219" s="18"/>
      <c r="FG219" s="18"/>
      <c r="FH219" s="18"/>
    </row>
    <row r="220" spans="1:164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V220" s="18"/>
      <c r="AW220" s="18"/>
      <c r="AX220" s="18"/>
      <c r="AY220" s="18"/>
      <c r="AZ220" s="18"/>
      <c r="BA220" s="18"/>
      <c r="BB220" s="18"/>
      <c r="BC220" s="18"/>
      <c r="BD220" s="18"/>
      <c r="BE220" s="18"/>
      <c r="BF220" s="18"/>
      <c r="BG220" s="18"/>
      <c r="BH220" s="18"/>
      <c r="BI220" s="18"/>
      <c r="BJ220" s="18"/>
      <c r="BK220" s="18"/>
      <c r="BL220" s="18"/>
      <c r="BM220" s="18"/>
      <c r="BN220" s="18"/>
      <c r="BO220" s="18"/>
      <c r="BP220" s="18"/>
      <c r="BQ220" s="18"/>
      <c r="BR220" s="18"/>
      <c r="BS220" s="18"/>
      <c r="BT220" s="18"/>
      <c r="BU220" s="18"/>
      <c r="BV220" s="18"/>
      <c r="BW220" s="18"/>
      <c r="BX220" s="18"/>
      <c r="BY220" s="18"/>
      <c r="BZ220" s="18"/>
      <c r="CA220" s="18"/>
      <c r="CB220" s="18"/>
      <c r="CC220" s="18"/>
      <c r="CD220" s="18"/>
      <c r="CE220" s="18"/>
      <c r="CF220" s="18"/>
      <c r="CG220" s="18"/>
      <c r="CH220" s="18"/>
      <c r="CI220" s="18"/>
      <c r="CJ220" s="18"/>
      <c r="CK220" s="18"/>
      <c r="CL220" s="18"/>
      <c r="CM220" s="18"/>
      <c r="CN220" s="18"/>
      <c r="CO220" s="18"/>
      <c r="CP220" s="18"/>
      <c r="CQ220" s="18"/>
      <c r="CR220" s="18"/>
      <c r="CS220" s="18"/>
      <c r="CT220" s="18"/>
      <c r="CU220" s="18"/>
      <c r="CV220" s="18"/>
      <c r="CW220" s="18"/>
      <c r="CX220" s="18"/>
      <c r="CY220" s="18"/>
      <c r="CZ220" s="18"/>
      <c r="DA220" s="18"/>
      <c r="DB220" s="18"/>
      <c r="DC220" s="18"/>
      <c r="DD220" s="18"/>
      <c r="DE220" s="18"/>
      <c r="DF220" s="18"/>
      <c r="DG220" s="18"/>
      <c r="DH220" s="18"/>
      <c r="DI220" s="18"/>
      <c r="DJ220" s="18"/>
      <c r="DK220" s="18"/>
      <c r="DL220" s="18"/>
      <c r="DM220" s="18"/>
      <c r="DN220" s="18"/>
      <c r="DO220" s="18"/>
      <c r="DP220" s="18"/>
      <c r="DQ220" s="18"/>
      <c r="DR220" s="18"/>
      <c r="DS220" s="18"/>
      <c r="DT220" s="18"/>
      <c r="DU220" s="18"/>
      <c r="DV220" s="18"/>
      <c r="DW220" s="18"/>
      <c r="DX220" s="18"/>
      <c r="DY220" s="18"/>
      <c r="DZ220" s="18"/>
      <c r="EA220" s="18"/>
      <c r="EB220" s="18"/>
      <c r="EC220" s="18"/>
      <c r="ED220" s="18"/>
      <c r="EE220" s="18"/>
      <c r="EF220" s="18"/>
      <c r="EG220" s="18"/>
      <c r="EH220" s="18"/>
      <c r="EI220" s="18"/>
      <c r="EJ220" s="18"/>
      <c r="EK220" s="18"/>
      <c r="EL220" s="18"/>
      <c r="EM220" s="18"/>
      <c r="EN220" s="18"/>
      <c r="EO220" s="18"/>
      <c r="EP220" s="18"/>
      <c r="EQ220" s="18"/>
      <c r="ER220" s="18"/>
      <c r="ES220" s="18"/>
      <c r="ET220" s="18"/>
      <c r="EU220" s="18"/>
      <c r="EV220" s="18"/>
      <c r="EW220" s="18"/>
      <c r="EX220" s="18"/>
      <c r="EY220" s="18"/>
      <c r="EZ220" s="18"/>
      <c r="FA220" s="18"/>
      <c r="FB220" s="18"/>
      <c r="FC220" s="18"/>
      <c r="FD220" s="18"/>
      <c r="FE220" s="18"/>
      <c r="FF220" s="18"/>
      <c r="FG220" s="18"/>
      <c r="FH220" s="18"/>
    </row>
    <row r="221" spans="1:164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V221" s="18"/>
      <c r="AW221" s="18"/>
      <c r="AX221" s="18"/>
      <c r="AY221" s="18"/>
      <c r="AZ221" s="18"/>
      <c r="BA221" s="18"/>
      <c r="BB221" s="18"/>
      <c r="BC221" s="18"/>
      <c r="BD221" s="18"/>
      <c r="BE221" s="18"/>
      <c r="BF221" s="18"/>
      <c r="BG221" s="18"/>
      <c r="BH221" s="18"/>
      <c r="BI221" s="18"/>
      <c r="BJ221" s="18"/>
      <c r="BK221" s="18"/>
      <c r="BL221" s="18"/>
      <c r="BM221" s="18"/>
      <c r="BN221" s="18"/>
      <c r="BO221" s="18"/>
      <c r="BP221" s="18"/>
      <c r="BQ221" s="18"/>
      <c r="BR221" s="18"/>
      <c r="BS221" s="18"/>
      <c r="BT221" s="18"/>
      <c r="BU221" s="18"/>
      <c r="BV221" s="18"/>
      <c r="BW221" s="18"/>
      <c r="BX221" s="18"/>
      <c r="BY221" s="18"/>
      <c r="BZ221" s="18"/>
      <c r="CA221" s="18"/>
      <c r="CB221" s="18"/>
      <c r="CC221" s="18"/>
      <c r="CD221" s="18"/>
      <c r="CE221" s="18"/>
      <c r="CF221" s="18"/>
      <c r="CG221" s="18"/>
      <c r="CH221" s="18"/>
      <c r="CI221" s="18"/>
      <c r="CJ221" s="18"/>
      <c r="CK221" s="18"/>
      <c r="CL221" s="18"/>
      <c r="CM221" s="18"/>
      <c r="CN221" s="18"/>
      <c r="CO221" s="18"/>
      <c r="CP221" s="18"/>
      <c r="CQ221" s="18"/>
      <c r="CR221" s="18"/>
      <c r="CS221" s="18"/>
      <c r="CT221" s="18"/>
      <c r="CU221" s="18"/>
      <c r="CV221" s="18"/>
      <c r="CW221" s="18"/>
      <c r="CX221" s="18"/>
      <c r="CY221" s="18"/>
      <c r="CZ221" s="18"/>
      <c r="DA221" s="18"/>
      <c r="DB221" s="18"/>
      <c r="DC221" s="18"/>
      <c r="DD221" s="18"/>
      <c r="DE221" s="18"/>
      <c r="DF221" s="18"/>
      <c r="DG221" s="18"/>
      <c r="DH221" s="18"/>
      <c r="DI221" s="18"/>
      <c r="DJ221" s="18"/>
      <c r="DK221" s="18"/>
      <c r="DL221" s="18"/>
      <c r="DM221" s="18"/>
      <c r="DN221" s="18"/>
      <c r="DO221" s="18"/>
      <c r="DP221" s="18"/>
      <c r="DQ221" s="18"/>
      <c r="DR221" s="18"/>
      <c r="DS221" s="18"/>
      <c r="DT221" s="18"/>
      <c r="DU221" s="18"/>
      <c r="DV221" s="18"/>
      <c r="DW221" s="18"/>
      <c r="DX221" s="18"/>
      <c r="DY221" s="18"/>
      <c r="DZ221" s="18"/>
      <c r="EA221" s="18"/>
      <c r="EB221" s="18"/>
      <c r="EC221" s="18"/>
      <c r="ED221" s="18"/>
      <c r="EE221" s="18"/>
      <c r="EF221" s="18"/>
      <c r="EG221" s="18"/>
      <c r="EH221" s="18"/>
      <c r="EI221" s="18"/>
      <c r="EJ221" s="18"/>
      <c r="EK221" s="18"/>
      <c r="EL221" s="18"/>
      <c r="EM221" s="18"/>
      <c r="EN221" s="18"/>
      <c r="EO221" s="18"/>
      <c r="EP221" s="18"/>
      <c r="EQ221" s="18"/>
      <c r="ER221" s="18"/>
      <c r="ES221" s="18"/>
      <c r="ET221" s="18"/>
      <c r="EU221" s="18"/>
      <c r="EV221" s="18"/>
      <c r="EW221" s="18"/>
      <c r="EX221" s="18"/>
      <c r="EY221" s="18"/>
      <c r="EZ221" s="18"/>
      <c r="FA221" s="18"/>
      <c r="FB221" s="18"/>
      <c r="FC221" s="18"/>
      <c r="FD221" s="18"/>
      <c r="FE221" s="18"/>
      <c r="FF221" s="18"/>
      <c r="FG221" s="18"/>
      <c r="FH221" s="18"/>
    </row>
    <row r="222" spans="1:164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V222" s="18"/>
      <c r="AW222" s="18"/>
      <c r="AX222" s="18"/>
      <c r="AY222" s="18"/>
      <c r="AZ222" s="18"/>
      <c r="BA222" s="18"/>
      <c r="BB222" s="18"/>
      <c r="BC222" s="18"/>
      <c r="BD222" s="18"/>
      <c r="BE222" s="18"/>
      <c r="BF222" s="18"/>
      <c r="BG222" s="18"/>
      <c r="BH222" s="18"/>
      <c r="BI222" s="18"/>
      <c r="BJ222" s="18"/>
      <c r="BK222" s="18"/>
      <c r="BL222" s="18"/>
      <c r="BM222" s="18"/>
      <c r="BN222" s="18"/>
      <c r="BO222" s="18"/>
      <c r="BP222" s="18"/>
      <c r="BQ222" s="18"/>
      <c r="BR222" s="18"/>
      <c r="BS222" s="18"/>
      <c r="BT222" s="18"/>
      <c r="BU222" s="18"/>
      <c r="BV222" s="18"/>
      <c r="BW222" s="18"/>
      <c r="BX222" s="18"/>
      <c r="BY222" s="18"/>
      <c r="BZ222" s="18"/>
      <c r="CA222" s="18"/>
      <c r="CB222" s="18"/>
      <c r="CC222" s="18"/>
      <c r="CD222" s="18"/>
      <c r="CE222" s="18"/>
      <c r="CF222" s="18"/>
      <c r="CG222" s="18"/>
      <c r="CH222" s="18"/>
      <c r="CI222" s="18"/>
      <c r="CJ222" s="18"/>
      <c r="CK222" s="18"/>
      <c r="CL222" s="18"/>
      <c r="CM222" s="18"/>
      <c r="CN222" s="18"/>
      <c r="CO222" s="18"/>
      <c r="CP222" s="18"/>
      <c r="CQ222" s="18"/>
      <c r="CR222" s="18"/>
      <c r="CS222" s="18"/>
      <c r="CT222" s="18"/>
      <c r="CU222" s="18"/>
      <c r="CV222" s="18"/>
      <c r="CW222" s="18"/>
      <c r="CX222" s="18"/>
      <c r="CY222" s="18"/>
      <c r="CZ222" s="18"/>
      <c r="DA222" s="18"/>
      <c r="DB222" s="18"/>
      <c r="DC222" s="18"/>
      <c r="DD222" s="18"/>
      <c r="DE222" s="18"/>
      <c r="DF222" s="18"/>
      <c r="DG222" s="18"/>
      <c r="DH222" s="18"/>
      <c r="DI222" s="18"/>
      <c r="DJ222" s="18"/>
      <c r="DK222" s="18"/>
      <c r="DL222" s="18"/>
      <c r="DM222" s="18"/>
      <c r="DN222" s="18"/>
      <c r="DO222" s="18"/>
      <c r="DP222" s="18"/>
      <c r="DQ222" s="18"/>
      <c r="DR222" s="18"/>
      <c r="DS222" s="18"/>
      <c r="DT222" s="18"/>
      <c r="DU222" s="18"/>
      <c r="DV222" s="18"/>
      <c r="DW222" s="18"/>
      <c r="DX222" s="18"/>
      <c r="DY222" s="18"/>
      <c r="DZ222" s="18"/>
      <c r="EA222" s="18"/>
      <c r="EB222" s="18"/>
      <c r="EC222" s="18"/>
      <c r="ED222" s="18"/>
      <c r="EE222" s="18"/>
      <c r="EF222" s="18"/>
      <c r="EG222" s="18"/>
      <c r="EH222" s="18"/>
      <c r="EI222" s="18"/>
      <c r="EJ222" s="18"/>
      <c r="EK222" s="18"/>
      <c r="EL222" s="18"/>
      <c r="EM222" s="18"/>
      <c r="EN222" s="18"/>
      <c r="EO222" s="18"/>
      <c r="EP222" s="18"/>
      <c r="EQ222" s="18"/>
      <c r="ER222" s="18"/>
      <c r="ES222" s="18"/>
      <c r="ET222" s="18"/>
      <c r="EU222" s="18"/>
      <c r="EV222" s="18"/>
      <c r="EW222" s="18"/>
      <c r="EX222" s="18"/>
      <c r="EY222" s="18"/>
      <c r="EZ222" s="18"/>
      <c r="FA222" s="18"/>
      <c r="FB222" s="18"/>
      <c r="FC222" s="18"/>
      <c r="FD222" s="18"/>
      <c r="FE222" s="18"/>
      <c r="FF222" s="18"/>
      <c r="FG222" s="18"/>
      <c r="FH222" s="18"/>
    </row>
    <row r="223" spans="1:164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  <c r="AH223" s="18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V223" s="18"/>
      <c r="AW223" s="18"/>
      <c r="AX223" s="18"/>
      <c r="AY223" s="18"/>
      <c r="AZ223" s="18"/>
      <c r="BA223" s="18"/>
      <c r="BB223" s="18"/>
      <c r="BC223" s="18"/>
      <c r="BD223" s="18"/>
      <c r="BE223" s="18"/>
      <c r="BF223" s="18"/>
      <c r="BG223" s="18"/>
      <c r="BH223" s="18"/>
      <c r="BI223" s="18"/>
      <c r="BJ223" s="18"/>
      <c r="BK223" s="18"/>
      <c r="BL223" s="18"/>
      <c r="BM223" s="18"/>
      <c r="BN223" s="18"/>
      <c r="BO223" s="18"/>
      <c r="BP223" s="18"/>
      <c r="BQ223" s="18"/>
      <c r="BR223" s="18"/>
      <c r="BS223" s="18"/>
      <c r="BT223" s="18"/>
      <c r="BU223" s="18"/>
      <c r="BV223" s="18"/>
      <c r="BW223" s="18"/>
      <c r="BX223" s="18"/>
      <c r="BY223" s="18"/>
      <c r="BZ223" s="18"/>
      <c r="CA223" s="18"/>
      <c r="CB223" s="18"/>
      <c r="CC223" s="18"/>
      <c r="CD223" s="18"/>
      <c r="CE223" s="18"/>
      <c r="CF223" s="18"/>
      <c r="CG223" s="18"/>
      <c r="CH223" s="18"/>
      <c r="CI223" s="18"/>
      <c r="CJ223" s="18"/>
      <c r="CK223" s="18"/>
      <c r="CL223" s="18"/>
      <c r="CM223" s="18"/>
      <c r="CN223" s="18"/>
      <c r="CO223" s="18"/>
      <c r="CP223" s="18"/>
      <c r="CQ223" s="18"/>
      <c r="CR223" s="18"/>
      <c r="CS223" s="18"/>
      <c r="CT223" s="18"/>
      <c r="CU223" s="18"/>
      <c r="CV223" s="18"/>
      <c r="CW223" s="18"/>
      <c r="CX223" s="18"/>
      <c r="CY223" s="18"/>
      <c r="CZ223" s="18"/>
      <c r="DA223" s="18"/>
      <c r="DB223" s="18"/>
      <c r="DC223" s="18"/>
      <c r="DD223" s="18"/>
      <c r="DE223" s="18"/>
      <c r="DF223" s="18"/>
      <c r="DG223" s="18"/>
      <c r="DH223" s="18"/>
      <c r="DI223" s="18"/>
      <c r="DJ223" s="18"/>
      <c r="DK223" s="18"/>
      <c r="DL223" s="18"/>
      <c r="DM223" s="18"/>
      <c r="DN223" s="18"/>
      <c r="DO223" s="18"/>
      <c r="DP223" s="18"/>
      <c r="DQ223" s="18"/>
      <c r="DR223" s="18"/>
      <c r="DS223" s="18"/>
      <c r="DT223" s="18"/>
      <c r="DU223" s="18"/>
      <c r="DV223" s="18"/>
      <c r="DW223" s="18"/>
      <c r="DX223" s="18"/>
      <c r="DY223" s="18"/>
      <c r="DZ223" s="18"/>
      <c r="EA223" s="18"/>
      <c r="EB223" s="18"/>
      <c r="EC223" s="18"/>
      <c r="ED223" s="18"/>
      <c r="EE223" s="18"/>
      <c r="EF223" s="18"/>
      <c r="EG223" s="18"/>
      <c r="EH223" s="18"/>
      <c r="EI223" s="18"/>
      <c r="EJ223" s="18"/>
      <c r="EK223" s="18"/>
      <c r="EL223" s="18"/>
      <c r="EM223" s="18"/>
      <c r="EN223" s="18"/>
      <c r="EO223" s="18"/>
      <c r="EP223" s="18"/>
      <c r="EQ223" s="18"/>
      <c r="ER223" s="18"/>
      <c r="ES223" s="18"/>
      <c r="ET223" s="18"/>
      <c r="EU223" s="18"/>
      <c r="EV223" s="18"/>
      <c r="EW223" s="18"/>
      <c r="EX223" s="18"/>
      <c r="EY223" s="18"/>
      <c r="EZ223" s="18"/>
      <c r="FA223" s="18"/>
      <c r="FB223" s="18"/>
      <c r="FC223" s="18"/>
      <c r="FD223" s="18"/>
      <c r="FE223" s="18"/>
      <c r="FF223" s="18"/>
      <c r="FG223" s="18"/>
      <c r="FH223" s="18"/>
    </row>
    <row r="224" spans="1:164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V224" s="18"/>
      <c r="AW224" s="18"/>
      <c r="AX224" s="18"/>
      <c r="AY224" s="18"/>
      <c r="AZ224" s="18"/>
      <c r="BA224" s="18"/>
      <c r="BB224" s="18"/>
      <c r="BC224" s="18"/>
      <c r="BD224" s="18"/>
      <c r="BE224" s="18"/>
      <c r="BF224" s="18"/>
      <c r="BG224" s="18"/>
      <c r="BH224" s="18"/>
      <c r="BI224" s="18"/>
      <c r="BJ224" s="18"/>
      <c r="BK224" s="18"/>
      <c r="BL224" s="18"/>
      <c r="BM224" s="18"/>
      <c r="BN224" s="18"/>
      <c r="BO224" s="18"/>
      <c r="BP224" s="18"/>
      <c r="BQ224" s="18"/>
      <c r="BR224" s="18"/>
      <c r="BS224" s="18"/>
      <c r="BT224" s="18"/>
      <c r="BU224" s="18"/>
      <c r="BV224" s="18"/>
      <c r="BW224" s="18"/>
      <c r="BX224" s="18"/>
      <c r="BY224" s="18"/>
      <c r="BZ224" s="18"/>
      <c r="CA224" s="18"/>
      <c r="CB224" s="18"/>
      <c r="CC224" s="18"/>
      <c r="CD224" s="18"/>
      <c r="CE224" s="18"/>
      <c r="CF224" s="18"/>
      <c r="CG224" s="18"/>
      <c r="CH224" s="18"/>
      <c r="CI224" s="18"/>
      <c r="CJ224" s="18"/>
      <c r="CK224" s="18"/>
      <c r="CL224" s="18"/>
      <c r="CM224" s="18"/>
      <c r="CN224" s="18"/>
      <c r="CO224" s="18"/>
      <c r="CP224" s="18"/>
      <c r="CQ224" s="18"/>
      <c r="CR224" s="18"/>
      <c r="CS224" s="18"/>
      <c r="CT224" s="18"/>
      <c r="CU224" s="18"/>
      <c r="CV224" s="18"/>
      <c r="CW224" s="18"/>
      <c r="CX224" s="18"/>
      <c r="CY224" s="18"/>
      <c r="CZ224" s="18"/>
      <c r="DA224" s="18"/>
      <c r="DB224" s="18"/>
      <c r="DC224" s="18"/>
      <c r="DD224" s="18"/>
      <c r="DE224" s="18"/>
      <c r="DF224" s="18"/>
      <c r="DG224" s="18"/>
      <c r="DH224" s="18"/>
      <c r="DI224" s="18"/>
      <c r="DJ224" s="18"/>
      <c r="DK224" s="18"/>
      <c r="DL224" s="18"/>
      <c r="DM224" s="18"/>
      <c r="DN224" s="18"/>
      <c r="DO224" s="18"/>
      <c r="DP224" s="18"/>
      <c r="DQ224" s="18"/>
      <c r="DR224" s="18"/>
      <c r="DS224" s="18"/>
      <c r="DT224" s="18"/>
      <c r="DU224" s="18"/>
      <c r="DV224" s="18"/>
      <c r="DW224" s="18"/>
      <c r="DX224" s="18"/>
      <c r="DY224" s="18"/>
      <c r="DZ224" s="18"/>
      <c r="EA224" s="18"/>
      <c r="EB224" s="18"/>
      <c r="EC224" s="18"/>
      <c r="ED224" s="18"/>
      <c r="EE224" s="18"/>
      <c r="EF224" s="18"/>
      <c r="EG224" s="18"/>
      <c r="EH224" s="18"/>
      <c r="EI224" s="18"/>
      <c r="EJ224" s="18"/>
      <c r="EK224" s="18"/>
      <c r="EL224" s="18"/>
      <c r="EM224" s="18"/>
      <c r="EN224" s="18"/>
      <c r="EO224" s="18"/>
      <c r="EP224" s="18"/>
      <c r="EQ224" s="18"/>
      <c r="ER224" s="18"/>
      <c r="ES224" s="18"/>
      <c r="ET224" s="18"/>
      <c r="EU224" s="18"/>
      <c r="EV224" s="18"/>
      <c r="EW224" s="18"/>
      <c r="EX224" s="18"/>
      <c r="EY224" s="18"/>
      <c r="EZ224" s="18"/>
      <c r="FA224" s="18"/>
      <c r="FB224" s="18"/>
      <c r="FC224" s="18"/>
      <c r="FD224" s="18"/>
      <c r="FE224" s="18"/>
      <c r="FF224" s="18"/>
      <c r="FG224" s="18"/>
      <c r="FH224" s="18"/>
    </row>
    <row r="225" spans="1:164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V225" s="18"/>
      <c r="AW225" s="18"/>
      <c r="AX225" s="18"/>
      <c r="AY225" s="18"/>
      <c r="AZ225" s="18"/>
      <c r="BA225" s="18"/>
      <c r="BB225" s="18"/>
      <c r="BC225" s="18"/>
      <c r="BD225" s="18"/>
      <c r="BE225" s="18"/>
      <c r="BF225" s="18"/>
      <c r="BG225" s="18"/>
      <c r="BH225" s="18"/>
      <c r="BI225" s="18"/>
      <c r="BJ225" s="18"/>
      <c r="BK225" s="18"/>
      <c r="BL225" s="18"/>
      <c r="BM225" s="18"/>
      <c r="BN225" s="18"/>
      <c r="BO225" s="18"/>
      <c r="BP225" s="18"/>
      <c r="BQ225" s="18"/>
      <c r="BR225" s="18"/>
      <c r="BS225" s="18"/>
      <c r="BT225" s="18"/>
      <c r="BU225" s="18"/>
      <c r="BV225" s="18"/>
      <c r="BW225" s="18"/>
      <c r="BX225" s="18"/>
      <c r="BY225" s="18"/>
      <c r="BZ225" s="18"/>
      <c r="CA225" s="18"/>
      <c r="CB225" s="18"/>
      <c r="CC225" s="18"/>
      <c r="CD225" s="18"/>
      <c r="CE225" s="18"/>
      <c r="CF225" s="18"/>
      <c r="CG225" s="18"/>
      <c r="CH225" s="18"/>
      <c r="CI225" s="18"/>
      <c r="CJ225" s="18"/>
      <c r="CK225" s="18"/>
      <c r="CL225" s="18"/>
      <c r="CM225" s="18"/>
      <c r="CN225" s="18"/>
      <c r="CO225" s="18"/>
      <c r="CP225" s="18"/>
      <c r="CQ225" s="18"/>
      <c r="CR225" s="18"/>
      <c r="CS225" s="18"/>
      <c r="CT225" s="18"/>
      <c r="CU225" s="18"/>
      <c r="CV225" s="18"/>
      <c r="CW225" s="18"/>
      <c r="CX225" s="18"/>
      <c r="CY225" s="18"/>
      <c r="CZ225" s="18"/>
      <c r="DA225" s="18"/>
      <c r="DB225" s="18"/>
      <c r="DC225" s="18"/>
      <c r="DD225" s="18"/>
      <c r="DE225" s="18"/>
      <c r="DF225" s="18"/>
      <c r="DG225" s="18"/>
      <c r="DH225" s="18"/>
      <c r="DI225" s="18"/>
      <c r="DJ225" s="18"/>
      <c r="DK225" s="18"/>
      <c r="DL225" s="18"/>
      <c r="DM225" s="18"/>
      <c r="DN225" s="18"/>
      <c r="DO225" s="18"/>
      <c r="DP225" s="18"/>
      <c r="DQ225" s="18"/>
      <c r="DR225" s="18"/>
      <c r="DS225" s="18"/>
      <c r="DT225" s="18"/>
      <c r="DU225" s="18"/>
      <c r="DV225" s="18"/>
      <c r="DW225" s="18"/>
      <c r="DX225" s="18"/>
      <c r="DY225" s="18"/>
      <c r="DZ225" s="18"/>
      <c r="EA225" s="18"/>
      <c r="EB225" s="18"/>
      <c r="EC225" s="18"/>
      <c r="ED225" s="18"/>
      <c r="EE225" s="18"/>
      <c r="EF225" s="18"/>
      <c r="EG225" s="18"/>
      <c r="EH225" s="18"/>
      <c r="EI225" s="18"/>
      <c r="EJ225" s="18"/>
      <c r="EK225" s="18"/>
      <c r="EL225" s="18"/>
      <c r="EM225" s="18"/>
      <c r="EN225" s="18"/>
      <c r="EO225" s="18"/>
      <c r="EP225" s="18"/>
      <c r="EQ225" s="18"/>
      <c r="ER225" s="18"/>
      <c r="ES225" s="18"/>
      <c r="ET225" s="18"/>
      <c r="EU225" s="18"/>
      <c r="EV225" s="18"/>
      <c r="EW225" s="18"/>
      <c r="EX225" s="18"/>
      <c r="EY225" s="18"/>
      <c r="EZ225" s="18"/>
      <c r="FA225" s="18"/>
      <c r="FB225" s="18"/>
      <c r="FC225" s="18"/>
      <c r="FD225" s="18"/>
      <c r="FE225" s="18"/>
      <c r="FF225" s="18"/>
      <c r="FG225" s="18"/>
      <c r="FH225" s="18"/>
    </row>
    <row r="226" spans="1:164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  <c r="AH226" s="18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V226" s="18"/>
      <c r="AW226" s="18"/>
      <c r="AX226" s="18"/>
      <c r="AY226" s="18"/>
      <c r="AZ226" s="18"/>
      <c r="BA226" s="18"/>
      <c r="BB226" s="18"/>
      <c r="BC226" s="18"/>
      <c r="BD226" s="18"/>
      <c r="BE226" s="18"/>
      <c r="BF226" s="18"/>
      <c r="BG226" s="18"/>
      <c r="BH226" s="18"/>
      <c r="BI226" s="18"/>
      <c r="BJ226" s="18"/>
      <c r="BK226" s="18"/>
      <c r="BL226" s="18"/>
      <c r="BM226" s="18"/>
      <c r="BN226" s="18"/>
      <c r="BO226" s="18"/>
      <c r="BP226" s="18"/>
      <c r="BQ226" s="18"/>
      <c r="BR226" s="18"/>
      <c r="BS226" s="18"/>
      <c r="BT226" s="18"/>
      <c r="BU226" s="18"/>
      <c r="BV226" s="18"/>
      <c r="BW226" s="18"/>
      <c r="BX226" s="18"/>
      <c r="BY226" s="18"/>
      <c r="BZ226" s="18"/>
      <c r="CA226" s="18"/>
      <c r="CB226" s="18"/>
      <c r="CC226" s="18"/>
      <c r="CD226" s="18"/>
      <c r="CE226" s="18"/>
      <c r="CF226" s="18"/>
      <c r="CG226" s="18"/>
      <c r="CH226" s="18"/>
      <c r="CI226" s="18"/>
      <c r="CJ226" s="18"/>
      <c r="CK226" s="18"/>
      <c r="CL226" s="18"/>
      <c r="CM226" s="18"/>
      <c r="CN226" s="18"/>
      <c r="CO226" s="18"/>
      <c r="CP226" s="18"/>
      <c r="CQ226" s="18"/>
      <c r="CR226" s="18"/>
      <c r="CS226" s="18"/>
      <c r="CT226" s="18"/>
      <c r="CU226" s="18"/>
      <c r="CV226" s="18"/>
      <c r="CW226" s="18"/>
      <c r="CX226" s="18"/>
      <c r="CY226" s="18"/>
      <c r="CZ226" s="18"/>
      <c r="DA226" s="18"/>
      <c r="DB226" s="18"/>
      <c r="DC226" s="18"/>
      <c r="DD226" s="18"/>
      <c r="DE226" s="18"/>
      <c r="DF226" s="18"/>
      <c r="DG226" s="18"/>
      <c r="DH226" s="18"/>
      <c r="DI226" s="18"/>
      <c r="DJ226" s="18"/>
      <c r="DK226" s="18"/>
      <c r="DL226" s="18"/>
      <c r="DM226" s="18"/>
      <c r="DN226" s="18"/>
      <c r="DO226" s="18"/>
      <c r="DP226" s="18"/>
      <c r="DQ226" s="18"/>
      <c r="DR226" s="18"/>
      <c r="DS226" s="18"/>
      <c r="DT226" s="18"/>
      <c r="DU226" s="18"/>
      <c r="DV226" s="18"/>
      <c r="DW226" s="18"/>
      <c r="DX226" s="18"/>
      <c r="DY226" s="18"/>
      <c r="DZ226" s="18"/>
      <c r="EA226" s="18"/>
      <c r="EB226" s="18"/>
      <c r="EC226" s="18"/>
      <c r="ED226" s="18"/>
      <c r="EE226" s="18"/>
      <c r="EF226" s="18"/>
      <c r="EG226" s="18"/>
      <c r="EH226" s="18"/>
      <c r="EI226" s="18"/>
      <c r="EJ226" s="18"/>
      <c r="EK226" s="18"/>
      <c r="EL226" s="18"/>
      <c r="EM226" s="18"/>
      <c r="EN226" s="18"/>
      <c r="EO226" s="18"/>
      <c r="EP226" s="18"/>
      <c r="EQ226" s="18"/>
      <c r="ER226" s="18"/>
      <c r="ES226" s="18"/>
      <c r="ET226" s="18"/>
      <c r="EU226" s="18"/>
      <c r="EV226" s="18"/>
      <c r="EW226" s="18"/>
      <c r="EX226" s="18"/>
      <c r="EY226" s="18"/>
      <c r="EZ226" s="18"/>
      <c r="FA226" s="18"/>
      <c r="FB226" s="18"/>
      <c r="FC226" s="18"/>
      <c r="FD226" s="18"/>
      <c r="FE226" s="18"/>
      <c r="FF226" s="18"/>
      <c r="FG226" s="18"/>
      <c r="FH226" s="18"/>
    </row>
    <row r="227" spans="1:164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V227" s="18"/>
      <c r="AW227" s="18"/>
      <c r="AX227" s="18"/>
      <c r="AY227" s="18"/>
      <c r="AZ227" s="18"/>
      <c r="BA227" s="18"/>
      <c r="BB227" s="18"/>
      <c r="BC227" s="18"/>
      <c r="BD227" s="18"/>
      <c r="BE227" s="18"/>
      <c r="BF227" s="18"/>
      <c r="BG227" s="18"/>
      <c r="BH227" s="18"/>
      <c r="BI227" s="18"/>
      <c r="BJ227" s="18"/>
      <c r="BK227" s="18"/>
      <c r="BL227" s="18"/>
      <c r="BM227" s="18"/>
      <c r="BN227" s="18"/>
      <c r="BO227" s="18"/>
      <c r="BP227" s="18"/>
      <c r="BQ227" s="18"/>
      <c r="BR227" s="18"/>
      <c r="BS227" s="18"/>
      <c r="BT227" s="18"/>
      <c r="BU227" s="18"/>
      <c r="BV227" s="18"/>
      <c r="BW227" s="18"/>
      <c r="BX227" s="18"/>
      <c r="BY227" s="18"/>
      <c r="BZ227" s="18"/>
      <c r="CA227" s="18"/>
      <c r="CB227" s="18"/>
      <c r="CC227" s="18"/>
      <c r="CD227" s="18"/>
      <c r="CE227" s="18"/>
      <c r="CF227" s="18"/>
      <c r="CG227" s="18"/>
      <c r="CH227" s="18"/>
      <c r="CI227" s="18"/>
      <c r="CJ227" s="18"/>
      <c r="CK227" s="18"/>
      <c r="CL227" s="18"/>
      <c r="CM227" s="18"/>
      <c r="CN227" s="18"/>
      <c r="CO227" s="18"/>
      <c r="CP227" s="18"/>
      <c r="CQ227" s="18"/>
      <c r="CR227" s="18"/>
      <c r="CS227" s="18"/>
      <c r="CT227" s="18"/>
      <c r="CU227" s="18"/>
      <c r="CV227" s="18"/>
      <c r="CW227" s="18"/>
      <c r="CX227" s="18"/>
      <c r="CY227" s="18"/>
      <c r="CZ227" s="18"/>
      <c r="DA227" s="18"/>
      <c r="DB227" s="18"/>
      <c r="DC227" s="18"/>
      <c r="DD227" s="18"/>
      <c r="DE227" s="18"/>
      <c r="DF227" s="18"/>
      <c r="DG227" s="18"/>
      <c r="DH227" s="18"/>
      <c r="DI227" s="18"/>
      <c r="DJ227" s="18"/>
      <c r="DK227" s="18"/>
      <c r="DL227" s="18"/>
      <c r="DM227" s="18"/>
      <c r="DN227" s="18"/>
      <c r="DO227" s="18"/>
      <c r="DP227" s="18"/>
      <c r="DQ227" s="18"/>
      <c r="DR227" s="18"/>
      <c r="DS227" s="18"/>
      <c r="DT227" s="18"/>
      <c r="DU227" s="18"/>
      <c r="DV227" s="18"/>
      <c r="DW227" s="18"/>
      <c r="DX227" s="18"/>
      <c r="DY227" s="18"/>
      <c r="DZ227" s="18"/>
      <c r="EA227" s="18"/>
      <c r="EB227" s="18"/>
      <c r="EC227" s="18"/>
      <c r="ED227" s="18"/>
      <c r="EE227" s="18"/>
      <c r="EF227" s="18"/>
      <c r="EG227" s="18"/>
      <c r="EH227" s="18"/>
      <c r="EI227" s="18"/>
      <c r="EJ227" s="18"/>
      <c r="EK227" s="18"/>
      <c r="EL227" s="18"/>
      <c r="EM227" s="18"/>
      <c r="EN227" s="18"/>
      <c r="EO227" s="18"/>
      <c r="EP227" s="18"/>
      <c r="EQ227" s="18"/>
      <c r="ER227" s="18"/>
      <c r="ES227" s="18"/>
      <c r="ET227" s="18"/>
      <c r="EU227" s="18"/>
      <c r="EV227" s="18"/>
      <c r="EW227" s="18"/>
      <c r="EX227" s="18"/>
      <c r="EY227" s="18"/>
      <c r="EZ227" s="18"/>
      <c r="FA227" s="18"/>
      <c r="FB227" s="18"/>
      <c r="FC227" s="18"/>
      <c r="FD227" s="18"/>
      <c r="FE227" s="18"/>
      <c r="FF227" s="18"/>
      <c r="FG227" s="18"/>
      <c r="FH227" s="18"/>
    </row>
    <row r="228" spans="1:164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  <c r="AH228" s="18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V228" s="18"/>
      <c r="AW228" s="18"/>
      <c r="AX228" s="18"/>
      <c r="AY228" s="18"/>
      <c r="AZ228" s="18"/>
      <c r="BA228" s="18"/>
      <c r="BB228" s="18"/>
      <c r="BC228" s="18"/>
      <c r="BD228" s="18"/>
      <c r="BE228" s="18"/>
      <c r="BF228" s="18"/>
      <c r="BG228" s="18"/>
      <c r="BH228" s="18"/>
      <c r="BI228" s="18"/>
      <c r="BJ228" s="18"/>
      <c r="BK228" s="18"/>
      <c r="BL228" s="18"/>
      <c r="BM228" s="18"/>
      <c r="BN228" s="18"/>
      <c r="BO228" s="18"/>
      <c r="BP228" s="18"/>
      <c r="BQ228" s="18"/>
      <c r="BR228" s="18"/>
      <c r="BS228" s="18"/>
      <c r="BT228" s="18"/>
      <c r="BU228" s="18"/>
      <c r="BV228" s="18"/>
      <c r="BW228" s="18"/>
      <c r="BX228" s="18"/>
      <c r="BY228" s="18"/>
      <c r="BZ228" s="18"/>
      <c r="CA228" s="18"/>
      <c r="CB228" s="18"/>
      <c r="CC228" s="18"/>
      <c r="CD228" s="18"/>
      <c r="CE228" s="18"/>
      <c r="CF228" s="18"/>
      <c r="CG228" s="18"/>
      <c r="CH228" s="18"/>
      <c r="CI228" s="18"/>
      <c r="CJ228" s="18"/>
      <c r="CK228" s="18"/>
      <c r="CL228" s="18"/>
      <c r="CM228" s="18"/>
      <c r="CN228" s="18"/>
      <c r="CO228" s="18"/>
      <c r="CP228" s="18"/>
      <c r="CQ228" s="18"/>
      <c r="CR228" s="18"/>
      <c r="CS228" s="18"/>
      <c r="CT228" s="18"/>
      <c r="CU228" s="18"/>
      <c r="CV228" s="18"/>
      <c r="CW228" s="18"/>
      <c r="CX228" s="18"/>
      <c r="CY228" s="18"/>
      <c r="CZ228" s="18"/>
      <c r="DA228" s="18"/>
      <c r="DB228" s="18"/>
      <c r="DC228" s="18"/>
      <c r="DD228" s="18"/>
      <c r="DE228" s="18"/>
      <c r="DF228" s="18"/>
      <c r="DG228" s="18"/>
      <c r="DH228" s="18"/>
      <c r="DI228" s="18"/>
      <c r="DJ228" s="18"/>
      <c r="DK228" s="18"/>
      <c r="DL228" s="18"/>
      <c r="DM228" s="18"/>
      <c r="DN228" s="18"/>
      <c r="DO228" s="18"/>
      <c r="DP228" s="18"/>
      <c r="DQ228" s="18"/>
      <c r="DR228" s="18"/>
      <c r="DS228" s="18"/>
      <c r="DT228" s="18"/>
      <c r="DU228" s="18"/>
      <c r="DV228" s="18"/>
      <c r="DW228" s="18"/>
      <c r="DX228" s="18"/>
      <c r="DY228" s="18"/>
      <c r="DZ228" s="18"/>
      <c r="EA228" s="18"/>
      <c r="EB228" s="18"/>
      <c r="EC228" s="18"/>
      <c r="ED228" s="18"/>
      <c r="EE228" s="18"/>
      <c r="EF228" s="18"/>
      <c r="EG228" s="18"/>
      <c r="EH228" s="18"/>
      <c r="EI228" s="18"/>
      <c r="EJ228" s="18"/>
      <c r="EK228" s="18"/>
      <c r="EL228" s="18"/>
      <c r="EM228" s="18"/>
      <c r="EN228" s="18"/>
      <c r="EO228" s="18"/>
      <c r="EP228" s="18"/>
      <c r="EQ228" s="18"/>
      <c r="ER228" s="18"/>
      <c r="ES228" s="18"/>
      <c r="ET228" s="18"/>
      <c r="EU228" s="18"/>
      <c r="EV228" s="18"/>
      <c r="EW228" s="18"/>
      <c r="EX228" s="18"/>
      <c r="EY228" s="18"/>
      <c r="EZ228" s="18"/>
      <c r="FA228" s="18"/>
      <c r="FB228" s="18"/>
      <c r="FC228" s="18"/>
      <c r="FD228" s="18"/>
      <c r="FE228" s="18"/>
      <c r="FF228" s="18"/>
      <c r="FG228" s="18"/>
      <c r="FH228" s="18"/>
    </row>
    <row r="229" spans="1:164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V229" s="18"/>
      <c r="AW229" s="18"/>
      <c r="AX229" s="18"/>
      <c r="AY229" s="18"/>
      <c r="AZ229" s="18"/>
      <c r="BA229" s="18"/>
      <c r="BB229" s="18"/>
      <c r="BC229" s="18"/>
      <c r="BD229" s="18"/>
      <c r="BE229" s="18"/>
      <c r="BF229" s="18"/>
      <c r="BG229" s="18"/>
      <c r="BH229" s="18"/>
      <c r="BI229" s="18"/>
      <c r="BJ229" s="18"/>
      <c r="BK229" s="18"/>
      <c r="BL229" s="18"/>
      <c r="BM229" s="18"/>
      <c r="BN229" s="18"/>
      <c r="BO229" s="18"/>
      <c r="BP229" s="18"/>
      <c r="BQ229" s="18"/>
      <c r="BR229" s="18"/>
      <c r="BS229" s="18"/>
      <c r="BT229" s="18"/>
      <c r="BU229" s="18"/>
      <c r="BV229" s="18"/>
      <c r="BW229" s="18"/>
      <c r="BX229" s="18"/>
      <c r="BY229" s="18"/>
      <c r="BZ229" s="18"/>
      <c r="CA229" s="18"/>
      <c r="CB229" s="18"/>
      <c r="CC229" s="18"/>
      <c r="CD229" s="18"/>
      <c r="CE229" s="18"/>
      <c r="CF229" s="18"/>
      <c r="CG229" s="18"/>
      <c r="CH229" s="18"/>
      <c r="CI229" s="18"/>
      <c r="CJ229" s="18"/>
      <c r="CK229" s="18"/>
      <c r="CL229" s="18"/>
      <c r="CM229" s="18"/>
      <c r="CN229" s="18"/>
      <c r="CO229" s="18"/>
      <c r="CP229" s="18"/>
      <c r="CQ229" s="18"/>
      <c r="CR229" s="18"/>
      <c r="CS229" s="18"/>
      <c r="CT229" s="18"/>
      <c r="CU229" s="18"/>
      <c r="CV229" s="18"/>
      <c r="CW229" s="18"/>
      <c r="CX229" s="18"/>
      <c r="CY229" s="18"/>
      <c r="CZ229" s="18"/>
      <c r="DA229" s="18"/>
      <c r="DB229" s="18"/>
      <c r="DC229" s="18"/>
      <c r="DD229" s="18"/>
      <c r="DE229" s="18"/>
      <c r="DF229" s="18"/>
      <c r="DG229" s="18"/>
      <c r="DH229" s="18"/>
      <c r="DI229" s="18"/>
      <c r="DJ229" s="18"/>
      <c r="DK229" s="18"/>
      <c r="DL229" s="18"/>
      <c r="DM229" s="18"/>
      <c r="DN229" s="18"/>
      <c r="DO229" s="18"/>
      <c r="DP229" s="18"/>
      <c r="DQ229" s="18"/>
      <c r="DR229" s="18"/>
      <c r="DS229" s="18"/>
      <c r="DT229" s="18"/>
      <c r="DU229" s="18"/>
      <c r="DV229" s="18"/>
      <c r="DW229" s="18"/>
      <c r="DX229" s="18"/>
      <c r="DY229" s="18"/>
      <c r="DZ229" s="18"/>
      <c r="EA229" s="18"/>
      <c r="EB229" s="18"/>
      <c r="EC229" s="18"/>
      <c r="ED229" s="18"/>
      <c r="EE229" s="18"/>
      <c r="EF229" s="18"/>
      <c r="EG229" s="18"/>
      <c r="EH229" s="18"/>
      <c r="EI229" s="18"/>
      <c r="EJ229" s="18"/>
      <c r="EK229" s="18"/>
      <c r="EL229" s="18"/>
      <c r="EM229" s="18"/>
      <c r="EN229" s="18"/>
      <c r="EO229" s="18"/>
      <c r="EP229" s="18"/>
      <c r="EQ229" s="18"/>
      <c r="ER229" s="18"/>
      <c r="ES229" s="18"/>
      <c r="ET229" s="18"/>
      <c r="EU229" s="18"/>
      <c r="EV229" s="18"/>
      <c r="EW229" s="18"/>
      <c r="EX229" s="18"/>
      <c r="EY229" s="18"/>
      <c r="EZ229" s="18"/>
      <c r="FA229" s="18"/>
      <c r="FB229" s="18"/>
      <c r="FC229" s="18"/>
      <c r="FD229" s="18"/>
      <c r="FE229" s="18"/>
      <c r="FF229" s="18"/>
      <c r="FG229" s="18"/>
      <c r="FH229" s="18"/>
    </row>
    <row r="230" spans="1:164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V230" s="18"/>
      <c r="AW230" s="18"/>
      <c r="AX230" s="18"/>
      <c r="AY230" s="18"/>
      <c r="AZ230" s="18"/>
      <c r="BA230" s="18"/>
      <c r="BB230" s="18"/>
      <c r="BC230" s="18"/>
      <c r="BD230" s="18"/>
      <c r="BE230" s="18"/>
      <c r="BF230" s="18"/>
      <c r="BG230" s="18"/>
      <c r="BH230" s="18"/>
      <c r="BI230" s="18"/>
      <c r="BJ230" s="18"/>
      <c r="BK230" s="18"/>
      <c r="BL230" s="18"/>
      <c r="BM230" s="18"/>
      <c r="BN230" s="18"/>
      <c r="BO230" s="18"/>
      <c r="BP230" s="18"/>
      <c r="BQ230" s="18"/>
      <c r="BR230" s="18"/>
      <c r="BS230" s="18"/>
      <c r="BT230" s="18"/>
      <c r="BU230" s="18"/>
      <c r="BV230" s="18"/>
      <c r="BW230" s="18"/>
      <c r="BX230" s="18"/>
      <c r="BY230" s="18"/>
      <c r="BZ230" s="18"/>
      <c r="CA230" s="18"/>
      <c r="CB230" s="18"/>
      <c r="CC230" s="18"/>
      <c r="CD230" s="18"/>
      <c r="CE230" s="18"/>
      <c r="CF230" s="18"/>
      <c r="CG230" s="18"/>
      <c r="CH230" s="18"/>
      <c r="CI230" s="18"/>
      <c r="CJ230" s="18"/>
      <c r="CK230" s="18"/>
      <c r="CL230" s="18"/>
      <c r="CM230" s="18"/>
      <c r="CN230" s="18"/>
      <c r="CO230" s="18"/>
      <c r="CP230" s="18"/>
      <c r="CQ230" s="18"/>
      <c r="CR230" s="18"/>
      <c r="CS230" s="18"/>
      <c r="CT230" s="18"/>
      <c r="CU230" s="18"/>
      <c r="CV230" s="18"/>
      <c r="CW230" s="18"/>
      <c r="CX230" s="18"/>
      <c r="CY230" s="18"/>
      <c r="CZ230" s="18"/>
      <c r="DA230" s="18"/>
      <c r="DB230" s="18"/>
      <c r="DC230" s="18"/>
      <c r="DD230" s="18"/>
      <c r="DE230" s="18"/>
      <c r="DF230" s="18"/>
      <c r="DG230" s="18"/>
      <c r="DH230" s="18"/>
      <c r="DI230" s="18"/>
      <c r="DJ230" s="18"/>
      <c r="DK230" s="18"/>
      <c r="DL230" s="18"/>
      <c r="DM230" s="18"/>
      <c r="DN230" s="18"/>
      <c r="DO230" s="18"/>
      <c r="DP230" s="18"/>
      <c r="DQ230" s="18"/>
      <c r="DR230" s="18"/>
      <c r="DS230" s="18"/>
      <c r="DT230" s="18"/>
      <c r="DU230" s="18"/>
      <c r="DV230" s="18"/>
      <c r="DW230" s="18"/>
      <c r="DX230" s="18"/>
      <c r="DY230" s="18"/>
      <c r="DZ230" s="18"/>
      <c r="EA230" s="18"/>
      <c r="EB230" s="18"/>
      <c r="EC230" s="18"/>
      <c r="ED230" s="18"/>
      <c r="EE230" s="18"/>
      <c r="EF230" s="18"/>
      <c r="EG230" s="18"/>
      <c r="EH230" s="18"/>
      <c r="EI230" s="18"/>
      <c r="EJ230" s="18"/>
      <c r="EK230" s="18"/>
      <c r="EL230" s="18"/>
      <c r="EM230" s="18"/>
      <c r="EN230" s="18"/>
      <c r="EO230" s="18"/>
      <c r="EP230" s="18"/>
      <c r="EQ230" s="18"/>
      <c r="ER230" s="18"/>
      <c r="ES230" s="18"/>
      <c r="ET230" s="18"/>
      <c r="EU230" s="18"/>
      <c r="EV230" s="18"/>
      <c r="EW230" s="18"/>
      <c r="EX230" s="18"/>
      <c r="EY230" s="18"/>
      <c r="EZ230" s="18"/>
      <c r="FA230" s="18"/>
      <c r="FB230" s="18"/>
      <c r="FC230" s="18"/>
      <c r="FD230" s="18"/>
      <c r="FE230" s="18"/>
      <c r="FF230" s="18"/>
      <c r="FG230" s="18"/>
      <c r="FH230" s="18"/>
    </row>
    <row r="231" spans="1:164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V231" s="18"/>
      <c r="AW231" s="18"/>
      <c r="AX231" s="18"/>
      <c r="AY231" s="18"/>
      <c r="AZ231" s="18"/>
      <c r="BA231" s="18"/>
      <c r="BB231" s="18"/>
      <c r="BC231" s="18"/>
      <c r="BD231" s="18"/>
      <c r="BE231" s="18"/>
      <c r="BF231" s="18"/>
      <c r="BG231" s="18"/>
      <c r="BH231" s="18"/>
      <c r="BI231" s="18"/>
      <c r="BJ231" s="18"/>
      <c r="BK231" s="18"/>
      <c r="BL231" s="18"/>
      <c r="BM231" s="18"/>
      <c r="BN231" s="18"/>
      <c r="BO231" s="18"/>
      <c r="BP231" s="18"/>
      <c r="BQ231" s="18"/>
      <c r="BR231" s="18"/>
      <c r="BS231" s="18"/>
      <c r="BT231" s="18"/>
      <c r="BU231" s="18"/>
      <c r="BV231" s="18"/>
      <c r="BW231" s="18"/>
      <c r="BX231" s="18"/>
      <c r="BY231" s="18"/>
      <c r="BZ231" s="18"/>
      <c r="CA231" s="18"/>
      <c r="CB231" s="18"/>
      <c r="CC231" s="18"/>
      <c r="CD231" s="18"/>
      <c r="CE231" s="18"/>
      <c r="CF231" s="18"/>
      <c r="CG231" s="18"/>
      <c r="CH231" s="18"/>
      <c r="CI231" s="18"/>
      <c r="CJ231" s="18"/>
      <c r="CK231" s="18"/>
      <c r="CL231" s="18"/>
      <c r="CM231" s="18"/>
      <c r="CN231" s="18"/>
      <c r="CO231" s="18"/>
      <c r="CP231" s="18"/>
      <c r="CQ231" s="18"/>
      <c r="CR231" s="18"/>
      <c r="CS231" s="18"/>
      <c r="CT231" s="18"/>
      <c r="CU231" s="18"/>
      <c r="CV231" s="18"/>
      <c r="CW231" s="18"/>
      <c r="CX231" s="18"/>
      <c r="CY231" s="18"/>
      <c r="CZ231" s="18"/>
      <c r="DA231" s="18"/>
      <c r="DB231" s="18"/>
      <c r="DC231" s="18"/>
      <c r="DD231" s="18"/>
      <c r="DE231" s="18"/>
      <c r="DF231" s="18"/>
      <c r="DG231" s="18"/>
      <c r="DH231" s="18"/>
      <c r="DI231" s="18"/>
      <c r="DJ231" s="18"/>
      <c r="DK231" s="18"/>
      <c r="DL231" s="18"/>
      <c r="DM231" s="18"/>
      <c r="DN231" s="18"/>
      <c r="DO231" s="18"/>
      <c r="DP231" s="18"/>
      <c r="DQ231" s="18"/>
      <c r="DR231" s="18"/>
      <c r="DS231" s="18"/>
      <c r="DT231" s="18"/>
      <c r="DU231" s="18"/>
      <c r="DV231" s="18"/>
      <c r="DW231" s="18"/>
      <c r="DX231" s="18"/>
      <c r="DY231" s="18"/>
      <c r="DZ231" s="18"/>
      <c r="EA231" s="18"/>
      <c r="EB231" s="18"/>
      <c r="EC231" s="18"/>
      <c r="ED231" s="18"/>
      <c r="EE231" s="18"/>
      <c r="EF231" s="18"/>
      <c r="EG231" s="18"/>
      <c r="EH231" s="18"/>
      <c r="EI231" s="18"/>
      <c r="EJ231" s="18"/>
      <c r="EK231" s="18"/>
      <c r="EL231" s="18"/>
      <c r="EM231" s="18"/>
      <c r="EN231" s="18"/>
      <c r="EO231" s="18"/>
      <c r="EP231" s="18"/>
      <c r="EQ231" s="18"/>
      <c r="ER231" s="18"/>
      <c r="ES231" s="18"/>
      <c r="ET231" s="18"/>
      <c r="EU231" s="18"/>
      <c r="EV231" s="18"/>
      <c r="EW231" s="18"/>
      <c r="EX231" s="18"/>
      <c r="EY231" s="18"/>
      <c r="EZ231" s="18"/>
      <c r="FA231" s="18"/>
      <c r="FB231" s="18"/>
      <c r="FC231" s="18"/>
      <c r="FD231" s="18"/>
      <c r="FE231" s="18"/>
      <c r="FF231" s="18"/>
      <c r="FG231" s="18"/>
      <c r="FH231" s="18"/>
    </row>
    <row r="232" spans="1:164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V232" s="18"/>
      <c r="AW232" s="18"/>
      <c r="AX232" s="18"/>
      <c r="AY232" s="18"/>
      <c r="AZ232" s="18"/>
      <c r="BA232" s="18"/>
      <c r="BB232" s="18"/>
      <c r="BC232" s="18"/>
      <c r="BD232" s="18"/>
      <c r="BE232" s="18"/>
      <c r="BF232" s="18"/>
      <c r="BG232" s="18"/>
      <c r="BH232" s="18"/>
      <c r="BI232" s="18"/>
      <c r="BJ232" s="18"/>
      <c r="BK232" s="18"/>
      <c r="BL232" s="18"/>
      <c r="BM232" s="18"/>
      <c r="BN232" s="18"/>
      <c r="BO232" s="18"/>
      <c r="BP232" s="18"/>
      <c r="BQ232" s="18"/>
      <c r="BR232" s="18"/>
      <c r="BS232" s="18"/>
      <c r="BT232" s="18"/>
      <c r="BU232" s="18"/>
      <c r="BV232" s="18"/>
      <c r="BW232" s="18"/>
      <c r="BX232" s="18"/>
      <c r="BY232" s="18"/>
      <c r="BZ232" s="18"/>
      <c r="CA232" s="18"/>
      <c r="CB232" s="18"/>
      <c r="CC232" s="18"/>
      <c r="CD232" s="18"/>
      <c r="CE232" s="18"/>
      <c r="CF232" s="18"/>
      <c r="CG232" s="18"/>
      <c r="CH232" s="18"/>
      <c r="CI232" s="18"/>
      <c r="CJ232" s="18"/>
      <c r="CK232" s="18"/>
      <c r="CL232" s="18"/>
      <c r="CM232" s="18"/>
      <c r="CN232" s="18"/>
      <c r="CO232" s="18"/>
      <c r="CP232" s="18"/>
      <c r="CQ232" s="18"/>
      <c r="CR232" s="18"/>
      <c r="CS232" s="18"/>
      <c r="CT232" s="18"/>
      <c r="CU232" s="18"/>
      <c r="CV232" s="18"/>
      <c r="CW232" s="18"/>
      <c r="CX232" s="18"/>
      <c r="CY232" s="18"/>
      <c r="CZ232" s="18"/>
      <c r="DA232" s="18"/>
      <c r="DB232" s="18"/>
      <c r="DC232" s="18"/>
      <c r="DD232" s="18"/>
      <c r="DE232" s="18"/>
      <c r="DF232" s="18"/>
      <c r="DG232" s="18"/>
      <c r="DH232" s="18"/>
      <c r="DI232" s="18"/>
      <c r="DJ232" s="18"/>
      <c r="DK232" s="18"/>
      <c r="DL232" s="18"/>
      <c r="DM232" s="18"/>
      <c r="DN232" s="18"/>
      <c r="DO232" s="18"/>
      <c r="DP232" s="18"/>
      <c r="DQ232" s="18"/>
      <c r="DR232" s="18"/>
      <c r="DS232" s="18"/>
      <c r="DT232" s="18"/>
      <c r="DU232" s="18"/>
      <c r="DV232" s="18"/>
      <c r="DW232" s="18"/>
      <c r="DX232" s="18"/>
      <c r="DY232" s="18"/>
      <c r="DZ232" s="18"/>
      <c r="EA232" s="18"/>
      <c r="EB232" s="18"/>
      <c r="EC232" s="18"/>
      <c r="ED232" s="18"/>
      <c r="EE232" s="18"/>
      <c r="EF232" s="18"/>
      <c r="EG232" s="18"/>
      <c r="EH232" s="18"/>
      <c r="EI232" s="18"/>
      <c r="EJ232" s="18"/>
      <c r="EK232" s="18"/>
      <c r="EL232" s="18"/>
      <c r="EM232" s="18"/>
      <c r="EN232" s="18"/>
      <c r="EO232" s="18"/>
      <c r="EP232" s="18"/>
      <c r="EQ232" s="18"/>
      <c r="ER232" s="18"/>
      <c r="ES232" s="18"/>
      <c r="ET232" s="18"/>
      <c r="EU232" s="18"/>
      <c r="EV232" s="18"/>
      <c r="EW232" s="18"/>
      <c r="EX232" s="18"/>
      <c r="EY232" s="18"/>
      <c r="EZ232" s="18"/>
      <c r="FA232" s="18"/>
      <c r="FB232" s="18"/>
      <c r="FC232" s="18"/>
      <c r="FD232" s="18"/>
      <c r="FE232" s="18"/>
      <c r="FF232" s="18"/>
      <c r="FG232" s="18"/>
      <c r="FH232" s="18"/>
    </row>
    <row r="233" spans="1:164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  <c r="AH233" s="18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V233" s="18"/>
      <c r="AW233" s="18"/>
      <c r="AX233" s="18"/>
      <c r="AY233" s="18"/>
      <c r="AZ233" s="18"/>
      <c r="BA233" s="18"/>
      <c r="BB233" s="18"/>
      <c r="BC233" s="18"/>
      <c r="BD233" s="18"/>
      <c r="BE233" s="18"/>
      <c r="BF233" s="18"/>
      <c r="BG233" s="18"/>
      <c r="BH233" s="18"/>
      <c r="BI233" s="18"/>
      <c r="BJ233" s="18"/>
      <c r="BK233" s="18"/>
      <c r="BL233" s="18"/>
      <c r="BM233" s="18"/>
      <c r="BN233" s="18"/>
      <c r="BO233" s="18"/>
      <c r="BP233" s="18"/>
      <c r="BQ233" s="18"/>
      <c r="BR233" s="18"/>
      <c r="BS233" s="18"/>
      <c r="BT233" s="18"/>
      <c r="BU233" s="18"/>
      <c r="BV233" s="18"/>
      <c r="BW233" s="18"/>
      <c r="BX233" s="18"/>
      <c r="BY233" s="18"/>
      <c r="BZ233" s="18"/>
      <c r="CA233" s="18"/>
      <c r="CB233" s="18"/>
      <c r="CC233" s="18"/>
      <c r="CD233" s="18"/>
      <c r="CE233" s="18"/>
      <c r="CF233" s="18"/>
      <c r="CG233" s="18"/>
      <c r="CH233" s="18"/>
      <c r="CI233" s="18"/>
      <c r="CJ233" s="18"/>
      <c r="CK233" s="18"/>
      <c r="CL233" s="18"/>
      <c r="CM233" s="18"/>
      <c r="CN233" s="18"/>
      <c r="CO233" s="18"/>
      <c r="CP233" s="18"/>
      <c r="CQ233" s="18"/>
      <c r="CR233" s="18"/>
      <c r="CS233" s="18"/>
      <c r="CT233" s="18"/>
      <c r="CU233" s="18"/>
      <c r="CV233" s="18"/>
      <c r="CW233" s="18"/>
      <c r="CX233" s="18"/>
      <c r="CY233" s="18"/>
      <c r="CZ233" s="18"/>
      <c r="DA233" s="18"/>
      <c r="DB233" s="18"/>
      <c r="DC233" s="18"/>
      <c r="DD233" s="18"/>
      <c r="DE233" s="18"/>
      <c r="DF233" s="18"/>
      <c r="DG233" s="18"/>
      <c r="DH233" s="18"/>
      <c r="DI233" s="18"/>
      <c r="DJ233" s="18"/>
      <c r="DK233" s="18"/>
      <c r="DL233" s="18"/>
      <c r="DM233" s="18"/>
      <c r="DN233" s="18"/>
      <c r="DO233" s="18"/>
      <c r="DP233" s="18"/>
      <c r="DQ233" s="18"/>
      <c r="DR233" s="18"/>
      <c r="DS233" s="18"/>
      <c r="DT233" s="18"/>
      <c r="DU233" s="18"/>
      <c r="DV233" s="18"/>
      <c r="DW233" s="18"/>
      <c r="DX233" s="18"/>
      <c r="DY233" s="18"/>
      <c r="DZ233" s="18"/>
      <c r="EA233" s="18"/>
      <c r="EB233" s="18"/>
      <c r="EC233" s="18"/>
      <c r="ED233" s="18"/>
      <c r="EE233" s="18"/>
      <c r="EF233" s="18"/>
      <c r="EG233" s="18"/>
      <c r="EH233" s="18"/>
      <c r="EI233" s="18"/>
      <c r="EJ233" s="18"/>
      <c r="EK233" s="18"/>
      <c r="EL233" s="18"/>
      <c r="EM233" s="18"/>
      <c r="EN233" s="18"/>
      <c r="EO233" s="18"/>
      <c r="EP233" s="18"/>
      <c r="EQ233" s="18"/>
      <c r="ER233" s="18"/>
      <c r="ES233" s="18"/>
      <c r="ET233" s="18"/>
      <c r="EU233" s="18"/>
      <c r="EV233" s="18"/>
      <c r="EW233" s="18"/>
      <c r="EX233" s="18"/>
      <c r="EY233" s="18"/>
      <c r="EZ233" s="18"/>
      <c r="FA233" s="18"/>
      <c r="FB233" s="18"/>
      <c r="FC233" s="18"/>
      <c r="FD233" s="18"/>
      <c r="FE233" s="18"/>
      <c r="FF233" s="18"/>
      <c r="FG233" s="18"/>
      <c r="FH233" s="18"/>
    </row>
    <row r="234" spans="1:164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V234" s="18"/>
      <c r="AW234" s="18"/>
      <c r="AX234" s="18"/>
      <c r="AY234" s="18"/>
      <c r="AZ234" s="18"/>
      <c r="BA234" s="18"/>
      <c r="BB234" s="18"/>
      <c r="BC234" s="18"/>
      <c r="BD234" s="18"/>
      <c r="BE234" s="18"/>
      <c r="BF234" s="18"/>
      <c r="BG234" s="18"/>
      <c r="BH234" s="18"/>
      <c r="BI234" s="18"/>
      <c r="BJ234" s="18"/>
      <c r="BK234" s="18"/>
      <c r="BL234" s="18"/>
      <c r="BM234" s="18"/>
      <c r="BN234" s="18"/>
      <c r="BO234" s="18"/>
      <c r="BP234" s="18"/>
      <c r="BQ234" s="18"/>
      <c r="BR234" s="18"/>
      <c r="BS234" s="18"/>
      <c r="BT234" s="18"/>
      <c r="BU234" s="18"/>
      <c r="BV234" s="18"/>
      <c r="BW234" s="18"/>
      <c r="BX234" s="18"/>
      <c r="BY234" s="18"/>
      <c r="BZ234" s="18"/>
      <c r="CA234" s="18"/>
      <c r="CB234" s="18"/>
      <c r="CC234" s="18"/>
      <c r="CD234" s="18"/>
      <c r="CE234" s="18"/>
      <c r="CF234" s="18"/>
      <c r="CG234" s="18"/>
      <c r="CH234" s="18"/>
      <c r="CI234" s="18"/>
      <c r="CJ234" s="18"/>
      <c r="CK234" s="18"/>
      <c r="CL234" s="18"/>
      <c r="CM234" s="18"/>
      <c r="CN234" s="18"/>
      <c r="CO234" s="18"/>
      <c r="CP234" s="18"/>
      <c r="CQ234" s="18"/>
      <c r="CR234" s="18"/>
      <c r="CS234" s="18"/>
      <c r="CT234" s="18"/>
      <c r="CU234" s="18"/>
      <c r="CV234" s="18"/>
      <c r="CW234" s="18"/>
      <c r="CX234" s="18"/>
      <c r="CY234" s="18"/>
      <c r="CZ234" s="18"/>
      <c r="DA234" s="18"/>
      <c r="DB234" s="18"/>
      <c r="DC234" s="18"/>
      <c r="DD234" s="18"/>
      <c r="DE234" s="18"/>
      <c r="DF234" s="18"/>
      <c r="DG234" s="18"/>
      <c r="DH234" s="18"/>
      <c r="DI234" s="18"/>
      <c r="DJ234" s="18"/>
      <c r="DK234" s="18"/>
      <c r="DL234" s="18"/>
      <c r="DM234" s="18"/>
      <c r="DN234" s="18"/>
      <c r="DO234" s="18"/>
      <c r="DP234" s="18"/>
      <c r="DQ234" s="18"/>
      <c r="DR234" s="18"/>
      <c r="DS234" s="18"/>
      <c r="DT234" s="18"/>
      <c r="DU234" s="18"/>
      <c r="DV234" s="18"/>
      <c r="DW234" s="18"/>
      <c r="DX234" s="18"/>
      <c r="DY234" s="18"/>
      <c r="DZ234" s="18"/>
      <c r="EA234" s="18"/>
      <c r="EB234" s="18"/>
      <c r="EC234" s="18"/>
      <c r="ED234" s="18"/>
      <c r="EE234" s="18"/>
      <c r="EF234" s="18"/>
      <c r="EG234" s="18"/>
      <c r="EH234" s="18"/>
      <c r="EI234" s="18"/>
      <c r="EJ234" s="18"/>
      <c r="EK234" s="18"/>
      <c r="EL234" s="18"/>
      <c r="EM234" s="18"/>
      <c r="EN234" s="18"/>
      <c r="EO234" s="18"/>
      <c r="EP234" s="18"/>
      <c r="EQ234" s="18"/>
      <c r="ER234" s="18"/>
      <c r="ES234" s="18"/>
      <c r="ET234" s="18"/>
      <c r="EU234" s="18"/>
      <c r="EV234" s="18"/>
      <c r="EW234" s="18"/>
      <c r="EX234" s="18"/>
      <c r="EY234" s="18"/>
      <c r="EZ234" s="18"/>
      <c r="FA234" s="18"/>
      <c r="FB234" s="18"/>
      <c r="FC234" s="18"/>
      <c r="FD234" s="18"/>
      <c r="FE234" s="18"/>
      <c r="FF234" s="18"/>
      <c r="FG234" s="18"/>
      <c r="FH234" s="18"/>
    </row>
    <row r="235" spans="1:164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V235" s="18"/>
      <c r="AW235" s="18"/>
      <c r="AX235" s="18"/>
      <c r="AY235" s="18"/>
      <c r="AZ235" s="18"/>
      <c r="BA235" s="18"/>
      <c r="BB235" s="18"/>
      <c r="BC235" s="18"/>
      <c r="BD235" s="18"/>
      <c r="BE235" s="18"/>
      <c r="BF235" s="18"/>
      <c r="BG235" s="18"/>
      <c r="BH235" s="18"/>
      <c r="BI235" s="18"/>
      <c r="BJ235" s="18"/>
      <c r="BK235" s="18"/>
      <c r="BL235" s="18"/>
      <c r="BM235" s="18"/>
      <c r="BN235" s="18"/>
      <c r="BO235" s="18"/>
      <c r="BP235" s="18"/>
      <c r="BQ235" s="18"/>
      <c r="BR235" s="18"/>
      <c r="BS235" s="18"/>
      <c r="BT235" s="18"/>
      <c r="BU235" s="18"/>
      <c r="BV235" s="18"/>
      <c r="BW235" s="18"/>
      <c r="BX235" s="18"/>
      <c r="BY235" s="18"/>
      <c r="BZ235" s="18"/>
      <c r="CA235" s="18"/>
      <c r="CB235" s="18"/>
      <c r="CC235" s="18"/>
      <c r="CD235" s="18"/>
      <c r="CE235" s="18"/>
      <c r="CF235" s="18"/>
      <c r="CG235" s="18"/>
      <c r="CH235" s="18"/>
      <c r="CI235" s="18"/>
      <c r="CJ235" s="18"/>
      <c r="CK235" s="18"/>
      <c r="CL235" s="18"/>
      <c r="CM235" s="18"/>
      <c r="CN235" s="18"/>
      <c r="CO235" s="18"/>
      <c r="CP235" s="18"/>
      <c r="CQ235" s="18"/>
      <c r="CR235" s="18"/>
      <c r="CS235" s="18"/>
      <c r="CT235" s="18"/>
      <c r="CU235" s="18"/>
      <c r="CV235" s="18"/>
      <c r="CW235" s="18"/>
      <c r="CX235" s="18"/>
      <c r="CY235" s="18"/>
      <c r="CZ235" s="18"/>
      <c r="DA235" s="18"/>
      <c r="DB235" s="18"/>
      <c r="DC235" s="18"/>
      <c r="DD235" s="18"/>
      <c r="DE235" s="18"/>
      <c r="DF235" s="18"/>
      <c r="DG235" s="18"/>
      <c r="DH235" s="18"/>
      <c r="DI235" s="18"/>
      <c r="DJ235" s="18"/>
      <c r="DK235" s="18"/>
      <c r="DL235" s="18"/>
      <c r="DM235" s="18"/>
      <c r="DN235" s="18"/>
      <c r="DO235" s="18"/>
      <c r="DP235" s="18"/>
      <c r="DQ235" s="18"/>
      <c r="DR235" s="18"/>
      <c r="DS235" s="18"/>
      <c r="DT235" s="18"/>
      <c r="DU235" s="18"/>
      <c r="DV235" s="18"/>
      <c r="DW235" s="18"/>
      <c r="DX235" s="18"/>
      <c r="DY235" s="18"/>
      <c r="DZ235" s="18"/>
      <c r="EA235" s="18"/>
      <c r="EB235" s="18"/>
      <c r="EC235" s="18"/>
      <c r="ED235" s="18"/>
      <c r="EE235" s="18"/>
      <c r="EF235" s="18"/>
      <c r="EG235" s="18"/>
      <c r="EH235" s="18"/>
      <c r="EI235" s="18"/>
      <c r="EJ235" s="18"/>
      <c r="EK235" s="18"/>
      <c r="EL235" s="18"/>
      <c r="EM235" s="18"/>
      <c r="EN235" s="18"/>
      <c r="EO235" s="18"/>
      <c r="EP235" s="18"/>
      <c r="EQ235" s="18"/>
      <c r="ER235" s="18"/>
      <c r="ES235" s="18"/>
      <c r="ET235" s="18"/>
      <c r="EU235" s="18"/>
      <c r="EV235" s="18"/>
      <c r="EW235" s="18"/>
      <c r="EX235" s="18"/>
      <c r="EY235" s="18"/>
      <c r="EZ235" s="18"/>
      <c r="FA235" s="18"/>
      <c r="FB235" s="18"/>
      <c r="FC235" s="18"/>
      <c r="FD235" s="18"/>
      <c r="FE235" s="18"/>
      <c r="FF235" s="18"/>
      <c r="FG235" s="18"/>
      <c r="FH235" s="18"/>
    </row>
    <row r="236" spans="1:164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  <c r="AH236" s="18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V236" s="18"/>
      <c r="AW236" s="18"/>
      <c r="AX236" s="18"/>
      <c r="AY236" s="18"/>
      <c r="AZ236" s="18"/>
      <c r="BA236" s="18"/>
      <c r="BB236" s="18"/>
      <c r="BC236" s="18"/>
      <c r="BD236" s="18"/>
      <c r="BE236" s="18"/>
      <c r="BF236" s="18"/>
      <c r="BG236" s="18"/>
      <c r="BH236" s="18"/>
      <c r="BI236" s="18"/>
      <c r="BJ236" s="18"/>
      <c r="BK236" s="18"/>
      <c r="BL236" s="18"/>
      <c r="BM236" s="18"/>
      <c r="BN236" s="18"/>
      <c r="BO236" s="18"/>
      <c r="BP236" s="18"/>
      <c r="BQ236" s="18"/>
      <c r="BR236" s="18"/>
      <c r="BS236" s="18"/>
      <c r="BT236" s="18"/>
      <c r="BU236" s="18"/>
      <c r="BV236" s="18"/>
      <c r="BW236" s="18"/>
      <c r="BX236" s="18"/>
      <c r="BY236" s="18"/>
      <c r="BZ236" s="18"/>
      <c r="CA236" s="18"/>
      <c r="CB236" s="18"/>
      <c r="CC236" s="18"/>
      <c r="CD236" s="18"/>
      <c r="CE236" s="18"/>
      <c r="CF236" s="18"/>
      <c r="CG236" s="18"/>
      <c r="CH236" s="18"/>
      <c r="CI236" s="18"/>
      <c r="CJ236" s="18"/>
      <c r="CK236" s="18"/>
      <c r="CL236" s="18"/>
      <c r="CM236" s="18"/>
      <c r="CN236" s="18"/>
      <c r="CO236" s="18"/>
      <c r="CP236" s="18"/>
      <c r="CQ236" s="18"/>
      <c r="CR236" s="18"/>
      <c r="CS236" s="18"/>
      <c r="CT236" s="18"/>
      <c r="CU236" s="18"/>
      <c r="CV236" s="18"/>
      <c r="CW236" s="18"/>
      <c r="CX236" s="18"/>
      <c r="CY236" s="18"/>
      <c r="CZ236" s="18"/>
      <c r="DA236" s="18"/>
      <c r="DB236" s="18"/>
      <c r="DC236" s="18"/>
      <c r="DD236" s="18"/>
      <c r="DE236" s="18"/>
      <c r="DF236" s="18"/>
      <c r="DG236" s="18"/>
      <c r="DH236" s="18"/>
      <c r="DI236" s="18"/>
      <c r="DJ236" s="18"/>
      <c r="DK236" s="18"/>
      <c r="DL236" s="18"/>
      <c r="DM236" s="18"/>
      <c r="DN236" s="18"/>
      <c r="DO236" s="18"/>
      <c r="DP236" s="18"/>
      <c r="DQ236" s="18"/>
      <c r="DR236" s="18"/>
      <c r="DS236" s="18"/>
      <c r="DT236" s="18"/>
      <c r="DU236" s="18"/>
      <c r="DV236" s="18"/>
      <c r="DW236" s="18"/>
      <c r="DX236" s="18"/>
      <c r="DY236" s="18"/>
      <c r="DZ236" s="18"/>
      <c r="EA236" s="18"/>
      <c r="EB236" s="18"/>
      <c r="EC236" s="18"/>
      <c r="ED236" s="18"/>
      <c r="EE236" s="18"/>
      <c r="EF236" s="18"/>
      <c r="EG236" s="18"/>
      <c r="EH236" s="18"/>
      <c r="EI236" s="18"/>
      <c r="EJ236" s="18"/>
      <c r="EK236" s="18"/>
      <c r="EL236" s="18"/>
      <c r="EM236" s="18"/>
      <c r="EN236" s="18"/>
      <c r="EO236" s="18"/>
      <c r="EP236" s="18"/>
      <c r="EQ236" s="18"/>
      <c r="ER236" s="18"/>
      <c r="ES236" s="18"/>
      <c r="ET236" s="18"/>
      <c r="EU236" s="18"/>
      <c r="EV236" s="18"/>
      <c r="EW236" s="18"/>
      <c r="EX236" s="18"/>
      <c r="EY236" s="18"/>
      <c r="EZ236" s="18"/>
      <c r="FA236" s="18"/>
      <c r="FB236" s="18"/>
      <c r="FC236" s="18"/>
      <c r="FD236" s="18"/>
      <c r="FE236" s="18"/>
      <c r="FF236" s="18"/>
      <c r="FG236" s="18"/>
      <c r="FH236" s="18"/>
    </row>
    <row r="237" spans="1:164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V237" s="18"/>
      <c r="AW237" s="18"/>
      <c r="AX237" s="18"/>
      <c r="AY237" s="18"/>
      <c r="AZ237" s="18"/>
      <c r="BA237" s="18"/>
      <c r="BB237" s="18"/>
      <c r="BC237" s="18"/>
      <c r="BD237" s="18"/>
      <c r="BE237" s="18"/>
      <c r="BF237" s="18"/>
      <c r="BG237" s="18"/>
      <c r="BH237" s="18"/>
      <c r="BI237" s="18"/>
      <c r="BJ237" s="18"/>
      <c r="BK237" s="18"/>
      <c r="BL237" s="18"/>
      <c r="BM237" s="18"/>
      <c r="BN237" s="18"/>
      <c r="BO237" s="18"/>
      <c r="BP237" s="18"/>
      <c r="BQ237" s="18"/>
      <c r="BR237" s="18"/>
      <c r="BS237" s="18"/>
      <c r="BT237" s="18"/>
      <c r="BU237" s="18"/>
      <c r="BV237" s="18"/>
      <c r="BW237" s="18"/>
      <c r="BX237" s="18"/>
      <c r="BY237" s="18"/>
      <c r="BZ237" s="18"/>
      <c r="CA237" s="18"/>
      <c r="CB237" s="18"/>
      <c r="CC237" s="18"/>
      <c r="CD237" s="18"/>
      <c r="CE237" s="18"/>
      <c r="CF237" s="18"/>
      <c r="CG237" s="18"/>
      <c r="CH237" s="18"/>
      <c r="CI237" s="18"/>
      <c r="CJ237" s="18"/>
      <c r="CK237" s="18"/>
      <c r="CL237" s="18"/>
      <c r="CM237" s="18"/>
      <c r="CN237" s="18"/>
      <c r="CO237" s="18"/>
      <c r="CP237" s="18"/>
      <c r="CQ237" s="18"/>
      <c r="CR237" s="18"/>
      <c r="CS237" s="18"/>
      <c r="CT237" s="18"/>
      <c r="CU237" s="18"/>
      <c r="CV237" s="18"/>
      <c r="CW237" s="18"/>
      <c r="CX237" s="18"/>
      <c r="CY237" s="18"/>
      <c r="CZ237" s="18"/>
      <c r="DA237" s="18"/>
      <c r="DB237" s="18"/>
      <c r="DC237" s="18"/>
      <c r="DD237" s="18"/>
      <c r="DE237" s="18"/>
      <c r="DF237" s="18"/>
      <c r="DG237" s="18"/>
      <c r="DH237" s="18"/>
      <c r="DI237" s="18"/>
      <c r="DJ237" s="18"/>
      <c r="DK237" s="18"/>
      <c r="DL237" s="18"/>
      <c r="DM237" s="18"/>
      <c r="DN237" s="18"/>
      <c r="DO237" s="18"/>
      <c r="DP237" s="18"/>
      <c r="DQ237" s="18"/>
      <c r="DR237" s="18"/>
      <c r="DS237" s="18"/>
      <c r="DT237" s="18"/>
      <c r="DU237" s="18"/>
      <c r="DV237" s="18"/>
      <c r="DW237" s="18"/>
      <c r="DX237" s="18"/>
      <c r="DY237" s="18"/>
      <c r="DZ237" s="18"/>
      <c r="EA237" s="18"/>
      <c r="EB237" s="18"/>
      <c r="EC237" s="18"/>
      <c r="ED237" s="18"/>
      <c r="EE237" s="18"/>
      <c r="EF237" s="18"/>
      <c r="EG237" s="18"/>
      <c r="EH237" s="18"/>
      <c r="EI237" s="18"/>
      <c r="EJ237" s="18"/>
      <c r="EK237" s="18"/>
      <c r="EL237" s="18"/>
      <c r="EM237" s="18"/>
      <c r="EN237" s="18"/>
      <c r="EO237" s="18"/>
      <c r="EP237" s="18"/>
      <c r="EQ237" s="18"/>
      <c r="ER237" s="18"/>
      <c r="ES237" s="18"/>
      <c r="ET237" s="18"/>
      <c r="EU237" s="18"/>
      <c r="EV237" s="18"/>
      <c r="EW237" s="18"/>
      <c r="EX237" s="18"/>
      <c r="EY237" s="18"/>
      <c r="EZ237" s="18"/>
      <c r="FA237" s="18"/>
      <c r="FB237" s="18"/>
      <c r="FC237" s="18"/>
      <c r="FD237" s="18"/>
      <c r="FE237" s="18"/>
      <c r="FF237" s="18"/>
      <c r="FG237" s="18"/>
      <c r="FH237" s="18"/>
    </row>
    <row r="238" spans="1:164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V238" s="18"/>
      <c r="AW238" s="18"/>
      <c r="AX238" s="18"/>
      <c r="AY238" s="18"/>
      <c r="AZ238" s="18"/>
      <c r="BA238" s="18"/>
      <c r="BB238" s="18"/>
      <c r="BC238" s="18"/>
      <c r="BD238" s="18"/>
      <c r="BE238" s="18"/>
      <c r="BF238" s="18"/>
      <c r="BG238" s="18"/>
      <c r="BH238" s="18"/>
      <c r="BI238" s="18"/>
      <c r="BJ238" s="18"/>
      <c r="BK238" s="18"/>
      <c r="BL238" s="18"/>
      <c r="BM238" s="18"/>
      <c r="BN238" s="18"/>
      <c r="BO238" s="18"/>
      <c r="BP238" s="18"/>
      <c r="BQ238" s="18"/>
      <c r="BR238" s="18"/>
      <c r="BS238" s="18"/>
      <c r="BT238" s="18"/>
      <c r="BU238" s="18"/>
      <c r="BV238" s="18"/>
      <c r="BW238" s="18"/>
      <c r="BX238" s="18"/>
      <c r="BY238" s="18"/>
      <c r="BZ238" s="18"/>
      <c r="CA238" s="18"/>
      <c r="CB238" s="18"/>
      <c r="CC238" s="18"/>
      <c r="CD238" s="18"/>
      <c r="CE238" s="18"/>
      <c r="CF238" s="18"/>
      <c r="CG238" s="18"/>
      <c r="CH238" s="18"/>
      <c r="CI238" s="18"/>
      <c r="CJ238" s="18"/>
      <c r="CK238" s="18"/>
      <c r="CL238" s="18"/>
      <c r="CM238" s="18"/>
      <c r="CN238" s="18"/>
      <c r="CO238" s="18"/>
      <c r="CP238" s="18"/>
      <c r="CQ238" s="18"/>
      <c r="CR238" s="18"/>
      <c r="CS238" s="18"/>
      <c r="CT238" s="18"/>
      <c r="CU238" s="18"/>
      <c r="CV238" s="18"/>
      <c r="CW238" s="18"/>
      <c r="CX238" s="18"/>
      <c r="CY238" s="18"/>
      <c r="CZ238" s="18"/>
      <c r="DA238" s="18"/>
      <c r="DB238" s="18"/>
      <c r="DC238" s="18"/>
      <c r="DD238" s="18"/>
      <c r="DE238" s="18"/>
      <c r="DF238" s="18"/>
      <c r="DG238" s="18"/>
      <c r="DH238" s="18"/>
      <c r="DI238" s="18"/>
      <c r="DJ238" s="18"/>
      <c r="DK238" s="18"/>
      <c r="DL238" s="18"/>
      <c r="DM238" s="18"/>
      <c r="DN238" s="18"/>
      <c r="DO238" s="18"/>
      <c r="DP238" s="18"/>
      <c r="DQ238" s="18"/>
      <c r="DR238" s="18"/>
      <c r="DS238" s="18"/>
      <c r="DT238" s="18"/>
      <c r="DU238" s="18"/>
      <c r="DV238" s="18"/>
      <c r="DW238" s="18"/>
      <c r="DX238" s="18"/>
      <c r="DY238" s="18"/>
      <c r="DZ238" s="18"/>
      <c r="EA238" s="18"/>
      <c r="EB238" s="18"/>
      <c r="EC238" s="18"/>
      <c r="ED238" s="18"/>
      <c r="EE238" s="18"/>
      <c r="EF238" s="18"/>
      <c r="EG238" s="18"/>
      <c r="EH238" s="18"/>
      <c r="EI238" s="18"/>
      <c r="EJ238" s="18"/>
      <c r="EK238" s="18"/>
      <c r="EL238" s="18"/>
      <c r="EM238" s="18"/>
      <c r="EN238" s="18"/>
      <c r="EO238" s="18"/>
      <c r="EP238" s="18"/>
      <c r="EQ238" s="18"/>
      <c r="ER238" s="18"/>
      <c r="ES238" s="18"/>
      <c r="ET238" s="18"/>
      <c r="EU238" s="18"/>
      <c r="EV238" s="18"/>
      <c r="EW238" s="18"/>
      <c r="EX238" s="18"/>
      <c r="EY238" s="18"/>
      <c r="EZ238" s="18"/>
      <c r="FA238" s="18"/>
      <c r="FB238" s="18"/>
      <c r="FC238" s="18"/>
      <c r="FD238" s="18"/>
      <c r="FE238" s="18"/>
      <c r="FF238" s="18"/>
      <c r="FG238" s="18"/>
      <c r="FH238" s="18"/>
    </row>
    <row r="239" spans="1:164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V239" s="18"/>
      <c r="AW239" s="18"/>
      <c r="AX239" s="18"/>
      <c r="AY239" s="18"/>
      <c r="AZ239" s="18"/>
      <c r="BA239" s="18"/>
      <c r="BB239" s="18"/>
      <c r="BC239" s="18"/>
      <c r="BD239" s="18"/>
      <c r="BE239" s="18"/>
      <c r="BF239" s="18"/>
      <c r="BG239" s="18"/>
      <c r="BH239" s="18"/>
      <c r="BI239" s="18"/>
      <c r="BJ239" s="18"/>
      <c r="BK239" s="18"/>
      <c r="BL239" s="18"/>
      <c r="BM239" s="18"/>
      <c r="BN239" s="18"/>
      <c r="BO239" s="18"/>
      <c r="BP239" s="18"/>
      <c r="BQ239" s="18"/>
      <c r="BR239" s="18"/>
      <c r="BS239" s="18"/>
      <c r="BT239" s="18"/>
      <c r="BU239" s="18"/>
      <c r="BV239" s="18"/>
      <c r="BW239" s="18"/>
      <c r="BX239" s="18"/>
      <c r="BY239" s="18"/>
      <c r="BZ239" s="18"/>
      <c r="CA239" s="18"/>
      <c r="CB239" s="18"/>
      <c r="CC239" s="18"/>
      <c r="CD239" s="18"/>
      <c r="CE239" s="18"/>
      <c r="CF239" s="18"/>
      <c r="CG239" s="18"/>
      <c r="CH239" s="18"/>
      <c r="CI239" s="18"/>
      <c r="CJ239" s="18"/>
      <c r="CK239" s="18"/>
      <c r="CL239" s="18"/>
      <c r="CM239" s="18"/>
      <c r="CN239" s="18"/>
      <c r="CO239" s="18"/>
      <c r="CP239" s="18"/>
      <c r="CQ239" s="18"/>
      <c r="CR239" s="18"/>
      <c r="CS239" s="18"/>
      <c r="CT239" s="18"/>
      <c r="CU239" s="18"/>
      <c r="CV239" s="18"/>
      <c r="CW239" s="18"/>
      <c r="CX239" s="18"/>
      <c r="CY239" s="18"/>
      <c r="CZ239" s="18"/>
      <c r="DA239" s="18"/>
      <c r="DB239" s="18"/>
      <c r="DC239" s="18"/>
      <c r="DD239" s="18"/>
      <c r="DE239" s="18"/>
      <c r="DF239" s="18"/>
      <c r="DG239" s="18"/>
      <c r="DH239" s="18"/>
      <c r="DI239" s="18"/>
      <c r="DJ239" s="18"/>
      <c r="DK239" s="18"/>
      <c r="DL239" s="18"/>
      <c r="DM239" s="18"/>
      <c r="DN239" s="18"/>
      <c r="DO239" s="18"/>
      <c r="DP239" s="18"/>
      <c r="DQ239" s="18"/>
      <c r="DR239" s="18"/>
      <c r="DS239" s="18"/>
      <c r="DT239" s="18"/>
      <c r="DU239" s="18"/>
      <c r="DV239" s="18"/>
      <c r="DW239" s="18"/>
      <c r="DX239" s="18"/>
      <c r="DY239" s="18"/>
      <c r="DZ239" s="18"/>
      <c r="EA239" s="18"/>
      <c r="EB239" s="18"/>
      <c r="EC239" s="18"/>
      <c r="ED239" s="18"/>
      <c r="EE239" s="18"/>
      <c r="EF239" s="18"/>
      <c r="EG239" s="18"/>
      <c r="EH239" s="18"/>
      <c r="EI239" s="18"/>
      <c r="EJ239" s="18"/>
      <c r="EK239" s="18"/>
      <c r="EL239" s="18"/>
      <c r="EM239" s="18"/>
      <c r="EN239" s="18"/>
      <c r="EO239" s="18"/>
      <c r="EP239" s="18"/>
      <c r="EQ239" s="18"/>
      <c r="ER239" s="18"/>
      <c r="ES239" s="18"/>
      <c r="ET239" s="18"/>
      <c r="EU239" s="18"/>
      <c r="EV239" s="18"/>
      <c r="EW239" s="18"/>
      <c r="EX239" s="18"/>
      <c r="EY239" s="18"/>
      <c r="EZ239" s="18"/>
      <c r="FA239" s="18"/>
      <c r="FB239" s="18"/>
      <c r="FC239" s="18"/>
      <c r="FD239" s="18"/>
      <c r="FE239" s="18"/>
      <c r="FF239" s="18"/>
      <c r="FG239" s="18"/>
      <c r="FH239" s="18"/>
    </row>
    <row r="240" spans="1:164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 s="18"/>
      <c r="AZ240" s="18"/>
      <c r="BA240" s="18"/>
      <c r="BB240" s="18"/>
      <c r="BC240" s="18"/>
      <c r="BD240" s="18"/>
      <c r="BE240" s="18"/>
      <c r="BF240" s="18"/>
      <c r="BG240" s="18"/>
      <c r="BH240" s="18"/>
      <c r="BI240" s="18"/>
      <c r="BJ240" s="18"/>
      <c r="BK240" s="18"/>
      <c r="BL240" s="18"/>
      <c r="BM240" s="18"/>
      <c r="BN240" s="18"/>
      <c r="BO240" s="18"/>
      <c r="BP240" s="18"/>
      <c r="BQ240" s="18"/>
      <c r="BR240" s="18"/>
      <c r="BS240" s="18"/>
      <c r="BT240" s="18"/>
      <c r="BU240" s="18"/>
      <c r="BV240" s="18"/>
      <c r="BW240" s="18"/>
      <c r="BX240" s="18"/>
      <c r="BY240" s="18"/>
      <c r="BZ240" s="18"/>
      <c r="CA240" s="18"/>
      <c r="CB240" s="18"/>
      <c r="CC240" s="18"/>
      <c r="CD240" s="18"/>
      <c r="CE240" s="18"/>
      <c r="CF240" s="18"/>
      <c r="CG240" s="18"/>
      <c r="CH240" s="18"/>
      <c r="CI240" s="18"/>
      <c r="CJ240" s="18"/>
      <c r="CK240" s="18"/>
      <c r="CL240" s="18"/>
      <c r="CM240" s="18"/>
      <c r="CN240" s="18"/>
      <c r="CO240" s="18"/>
      <c r="CP240" s="18"/>
      <c r="CQ240" s="18"/>
      <c r="CR240" s="18"/>
      <c r="CS240" s="18"/>
      <c r="CT240" s="18"/>
      <c r="CU240" s="18"/>
      <c r="CV240" s="18"/>
      <c r="CW240" s="18"/>
      <c r="CX240" s="18"/>
      <c r="CY240" s="18"/>
      <c r="CZ240" s="18"/>
      <c r="DA240" s="18"/>
      <c r="DB240" s="18"/>
      <c r="DC240" s="18"/>
      <c r="DD240" s="18"/>
      <c r="DE240" s="18"/>
      <c r="DF240" s="18"/>
      <c r="DG240" s="18"/>
      <c r="DH240" s="18"/>
      <c r="DI240" s="18"/>
      <c r="DJ240" s="18"/>
      <c r="DK240" s="18"/>
      <c r="DL240" s="18"/>
      <c r="DM240" s="18"/>
      <c r="DN240" s="18"/>
      <c r="DO240" s="18"/>
      <c r="DP240" s="18"/>
      <c r="DQ240" s="18"/>
      <c r="DR240" s="18"/>
      <c r="DS240" s="18"/>
      <c r="DT240" s="18"/>
      <c r="DU240" s="18"/>
      <c r="DV240" s="18"/>
      <c r="DW240" s="18"/>
      <c r="DX240" s="18"/>
      <c r="DY240" s="18"/>
      <c r="DZ240" s="18"/>
      <c r="EA240" s="18"/>
      <c r="EB240" s="18"/>
      <c r="EC240" s="18"/>
      <c r="ED240" s="18"/>
      <c r="EE240" s="18"/>
      <c r="EF240" s="18"/>
      <c r="EG240" s="18"/>
      <c r="EH240" s="18"/>
      <c r="EI240" s="18"/>
      <c r="EJ240" s="18"/>
      <c r="EK240" s="18"/>
      <c r="EL240" s="18"/>
      <c r="EM240" s="18"/>
      <c r="EN240" s="18"/>
      <c r="EO240" s="18"/>
      <c r="EP240" s="18"/>
      <c r="EQ240" s="18"/>
      <c r="ER240" s="18"/>
      <c r="ES240" s="18"/>
      <c r="ET240" s="18"/>
      <c r="EU240" s="18"/>
      <c r="EV240" s="18"/>
      <c r="EW240" s="18"/>
      <c r="EX240" s="18"/>
      <c r="EY240" s="18"/>
      <c r="EZ240" s="18"/>
      <c r="FA240" s="18"/>
      <c r="FB240" s="18"/>
      <c r="FC240" s="18"/>
      <c r="FD240" s="18"/>
      <c r="FE240" s="18"/>
      <c r="FF240" s="18"/>
      <c r="FG240" s="18"/>
      <c r="FH240" s="18"/>
    </row>
    <row r="241" spans="1:164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  <c r="AH241" s="18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V241" s="18"/>
      <c r="AW241" s="18"/>
      <c r="AX241" s="18"/>
      <c r="AY241" s="18"/>
      <c r="AZ241" s="18"/>
      <c r="BA241" s="18"/>
      <c r="BB241" s="18"/>
      <c r="BC241" s="18"/>
      <c r="BD241" s="18"/>
      <c r="BE241" s="18"/>
      <c r="BF241" s="18"/>
      <c r="BG241" s="18"/>
      <c r="BH241" s="18"/>
      <c r="BI241" s="18"/>
      <c r="BJ241" s="18"/>
      <c r="BK241" s="18"/>
      <c r="BL241" s="18"/>
      <c r="BM241" s="18"/>
      <c r="BN241" s="18"/>
      <c r="BO241" s="18"/>
      <c r="BP241" s="18"/>
      <c r="BQ241" s="18"/>
      <c r="BR241" s="18"/>
      <c r="BS241" s="18"/>
      <c r="BT241" s="18"/>
      <c r="BU241" s="18"/>
      <c r="BV241" s="18"/>
      <c r="BW241" s="18"/>
      <c r="BX241" s="18"/>
      <c r="BY241" s="18"/>
      <c r="BZ241" s="18"/>
      <c r="CA241" s="18"/>
      <c r="CB241" s="18"/>
      <c r="CC241" s="18"/>
      <c r="CD241" s="18"/>
      <c r="CE241" s="18"/>
      <c r="CF241" s="18"/>
      <c r="CG241" s="18"/>
      <c r="CH241" s="18"/>
      <c r="CI241" s="18"/>
      <c r="CJ241" s="18"/>
      <c r="CK241" s="18"/>
      <c r="CL241" s="18"/>
      <c r="CM241" s="18"/>
      <c r="CN241" s="18"/>
      <c r="CO241" s="18"/>
      <c r="CP241" s="18"/>
      <c r="CQ241" s="18"/>
      <c r="CR241" s="18"/>
      <c r="CS241" s="18"/>
      <c r="CT241" s="18"/>
      <c r="CU241" s="18"/>
      <c r="CV241" s="18"/>
      <c r="CW241" s="18"/>
      <c r="CX241" s="18"/>
      <c r="CY241" s="18"/>
      <c r="CZ241" s="18"/>
      <c r="DA241" s="18"/>
      <c r="DB241" s="18"/>
      <c r="DC241" s="18"/>
      <c r="DD241" s="18"/>
      <c r="DE241" s="18"/>
      <c r="DF241" s="18"/>
      <c r="DG241" s="18"/>
      <c r="DH241" s="18"/>
      <c r="DI241" s="18"/>
      <c r="DJ241" s="18"/>
      <c r="DK241" s="18"/>
      <c r="DL241" s="18"/>
      <c r="DM241" s="18"/>
      <c r="DN241" s="18"/>
      <c r="DO241" s="18"/>
      <c r="DP241" s="18"/>
      <c r="DQ241" s="18"/>
      <c r="DR241" s="18"/>
      <c r="DS241" s="18"/>
      <c r="DT241" s="18"/>
      <c r="DU241" s="18"/>
      <c r="DV241" s="18"/>
      <c r="DW241" s="18"/>
      <c r="DX241" s="18"/>
      <c r="DY241" s="18"/>
      <c r="DZ241" s="18"/>
      <c r="EA241" s="18"/>
      <c r="EB241" s="18"/>
      <c r="EC241" s="18"/>
      <c r="ED241" s="18"/>
      <c r="EE241" s="18"/>
      <c r="EF241" s="18"/>
      <c r="EG241" s="18"/>
      <c r="EH241" s="18"/>
      <c r="EI241" s="18"/>
      <c r="EJ241" s="18"/>
      <c r="EK241" s="18"/>
      <c r="EL241" s="18"/>
      <c r="EM241" s="18"/>
      <c r="EN241" s="18"/>
      <c r="EO241" s="18"/>
      <c r="EP241" s="18"/>
      <c r="EQ241" s="18"/>
      <c r="ER241" s="18"/>
      <c r="ES241" s="18"/>
      <c r="ET241" s="18"/>
      <c r="EU241" s="18"/>
      <c r="EV241" s="18"/>
      <c r="EW241" s="18"/>
      <c r="EX241" s="18"/>
      <c r="EY241" s="18"/>
      <c r="EZ241" s="18"/>
      <c r="FA241" s="18"/>
      <c r="FB241" s="18"/>
      <c r="FC241" s="18"/>
      <c r="FD241" s="18"/>
      <c r="FE241" s="18"/>
      <c r="FF241" s="18"/>
      <c r="FG241" s="18"/>
      <c r="FH241" s="18"/>
    </row>
    <row r="242" spans="1:164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V242" s="18"/>
      <c r="AW242" s="18"/>
      <c r="AX242" s="18"/>
      <c r="AY242" s="18"/>
      <c r="AZ242" s="18"/>
      <c r="BA242" s="18"/>
      <c r="BB242" s="18"/>
      <c r="BC242" s="18"/>
      <c r="BD242" s="18"/>
      <c r="BE242" s="18"/>
      <c r="BF242" s="18"/>
      <c r="BG242" s="18"/>
      <c r="BH242" s="18"/>
      <c r="BI242" s="18"/>
      <c r="BJ242" s="18"/>
      <c r="BK242" s="18"/>
      <c r="BL242" s="18"/>
      <c r="BM242" s="18"/>
      <c r="BN242" s="18"/>
      <c r="BO242" s="18"/>
      <c r="BP242" s="18"/>
      <c r="BQ242" s="18"/>
      <c r="BR242" s="18"/>
      <c r="BS242" s="18"/>
      <c r="BT242" s="18"/>
      <c r="BU242" s="18"/>
      <c r="BV242" s="18"/>
      <c r="BW242" s="18"/>
      <c r="BX242" s="18"/>
      <c r="BY242" s="18"/>
      <c r="BZ242" s="18"/>
      <c r="CA242" s="18"/>
      <c r="CB242" s="18"/>
      <c r="CC242" s="18"/>
      <c r="CD242" s="18"/>
      <c r="CE242" s="18"/>
      <c r="CF242" s="18"/>
      <c r="CG242" s="18"/>
      <c r="CH242" s="18"/>
      <c r="CI242" s="18"/>
      <c r="CJ242" s="18"/>
      <c r="CK242" s="18"/>
      <c r="CL242" s="18"/>
      <c r="CM242" s="18"/>
      <c r="CN242" s="18"/>
      <c r="CO242" s="18"/>
      <c r="CP242" s="18"/>
      <c r="CQ242" s="18"/>
      <c r="CR242" s="18"/>
      <c r="CS242" s="18"/>
      <c r="CT242" s="18"/>
      <c r="CU242" s="18"/>
      <c r="CV242" s="18"/>
      <c r="CW242" s="18"/>
      <c r="CX242" s="18"/>
      <c r="CY242" s="18"/>
      <c r="CZ242" s="18"/>
      <c r="DA242" s="18"/>
      <c r="DB242" s="18"/>
      <c r="DC242" s="18"/>
      <c r="DD242" s="18"/>
      <c r="DE242" s="18"/>
      <c r="DF242" s="18"/>
      <c r="DG242" s="18"/>
      <c r="DH242" s="18"/>
      <c r="DI242" s="18"/>
      <c r="DJ242" s="18"/>
      <c r="DK242" s="18"/>
      <c r="DL242" s="18"/>
      <c r="DM242" s="18"/>
      <c r="DN242" s="18"/>
      <c r="DO242" s="18"/>
      <c r="DP242" s="18"/>
      <c r="DQ242" s="18"/>
      <c r="DR242" s="18"/>
      <c r="DS242" s="18"/>
      <c r="DT242" s="18"/>
      <c r="DU242" s="18"/>
      <c r="DV242" s="18"/>
      <c r="DW242" s="18"/>
      <c r="DX242" s="18"/>
      <c r="DY242" s="18"/>
      <c r="DZ242" s="18"/>
      <c r="EA242" s="18"/>
      <c r="EB242" s="18"/>
      <c r="EC242" s="18"/>
      <c r="ED242" s="18"/>
      <c r="EE242" s="18"/>
      <c r="EF242" s="18"/>
      <c r="EG242" s="18"/>
      <c r="EH242" s="18"/>
      <c r="EI242" s="18"/>
      <c r="EJ242" s="18"/>
      <c r="EK242" s="18"/>
      <c r="EL242" s="18"/>
      <c r="EM242" s="18"/>
      <c r="EN242" s="18"/>
      <c r="EO242" s="18"/>
      <c r="EP242" s="18"/>
      <c r="EQ242" s="18"/>
      <c r="ER242" s="18"/>
      <c r="ES242" s="18"/>
      <c r="ET242" s="18"/>
      <c r="EU242" s="18"/>
      <c r="EV242" s="18"/>
      <c r="EW242" s="18"/>
      <c r="EX242" s="18"/>
      <c r="EY242" s="18"/>
      <c r="EZ242" s="18"/>
      <c r="FA242" s="18"/>
      <c r="FB242" s="18"/>
      <c r="FC242" s="18"/>
      <c r="FD242" s="18"/>
      <c r="FE242" s="18"/>
      <c r="FF242" s="18"/>
      <c r="FG242" s="18"/>
      <c r="FH242" s="18"/>
    </row>
    <row r="243" spans="1:164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  <c r="AH243" s="18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V243" s="18"/>
      <c r="AW243" s="18"/>
      <c r="AX243" s="18"/>
      <c r="AY243" s="18"/>
      <c r="AZ243" s="18"/>
      <c r="BA243" s="18"/>
      <c r="BB243" s="18"/>
      <c r="BC243" s="18"/>
      <c r="BD243" s="18"/>
      <c r="BE243" s="18"/>
      <c r="BF243" s="18"/>
      <c r="BG243" s="18"/>
      <c r="BH243" s="18"/>
      <c r="BI243" s="18"/>
      <c r="BJ243" s="18"/>
      <c r="BK243" s="18"/>
      <c r="BL243" s="18"/>
      <c r="BM243" s="18"/>
      <c r="BN243" s="18"/>
      <c r="BO243" s="18"/>
      <c r="BP243" s="18"/>
      <c r="BQ243" s="18"/>
      <c r="BR243" s="18"/>
      <c r="BS243" s="18"/>
      <c r="BT243" s="18"/>
      <c r="BU243" s="18"/>
      <c r="BV243" s="18"/>
      <c r="BW243" s="18"/>
      <c r="BX243" s="18"/>
      <c r="BY243" s="18"/>
      <c r="BZ243" s="18"/>
      <c r="CA243" s="18"/>
      <c r="CB243" s="18"/>
      <c r="CC243" s="18"/>
      <c r="CD243" s="18"/>
      <c r="CE243" s="18"/>
      <c r="CF243" s="18"/>
      <c r="CG243" s="18"/>
      <c r="CH243" s="18"/>
      <c r="CI243" s="18"/>
      <c r="CJ243" s="18"/>
      <c r="CK243" s="18"/>
      <c r="CL243" s="18"/>
      <c r="CM243" s="18"/>
      <c r="CN243" s="18"/>
      <c r="CO243" s="18"/>
      <c r="CP243" s="18"/>
      <c r="CQ243" s="18"/>
      <c r="CR243" s="18"/>
      <c r="CS243" s="18"/>
      <c r="CT243" s="18"/>
      <c r="CU243" s="18"/>
      <c r="CV243" s="18"/>
      <c r="CW243" s="18"/>
      <c r="CX243" s="18"/>
      <c r="CY243" s="18"/>
      <c r="CZ243" s="18"/>
      <c r="DA243" s="18"/>
      <c r="DB243" s="18"/>
      <c r="DC243" s="18"/>
      <c r="DD243" s="18"/>
      <c r="DE243" s="18"/>
      <c r="DF243" s="18"/>
      <c r="DG243" s="18"/>
      <c r="DH243" s="18"/>
      <c r="DI243" s="18"/>
      <c r="DJ243" s="18"/>
      <c r="DK243" s="18"/>
      <c r="DL243" s="18"/>
      <c r="DM243" s="18"/>
      <c r="DN243" s="18"/>
      <c r="DO243" s="18"/>
      <c r="DP243" s="18"/>
      <c r="DQ243" s="18"/>
      <c r="DR243" s="18"/>
      <c r="DS243" s="18"/>
      <c r="DT243" s="18"/>
      <c r="DU243" s="18"/>
      <c r="DV243" s="18"/>
      <c r="DW243" s="18"/>
      <c r="DX243" s="18"/>
      <c r="DY243" s="18"/>
      <c r="DZ243" s="18"/>
      <c r="EA243" s="18"/>
      <c r="EB243" s="18"/>
      <c r="EC243" s="18"/>
      <c r="ED243" s="18"/>
      <c r="EE243" s="18"/>
      <c r="EF243" s="18"/>
      <c r="EG243" s="18"/>
      <c r="EH243" s="18"/>
      <c r="EI243" s="18"/>
      <c r="EJ243" s="18"/>
      <c r="EK243" s="18"/>
      <c r="EL243" s="18"/>
      <c r="EM243" s="18"/>
      <c r="EN243" s="18"/>
      <c r="EO243" s="18"/>
      <c r="EP243" s="18"/>
      <c r="EQ243" s="18"/>
      <c r="ER243" s="18"/>
      <c r="ES243" s="18"/>
      <c r="ET243" s="18"/>
      <c r="EU243" s="18"/>
      <c r="EV243" s="18"/>
      <c r="EW243" s="18"/>
      <c r="EX243" s="18"/>
      <c r="EY243" s="18"/>
      <c r="EZ243" s="18"/>
      <c r="FA243" s="18"/>
      <c r="FB243" s="18"/>
      <c r="FC243" s="18"/>
      <c r="FD243" s="18"/>
      <c r="FE243" s="18"/>
      <c r="FF243" s="18"/>
      <c r="FG243" s="18"/>
      <c r="FH243" s="18"/>
    </row>
    <row r="244" spans="1:164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V244" s="18"/>
      <c r="AW244" s="18"/>
      <c r="AX244" s="18"/>
      <c r="AY244" s="18"/>
      <c r="AZ244" s="18"/>
      <c r="BA244" s="18"/>
      <c r="BB244" s="18"/>
      <c r="BC244" s="18"/>
      <c r="BD244" s="18"/>
      <c r="BE244" s="18"/>
      <c r="BF244" s="18"/>
      <c r="BG244" s="18"/>
      <c r="BH244" s="18"/>
      <c r="BI244" s="18"/>
      <c r="BJ244" s="18"/>
      <c r="BK244" s="18"/>
      <c r="BL244" s="18"/>
      <c r="BM244" s="18"/>
      <c r="BN244" s="18"/>
      <c r="BO244" s="18"/>
      <c r="BP244" s="18"/>
      <c r="BQ244" s="18"/>
      <c r="BR244" s="18"/>
      <c r="BS244" s="18"/>
      <c r="BT244" s="18"/>
      <c r="BU244" s="18"/>
      <c r="BV244" s="18"/>
      <c r="BW244" s="18"/>
      <c r="BX244" s="18"/>
      <c r="BY244" s="18"/>
      <c r="BZ244" s="18"/>
      <c r="CA244" s="18"/>
      <c r="CB244" s="18"/>
      <c r="CC244" s="18"/>
      <c r="CD244" s="18"/>
      <c r="CE244" s="18"/>
      <c r="CF244" s="18"/>
      <c r="CG244" s="18"/>
      <c r="CH244" s="18"/>
      <c r="CI244" s="18"/>
      <c r="CJ244" s="18"/>
      <c r="CK244" s="18"/>
      <c r="CL244" s="18"/>
      <c r="CM244" s="18"/>
      <c r="CN244" s="18"/>
      <c r="CO244" s="18"/>
      <c r="CP244" s="18"/>
      <c r="CQ244" s="18"/>
      <c r="CR244" s="18"/>
      <c r="CS244" s="18"/>
      <c r="CT244" s="18"/>
      <c r="CU244" s="18"/>
      <c r="CV244" s="18"/>
      <c r="CW244" s="18"/>
      <c r="CX244" s="18"/>
      <c r="CY244" s="18"/>
      <c r="CZ244" s="18"/>
      <c r="DA244" s="18"/>
      <c r="DB244" s="18"/>
      <c r="DC244" s="18"/>
      <c r="DD244" s="18"/>
      <c r="DE244" s="18"/>
      <c r="DF244" s="18"/>
      <c r="DG244" s="18"/>
      <c r="DH244" s="18"/>
      <c r="DI244" s="18"/>
      <c r="DJ244" s="18"/>
      <c r="DK244" s="18"/>
      <c r="DL244" s="18"/>
      <c r="DM244" s="18"/>
      <c r="DN244" s="18"/>
      <c r="DO244" s="18"/>
      <c r="DP244" s="18"/>
      <c r="DQ244" s="18"/>
      <c r="DR244" s="18"/>
      <c r="DS244" s="18"/>
      <c r="DT244" s="18"/>
      <c r="DU244" s="18"/>
      <c r="DV244" s="18"/>
      <c r="DW244" s="18"/>
      <c r="DX244" s="18"/>
      <c r="DY244" s="18"/>
      <c r="DZ244" s="18"/>
      <c r="EA244" s="18"/>
      <c r="EB244" s="18"/>
      <c r="EC244" s="18"/>
      <c r="ED244" s="18"/>
      <c r="EE244" s="18"/>
      <c r="EF244" s="18"/>
      <c r="EG244" s="18"/>
      <c r="EH244" s="18"/>
      <c r="EI244" s="18"/>
      <c r="EJ244" s="18"/>
      <c r="EK244" s="18"/>
      <c r="EL244" s="18"/>
      <c r="EM244" s="18"/>
      <c r="EN244" s="18"/>
      <c r="EO244" s="18"/>
      <c r="EP244" s="18"/>
      <c r="EQ244" s="18"/>
      <c r="ER244" s="18"/>
      <c r="ES244" s="18"/>
      <c r="ET244" s="18"/>
      <c r="EU244" s="18"/>
      <c r="EV244" s="18"/>
      <c r="EW244" s="18"/>
      <c r="EX244" s="18"/>
      <c r="EY244" s="18"/>
      <c r="EZ244" s="18"/>
      <c r="FA244" s="18"/>
      <c r="FB244" s="18"/>
      <c r="FC244" s="18"/>
      <c r="FD244" s="18"/>
      <c r="FE244" s="18"/>
      <c r="FF244" s="18"/>
      <c r="FG244" s="18"/>
      <c r="FH244" s="18"/>
    </row>
    <row r="245" spans="1:164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  <c r="AH245" s="18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V245" s="18"/>
      <c r="AW245" s="18"/>
      <c r="AX245" s="18"/>
      <c r="AY245" s="18"/>
      <c r="AZ245" s="18"/>
      <c r="BA245" s="18"/>
      <c r="BB245" s="18"/>
      <c r="BC245" s="18"/>
      <c r="BD245" s="18"/>
      <c r="BE245" s="18"/>
      <c r="BF245" s="18"/>
      <c r="BG245" s="18"/>
      <c r="BH245" s="18"/>
      <c r="BI245" s="18"/>
      <c r="BJ245" s="18"/>
      <c r="BK245" s="18"/>
      <c r="BL245" s="18"/>
      <c r="BM245" s="18"/>
      <c r="BN245" s="18"/>
      <c r="BO245" s="18"/>
      <c r="BP245" s="18"/>
      <c r="BQ245" s="18"/>
      <c r="BR245" s="18"/>
      <c r="BS245" s="18"/>
      <c r="BT245" s="18"/>
      <c r="BU245" s="18"/>
      <c r="BV245" s="18"/>
      <c r="BW245" s="18"/>
      <c r="BX245" s="18"/>
      <c r="BY245" s="18"/>
      <c r="BZ245" s="18"/>
      <c r="CA245" s="18"/>
      <c r="CB245" s="18"/>
      <c r="CC245" s="18"/>
      <c r="CD245" s="18"/>
      <c r="CE245" s="18"/>
      <c r="CF245" s="18"/>
      <c r="CG245" s="18"/>
      <c r="CH245" s="18"/>
      <c r="CI245" s="18"/>
      <c r="CJ245" s="18"/>
      <c r="CK245" s="18"/>
      <c r="CL245" s="18"/>
      <c r="CM245" s="18"/>
      <c r="CN245" s="18"/>
      <c r="CO245" s="18"/>
      <c r="CP245" s="18"/>
      <c r="CQ245" s="18"/>
      <c r="CR245" s="18"/>
      <c r="CS245" s="18"/>
      <c r="CT245" s="18"/>
      <c r="CU245" s="18"/>
      <c r="CV245" s="18"/>
      <c r="CW245" s="18"/>
      <c r="CX245" s="18"/>
      <c r="CY245" s="18"/>
      <c r="CZ245" s="18"/>
      <c r="DA245" s="18"/>
      <c r="DB245" s="18"/>
      <c r="DC245" s="18"/>
      <c r="DD245" s="18"/>
      <c r="DE245" s="18"/>
      <c r="DF245" s="18"/>
      <c r="DG245" s="18"/>
      <c r="DH245" s="18"/>
      <c r="DI245" s="18"/>
      <c r="DJ245" s="18"/>
      <c r="DK245" s="18"/>
      <c r="DL245" s="18"/>
      <c r="DM245" s="18"/>
      <c r="DN245" s="18"/>
      <c r="DO245" s="18"/>
      <c r="DP245" s="18"/>
      <c r="DQ245" s="18"/>
      <c r="DR245" s="18"/>
      <c r="DS245" s="18"/>
      <c r="DT245" s="18"/>
      <c r="DU245" s="18"/>
      <c r="DV245" s="18"/>
      <c r="DW245" s="18"/>
      <c r="DX245" s="18"/>
      <c r="DY245" s="18"/>
      <c r="DZ245" s="18"/>
      <c r="EA245" s="18"/>
      <c r="EB245" s="18"/>
      <c r="EC245" s="18"/>
      <c r="ED245" s="18"/>
      <c r="EE245" s="18"/>
      <c r="EF245" s="18"/>
      <c r="EG245" s="18"/>
      <c r="EH245" s="18"/>
      <c r="EI245" s="18"/>
      <c r="EJ245" s="18"/>
      <c r="EK245" s="18"/>
      <c r="EL245" s="18"/>
      <c r="EM245" s="18"/>
      <c r="EN245" s="18"/>
      <c r="EO245" s="18"/>
      <c r="EP245" s="18"/>
      <c r="EQ245" s="18"/>
      <c r="ER245" s="18"/>
      <c r="ES245" s="18"/>
      <c r="ET245" s="18"/>
      <c r="EU245" s="18"/>
      <c r="EV245" s="18"/>
      <c r="EW245" s="18"/>
      <c r="EX245" s="18"/>
      <c r="EY245" s="18"/>
      <c r="EZ245" s="18"/>
      <c r="FA245" s="18"/>
      <c r="FB245" s="18"/>
      <c r="FC245" s="18"/>
      <c r="FD245" s="18"/>
      <c r="FE245" s="18"/>
      <c r="FF245" s="18"/>
      <c r="FG245" s="18"/>
      <c r="FH245" s="18"/>
    </row>
    <row r="246" spans="1:164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  <c r="AH246" s="18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V246" s="18"/>
      <c r="AW246" s="18"/>
      <c r="AX246" s="18"/>
      <c r="AY246" s="18"/>
      <c r="AZ246" s="18"/>
      <c r="BA246" s="18"/>
      <c r="BB246" s="18"/>
      <c r="BC246" s="18"/>
      <c r="BD246" s="18"/>
      <c r="BE246" s="18"/>
      <c r="BF246" s="18"/>
      <c r="BG246" s="18"/>
      <c r="BH246" s="18"/>
      <c r="BI246" s="18"/>
      <c r="BJ246" s="18"/>
      <c r="BK246" s="18"/>
      <c r="BL246" s="18"/>
      <c r="BM246" s="18"/>
      <c r="BN246" s="18"/>
      <c r="BO246" s="18"/>
      <c r="BP246" s="18"/>
      <c r="BQ246" s="18"/>
      <c r="BR246" s="18"/>
      <c r="BS246" s="18"/>
      <c r="BT246" s="18"/>
      <c r="BU246" s="18"/>
      <c r="BV246" s="18"/>
      <c r="BW246" s="18"/>
      <c r="BX246" s="18"/>
      <c r="BY246" s="18"/>
      <c r="BZ246" s="18"/>
      <c r="CA246" s="18"/>
      <c r="CB246" s="18"/>
      <c r="CC246" s="18"/>
      <c r="CD246" s="18"/>
      <c r="CE246" s="18"/>
      <c r="CF246" s="18"/>
      <c r="CG246" s="18"/>
      <c r="CH246" s="18"/>
      <c r="CI246" s="18"/>
      <c r="CJ246" s="18"/>
      <c r="CK246" s="18"/>
      <c r="CL246" s="18"/>
      <c r="CM246" s="18"/>
      <c r="CN246" s="18"/>
      <c r="CO246" s="18"/>
      <c r="CP246" s="18"/>
      <c r="CQ246" s="18"/>
      <c r="CR246" s="18"/>
      <c r="CS246" s="18"/>
      <c r="CT246" s="18"/>
      <c r="CU246" s="18"/>
      <c r="CV246" s="18"/>
      <c r="CW246" s="18"/>
      <c r="CX246" s="18"/>
      <c r="CY246" s="18"/>
      <c r="CZ246" s="18"/>
      <c r="DA246" s="18"/>
      <c r="DB246" s="18"/>
      <c r="DC246" s="18"/>
      <c r="DD246" s="18"/>
      <c r="DE246" s="18"/>
      <c r="DF246" s="18"/>
      <c r="DG246" s="18"/>
      <c r="DH246" s="18"/>
      <c r="DI246" s="18"/>
      <c r="DJ246" s="18"/>
      <c r="DK246" s="18"/>
      <c r="DL246" s="18"/>
      <c r="DM246" s="18"/>
      <c r="DN246" s="18"/>
      <c r="DO246" s="18"/>
      <c r="DP246" s="18"/>
      <c r="DQ246" s="18"/>
      <c r="DR246" s="18"/>
      <c r="DS246" s="18"/>
      <c r="DT246" s="18"/>
      <c r="DU246" s="18"/>
      <c r="DV246" s="18"/>
      <c r="DW246" s="18"/>
      <c r="DX246" s="18"/>
      <c r="DY246" s="18"/>
      <c r="DZ246" s="18"/>
      <c r="EA246" s="18"/>
      <c r="EB246" s="18"/>
      <c r="EC246" s="18"/>
      <c r="ED246" s="18"/>
      <c r="EE246" s="18"/>
      <c r="EF246" s="18"/>
      <c r="EG246" s="18"/>
      <c r="EH246" s="18"/>
      <c r="EI246" s="18"/>
      <c r="EJ246" s="18"/>
      <c r="EK246" s="18"/>
      <c r="EL246" s="18"/>
      <c r="EM246" s="18"/>
      <c r="EN246" s="18"/>
      <c r="EO246" s="18"/>
      <c r="EP246" s="18"/>
      <c r="EQ246" s="18"/>
      <c r="ER246" s="18"/>
      <c r="ES246" s="18"/>
      <c r="ET246" s="18"/>
      <c r="EU246" s="18"/>
      <c r="EV246" s="18"/>
      <c r="EW246" s="18"/>
      <c r="EX246" s="18"/>
      <c r="EY246" s="18"/>
      <c r="EZ246" s="18"/>
      <c r="FA246" s="18"/>
      <c r="FB246" s="18"/>
      <c r="FC246" s="18"/>
      <c r="FD246" s="18"/>
      <c r="FE246" s="18"/>
      <c r="FF246" s="18"/>
      <c r="FG246" s="18"/>
      <c r="FH246" s="18"/>
    </row>
    <row r="247" spans="1:164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V247" s="18"/>
      <c r="AW247" s="18"/>
      <c r="AX247" s="18"/>
      <c r="AY247" s="18"/>
      <c r="AZ247" s="18"/>
      <c r="BA247" s="18"/>
      <c r="BB247" s="18"/>
      <c r="BC247" s="18"/>
      <c r="BD247" s="18"/>
      <c r="BE247" s="18"/>
      <c r="BF247" s="18"/>
      <c r="BG247" s="18"/>
      <c r="BH247" s="18"/>
      <c r="BI247" s="18"/>
      <c r="BJ247" s="18"/>
      <c r="BK247" s="18"/>
      <c r="BL247" s="18"/>
      <c r="BM247" s="18"/>
      <c r="BN247" s="18"/>
      <c r="BO247" s="18"/>
      <c r="BP247" s="18"/>
      <c r="BQ247" s="18"/>
      <c r="BR247" s="18"/>
      <c r="BS247" s="18"/>
      <c r="BT247" s="18"/>
      <c r="BU247" s="18"/>
      <c r="BV247" s="18"/>
      <c r="BW247" s="18"/>
      <c r="BX247" s="18"/>
      <c r="BY247" s="18"/>
      <c r="BZ247" s="18"/>
      <c r="CA247" s="18"/>
      <c r="CB247" s="18"/>
      <c r="CC247" s="18"/>
      <c r="CD247" s="18"/>
      <c r="CE247" s="18"/>
      <c r="CF247" s="18"/>
      <c r="CG247" s="18"/>
      <c r="CH247" s="18"/>
      <c r="CI247" s="18"/>
      <c r="CJ247" s="18"/>
      <c r="CK247" s="18"/>
      <c r="CL247" s="18"/>
      <c r="CM247" s="18"/>
      <c r="CN247" s="18"/>
      <c r="CO247" s="18"/>
      <c r="CP247" s="18"/>
      <c r="CQ247" s="18"/>
      <c r="CR247" s="18"/>
      <c r="CS247" s="18"/>
      <c r="CT247" s="18"/>
      <c r="CU247" s="18"/>
      <c r="CV247" s="18"/>
      <c r="CW247" s="18"/>
      <c r="CX247" s="18"/>
      <c r="CY247" s="18"/>
      <c r="CZ247" s="18"/>
      <c r="DA247" s="18"/>
      <c r="DB247" s="18"/>
      <c r="DC247" s="18"/>
      <c r="DD247" s="18"/>
      <c r="DE247" s="18"/>
      <c r="DF247" s="18"/>
      <c r="DG247" s="18"/>
      <c r="DH247" s="18"/>
      <c r="DI247" s="18"/>
      <c r="DJ247" s="18"/>
      <c r="DK247" s="18"/>
      <c r="DL247" s="18"/>
      <c r="DM247" s="18"/>
      <c r="DN247" s="18"/>
      <c r="DO247" s="18"/>
      <c r="DP247" s="18"/>
      <c r="DQ247" s="18"/>
      <c r="DR247" s="18"/>
      <c r="DS247" s="18"/>
      <c r="DT247" s="18"/>
      <c r="DU247" s="18"/>
      <c r="DV247" s="18"/>
      <c r="DW247" s="18"/>
      <c r="DX247" s="18"/>
      <c r="DY247" s="18"/>
      <c r="DZ247" s="18"/>
      <c r="EA247" s="18"/>
      <c r="EB247" s="18"/>
      <c r="EC247" s="18"/>
      <c r="ED247" s="18"/>
      <c r="EE247" s="18"/>
      <c r="EF247" s="18"/>
      <c r="EG247" s="18"/>
      <c r="EH247" s="18"/>
      <c r="EI247" s="18"/>
      <c r="EJ247" s="18"/>
      <c r="EK247" s="18"/>
      <c r="EL247" s="18"/>
      <c r="EM247" s="18"/>
      <c r="EN247" s="18"/>
      <c r="EO247" s="18"/>
      <c r="EP247" s="18"/>
      <c r="EQ247" s="18"/>
      <c r="ER247" s="18"/>
      <c r="ES247" s="18"/>
      <c r="ET247" s="18"/>
      <c r="EU247" s="18"/>
      <c r="EV247" s="18"/>
      <c r="EW247" s="18"/>
      <c r="EX247" s="18"/>
      <c r="EY247" s="18"/>
      <c r="EZ247" s="18"/>
      <c r="FA247" s="18"/>
      <c r="FB247" s="18"/>
      <c r="FC247" s="18"/>
      <c r="FD247" s="18"/>
      <c r="FE247" s="18"/>
      <c r="FF247" s="18"/>
      <c r="FG247" s="18"/>
      <c r="FH247" s="18"/>
    </row>
    <row r="248" spans="1:164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V248" s="18"/>
      <c r="AW248" s="18"/>
      <c r="AX248" s="18"/>
      <c r="AY248" s="18"/>
      <c r="AZ248" s="18"/>
      <c r="BA248" s="18"/>
      <c r="BB248" s="18"/>
      <c r="BC248" s="18"/>
      <c r="BD248" s="18"/>
      <c r="BE248" s="18"/>
      <c r="BF248" s="18"/>
      <c r="BG248" s="18"/>
      <c r="BH248" s="18"/>
      <c r="BI248" s="18"/>
      <c r="BJ248" s="18"/>
      <c r="BK248" s="18"/>
      <c r="BL248" s="18"/>
      <c r="BM248" s="18"/>
      <c r="BN248" s="18"/>
      <c r="BO248" s="18"/>
      <c r="BP248" s="18"/>
      <c r="BQ248" s="18"/>
      <c r="BR248" s="18"/>
      <c r="BS248" s="18"/>
      <c r="BT248" s="18"/>
      <c r="BU248" s="18"/>
      <c r="BV248" s="18"/>
      <c r="BW248" s="18"/>
      <c r="BX248" s="18"/>
      <c r="BY248" s="18"/>
      <c r="BZ248" s="18"/>
      <c r="CA248" s="18"/>
      <c r="CB248" s="18"/>
      <c r="CC248" s="18"/>
      <c r="CD248" s="18"/>
      <c r="CE248" s="18"/>
      <c r="CF248" s="18"/>
      <c r="CG248" s="18"/>
      <c r="CH248" s="18"/>
      <c r="CI248" s="18"/>
      <c r="CJ248" s="18"/>
      <c r="CK248" s="18"/>
      <c r="CL248" s="18"/>
      <c r="CM248" s="18"/>
      <c r="CN248" s="18"/>
      <c r="CO248" s="18"/>
      <c r="CP248" s="18"/>
      <c r="CQ248" s="18"/>
      <c r="CR248" s="18"/>
      <c r="CS248" s="18"/>
      <c r="CT248" s="18"/>
      <c r="CU248" s="18"/>
      <c r="CV248" s="18"/>
      <c r="CW248" s="18"/>
      <c r="CX248" s="18"/>
      <c r="CY248" s="18"/>
      <c r="CZ248" s="18"/>
      <c r="DA248" s="18"/>
      <c r="DB248" s="18"/>
      <c r="DC248" s="18"/>
      <c r="DD248" s="18"/>
      <c r="DE248" s="18"/>
      <c r="DF248" s="18"/>
      <c r="DG248" s="18"/>
      <c r="DH248" s="18"/>
      <c r="DI248" s="18"/>
      <c r="DJ248" s="18"/>
      <c r="DK248" s="18"/>
      <c r="DL248" s="18"/>
      <c r="DM248" s="18"/>
      <c r="DN248" s="18"/>
      <c r="DO248" s="18"/>
      <c r="DP248" s="18"/>
      <c r="DQ248" s="18"/>
      <c r="DR248" s="18"/>
      <c r="DS248" s="18"/>
      <c r="DT248" s="18"/>
      <c r="DU248" s="18"/>
      <c r="DV248" s="18"/>
      <c r="DW248" s="18"/>
      <c r="DX248" s="18"/>
      <c r="DY248" s="18"/>
      <c r="DZ248" s="18"/>
      <c r="EA248" s="18"/>
      <c r="EB248" s="18"/>
      <c r="EC248" s="18"/>
      <c r="ED248" s="18"/>
      <c r="EE248" s="18"/>
      <c r="EF248" s="18"/>
      <c r="EG248" s="18"/>
      <c r="EH248" s="18"/>
      <c r="EI248" s="18"/>
      <c r="EJ248" s="18"/>
      <c r="EK248" s="18"/>
      <c r="EL248" s="18"/>
      <c r="EM248" s="18"/>
      <c r="EN248" s="18"/>
      <c r="EO248" s="18"/>
      <c r="EP248" s="18"/>
      <c r="EQ248" s="18"/>
      <c r="ER248" s="18"/>
      <c r="ES248" s="18"/>
      <c r="ET248" s="18"/>
      <c r="EU248" s="18"/>
      <c r="EV248" s="18"/>
      <c r="EW248" s="18"/>
      <c r="EX248" s="18"/>
      <c r="EY248" s="18"/>
      <c r="EZ248" s="18"/>
      <c r="FA248" s="18"/>
      <c r="FB248" s="18"/>
      <c r="FC248" s="18"/>
      <c r="FD248" s="18"/>
      <c r="FE248" s="18"/>
      <c r="FF248" s="18"/>
      <c r="FG248" s="18"/>
      <c r="FH248" s="18"/>
    </row>
    <row r="249" spans="1:164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V249" s="18"/>
      <c r="AW249" s="18"/>
      <c r="AX249" s="18"/>
      <c r="AY249" s="18"/>
      <c r="AZ249" s="18"/>
      <c r="BA249" s="18"/>
      <c r="BB249" s="18"/>
      <c r="BC249" s="18"/>
      <c r="BD249" s="18"/>
      <c r="BE249" s="18"/>
      <c r="BF249" s="18"/>
      <c r="BG249" s="18"/>
      <c r="BH249" s="18"/>
      <c r="BI249" s="18"/>
      <c r="BJ249" s="18"/>
      <c r="BK249" s="18"/>
      <c r="BL249" s="18"/>
      <c r="BM249" s="18"/>
      <c r="BN249" s="18"/>
      <c r="BO249" s="18"/>
      <c r="BP249" s="18"/>
      <c r="BQ249" s="18"/>
      <c r="BR249" s="18"/>
      <c r="BS249" s="18"/>
      <c r="BT249" s="18"/>
      <c r="BU249" s="18"/>
      <c r="BV249" s="18"/>
      <c r="BW249" s="18"/>
      <c r="BX249" s="18"/>
      <c r="BY249" s="18"/>
      <c r="BZ249" s="18"/>
      <c r="CA249" s="18"/>
      <c r="CB249" s="18"/>
      <c r="CC249" s="18"/>
      <c r="CD249" s="18"/>
      <c r="CE249" s="18"/>
      <c r="CF249" s="18"/>
      <c r="CG249" s="18"/>
      <c r="CH249" s="18"/>
      <c r="CI249" s="18"/>
      <c r="CJ249" s="18"/>
      <c r="CK249" s="18"/>
      <c r="CL249" s="18"/>
      <c r="CM249" s="18"/>
      <c r="CN249" s="18"/>
      <c r="CO249" s="18"/>
      <c r="CP249" s="18"/>
      <c r="CQ249" s="18"/>
      <c r="CR249" s="18"/>
      <c r="CS249" s="18"/>
      <c r="CT249" s="18"/>
      <c r="CU249" s="18"/>
      <c r="CV249" s="18"/>
      <c r="CW249" s="18"/>
      <c r="CX249" s="18"/>
      <c r="CY249" s="18"/>
      <c r="CZ249" s="18"/>
      <c r="DA249" s="18"/>
      <c r="DB249" s="18"/>
      <c r="DC249" s="18"/>
      <c r="DD249" s="18"/>
      <c r="DE249" s="18"/>
      <c r="DF249" s="18"/>
      <c r="DG249" s="18"/>
      <c r="DH249" s="18"/>
      <c r="DI249" s="18"/>
      <c r="DJ249" s="18"/>
      <c r="DK249" s="18"/>
      <c r="DL249" s="18"/>
      <c r="DM249" s="18"/>
      <c r="DN249" s="18"/>
      <c r="DO249" s="18"/>
      <c r="DP249" s="18"/>
      <c r="DQ249" s="18"/>
      <c r="DR249" s="18"/>
      <c r="DS249" s="18"/>
      <c r="DT249" s="18"/>
      <c r="DU249" s="18"/>
      <c r="DV249" s="18"/>
      <c r="DW249" s="18"/>
      <c r="DX249" s="18"/>
      <c r="DY249" s="18"/>
      <c r="DZ249" s="18"/>
      <c r="EA249" s="18"/>
      <c r="EB249" s="18"/>
      <c r="EC249" s="18"/>
      <c r="ED249" s="18"/>
      <c r="EE249" s="18"/>
      <c r="EF249" s="18"/>
      <c r="EG249" s="18"/>
      <c r="EH249" s="18"/>
      <c r="EI249" s="18"/>
      <c r="EJ249" s="18"/>
      <c r="EK249" s="18"/>
      <c r="EL249" s="18"/>
      <c r="EM249" s="18"/>
      <c r="EN249" s="18"/>
      <c r="EO249" s="18"/>
      <c r="EP249" s="18"/>
      <c r="EQ249" s="18"/>
      <c r="ER249" s="18"/>
      <c r="ES249" s="18"/>
      <c r="ET249" s="18"/>
      <c r="EU249" s="18"/>
      <c r="EV249" s="18"/>
      <c r="EW249" s="18"/>
      <c r="EX249" s="18"/>
      <c r="EY249" s="18"/>
      <c r="EZ249" s="18"/>
      <c r="FA249" s="18"/>
      <c r="FB249" s="18"/>
      <c r="FC249" s="18"/>
      <c r="FD249" s="18"/>
      <c r="FE249" s="18"/>
      <c r="FF249" s="18"/>
      <c r="FG249" s="18"/>
      <c r="FH249" s="18"/>
    </row>
    <row r="250" spans="1:164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V250" s="18"/>
      <c r="AW250" s="18"/>
      <c r="AX250" s="18"/>
      <c r="AY250" s="18"/>
      <c r="AZ250" s="18"/>
      <c r="BA250" s="18"/>
      <c r="BB250" s="18"/>
      <c r="BC250" s="18"/>
      <c r="BD250" s="18"/>
      <c r="BE250" s="18"/>
      <c r="BF250" s="18"/>
      <c r="BG250" s="18"/>
      <c r="BH250" s="18"/>
      <c r="BI250" s="18"/>
      <c r="BJ250" s="18"/>
      <c r="BK250" s="18"/>
      <c r="BL250" s="18"/>
      <c r="BM250" s="18"/>
      <c r="BN250" s="18"/>
      <c r="BO250" s="18"/>
      <c r="BP250" s="18"/>
      <c r="BQ250" s="18"/>
      <c r="BR250" s="18"/>
      <c r="BS250" s="18"/>
      <c r="BT250" s="18"/>
      <c r="BU250" s="18"/>
      <c r="BV250" s="18"/>
      <c r="BW250" s="18"/>
      <c r="BX250" s="18"/>
      <c r="BY250" s="18"/>
      <c r="BZ250" s="18"/>
      <c r="CA250" s="18"/>
      <c r="CB250" s="18"/>
      <c r="CC250" s="18"/>
      <c r="CD250" s="18"/>
      <c r="CE250" s="18"/>
      <c r="CF250" s="18"/>
      <c r="CG250" s="18"/>
      <c r="CH250" s="18"/>
      <c r="CI250" s="18"/>
      <c r="CJ250" s="18"/>
      <c r="CK250" s="18"/>
      <c r="CL250" s="18"/>
      <c r="CM250" s="18"/>
      <c r="CN250" s="18"/>
      <c r="CO250" s="18"/>
      <c r="CP250" s="18"/>
      <c r="CQ250" s="18"/>
      <c r="CR250" s="18"/>
      <c r="CS250" s="18"/>
      <c r="CT250" s="18"/>
      <c r="CU250" s="18"/>
      <c r="CV250" s="18"/>
      <c r="CW250" s="18"/>
      <c r="CX250" s="18"/>
      <c r="CY250" s="18"/>
      <c r="CZ250" s="18"/>
      <c r="DA250" s="18"/>
      <c r="DB250" s="18"/>
      <c r="DC250" s="18"/>
      <c r="DD250" s="18"/>
      <c r="DE250" s="18"/>
      <c r="DF250" s="18"/>
      <c r="DG250" s="18"/>
      <c r="DH250" s="18"/>
      <c r="DI250" s="18"/>
      <c r="DJ250" s="18"/>
      <c r="DK250" s="18"/>
      <c r="DL250" s="18"/>
      <c r="DM250" s="18"/>
      <c r="DN250" s="18"/>
      <c r="DO250" s="18"/>
      <c r="DP250" s="18"/>
      <c r="DQ250" s="18"/>
      <c r="DR250" s="18"/>
      <c r="DS250" s="18"/>
      <c r="DT250" s="18"/>
      <c r="DU250" s="18"/>
      <c r="DV250" s="18"/>
      <c r="DW250" s="18"/>
      <c r="DX250" s="18"/>
      <c r="DY250" s="18"/>
      <c r="DZ250" s="18"/>
      <c r="EA250" s="18"/>
      <c r="EB250" s="18"/>
      <c r="EC250" s="18"/>
      <c r="ED250" s="18"/>
      <c r="EE250" s="18"/>
      <c r="EF250" s="18"/>
      <c r="EG250" s="18"/>
      <c r="EH250" s="18"/>
      <c r="EI250" s="18"/>
      <c r="EJ250" s="18"/>
      <c r="EK250" s="18"/>
      <c r="EL250" s="18"/>
      <c r="EM250" s="18"/>
      <c r="EN250" s="18"/>
      <c r="EO250" s="18"/>
      <c r="EP250" s="18"/>
      <c r="EQ250" s="18"/>
      <c r="ER250" s="18"/>
      <c r="ES250" s="18"/>
      <c r="ET250" s="18"/>
      <c r="EU250" s="18"/>
      <c r="EV250" s="18"/>
      <c r="EW250" s="18"/>
      <c r="EX250" s="18"/>
      <c r="EY250" s="18"/>
      <c r="EZ250" s="18"/>
      <c r="FA250" s="18"/>
      <c r="FB250" s="18"/>
      <c r="FC250" s="18"/>
      <c r="FD250" s="18"/>
      <c r="FE250" s="18"/>
      <c r="FF250" s="18"/>
      <c r="FG250" s="18"/>
      <c r="FH250" s="18"/>
    </row>
    <row r="251" spans="1:164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V251" s="18"/>
      <c r="AW251" s="18"/>
      <c r="AX251" s="18"/>
      <c r="AY251" s="18"/>
      <c r="AZ251" s="18"/>
      <c r="BA251" s="18"/>
      <c r="BB251" s="18"/>
      <c r="BC251" s="18"/>
      <c r="BD251" s="18"/>
      <c r="BE251" s="18"/>
      <c r="BF251" s="18"/>
      <c r="BG251" s="18"/>
      <c r="BH251" s="18"/>
      <c r="BI251" s="18"/>
      <c r="BJ251" s="18"/>
      <c r="BK251" s="18"/>
      <c r="BL251" s="18"/>
      <c r="BM251" s="18"/>
      <c r="BN251" s="18"/>
      <c r="BO251" s="18"/>
      <c r="BP251" s="18"/>
      <c r="BQ251" s="18"/>
      <c r="BR251" s="18"/>
      <c r="BS251" s="18"/>
      <c r="BT251" s="18"/>
      <c r="BU251" s="18"/>
      <c r="BV251" s="18"/>
      <c r="BW251" s="18"/>
      <c r="BX251" s="18"/>
      <c r="BY251" s="18"/>
      <c r="BZ251" s="18"/>
      <c r="CA251" s="18"/>
      <c r="CB251" s="18"/>
      <c r="CC251" s="18"/>
      <c r="CD251" s="18"/>
      <c r="CE251" s="18"/>
      <c r="CF251" s="18"/>
      <c r="CG251" s="18"/>
      <c r="CH251" s="18"/>
      <c r="CI251" s="18"/>
      <c r="CJ251" s="18"/>
      <c r="CK251" s="18"/>
      <c r="CL251" s="18"/>
      <c r="CM251" s="18"/>
      <c r="CN251" s="18"/>
      <c r="CO251" s="18"/>
      <c r="CP251" s="18"/>
      <c r="CQ251" s="18"/>
      <c r="CR251" s="18"/>
      <c r="CS251" s="18"/>
      <c r="CT251" s="18"/>
      <c r="CU251" s="18"/>
      <c r="CV251" s="18"/>
      <c r="CW251" s="18"/>
      <c r="CX251" s="18"/>
      <c r="CY251" s="18"/>
      <c r="CZ251" s="18"/>
      <c r="DA251" s="18"/>
      <c r="DB251" s="18"/>
      <c r="DC251" s="18"/>
      <c r="DD251" s="18"/>
      <c r="DE251" s="18"/>
      <c r="DF251" s="18"/>
      <c r="DG251" s="18"/>
      <c r="DH251" s="18"/>
      <c r="DI251" s="18"/>
      <c r="DJ251" s="18"/>
      <c r="DK251" s="18"/>
      <c r="DL251" s="18"/>
      <c r="DM251" s="18"/>
      <c r="DN251" s="18"/>
      <c r="DO251" s="18"/>
      <c r="DP251" s="18"/>
      <c r="DQ251" s="18"/>
      <c r="DR251" s="18"/>
      <c r="DS251" s="18"/>
      <c r="DT251" s="18"/>
      <c r="DU251" s="18"/>
      <c r="DV251" s="18"/>
      <c r="DW251" s="18"/>
      <c r="DX251" s="18"/>
      <c r="DY251" s="18"/>
      <c r="DZ251" s="18"/>
      <c r="EA251" s="18"/>
      <c r="EB251" s="18"/>
      <c r="EC251" s="18"/>
      <c r="ED251" s="18"/>
      <c r="EE251" s="18"/>
      <c r="EF251" s="18"/>
      <c r="EG251" s="18"/>
      <c r="EH251" s="18"/>
      <c r="EI251" s="18"/>
      <c r="EJ251" s="18"/>
      <c r="EK251" s="18"/>
      <c r="EL251" s="18"/>
      <c r="EM251" s="18"/>
      <c r="EN251" s="18"/>
      <c r="EO251" s="18"/>
      <c r="EP251" s="18"/>
      <c r="EQ251" s="18"/>
      <c r="ER251" s="18"/>
      <c r="ES251" s="18"/>
      <c r="ET251" s="18"/>
      <c r="EU251" s="18"/>
      <c r="EV251" s="18"/>
      <c r="EW251" s="18"/>
      <c r="EX251" s="18"/>
      <c r="EY251" s="18"/>
      <c r="EZ251" s="18"/>
      <c r="FA251" s="18"/>
      <c r="FB251" s="18"/>
      <c r="FC251" s="18"/>
      <c r="FD251" s="18"/>
      <c r="FE251" s="18"/>
      <c r="FF251" s="18"/>
      <c r="FG251" s="18"/>
      <c r="FH251" s="18"/>
    </row>
    <row r="252" spans="1:164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V252" s="18"/>
      <c r="AW252" s="18"/>
      <c r="AX252" s="18"/>
      <c r="AY252" s="18"/>
      <c r="AZ252" s="18"/>
      <c r="BA252" s="18"/>
      <c r="BB252" s="18"/>
      <c r="BC252" s="18"/>
      <c r="BD252" s="18"/>
      <c r="BE252" s="18"/>
      <c r="BF252" s="18"/>
      <c r="BG252" s="18"/>
      <c r="BH252" s="18"/>
      <c r="BI252" s="18"/>
      <c r="BJ252" s="18"/>
      <c r="BK252" s="18"/>
      <c r="BL252" s="18"/>
      <c r="BM252" s="18"/>
      <c r="BN252" s="18"/>
      <c r="BO252" s="18"/>
      <c r="BP252" s="18"/>
      <c r="BQ252" s="18"/>
      <c r="BR252" s="18"/>
      <c r="BS252" s="18"/>
      <c r="BT252" s="18"/>
      <c r="BU252" s="18"/>
      <c r="BV252" s="18"/>
      <c r="BW252" s="18"/>
      <c r="BX252" s="18"/>
      <c r="BY252" s="18"/>
      <c r="BZ252" s="18"/>
      <c r="CA252" s="18"/>
      <c r="CB252" s="18"/>
      <c r="CC252" s="18"/>
      <c r="CD252" s="18"/>
      <c r="CE252" s="18"/>
      <c r="CF252" s="18"/>
      <c r="CG252" s="18"/>
      <c r="CH252" s="18"/>
      <c r="CI252" s="18"/>
      <c r="CJ252" s="18"/>
      <c r="CK252" s="18"/>
      <c r="CL252" s="18"/>
      <c r="CM252" s="18"/>
      <c r="CN252" s="18"/>
      <c r="CO252" s="18"/>
      <c r="CP252" s="18"/>
      <c r="CQ252" s="18"/>
      <c r="CR252" s="18"/>
      <c r="CS252" s="18"/>
      <c r="CT252" s="18"/>
      <c r="CU252" s="18"/>
      <c r="CV252" s="18"/>
      <c r="CW252" s="18"/>
      <c r="CX252" s="18"/>
      <c r="CY252" s="18"/>
      <c r="CZ252" s="18"/>
      <c r="DA252" s="18"/>
      <c r="DB252" s="18"/>
      <c r="DC252" s="18"/>
      <c r="DD252" s="18"/>
      <c r="DE252" s="18"/>
      <c r="DF252" s="18"/>
      <c r="DG252" s="18"/>
      <c r="DH252" s="18"/>
      <c r="DI252" s="18"/>
      <c r="DJ252" s="18"/>
      <c r="DK252" s="18"/>
      <c r="DL252" s="18"/>
      <c r="DM252" s="18"/>
      <c r="DN252" s="18"/>
      <c r="DO252" s="18"/>
      <c r="DP252" s="18"/>
      <c r="DQ252" s="18"/>
      <c r="DR252" s="18"/>
      <c r="DS252" s="18"/>
      <c r="DT252" s="18"/>
      <c r="DU252" s="18"/>
      <c r="DV252" s="18"/>
      <c r="DW252" s="18"/>
      <c r="DX252" s="18"/>
      <c r="DY252" s="18"/>
      <c r="DZ252" s="18"/>
      <c r="EA252" s="18"/>
      <c r="EB252" s="18"/>
      <c r="EC252" s="18"/>
      <c r="ED252" s="18"/>
      <c r="EE252" s="18"/>
      <c r="EF252" s="18"/>
      <c r="EG252" s="18"/>
      <c r="EH252" s="18"/>
      <c r="EI252" s="18"/>
      <c r="EJ252" s="18"/>
      <c r="EK252" s="18"/>
      <c r="EL252" s="18"/>
      <c r="EM252" s="18"/>
      <c r="EN252" s="18"/>
      <c r="EO252" s="18"/>
      <c r="EP252" s="18"/>
      <c r="EQ252" s="18"/>
      <c r="ER252" s="18"/>
      <c r="ES252" s="18"/>
      <c r="ET252" s="18"/>
      <c r="EU252" s="18"/>
      <c r="EV252" s="18"/>
      <c r="EW252" s="18"/>
      <c r="EX252" s="18"/>
      <c r="EY252" s="18"/>
      <c r="EZ252" s="18"/>
      <c r="FA252" s="18"/>
      <c r="FB252" s="18"/>
      <c r="FC252" s="18"/>
      <c r="FD252" s="18"/>
      <c r="FE252" s="18"/>
      <c r="FF252" s="18"/>
      <c r="FG252" s="18"/>
      <c r="FH252" s="18"/>
    </row>
    <row r="253" spans="1:164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V253" s="18"/>
      <c r="AW253" s="18"/>
      <c r="AX253" s="18"/>
      <c r="AY253" s="18"/>
      <c r="AZ253" s="18"/>
      <c r="BA253" s="18"/>
      <c r="BB253" s="18"/>
      <c r="BC253" s="18"/>
      <c r="BD253" s="18"/>
      <c r="BE253" s="18"/>
      <c r="BF253" s="18"/>
      <c r="BG253" s="18"/>
      <c r="BH253" s="18"/>
      <c r="BI253" s="18"/>
      <c r="BJ253" s="18"/>
      <c r="BK253" s="18"/>
      <c r="BL253" s="18"/>
      <c r="BM253" s="18"/>
      <c r="BN253" s="18"/>
      <c r="BO253" s="18"/>
      <c r="BP253" s="18"/>
      <c r="BQ253" s="18"/>
      <c r="BR253" s="18"/>
      <c r="BS253" s="18"/>
      <c r="BT253" s="18"/>
      <c r="BU253" s="18"/>
      <c r="BV253" s="18"/>
      <c r="BW253" s="18"/>
      <c r="BX253" s="18"/>
      <c r="BY253" s="18"/>
      <c r="BZ253" s="18"/>
      <c r="CA253" s="18"/>
      <c r="CB253" s="18"/>
      <c r="CC253" s="18"/>
      <c r="CD253" s="18"/>
      <c r="CE253" s="18"/>
      <c r="CF253" s="18"/>
      <c r="CG253" s="18"/>
      <c r="CH253" s="18"/>
      <c r="CI253" s="18"/>
      <c r="CJ253" s="18"/>
      <c r="CK253" s="18"/>
      <c r="CL253" s="18"/>
      <c r="CM253" s="18"/>
      <c r="CN253" s="18"/>
      <c r="CO253" s="18"/>
      <c r="CP253" s="18"/>
      <c r="CQ253" s="18"/>
      <c r="CR253" s="18"/>
      <c r="CS253" s="18"/>
      <c r="CT253" s="18"/>
      <c r="CU253" s="18"/>
      <c r="CV253" s="18"/>
      <c r="CW253" s="18"/>
      <c r="CX253" s="18"/>
      <c r="CY253" s="18"/>
      <c r="CZ253" s="18"/>
      <c r="DA253" s="18"/>
      <c r="DB253" s="18"/>
      <c r="DC253" s="18"/>
      <c r="DD253" s="18"/>
      <c r="DE253" s="18"/>
      <c r="DF253" s="18"/>
      <c r="DG253" s="18"/>
      <c r="DH253" s="18"/>
      <c r="DI253" s="18"/>
      <c r="DJ253" s="18"/>
      <c r="DK253" s="18"/>
      <c r="DL253" s="18"/>
      <c r="DM253" s="18"/>
      <c r="DN253" s="18"/>
      <c r="DO253" s="18"/>
      <c r="DP253" s="18"/>
      <c r="DQ253" s="18"/>
      <c r="DR253" s="18"/>
      <c r="DS253" s="18"/>
      <c r="DT253" s="18"/>
      <c r="DU253" s="18"/>
      <c r="DV253" s="18"/>
      <c r="DW253" s="18"/>
      <c r="DX253" s="18"/>
      <c r="DY253" s="18"/>
      <c r="DZ253" s="18"/>
      <c r="EA253" s="18"/>
      <c r="EB253" s="18"/>
      <c r="EC253" s="18"/>
      <c r="ED253" s="18"/>
      <c r="EE253" s="18"/>
      <c r="EF253" s="18"/>
      <c r="EG253" s="18"/>
      <c r="EH253" s="18"/>
      <c r="EI253" s="18"/>
      <c r="EJ253" s="18"/>
      <c r="EK253" s="18"/>
      <c r="EL253" s="18"/>
      <c r="EM253" s="18"/>
      <c r="EN253" s="18"/>
      <c r="EO253" s="18"/>
      <c r="EP253" s="18"/>
      <c r="EQ253" s="18"/>
      <c r="ER253" s="18"/>
      <c r="ES253" s="18"/>
      <c r="ET253" s="18"/>
      <c r="EU253" s="18"/>
      <c r="EV253" s="18"/>
      <c r="EW253" s="18"/>
      <c r="EX253" s="18"/>
      <c r="EY253" s="18"/>
      <c r="EZ253" s="18"/>
      <c r="FA253" s="18"/>
      <c r="FB253" s="18"/>
      <c r="FC253" s="18"/>
      <c r="FD253" s="18"/>
      <c r="FE253" s="18"/>
      <c r="FF253" s="18"/>
      <c r="FG253" s="18"/>
      <c r="FH253" s="18"/>
    </row>
    <row r="254" spans="1:164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V254" s="18"/>
      <c r="AW254" s="18"/>
      <c r="AX254" s="18"/>
      <c r="AY254" s="18"/>
      <c r="AZ254" s="18"/>
      <c r="BA254" s="18"/>
      <c r="BB254" s="18"/>
      <c r="BC254" s="18"/>
      <c r="BD254" s="18"/>
      <c r="BE254" s="18"/>
      <c r="BF254" s="18"/>
      <c r="BG254" s="18"/>
      <c r="BH254" s="18"/>
      <c r="BI254" s="18"/>
      <c r="BJ254" s="18"/>
      <c r="BK254" s="18"/>
      <c r="BL254" s="18"/>
      <c r="BM254" s="18"/>
      <c r="BN254" s="18"/>
      <c r="BO254" s="18"/>
      <c r="BP254" s="18"/>
      <c r="BQ254" s="18"/>
      <c r="BR254" s="18"/>
      <c r="BS254" s="18"/>
      <c r="BT254" s="18"/>
      <c r="BU254" s="18"/>
      <c r="BV254" s="18"/>
      <c r="BW254" s="18"/>
      <c r="BX254" s="18"/>
      <c r="BY254" s="18"/>
      <c r="BZ254" s="18"/>
      <c r="CA254" s="18"/>
      <c r="CB254" s="18"/>
      <c r="CC254" s="18"/>
      <c r="CD254" s="18"/>
      <c r="CE254" s="18"/>
      <c r="CF254" s="18"/>
      <c r="CG254" s="18"/>
      <c r="CH254" s="18"/>
      <c r="CI254" s="18"/>
      <c r="CJ254" s="18"/>
      <c r="CK254" s="18"/>
      <c r="CL254" s="18"/>
      <c r="CM254" s="18"/>
      <c r="CN254" s="18"/>
      <c r="CO254" s="18"/>
      <c r="CP254" s="18"/>
      <c r="CQ254" s="18"/>
      <c r="CR254" s="18"/>
      <c r="CS254" s="18"/>
      <c r="CT254" s="18"/>
      <c r="CU254" s="18"/>
      <c r="CV254" s="18"/>
      <c r="CW254" s="18"/>
      <c r="CX254" s="18"/>
      <c r="CY254" s="18"/>
      <c r="CZ254" s="18"/>
      <c r="DA254" s="18"/>
      <c r="DB254" s="18"/>
      <c r="DC254" s="18"/>
      <c r="DD254" s="18"/>
      <c r="DE254" s="18"/>
      <c r="DF254" s="18"/>
      <c r="DG254" s="18"/>
      <c r="DH254" s="18"/>
      <c r="DI254" s="18"/>
      <c r="DJ254" s="18"/>
      <c r="DK254" s="18"/>
      <c r="DL254" s="18"/>
      <c r="DM254" s="18"/>
      <c r="DN254" s="18"/>
      <c r="DO254" s="18"/>
      <c r="DP254" s="18"/>
      <c r="DQ254" s="18"/>
      <c r="DR254" s="18"/>
      <c r="DS254" s="18"/>
      <c r="DT254" s="18"/>
      <c r="DU254" s="18"/>
      <c r="DV254" s="18"/>
      <c r="DW254" s="18"/>
      <c r="DX254" s="18"/>
      <c r="DY254" s="18"/>
      <c r="DZ254" s="18"/>
      <c r="EA254" s="18"/>
      <c r="EB254" s="18"/>
      <c r="EC254" s="18"/>
      <c r="ED254" s="18"/>
      <c r="EE254" s="18"/>
      <c r="EF254" s="18"/>
      <c r="EG254" s="18"/>
      <c r="EH254" s="18"/>
      <c r="EI254" s="18"/>
      <c r="EJ254" s="18"/>
      <c r="EK254" s="18"/>
      <c r="EL254" s="18"/>
      <c r="EM254" s="18"/>
      <c r="EN254" s="18"/>
      <c r="EO254" s="18"/>
      <c r="EP254" s="18"/>
      <c r="EQ254" s="18"/>
      <c r="ER254" s="18"/>
      <c r="ES254" s="18"/>
      <c r="ET254" s="18"/>
      <c r="EU254" s="18"/>
      <c r="EV254" s="18"/>
      <c r="EW254" s="18"/>
      <c r="EX254" s="18"/>
      <c r="EY254" s="18"/>
      <c r="EZ254" s="18"/>
      <c r="FA254" s="18"/>
      <c r="FB254" s="18"/>
      <c r="FC254" s="18"/>
      <c r="FD254" s="18"/>
      <c r="FE254" s="18"/>
      <c r="FF254" s="18"/>
      <c r="FG254" s="18"/>
      <c r="FH254" s="18"/>
    </row>
    <row r="255" spans="1:164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V255" s="18"/>
      <c r="AW255" s="18"/>
      <c r="AX255" s="18"/>
      <c r="AY255" s="18"/>
      <c r="AZ255" s="18"/>
      <c r="BA255" s="18"/>
      <c r="BB255" s="18"/>
      <c r="BC255" s="18"/>
      <c r="BD255" s="18"/>
      <c r="BE255" s="18"/>
      <c r="BF255" s="18"/>
      <c r="BG255" s="18"/>
      <c r="BH255" s="18"/>
      <c r="BI255" s="18"/>
      <c r="BJ255" s="18"/>
      <c r="BK255" s="18"/>
      <c r="BL255" s="18"/>
      <c r="BM255" s="18"/>
      <c r="BN255" s="18"/>
      <c r="BO255" s="18"/>
      <c r="BP255" s="18"/>
      <c r="BQ255" s="18"/>
      <c r="BR255" s="18"/>
      <c r="BS255" s="18"/>
      <c r="BT255" s="18"/>
      <c r="BU255" s="18"/>
      <c r="BV255" s="18"/>
      <c r="BW255" s="18"/>
      <c r="BX255" s="18"/>
      <c r="BY255" s="18"/>
      <c r="BZ255" s="18"/>
      <c r="CA255" s="18"/>
      <c r="CB255" s="18"/>
      <c r="CC255" s="18"/>
      <c r="CD255" s="18"/>
      <c r="CE255" s="18"/>
      <c r="CF255" s="18"/>
      <c r="CG255" s="18"/>
      <c r="CH255" s="18"/>
      <c r="CI255" s="18"/>
      <c r="CJ255" s="18"/>
      <c r="CK255" s="18"/>
      <c r="CL255" s="18"/>
      <c r="CM255" s="18"/>
      <c r="CN255" s="18"/>
      <c r="CO255" s="18"/>
      <c r="CP255" s="18"/>
      <c r="CQ255" s="18"/>
      <c r="CR255" s="18"/>
      <c r="CS255" s="18"/>
      <c r="CT255" s="18"/>
      <c r="CU255" s="18"/>
      <c r="CV255" s="18"/>
      <c r="CW255" s="18"/>
      <c r="CX255" s="18"/>
      <c r="CY255" s="18"/>
      <c r="CZ255" s="18"/>
      <c r="DA255" s="18"/>
      <c r="DB255" s="18"/>
      <c r="DC255" s="18"/>
      <c r="DD255" s="18"/>
      <c r="DE255" s="18"/>
      <c r="DF255" s="18"/>
      <c r="DG255" s="18"/>
      <c r="DH255" s="18"/>
      <c r="DI255" s="18"/>
      <c r="DJ255" s="18"/>
      <c r="DK255" s="18"/>
      <c r="DL255" s="18"/>
      <c r="DM255" s="18"/>
      <c r="DN255" s="18"/>
      <c r="DO255" s="18"/>
      <c r="DP255" s="18"/>
      <c r="DQ255" s="18"/>
      <c r="DR255" s="18"/>
      <c r="DS255" s="18"/>
      <c r="DT255" s="18"/>
      <c r="DU255" s="18"/>
      <c r="DV255" s="18"/>
      <c r="DW255" s="18"/>
      <c r="DX255" s="18"/>
      <c r="DY255" s="18"/>
      <c r="DZ255" s="18"/>
      <c r="EA255" s="18"/>
      <c r="EB255" s="18"/>
      <c r="EC255" s="18"/>
      <c r="ED255" s="18"/>
      <c r="EE255" s="18"/>
      <c r="EF255" s="18"/>
      <c r="EG255" s="18"/>
      <c r="EH255" s="18"/>
      <c r="EI255" s="18"/>
      <c r="EJ255" s="18"/>
      <c r="EK255" s="18"/>
      <c r="EL255" s="18"/>
      <c r="EM255" s="18"/>
      <c r="EN255" s="18"/>
      <c r="EO255" s="18"/>
      <c r="EP255" s="18"/>
      <c r="EQ255" s="18"/>
      <c r="ER255" s="18"/>
      <c r="ES255" s="18"/>
      <c r="ET255" s="18"/>
      <c r="EU255" s="18"/>
      <c r="EV255" s="18"/>
      <c r="EW255" s="18"/>
      <c r="EX255" s="18"/>
      <c r="EY255" s="18"/>
      <c r="EZ255" s="18"/>
      <c r="FA255" s="18"/>
      <c r="FB255" s="18"/>
      <c r="FC255" s="18"/>
      <c r="FD255" s="18"/>
      <c r="FE255" s="18"/>
      <c r="FF255" s="18"/>
      <c r="FG255" s="18"/>
      <c r="FH255" s="18"/>
    </row>
    <row r="256" spans="1:164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  <c r="AH256" s="18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V256" s="18"/>
      <c r="AW256" s="18"/>
      <c r="AX256" s="18"/>
      <c r="AY256" s="18"/>
      <c r="AZ256" s="18"/>
      <c r="BA256" s="18"/>
      <c r="BB256" s="18"/>
      <c r="BC256" s="18"/>
      <c r="BD256" s="18"/>
      <c r="BE256" s="18"/>
      <c r="BF256" s="18"/>
      <c r="BG256" s="18"/>
      <c r="BH256" s="18"/>
      <c r="BI256" s="18"/>
      <c r="BJ256" s="18"/>
      <c r="BK256" s="18"/>
      <c r="BL256" s="18"/>
      <c r="BM256" s="18"/>
      <c r="BN256" s="18"/>
      <c r="BO256" s="18"/>
      <c r="BP256" s="18"/>
      <c r="BQ256" s="18"/>
      <c r="BR256" s="18"/>
      <c r="BS256" s="18"/>
      <c r="BT256" s="18"/>
      <c r="BU256" s="18"/>
      <c r="BV256" s="18"/>
      <c r="BW256" s="18"/>
      <c r="BX256" s="18"/>
      <c r="BY256" s="18"/>
      <c r="BZ256" s="18"/>
      <c r="CA256" s="18"/>
      <c r="CB256" s="18"/>
      <c r="CC256" s="18"/>
      <c r="CD256" s="18"/>
      <c r="CE256" s="18"/>
      <c r="CF256" s="18"/>
      <c r="CG256" s="18"/>
      <c r="CH256" s="18"/>
      <c r="CI256" s="18"/>
      <c r="CJ256" s="18"/>
      <c r="CK256" s="18"/>
      <c r="CL256" s="18"/>
      <c r="CM256" s="18"/>
      <c r="CN256" s="18"/>
      <c r="CO256" s="18"/>
      <c r="CP256" s="18"/>
      <c r="CQ256" s="18"/>
      <c r="CR256" s="18"/>
      <c r="CS256" s="18"/>
      <c r="CT256" s="18"/>
      <c r="CU256" s="18"/>
      <c r="CV256" s="18"/>
      <c r="CW256" s="18"/>
      <c r="CX256" s="18"/>
      <c r="CY256" s="18"/>
      <c r="CZ256" s="18"/>
      <c r="DA256" s="18"/>
      <c r="DB256" s="18"/>
      <c r="DC256" s="18"/>
      <c r="DD256" s="18"/>
      <c r="DE256" s="18"/>
      <c r="DF256" s="18"/>
      <c r="DG256" s="18"/>
      <c r="DH256" s="18"/>
      <c r="DI256" s="18"/>
      <c r="DJ256" s="18"/>
      <c r="DK256" s="18"/>
      <c r="DL256" s="18"/>
      <c r="DM256" s="18"/>
      <c r="DN256" s="18"/>
      <c r="DO256" s="18"/>
      <c r="DP256" s="18"/>
      <c r="DQ256" s="18"/>
      <c r="DR256" s="18"/>
      <c r="DS256" s="18"/>
      <c r="DT256" s="18"/>
      <c r="DU256" s="18"/>
      <c r="DV256" s="18"/>
      <c r="DW256" s="18"/>
      <c r="DX256" s="18"/>
      <c r="DY256" s="18"/>
      <c r="DZ256" s="18"/>
      <c r="EA256" s="18"/>
      <c r="EB256" s="18"/>
      <c r="EC256" s="18"/>
      <c r="ED256" s="18"/>
      <c r="EE256" s="18"/>
      <c r="EF256" s="18"/>
      <c r="EG256" s="18"/>
      <c r="EH256" s="18"/>
      <c r="EI256" s="18"/>
      <c r="EJ256" s="18"/>
      <c r="EK256" s="18"/>
      <c r="EL256" s="18"/>
      <c r="EM256" s="18"/>
      <c r="EN256" s="18"/>
      <c r="EO256" s="18"/>
      <c r="EP256" s="18"/>
      <c r="EQ256" s="18"/>
      <c r="ER256" s="18"/>
      <c r="ES256" s="18"/>
      <c r="ET256" s="18"/>
      <c r="EU256" s="18"/>
      <c r="EV256" s="18"/>
      <c r="EW256" s="18"/>
      <c r="EX256" s="18"/>
      <c r="EY256" s="18"/>
      <c r="EZ256" s="18"/>
      <c r="FA256" s="18"/>
      <c r="FB256" s="18"/>
      <c r="FC256" s="18"/>
      <c r="FD256" s="18"/>
      <c r="FE256" s="18"/>
      <c r="FF256" s="18"/>
      <c r="FG256" s="18"/>
      <c r="FH256" s="18"/>
    </row>
    <row r="257" spans="1:164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  <c r="AH257" s="18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V257" s="18"/>
      <c r="AW257" s="18"/>
      <c r="AX257" s="18"/>
      <c r="AY257" s="18"/>
      <c r="AZ257" s="18"/>
      <c r="BA257" s="18"/>
      <c r="BB257" s="18"/>
      <c r="BC257" s="18"/>
      <c r="BD257" s="18"/>
      <c r="BE257" s="18"/>
      <c r="BF257" s="18"/>
      <c r="BG257" s="18"/>
      <c r="BH257" s="18"/>
      <c r="BI257" s="18"/>
      <c r="BJ257" s="18"/>
      <c r="BK257" s="18"/>
      <c r="BL257" s="18"/>
      <c r="BM257" s="18"/>
      <c r="BN257" s="18"/>
      <c r="BO257" s="18"/>
      <c r="BP257" s="18"/>
      <c r="BQ257" s="18"/>
      <c r="BR257" s="18"/>
      <c r="BS257" s="18"/>
      <c r="BT257" s="18"/>
      <c r="BU257" s="18"/>
      <c r="BV257" s="18"/>
      <c r="BW257" s="18"/>
      <c r="BX257" s="18"/>
      <c r="BY257" s="18"/>
      <c r="BZ257" s="18"/>
      <c r="CA257" s="18"/>
      <c r="CB257" s="18"/>
      <c r="CC257" s="18"/>
      <c r="CD257" s="18"/>
      <c r="CE257" s="18"/>
      <c r="CF257" s="18"/>
      <c r="CG257" s="18"/>
      <c r="CH257" s="18"/>
      <c r="CI257" s="18"/>
      <c r="CJ257" s="18"/>
      <c r="CK257" s="18"/>
      <c r="CL257" s="18"/>
      <c r="CM257" s="18"/>
      <c r="CN257" s="18"/>
      <c r="CO257" s="18"/>
      <c r="CP257" s="18"/>
      <c r="CQ257" s="18"/>
      <c r="CR257" s="18"/>
      <c r="CS257" s="18"/>
      <c r="CT257" s="18"/>
      <c r="CU257" s="18"/>
      <c r="CV257" s="18"/>
      <c r="CW257" s="18"/>
      <c r="CX257" s="18"/>
      <c r="CY257" s="18"/>
      <c r="CZ257" s="18"/>
      <c r="DA257" s="18"/>
      <c r="DB257" s="18"/>
      <c r="DC257" s="18"/>
      <c r="DD257" s="18"/>
      <c r="DE257" s="18"/>
      <c r="DF257" s="18"/>
      <c r="DG257" s="18"/>
      <c r="DH257" s="18"/>
      <c r="DI257" s="18"/>
      <c r="DJ257" s="18"/>
      <c r="DK257" s="18"/>
      <c r="DL257" s="18"/>
      <c r="DM257" s="18"/>
      <c r="DN257" s="18"/>
      <c r="DO257" s="18"/>
      <c r="DP257" s="18"/>
      <c r="DQ257" s="18"/>
      <c r="DR257" s="18"/>
      <c r="DS257" s="18"/>
      <c r="DT257" s="18"/>
      <c r="DU257" s="18"/>
      <c r="DV257" s="18"/>
      <c r="DW257" s="18"/>
      <c r="DX257" s="18"/>
      <c r="DY257" s="18"/>
      <c r="DZ257" s="18"/>
      <c r="EA257" s="18"/>
      <c r="EB257" s="18"/>
      <c r="EC257" s="18"/>
      <c r="ED257" s="18"/>
      <c r="EE257" s="18"/>
      <c r="EF257" s="18"/>
      <c r="EG257" s="18"/>
      <c r="EH257" s="18"/>
      <c r="EI257" s="18"/>
      <c r="EJ257" s="18"/>
      <c r="EK257" s="18"/>
      <c r="EL257" s="18"/>
      <c r="EM257" s="18"/>
      <c r="EN257" s="18"/>
      <c r="EO257" s="18"/>
      <c r="EP257" s="18"/>
      <c r="EQ257" s="18"/>
      <c r="ER257" s="18"/>
      <c r="ES257" s="18"/>
      <c r="ET257" s="18"/>
      <c r="EU257" s="18"/>
      <c r="EV257" s="18"/>
      <c r="EW257" s="18"/>
      <c r="EX257" s="18"/>
      <c r="EY257" s="18"/>
      <c r="EZ257" s="18"/>
      <c r="FA257" s="18"/>
      <c r="FB257" s="18"/>
      <c r="FC257" s="18"/>
      <c r="FD257" s="18"/>
      <c r="FE257" s="18"/>
      <c r="FF257" s="18"/>
      <c r="FG257" s="18"/>
      <c r="FH257" s="18"/>
    </row>
    <row r="258" spans="1:164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V258" s="18"/>
      <c r="AW258" s="18"/>
      <c r="AX258" s="18"/>
      <c r="AY258" s="18"/>
      <c r="AZ258" s="18"/>
      <c r="BA258" s="18"/>
      <c r="BB258" s="18"/>
      <c r="BC258" s="18"/>
      <c r="BD258" s="18"/>
      <c r="BE258" s="18"/>
      <c r="BF258" s="18"/>
      <c r="BG258" s="18"/>
      <c r="BH258" s="18"/>
      <c r="BI258" s="18"/>
      <c r="BJ258" s="18"/>
      <c r="BK258" s="18"/>
      <c r="BL258" s="18"/>
      <c r="BM258" s="18"/>
      <c r="BN258" s="18"/>
      <c r="BO258" s="18"/>
      <c r="BP258" s="18"/>
      <c r="BQ258" s="18"/>
      <c r="BR258" s="18"/>
      <c r="BS258" s="18"/>
      <c r="BT258" s="18"/>
      <c r="BU258" s="18"/>
      <c r="BV258" s="18"/>
      <c r="BW258" s="18"/>
      <c r="BX258" s="18"/>
      <c r="BY258" s="18"/>
      <c r="BZ258" s="18"/>
      <c r="CA258" s="18"/>
      <c r="CB258" s="18"/>
      <c r="CC258" s="18"/>
      <c r="CD258" s="18"/>
      <c r="CE258" s="18"/>
      <c r="CF258" s="18"/>
      <c r="CG258" s="18"/>
      <c r="CH258" s="18"/>
      <c r="CI258" s="18"/>
      <c r="CJ258" s="18"/>
      <c r="CK258" s="18"/>
      <c r="CL258" s="18"/>
      <c r="CM258" s="18"/>
      <c r="CN258" s="18"/>
      <c r="CO258" s="18"/>
      <c r="CP258" s="18"/>
      <c r="CQ258" s="18"/>
      <c r="CR258" s="18"/>
      <c r="CS258" s="18"/>
      <c r="CT258" s="18"/>
      <c r="CU258" s="18"/>
      <c r="CV258" s="18"/>
      <c r="CW258" s="18"/>
      <c r="CX258" s="18"/>
      <c r="CY258" s="18"/>
      <c r="CZ258" s="18"/>
      <c r="DA258" s="18"/>
      <c r="DB258" s="18"/>
      <c r="DC258" s="18"/>
      <c r="DD258" s="18"/>
      <c r="DE258" s="18"/>
      <c r="DF258" s="18"/>
      <c r="DG258" s="18"/>
      <c r="DH258" s="18"/>
      <c r="DI258" s="18"/>
      <c r="DJ258" s="18"/>
      <c r="DK258" s="18"/>
      <c r="DL258" s="18"/>
      <c r="DM258" s="18"/>
      <c r="DN258" s="18"/>
      <c r="DO258" s="18"/>
      <c r="DP258" s="18"/>
      <c r="DQ258" s="18"/>
      <c r="DR258" s="18"/>
      <c r="DS258" s="18"/>
      <c r="DT258" s="18"/>
      <c r="DU258" s="18"/>
      <c r="DV258" s="18"/>
      <c r="DW258" s="18"/>
      <c r="DX258" s="18"/>
      <c r="DY258" s="18"/>
      <c r="DZ258" s="18"/>
      <c r="EA258" s="18"/>
      <c r="EB258" s="18"/>
      <c r="EC258" s="18"/>
      <c r="ED258" s="18"/>
      <c r="EE258" s="18"/>
      <c r="EF258" s="18"/>
      <c r="EG258" s="18"/>
      <c r="EH258" s="18"/>
      <c r="EI258" s="18"/>
      <c r="EJ258" s="18"/>
      <c r="EK258" s="18"/>
      <c r="EL258" s="18"/>
      <c r="EM258" s="18"/>
      <c r="EN258" s="18"/>
      <c r="EO258" s="18"/>
      <c r="EP258" s="18"/>
      <c r="EQ258" s="18"/>
      <c r="ER258" s="18"/>
      <c r="ES258" s="18"/>
      <c r="ET258" s="18"/>
      <c r="EU258" s="18"/>
      <c r="EV258" s="18"/>
      <c r="EW258" s="18"/>
      <c r="EX258" s="18"/>
      <c r="EY258" s="18"/>
      <c r="EZ258" s="18"/>
      <c r="FA258" s="18"/>
      <c r="FB258" s="18"/>
      <c r="FC258" s="18"/>
      <c r="FD258" s="18"/>
      <c r="FE258" s="18"/>
      <c r="FF258" s="18"/>
      <c r="FG258" s="18"/>
      <c r="FH258" s="18"/>
    </row>
    <row r="259" spans="1:164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V259" s="18"/>
      <c r="AW259" s="18"/>
      <c r="AX259" s="18"/>
      <c r="AY259" s="18"/>
      <c r="AZ259" s="18"/>
      <c r="BA259" s="18"/>
      <c r="BB259" s="18"/>
      <c r="BC259" s="18"/>
      <c r="BD259" s="18"/>
      <c r="BE259" s="18"/>
      <c r="BF259" s="18"/>
      <c r="BG259" s="18"/>
      <c r="BH259" s="18"/>
      <c r="BI259" s="18"/>
      <c r="BJ259" s="18"/>
      <c r="BK259" s="18"/>
      <c r="BL259" s="18"/>
      <c r="BM259" s="18"/>
      <c r="BN259" s="18"/>
      <c r="BO259" s="18"/>
      <c r="BP259" s="18"/>
      <c r="BQ259" s="18"/>
      <c r="BR259" s="18"/>
      <c r="BS259" s="18"/>
      <c r="BT259" s="18"/>
      <c r="BU259" s="18"/>
      <c r="BV259" s="18"/>
      <c r="BW259" s="18"/>
      <c r="BX259" s="18"/>
      <c r="BY259" s="18"/>
      <c r="BZ259" s="18"/>
      <c r="CA259" s="18"/>
      <c r="CB259" s="18"/>
      <c r="CC259" s="18"/>
      <c r="CD259" s="18"/>
      <c r="CE259" s="18"/>
      <c r="CF259" s="18"/>
      <c r="CG259" s="18"/>
      <c r="CH259" s="18"/>
      <c r="CI259" s="18"/>
      <c r="CJ259" s="18"/>
      <c r="CK259" s="18"/>
      <c r="CL259" s="18"/>
      <c r="CM259" s="18"/>
      <c r="CN259" s="18"/>
      <c r="CO259" s="18"/>
      <c r="CP259" s="18"/>
      <c r="CQ259" s="18"/>
      <c r="CR259" s="18"/>
      <c r="CS259" s="18"/>
      <c r="CT259" s="18"/>
      <c r="CU259" s="18"/>
      <c r="CV259" s="18"/>
      <c r="CW259" s="18"/>
      <c r="CX259" s="18"/>
      <c r="CY259" s="18"/>
      <c r="CZ259" s="18"/>
      <c r="DA259" s="18"/>
      <c r="DB259" s="18"/>
      <c r="DC259" s="18"/>
      <c r="DD259" s="18"/>
      <c r="DE259" s="18"/>
      <c r="DF259" s="18"/>
      <c r="DG259" s="18"/>
      <c r="DH259" s="18"/>
      <c r="DI259" s="18"/>
      <c r="DJ259" s="18"/>
      <c r="DK259" s="18"/>
      <c r="DL259" s="18"/>
      <c r="DM259" s="18"/>
      <c r="DN259" s="18"/>
      <c r="DO259" s="18"/>
      <c r="DP259" s="18"/>
      <c r="DQ259" s="18"/>
      <c r="DR259" s="18"/>
      <c r="DS259" s="18"/>
      <c r="DT259" s="18"/>
      <c r="DU259" s="18"/>
      <c r="DV259" s="18"/>
      <c r="DW259" s="18"/>
      <c r="DX259" s="18"/>
      <c r="DY259" s="18"/>
      <c r="DZ259" s="18"/>
      <c r="EA259" s="18"/>
      <c r="EB259" s="18"/>
      <c r="EC259" s="18"/>
      <c r="ED259" s="18"/>
      <c r="EE259" s="18"/>
      <c r="EF259" s="18"/>
      <c r="EG259" s="18"/>
      <c r="EH259" s="18"/>
      <c r="EI259" s="18"/>
      <c r="EJ259" s="18"/>
      <c r="EK259" s="18"/>
      <c r="EL259" s="18"/>
      <c r="EM259" s="18"/>
      <c r="EN259" s="18"/>
      <c r="EO259" s="18"/>
      <c r="EP259" s="18"/>
      <c r="EQ259" s="18"/>
      <c r="ER259" s="18"/>
      <c r="ES259" s="18"/>
      <c r="ET259" s="18"/>
      <c r="EU259" s="18"/>
      <c r="EV259" s="18"/>
      <c r="EW259" s="18"/>
      <c r="EX259" s="18"/>
      <c r="EY259" s="18"/>
      <c r="EZ259" s="18"/>
      <c r="FA259" s="18"/>
      <c r="FB259" s="18"/>
      <c r="FC259" s="18"/>
      <c r="FD259" s="18"/>
      <c r="FE259" s="18"/>
      <c r="FF259" s="18"/>
      <c r="FG259" s="18"/>
      <c r="FH259" s="18"/>
    </row>
    <row r="260" spans="1:164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V260" s="18"/>
      <c r="AW260" s="18"/>
      <c r="AX260" s="18"/>
      <c r="AY260" s="18"/>
      <c r="AZ260" s="18"/>
      <c r="BA260" s="18"/>
      <c r="BB260" s="18"/>
      <c r="BC260" s="18"/>
      <c r="BD260" s="18"/>
      <c r="BE260" s="18"/>
      <c r="BF260" s="18"/>
      <c r="BG260" s="18"/>
      <c r="BH260" s="18"/>
      <c r="BI260" s="18"/>
      <c r="BJ260" s="18"/>
      <c r="BK260" s="18"/>
      <c r="BL260" s="18"/>
      <c r="BM260" s="18"/>
      <c r="BN260" s="18"/>
      <c r="BO260" s="18"/>
      <c r="BP260" s="18"/>
      <c r="BQ260" s="18"/>
      <c r="BR260" s="18"/>
      <c r="BS260" s="18"/>
      <c r="BT260" s="18"/>
      <c r="BU260" s="18"/>
      <c r="BV260" s="18"/>
      <c r="BW260" s="18"/>
      <c r="BX260" s="18"/>
      <c r="BY260" s="18"/>
      <c r="BZ260" s="18"/>
      <c r="CA260" s="18"/>
      <c r="CB260" s="18"/>
      <c r="CC260" s="18"/>
      <c r="CD260" s="18"/>
      <c r="CE260" s="18"/>
      <c r="CF260" s="18"/>
      <c r="CG260" s="18"/>
      <c r="CH260" s="18"/>
      <c r="CI260" s="18"/>
      <c r="CJ260" s="18"/>
      <c r="CK260" s="18"/>
      <c r="CL260" s="18"/>
      <c r="CM260" s="18"/>
      <c r="CN260" s="18"/>
      <c r="CO260" s="18"/>
      <c r="CP260" s="18"/>
      <c r="CQ260" s="18"/>
      <c r="CR260" s="18"/>
      <c r="CS260" s="18"/>
      <c r="CT260" s="18"/>
      <c r="CU260" s="18"/>
      <c r="CV260" s="18"/>
      <c r="CW260" s="18"/>
      <c r="CX260" s="18"/>
      <c r="CY260" s="18"/>
      <c r="CZ260" s="18"/>
      <c r="DA260" s="18"/>
      <c r="DB260" s="18"/>
      <c r="DC260" s="18"/>
      <c r="DD260" s="18"/>
      <c r="DE260" s="18"/>
      <c r="DF260" s="18"/>
      <c r="DG260" s="18"/>
      <c r="DH260" s="18"/>
      <c r="DI260" s="18"/>
      <c r="DJ260" s="18"/>
      <c r="DK260" s="18"/>
      <c r="DL260" s="18"/>
      <c r="DM260" s="18"/>
      <c r="DN260" s="18"/>
      <c r="DO260" s="18"/>
      <c r="DP260" s="18"/>
      <c r="DQ260" s="18"/>
      <c r="DR260" s="18"/>
      <c r="DS260" s="18"/>
      <c r="DT260" s="18"/>
      <c r="DU260" s="18"/>
      <c r="DV260" s="18"/>
      <c r="DW260" s="18"/>
      <c r="DX260" s="18"/>
      <c r="DY260" s="18"/>
      <c r="DZ260" s="18"/>
      <c r="EA260" s="18"/>
      <c r="EB260" s="18"/>
      <c r="EC260" s="18"/>
      <c r="ED260" s="18"/>
      <c r="EE260" s="18"/>
      <c r="EF260" s="18"/>
      <c r="EG260" s="18"/>
      <c r="EH260" s="18"/>
      <c r="EI260" s="18"/>
      <c r="EJ260" s="18"/>
      <c r="EK260" s="18"/>
      <c r="EL260" s="18"/>
      <c r="EM260" s="18"/>
      <c r="EN260" s="18"/>
      <c r="EO260" s="18"/>
      <c r="EP260" s="18"/>
      <c r="EQ260" s="18"/>
      <c r="ER260" s="18"/>
      <c r="ES260" s="18"/>
      <c r="ET260" s="18"/>
      <c r="EU260" s="18"/>
      <c r="EV260" s="18"/>
      <c r="EW260" s="18"/>
      <c r="EX260" s="18"/>
      <c r="EY260" s="18"/>
      <c r="EZ260" s="18"/>
      <c r="FA260" s="18"/>
      <c r="FB260" s="18"/>
      <c r="FC260" s="18"/>
      <c r="FD260" s="18"/>
      <c r="FE260" s="18"/>
      <c r="FF260" s="18"/>
      <c r="FG260" s="18"/>
      <c r="FH260" s="18"/>
    </row>
    <row r="261" spans="1:164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V261" s="18"/>
      <c r="AW261" s="18"/>
      <c r="AX261" s="18"/>
      <c r="AY261" s="18"/>
      <c r="AZ261" s="18"/>
      <c r="BA261" s="18"/>
      <c r="BB261" s="18"/>
      <c r="BC261" s="18"/>
      <c r="BD261" s="18"/>
      <c r="BE261" s="18"/>
      <c r="BF261" s="18"/>
      <c r="BG261" s="18"/>
      <c r="BH261" s="18"/>
      <c r="BI261" s="18"/>
      <c r="BJ261" s="18"/>
      <c r="BK261" s="18"/>
      <c r="BL261" s="18"/>
      <c r="BM261" s="18"/>
      <c r="BN261" s="18"/>
      <c r="BO261" s="18"/>
      <c r="BP261" s="18"/>
      <c r="BQ261" s="18"/>
      <c r="BR261" s="18"/>
      <c r="BS261" s="18"/>
      <c r="BT261" s="18"/>
      <c r="BU261" s="18"/>
      <c r="BV261" s="18"/>
      <c r="BW261" s="18"/>
      <c r="BX261" s="18"/>
      <c r="BY261" s="18"/>
      <c r="BZ261" s="18"/>
      <c r="CA261" s="18"/>
      <c r="CB261" s="18"/>
      <c r="CC261" s="18"/>
      <c r="CD261" s="18"/>
      <c r="CE261" s="18"/>
      <c r="CF261" s="18"/>
      <c r="CG261" s="18"/>
      <c r="CH261" s="18"/>
      <c r="CI261" s="18"/>
      <c r="CJ261" s="18"/>
      <c r="CK261" s="18"/>
      <c r="CL261" s="18"/>
      <c r="CM261" s="18"/>
      <c r="CN261" s="18"/>
      <c r="CO261" s="18"/>
      <c r="CP261" s="18"/>
      <c r="CQ261" s="18"/>
      <c r="CR261" s="18"/>
      <c r="CS261" s="18"/>
      <c r="CT261" s="18"/>
      <c r="CU261" s="18"/>
      <c r="CV261" s="18"/>
      <c r="CW261" s="18"/>
      <c r="CX261" s="18"/>
      <c r="CY261" s="18"/>
      <c r="CZ261" s="18"/>
      <c r="DA261" s="18"/>
      <c r="DB261" s="18"/>
      <c r="DC261" s="18"/>
      <c r="DD261" s="18"/>
      <c r="DE261" s="18"/>
      <c r="DF261" s="18"/>
      <c r="DG261" s="18"/>
      <c r="DH261" s="18"/>
      <c r="DI261" s="18"/>
      <c r="DJ261" s="18"/>
      <c r="DK261" s="18"/>
      <c r="DL261" s="18"/>
      <c r="DM261" s="18"/>
      <c r="DN261" s="18"/>
      <c r="DO261" s="18"/>
      <c r="DP261" s="18"/>
      <c r="DQ261" s="18"/>
      <c r="DR261" s="18"/>
      <c r="DS261" s="18"/>
      <c r="DT261" s="18"/>
      <c r="DU261" s="18"/>
      <c r="DV261" s="18"/>
      <c r="DW261" s="18"/>
      <c r="DX261" s="18"/>
      <c r="DY261" s="18"/>
      <c r="DZ261" s="18"/>
      <c r="EA261" s="18"/>
      <c r="EB261" s="18"/>
      <c r="EC261" s="18"/>
      <c r="ED261" s="18"/>
      <c r="EE261" s="18"/>
      <c r="EF261" s="18"/>
      <c r="EG261" s="18"/>
      <c r="EH261" s="18"/>
      <c r="EI261" s="18"/>
      <c r="EJ261" s="18"/>
      <c r="EK261" s="18"/>
      <c r="EL261" s="18"/>
      <c r="EM261" s="18"/>
      <c r="EN261" s="18"/>
      <c r="EO261" s="18"/>
      <c r="EP261" s="18"/>
      <c r="EQ261" s="18"/>
      <c r="ER261" s="18"/>
      <c r="ES261" s="18"/>
      <c r="ET261" s="18"/>
      <c r="EU261" s="18"/>
      <c r="EV261" s="18"/>
      <c r="EW261" s="18"/>
      <c r="EX261" s="18"/>
      <c r="EY261" s="18"/>
      <c r="EZ261" s="18"/>
      <c r="FA261" s="18"/>
      <c r="FB261" s="18"/>
      <c r="FC261" s="18"/>
      <c r="FD261" s="18"/>
      <c r="FE261" s="18"/>
      <c r="FF261" s="18"/>
      <c r="FG261" s="18"/>
      <c r="FH261" s="18"/>
    </row>
    <row r="262" spans="1:164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V262" s="18"/>
      <c r="AW262" s="18"/>
      <c r="AX262" s="18"/>
      <c r="AY262" s="18"/>
      <c r="AZ262" s="18"/>
      <c r="BA262" s="18"/>
      <c r="BB262" s="18"/>
      <c r="BC262" s="18"/>
      <c r="BD262" s="18"/>
      <c r="BE262" s="18"/>
      <c r="BF262" s="18"/>
      <c r="BG262" s="18"/>
      <c r="BH262" s="18"/>
      <c r="BI262" s="18"/>
      <c r="BJ262" s="18"/>
      <c r="BK262" s="18"/>
      <c r="BL262" s="18"/>
      <c r="BM262" s="18"/>
      <c r="BN262" s="18"/>
      <c r="BO262" s="18"/>
      <c r="BP262" s="18"/>
      <c r="BQ262" s="18"/>
      <c r="BR262" s="18"/>
      <c r="BS262" s="18"/>
      <c r="BT262" s="18"/>
      <c r="BU262" s="18"/>
      <c r="BV262" s="18"/>
      <c r="BW262" s="18"/>
      <c r="BX262" s="18"/>
      <c r="BY262" s="18"/>
      <c r="BZ262" s="18"/>
      <c r="CA262" s="18"/>
      <c r="CB262" s="18"/>
      <c r="CC262" s="18"/>
      <c r="CD262" s="18"/>
      <c r="CE262" s="18"/>
      <c r="CF262" s="18"/>
      <c r="CG262" s="18"/>
      <c r="CH262" s="18"/>
      <c r="CI262" s="18"/>
      <c r="CJ262" s="18"/>
      <c r="CK262" s="18"/>
      <c r="CL262" s="18"/>
      <c r="CM262" s="18"/>
      <c r="CN262" s="18"/>
      <c r="CO262" s="18"/>
      <c r="CP262" s="18"/>
      <c r="CQ262" s="18"/>
      <c r="CR262" s="18"/>
      <c r="CS262" s="18"/>
      <c r="CT262" s="18"/>
      <c r="CU262" s="18"/>
      <c r="CV262" s="18"/>
      <c r="CW262" s="18"/>
      <c r="CX262" s="18"/>
      <c r="CY262" s="18"/>
      <c r="CZ262" s="18"/>
      <c r="DA262" s="18"/>
      <c r="DB262" s="18"/>
      <c r="DC262" s="18"/>
      <c r="DD262" s="18"/>
      <c r="DE262" s="18"/>
      <c r="DF262" s="18"/>
      <c r="DG262" s="18"/>
      <c r="DH262" s="18"/>
      <c r="DI262" s="18"/>
      <c r="DJ262" s="18"/>
      <c r="DK262" s="18"/>
      <c r="DL262" s="18"/>
      <c r="DM262" s="18"/>
      <c r="DN262" s="18"/>
      <c r="DO262" s="18"/>
      <c r="DP262" s="18"/>
      <c r="DQ262" s="18"/>
      <c r="DR262" s="18"/>
      <c r="DS262" s="18"/>
      <c r="DT262" s="18"/>
      <c r="DU262" s="18"/>
      <c r="DV262" s="18"/>
      <c r="DW262" s="18"/>
      <c r="DX262" s="18"/>
      <c r="DY262" s="18"/>
      <c r="DZ262" s="18"/>
      <c r="EA262" s="18"/>
      <c r="EB262" s="18"/>
      <c r="EC262" s="18"/>
      <c r="ED262" s="18"/>
      <c r="EE262" s="18"/>
      <c r="EF262" s="18"/>
      <c r="EG262" s="18"/>
      <c r="EH262" s="18"/>
      <c r="EI262" s="18"/>
      <c r="EJ262" s="18"/>
      <c r="EK262" s="18"/>
      <c r="EL262" s="18"/>
      <c r="EM262" s="18"/>
      <c r="EN262" s="18"/>
      <c r="EO262" s="18"/>
      <c r="EP262" s="18"/>
      <c r="EQ262" s="18"/>
      <c r="ER262" s="18"/>
      <c r="ES262" s="18"/>
      <c r="ET262" s="18"/>
      <c r="EU262" s="18"/>
      <c r="EV262" s="18"/>
      <c r="EW262" s="18"/>
      <c r="EX262" s="18"/>
      <c r="EY262" s="18"/>
      <c r="EZ262" s="18"/>
      <c r="FA262" s="18"/>
      <c r="FB262" s="18"/>
      <c r="FC262" s="18"/>
      <c r="FD262" s="18"/>
      <c r="FE262" s="18"/>
      <c r="FF262" s="18"/>
      <c r="FG262" s="18"/>
      <c r="FH262" s="18"/>
    </row>
    <row r="263" spans="1:164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V263" s="18"/>
      <c r="AW263" s="18"/>
      <c r="AX263" s="18"/>
      <c r="AY263" s="18"/>
      <c r="AZ263" s="18"/>
      <c r="BA263" s="18"/>
      <c r="BB263" s="18"/>
      <c r="BC263" s="18"/>
      <c r="BD263" s="18"/>
      <c r="BE263" s="18"/>
      <c r="BF263" s="18"/>
      <c r="BG263" s="18"/>
      <c r="BH263" s="18"/>
      <c r="BI263" s="18"/>
      <c r="BJ263" s="18"/>
      <c r="BK263" s="18"/>
      <c r="BL263" s="18"/>
      <c r="BM263" s="18"/>
      <c r="BN263" s="18"/>
      <c r="BO263" s="18"/>
      <c r="BP263" s="18"/>
      <c r="BQ263" s="18"/>
      <c r="BR263" s="18"/>
      <c r="BS263" s="18"/>
      <c r="BT263" s="18"/>
      <c r="BU263" s="18"/>
      <c r="BV263" s="18"/>
      <c r="BW263" s="18"/>
      <c r="BX263" s="18"/>
      <c r="BY263" s="18"/>
      <c r="BZ263" s="18"/>
      <c r="CA263" s="18"/>
      <c r="CB263" s="18"/>
      <c r="CC263" s="18"/>
      <c r="CD263" s="18"/>
      <c r="CE263" s="18"/>
      <c r="CF263" s="18"/>
      <c r="CG263" s="18"/>
      <c r="CH263" s="18"/>
      <c r="CI263" s="18"/>
      <c r="CJ263" s="18"/>
      <c r="CK263" s="18"/>
      <c r="CL263" s="18"/>
      <c r="CM263" s="18"/>
      <c r="CN263" s="18"/>
      <c r="CO263" s="18"/>
      <c r="CP263" s="18"/>
      <c r="CQ263" s="18"/>
      <c r="CR263" s="18"/>
      <c r="CS263" s="18"/>
      <c r="CT263" s="18"/>
      <c r="CU263" s="18"/>
      <c r="CV263" s="18"/>
      <c r="CW263" s="18"/>
      <c r="CX263" s="18"/>
      <c r="CY263" s="18"/>
      <c r="CZ263" s="18"/>
      <c r="DA263" s="18"/>
      <c r="DB263" s="18"/>
      <c r="DC263" s="18"/>
      <c r="DD263" s="18"/>
      <c r="DE263" s="18"/>
      <c r="DF263" s="18"/>
      <c r="DG263" s="18"/>
      <c r="DH263" s="18"/>
      <c r="DI263" s="18"/>
      <c r="DJ263" s="18"/>
      <c r="DK263" s="18"/>
      <c r="DL263" s="18"/>
      <c r="DM263" s="18"/>
      <c r="DN263" s="18"/>
      <c r="DO263" s="18"/>
      <c r="DP263" s="18"/>
      <c r="DQ263" s="18"/>
      <c r="DR263" s="18"/>
      <c r="DS263" s="18"/>
      <c r="DT263" s="18"/>
      <c r="DU263" s="18"/>
      <c r="DV263" s="18"/>
      <c r="DW263" s="18"/>
      <c r="DX263" s="18"/>
      <c r="DY263" s="18"/>
      <c r="DZ263" s="18"/>
      <c r="EA263" s="18"/>
      <c r="EB263" s="18"/>
      <c r="EC263" s="18"/>
      <c r="ED263" s="18"/>
      <c r="EE263" s="18"/>
      <c r="EF263" s="18"/>
      <c r="EG263" s="18"/>
      <c r="EH263" s="18"/>
      <c r="EI263" s="18"/>
      <c r="EJ263" s="18"/>
      <c r="EK263" s="18"/>
      <c r="EL263" s="18"/>
      <c r="EM263" s="18"/>
      <c r="EN263" s="18"/>
      <c r="EO263" s="18"/>
      <c r="EP263" s="18"/>
      <c r="EQ263" s="18"/>
      <c r="ER263" s="18"/>
      <c r="ES263" s="18"/>
      <c r="ET263" s="18"/>
      <c r="EU263" s="18"/>
      <c r="EV263" s="18"/>
      <c r="EW263" s="18"/>
      <c r="EX263" s="18"/>
      <c r="EY263" s="18"/>
      <c r="EZ263" s="18"/>
      <c r="FA263" s="18"/>
      <c r="FB263" s="18"/>
      <c r="FC263" s="18"/>
      <c r="FD263" s="18"/>
      <c r="FE263" s="18"/>
      <c r="FF263" s="18"/>
      <c r="FG263" s="18"/>
      <c r="FH263" s="18"/>
    </row>
    <row r="264" spans="1:164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V264" s="18"/>
      <c r="AW264" s="18"/>
      <c r="AX264" s="18"/>
      <c r="AY264" s="18"/>
      <c r="AZ264" s="18"/>
      <c r="BA264" s="18"/>
      <c r="BB264" s="18"/>
      <c r="BC264" s="18"/>
      <c r="BD264" s="18"/>
      <c r="BE264" s="18"/>
      <c r="BF264" s="18"/>
      <c r="BG264" s="18"/>
      <c r="BH264" s="18"/>
      <c r="BI264" s="18"/>
      <c r="BJ264" s="18"/>
      <c r="BK264" s="18"/>
      <c r="BL264" s="18"/>
      <c r="BM264" s="18"/>
      <c r="BN264" s="18"/>
      <c r="BO264" s="18"/>
      <c r="BP264" s="18"/>
      <c r="BQ264" s="18"/>
      <c r="BR264" s="18"/>
      <c r="BS264" s="18"/>
      <c r="BT264" s="18"/>
      <c r="BU264" s="18"/>
      <c r="BV264" s="18"/>
      <c r="BW264" s="18"/>
      <c r="BX264" s="18"/>
      <c r="BY264" s="18"/>
      <c r="BZ264" s="18"/>
      <c r="CA264" s="18"/>
      <c r="CB264" s="18"/>
      <c r="CC264" s="18"/>
      <c r="CD264" s="18"/>
      <c r="CE264" s="18"/>
      <c r="CF264" s="18"/>
      <c r="CG264" s="18"/>
      <c r="CH264" s="18"/>
      <c r="CI264" s="18"/>
      <c r="CJ264" s="18"/>
      <c r="CK264" s="18"/>
      <c r="CL264" s="18"/>
      <c r="CM264" s="18"/>
      <c r="CN264" s="18"/>
      <c r="CO264" s="18"/>
      <c r="CP264" s="18"/>
      <c r="CQ264" s="18"/>
      <c r="CR264" s="18"/>
      <c r="CS264" s="18"/>
      <c r="CT264" s="18"/>
      <c r="CU264" s="18"/>
      <c r="CV264" s="18"/>
      <c r="CW264" s="18"/>
      <c r="CX264" s="18"/>
      <c r="CY264" s="18"/>
      <c r="CZ264" s="18"/>
      <c r="DA264" s="18"/>
      <c r="DB264" s="18"/>
      <c r="DC264" s="18"/>
      <c r="DD264" s="18"/>
      <c r="DE264" s="18"/>
      <c r="DF264" s="18"/>
      <c r="DG264" s="18"/>
      <c r="DH264" s="18"/>
      <c r="DI264" s="18"/>
      <c r="DJ264" s="18"/>
      <c r="DK264" s="18"/>
      <c r="DL264" s="18"/>
      <c r="DM264" s="18"/>
      <c r="DN264" s="18"/>
      <c r="DO264" s="18"/>
      <c r="DP264" s="18"/>
      <c r="DQ264" s="18"/>
      <c r="DR264" s="18"/>
      <c r="DS264" s="18"/>
      <c r="DT264" s="18"/>
      <c r="DU264" s="18"/>
      <c r="DV264" s="18"/>
      <c r="DW264" s="18"/>
      <c r="DX264" s="18"/>
      <c r="DY264" s="18"/>
      <c r="DZ264" s="18"/>
      <c r="EA264" s="18"/>
      <c r="EB264" s="18"/>
      <c r="EC264" s="18"/>
      <c r="ED264" s="18"/>
      <c r="EE264" s="18"/>
      <c r="EF264" s="18"/>
      <c r="EG264" s="18"/>
      <c r="EH264" s="18"/>
      <c r="EI264" s="18"/>
      <c r="EJ264" s="18"/>
      <c r="EK264" s="18"/>
      <c r="EL264" s="18"/>
      <c r="EM264" s="18"/>
      <c r="EN264" s="18"/>
      <c r="EO264" s="18"/>
      <c r="EP264" s="18"/>
      <c r="EQ264" s="18"/>
      <c r="ER264" s="18"/>
      <c r="ES264" s="18"/>
      <c r="ET264" s="18"/>
      <c r="EU264" s="18"/>
      <c r="EV264" s="18"/>
      <c r="EW264" s="18"/>
      <c r="EX264" s="18"/>
      <c r="EY264" s="18"/>
      <c r="EZ264" s="18"/>
      <c r="FA264" s="18"/>
      <c r="FB264" s="18"/>
      <c r="FC264" s="18"/>
      <c r="FD264" s="18"/>
      <c r="FE264" s="18"/>
      <c r="FF264" s="18"/>
      <c r="FG264" s="18"/>
      <c r="FH264" s="18"/>
    </row>
    <row r="265" spans="1:164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V265" s="18"/>
      <c r="AW265" s="18"/>
      <c r="AX265" s="18"/>
      <c r="AY265" s="18"/>
      <c r="AZ265" s="18"/>
      <c r="BA265" s="18"/>
      <c r="BB265" s="18"/>
      <c r="BC265" s="18"/>
      <c r="BD265" s="18"/>
      <c r="BE265" s="18"/>
      <c r="BF265" s="18"/>
      <c r="BG265" s="18"/>
      <c r="BH265" s="18"/>
      <c r="BI265" s="18"/>
      <c r="BJ265" s="18"/>
      <c r="BK265" s="18"/>
      <c r="BL265" s="18"/>
      <c r="BM265" s="18"/>
      <c r="BN265" s="18"/>
      <c r="BO265" s="18"/>
      <c r="BP265" s="18"/>
      <c r="BQ265" s="18"/>
      <c r="BR265" s="18"/>
      <c r="BS265" s="18"/>
      <c r="BT265" s="18"/>
      <c r="BU265" s="18"/>
      <c r="BV265" s="18"/>
      <c r="BW265" s="18"/>
      <c r="BX265" s="18"/>
      <c r="BY265" s="18"/>
      <c r="BZ265" s="18"/>
      <c r="CA265" s="18"/>
      <c r="CB265" s="18"/>
      <c r="CC265" s="18"/>
      <c r="CD265" s="18"/>
      <c r="CE265" s="18"/>
      <c r="CF265" s="18"/>
      <c r="CG265" s="18"/>
      <c r="CH265" s="18"/>
      <c r="CI265" s="18"/>
      <c r="CJ265" s="18"/>
      <c r="CK265" s="18"/>
      <c r="CL265" s="18"/>
      <c r="CM265" s="18"/>
      <c r="CN265" s="18"/>
      <c r="CO265" s="18"/>
      <c r="CP265" s="18"/>
      <c r="CQ265" s="18"/>
      <c r="CR265" s="18"/>
      <c r="CS265" s="18"/>
      <c r="CT265" s="18"/>
      <c r="CU265" s="18"/>
      <c r="CV265" s="18"/>
      <c r="CW265" s="18"/>
      <c r="CX265" s="18"/>
      <c r="CY265" s="18"/>
      <c r="CZ265" s="18"/>
      <c r="DA265" s="18"/>
      <c r="DB265" s="18"/>
      <c r="DC265" s="18"/>
      <c r="DD265" s="18"/>
      <c r="DE265" s="18"/>
      <c r="DF265" s="18"/>
      <c r="DG265" s="18"/>
      <c r="DH265" s="18"/>
      <c r="DI265" s="18"/>
      <c r="DJ265" s="18"/>
      <c r="DK265" s="18"/>
      <c r="DL265" s="18"/>
      <c r="DM265" s="18"/>
      <c r="DN265" s="18"/>
      <c r="DO265" s="18"/>
      <c r="DP265" s="18"/>
      <c r="DQ265" s="18"/>
      <c r="DR265" s="18"/>
      <c r="DS265" s="18"/>
      <c r="DT265" s="18"/>
      <c r="DU265" s="18"/>
      <c r="DV265" s="18"/>
      <c r="DW265" s="18"/>
      <c r="DX265" s="18"/>
      <c r="DY265" s="18"/>
      <c r="DZ265" s="18"/>
      <c r="EA265" s="18"/>
      <c r="EB265" s="18"/>
      <c r="EC265" s="18"/>
      <c r="ED265" s="18"/>
      <c r="EE265" s="18"/>
      <c r="EF265" s="18"/>
      <c r="EG265" s="18"/>
      <c r="EH265" s="18"/>
      <c r="EI265" s="18"/>
      <c r="EJ265" s="18"/>
      <c r="EK265" s="18"/>
      <c r="EL265" s="18"/>
      <c r="EM265" s="18"/>
      <c r="EN265" s="18"/>
      <c r="EO265" s="18"/>
      <c r="EP265" s="18"/>
      <c r="EQ265" s="18"/>
      <c r="ER265" s="18"/>
      <c r="ES265" s="18"/>
      <c r="ET265" s="18"/>
      <c r="EU265" s="18"/>
      <c r="EV265" s="18"/>
      <c r="EW265" s="18"/>
      <c r="EX265" s="18"/>
      <c r="EY265" s="18"/>
      <c r="EZ265" s="18"/>
      <c r="FA265" s="18"/>
      <c r="FB265" s="18"/>
      <c r="FC265" s="18"/>
      <c r="FD265" s="18"/>
      <c r="FE265" s="18"/>
      <c r="FF265" s="18"/>
      <c r="FG265" s="18"/>
      <c r="FH265" s="18"/>
    </row>
    <row r="266" spans="1:164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  <c r="AH266" s="18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  <c r="BU266" s="18"/>
      <c r="BV266" s="18"/>
      <c r="BW266" s="18"/>
      <c r="BX266" s="18"/>
      <c r="BY266" s="18"/>
      <c r="BZ266" s="18"/>
      <c r="CA266" s="18"/>
      <c r="CB266" s="18"/>
      <c r="CC266" s="18"/>
      <c r="CD266" s="18"/>
      <c r="CE266" s="18"/>
      <c r="CF266" s="18"/>
      <c r="CG266" s="18"/>
      <c r="CH266" s="18"/>
      <c r="CI266" s="18"/>
      <c r="CJ266" s="18"/>
      <c r="CK266" s="18"/>
      <c r="CL266" s="18"/>
      <c r="CM266" s="18"/>
      <c r="CN266" s="18"/>
      <c r="CO266" s="18"/>
      <c r="CP266" s="18"/>
      <c r="CQ266" s="18"/>
      <c r="CR266" s="18"/>
      <c r="CS266" s="18"/>
      <c r="CT266" s="18"/>
      <c r="CU266" s="18"/>
      <c r="CV266" s="18"/>
      <c r="CW266" s="18"/>
      <c r="CX266" s="18"/>
      <c r="CY266" s="18"/>
      <c r="CZ266" s="18"/>
      <c r="DA266" s="18"/>
      <c r="DB266" s="18"/>
      <c r="DC266" s="18"/>
      <c r="DD266" s="18"/>
      <c r="DE266" s="18"/>
      <c r="DF266" s="18"/>
      <c r="DG266" s="18"/>
      <c r="DH266" s="18"/>
      <c r="DI266" s="18"/>
      <c r="DJ266" s="18"/>
      <c r="DK266" s="18"/>
      <c r="DL266" s="18"/>
      <c r="DM266" s="18"/>
      <c r="DN266" s="18"/>
      <c r="DO266" s="18"/>
      <c r="DP266" s="18"/>
      <c r="DQ266" s="18"/>
      <c r="DR266" s="18"/>
      <c r="DS266" s="18"/>
      <c r="DT266" s="18"/>
      <c r="DU266" s="18"/>
      <c r="DV266" s="18"/>
      <c r="DW266" s="18"/>
      <c r="DX266" s="18"/>
      <c r="DY266" s="18"/>
      <c r="DZ266" s="18"/>
      <c r="EA266" s="18"/>
      <c r="EB266" s="18"/>
      <c r="EC266" s="18"/>
      <c r="ED266" s="18"/>
      <c r="EE266" s="18"/>
      <c r="EF266" s="18"/>
      <c r="EG266" s="18"/>
      <c r="EH266" s="18"/>
      <c r="EI266" s="18"/>
      <c r="EJ266" s="18"/>
      <c r="EK266" s="18"/>
      <c r="EL266" s="18"/>
      <c r="EM266" s="18"/>
      <c r="EN266" s="18"/>
      <c r="EO266" s="18"/>
      <c r="EP266" s="18"/>
      <c r="EQ266" s="18"/>
      <c r="ER266" s="18"/>
      <c r="ES266" s="18"/>
      <c r="ET266" s="18"/>
      <c r="EU266" s="18"/>
      <c r="EV266" s="18"/>
      <c r="EW266" s="18"/>
      <c r="EX266" s="18"/>
      <c r="EY266" s="18"/>
      <c r="EZ266" s="18"/>
      <c r="FA266" s="18"/>
      <c r="FB266" s="18"/>
      <c r="FC266" s="18"/>
      <c r="FD266" s="18"/>
      <c r="FE266" s="18"/>
      <c r="FF266" s="18"/>
      <c r="FG266" s="18"/>
      <c r="FH266" s="18"/>
    </row>
    <row r="267" spans="1:164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  <c r="BU267" s="18"/>
      <c r="BV267" s="18"/>
      <c r="BW267" s="18"/>
      <c r="BX267" s="18"/>
      <c r="BY267" s="18"/>
      <c r="BZ267" s="18"/>
      <c r="CA267" s="18"/>
      <c r="CB267" s="18"/>
      <c r="CC267" s="18"/>
      <c r="CD267" s="18"/>
      <c r="CE267" s="18"/>
      <c r="CF267" s="18"/>
      <c r="CG267" s="18"/>
      <c r="CH267" s="18"/>
      <c r="CI267" s="18"/>
      <c r="CJ267" s="18"/>
      <c r="CK267" s="18"/>
      <c r="CL267" s="18"/>
      <c r="CM267" s="18"/>
      <c r="CN267" s="18"/>
      <c r="CO267" s="18"/>
      <c r="CP267" s="18"/>
      <c r="CQ267" s="18"/>
      <c r="CR267" s="18"/>
      <c r="CS267" s="18"/>
      <c r="CT267" s="18"/>
      <c r="CU267" s="18"/>
      <c r="CV267" s="18"/>
      <c r="CW267" s="18"/>
      <c r="CX267" s="18"/>
      <c r="CY267" s="18"/>
      <c r="CZ267" s="18"/>
      <c r="DA267" s="18"/>
      <c r="DB267" s="18"/>
      <c r="DC267" s="18"/>
      <c r="DD267" s="18"/>
      <c r="DE267" s="18"/>
      <c r="DF267" s="18"/>
      <c r="DG267" s="18"/>
      <c r="DH267" s="18"/>
      <c r="DI267" s="18"/>
      <c r="DJ267" s="18"/>
      <c r="DK267" s="18"/>
      <c r="DL267" s="18"/>
      <c r="DM267" s="18"/>
      <c r="DN267" s="18"/>
      <c r="DO267" s="18"/>
      <c r="DP267" s="18"/>
      <c r="DQ267" s="18"/>
      <c r="DR267" s="18"/>
      <c r="DS267" s="18"/>
      <c r="DT267" s="18"/>
      <c r="DU267" s="18"/>
      <c r="DV267" s="18"/>
      <c r="DW267" s="18"/>
      <c r="DX267" s="18"/>
      <c r="DY267" s="18"/>
      <c r="DZ267" s="18"/>
      <c r="EA267" s="18"/>
      <c r="EB267" s="18"/>
      <c r="EC267" s="18"/>
      <c r="ED267" s="18"/>
      <c r="EE267" s="18"/>
      <c r="EF267" s="18"/>
      <c r="EG267" s="18"/>
      <c r="EH267" s="18"/>
      <c r="EI267" s="18"/>
      <c r="EJ267" s="18"/>
      <c r="EK267" s="18"/>
      <c r="EL267" s="18"/>
      <c r="EM267" s="18"/>
      <c r="EN267" s="18"/>
      <c r="EO267" s="18"/>
      <c r="EP267" s="18"/>
      <c r="EQ267" s="18"/>
      <c r="ER267" s="18"/>
      <c r="ES267" s="18"/>
      <c r="ET267" s="18"/>
      <c r="EU267" s="18"/>
      <c r="EV267" s="18"/>
      <c r="EW267" s="18"/>
      <c r="EX267" s="18"/>
      <c r="EY267" s="18"/>
      <c r="EZ267" s="18"/>
      <c r="FA267" s="18"/>
      <c r="FB267" s="18"/>
      <c r="FC267" s="18"/>
      <c r="FD267" s="18"/>
      <c r="FE267" s="18"/>
      <c r="FF267" s="18"/>
      <c r="FG267" s="18"/>
      <c r="FH267" s="18"/>
    </row>
    <row r="268" spans="1:164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  <c r="AH268" s="18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  <c r="BU268" s="18"/>
      <c r="BV268" s="18"/>
      <c r="BW268" s="18"/>
      <c r="BX268" s="18"/>
      <c r="BY268" s="18"/>
      <c r="BZ268" s="18"/>
      <c r="CA268" s="18"/>
      <c r="CB268" s="18"/>
      <c r="CC268" s="18"/>
      <c r="CD268" s="18"/>
      <c r="CE268" s="18"/>
      <c r="CF268" s="18"/>
      <c r="CG268" s="18"/>
      <c r="CH268" s="18"/>
      <c r="CI268" s="18"/>
      <c r="CJ268" s="18"/>
      <c r="CK268" s="18"/>
      <c r="CL268" s="18"/>
      <c r="CM268" s="18"/>
      <c r="CN268" s="18"/>
      <c r="CO268" s="18"/>
      <c r="CP268" s="18"/>
      <c r="CQ268" s="18"/>
      <c r="CR268" s="18"/>
      <c r="CS268" s="18"/>
      <c r="CT268" s="18"/>
      <c r="CU268" s="18"/>
      <c r="CV268" s="18"/>
      <c r="CW268" s="18"/>
      <c r="CX268" s="18"/>
      <c r="CY268" s="18"/>
      <c r="CZ268" s="18"/>
      <c r="DA268" s="18"/>
      <c r="DB268" s="18"/>
      <c r="DC268" s="18"/>
      <c r="DD268" s="18"/>
      <c r="DE268" s="18"/>
      <c r="DF268" s="18"/>
      <c r="DG268" s="18"/>
      <c r="DH268" s="18"/>
      <c r="DI268" s="18"/>
      <c r="DJ268" s="18"/>
      <c r="DK268" s="18"/>
      <c r="DL268" s="18"/>
      <c r="DM268" s="18"/>
      <c r="DN268" s="18"/>
      <c r="DO268" s="18"/>
      <c r="DP268" s="18"/>
      <c r="DQ268" s="18"/>
      <c r="DR268" s="18"/>
      <c r="DS268" s="18"/>
      <c r="DT268" s="18"/>
      <c r="DU268" s="18"/>
      <c r="DV268" s="18"/>
      <c r="DW268" s="18"/>
      <c r="DX268" s="18"/>
      <c r="DY268" s="18"/>
      <c r="DZ268" s="18"/>
      <c r="EA268" s="18"/>
      <c r="EB268" s="18"/>
      <c r="EC268" s="18"/>
      <c r="ED268" s="18"/>
      <c r="EE268" s="18"/>
      <c r="EF268" s="18"/>
      <c r="EG268" s="18"/>
      <c r="EH268" s="18"/>
      <c r="EI268" s="18"/>
      <c r="EJ268" s="18"/>
      <c r="EK268" s="18"/>
      <c r="EL268" s="18"/>
      <c r="EM268" s="18"/>
      <c r="EN268" s="18"/>
      <c r="EO268" s="18"/>
      <c r="EP268" s="18"/>
      <c r="EQ268" s="18"/>
      <c r="ER268" s="18"/>
      <c r="ES268" s="18"/>
      <c r="ET268" s="18"/>
      <c r="EU268" s="18"/>
      <c r="EV268" s="18"/>
      <c r="EW268" s="18"/>
      <c r="EX268" s="18"/>
      <c r="EY268" s="18"/>
      <c r="EZ268" s="18"/>
      <c r="FA268" s="18"/>
      <c r="FB268" s="18"/>
      <c r="FC268" s="18"/>
      <c r="FD268" s="18"/>
      <c r="FE268" s="18"/>
      <c r="FF268" s="18"/>
      <c r="FG268" s="18"/>
      <c r="FH268" s="18"/>
    </row>
    <row r="269" spans="1:164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  <c r="AH269" s="18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  <c r="BU269" s="18"/>
      <c r="BV269" s="18"/>
      <c r="BW269" s="18"/>
      <c r="BX269" s="18"/>
      <c r="BY269" s="18"/>
      <c r="BZ269" s="18"/>
      <c r="CA269" s="18"/>
      <c r="CB269" s="18"/>
      <c r="CC269" s="18"/>
      <c r="CD269" s="18"/>
      <c r="CE269" s="18"/>
      <c r="CF269" s="18"/>
      <c r="CG269" s="18"/>
      <c r="CH269" s="18"/>
      <c r="CI269" s="18"/>
      <c r="CJ269" s="18"/>
      <c r="CK269" s="18"/>
      <c r="CL269" s="18"/>
      <c r="CM269" s="18"/>
      <c r="CN269" s="18"/>
      <c r="CO269" s="18"/>
      <c r="CP269" s="18"/>
      <c r="CQ269" s="18"/>
      <c r="CR269" s="18"/>
      <c r="CS269" s="18"/>
      <c r="CT269" s="18"/>
      <c r="CU269" s="18"/>
      <c r="CV269" s="18"/>
      <c r="CW269" s="18"/>
      <c r="CX269" s="18"/>
      <c r="CY269" s="18"/>
      <c r="CZ269" s="18"/>
      <c r="DA269" s="18"/>
      <c r="DB269" s="18"/>
      <c r="DC269" s="18"/>
      <c r="DD269" s="18"/>
      <c r="DE269" s="18"/>
      <c r="DF269" s="18"/>
      <c r="DG269" s="18"/>
      <c r="DH269" s="18"/>
      <c r="DI269" s="18"/>
      <c r="DJ269" s="18"/>
      <c r="DK269" s="18"/>
      <c r="DL269" s="18"/>
      <c r="DM269" s="18"/>
      <c r="DN269" s="18"/>
      <c r="DO269" s="18"/>
      <c r="DP269" s="18"/>
      <c r="DQ269" s="18"/>
      <c r="DR269" s="18"/>
      <c r="DS269" s="18"/>
      <c r="DT269" s="18"/>
      <c r="DU269" s="18"/>
      <c r="DV269" s="18"/>
      <c r="DW269" s="18"/>
      <c r="DX269" s="18"/>
      <c r="DY269" s="18"/>
      <c r="DZ269" s="18"/>
      <c r="EA269" s="18"/>
      <c r="EB269" s="18"/>
      <c r="EC269" s="18"/>
      <c r="ED269" s="18"/>
      <c r="EE269" s="18"/>
      <c r="EF269" s="18"/>
      <c r="EG269" s="18"/>
      <c r="EH269" s="18"/>
      <c r="EI269" s="18"/>
      <c r="EJ269" s="18"/>
      <c r="EK269" s="18"/>
      <c r="EL269" s="18"/>
      <c r="EM269" s="18"/>
      <c r="EN269" s="18"/>
      <c r="EO269" s="18"/>
      <c r="EP269" s="18"/>
      <c r="EQ269" s="18"/>
      <c r="ER269" s="18"/>
      <c r="ES269" s="18"/>
      <c r="ET269" s="18"/>
      <c r="EU269" s="18"/>
      <c r="EV269" s="18"/>
      <c r="EW269" s="18"/>
      <c r="EX269" s="18"/>
      <c r="EY269" s="18"/>
      <c r="EZ269" s="18"/>
      <c r="FA269" s="18"/>
      <c r="FB269" s="18"/>
      <c r="FC269" s="18"/>
      <c r="FD269" s="18"/>
      <c r="FE269" s="18"/>
      <c r="FF269" s="18"/>
      <c r="FG269" s="18"/>
      <c r="FH269" s="18"/>
    </row>
    <row r="270" spans="1:164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  <c r="BU270" s="18"/>
      <c r="BV270" s="18"/>
      <c r="BW270" s="18"/>
      <c r="BX270" s="18"/>
      <c r="BY270" s="18"/>
      <c r="BZ270" s="18"/>
      <c r="CA270" s="18"/>
      <c r="CB270" s="18"/>
      <c r="CC270" s="18"/>
      <c r="CD270" s="18"/>
      <c r="CE270" s="18"/>
      <c r="CF270" s="18"/>
      <c r="CG270" s="18"/>
      <c r="CH270" s="18"/>
      <c r="CI270" s="18"/>
      <c r="CJ270" s="18"/>
      <c r="CK270" s="18"/>
      <c r="CL270" s="18"/>
      <c r="CM270" s="18"/>
      <c r="CN270" s="18"/>
      <c r="CO270" s="18"/>
      <c r="CP270" s="18"/>
      <c r="CQ270" s="18"/>
      <c r="CR270" s="18"/>
      <c r="CS270" s="18"/>
      <c r="CT270" s="18"/>
      <c r="CU270" s="18"/>
      <c r="CV270" s="18"/>
      <c r="CW270" s="18"/>
      <c r="CX270" s="18"/>
      <c r="CY270" s="18"/>
      <c r="CZ270" s="18"/>
      <c r="DA270" s="18"/>
      <c r="DB270" s="18"/>
      <c r="DC270" s="18"/>
      <c r="DD270" s="18"/>
      <c r="DE270" s="18"/>
      <c r="DF270" s="18"/>
      <c r="DG270" s="18"/>
      <c r="DH270" s="18"/>
      <c r="DI270" s="18"/>
      <c r="DJ270" s="18"/>
      <c r="DK270" s="18"/>
      <c r="DL270" s="18"/>
      <c r="DM270" s="18"/>
      <c r="DN270" s="18"/>
      <c r="DO270" s="18"/>
      <c r="DP270" s="18"/>
      <c r="DQ270" s="18"/>
      <c r="DR270" s="18"/>
      <c r="DS270" s="18"/>
      <c r="DT270" s="18"/>
      <c r="DU270" s="18"/>
      <c r="DV270" s="18"/>
      <c r="DW270" s="18"/>
      <c r="DX270" s="18"/>
      <c r="DY270" s="18"/>
      <c r="DZ270" s="18"/>
      <c r="EA270" s="18"/>
      <c r="EB270" s="18"/>
      <c r="EC270" s="18"/>
      <c r="ED270" s="18"/>
      <c r="EE270" s="18"/>
      <c r="EF270" s="18"/>
      <c r="EG270" s="18"/>
      <c r="EH270" s="18"/>
      <c r="EI270" s="18"/>
      <c r="EJ270" s="18"/>
      <c r="EK270" s="18"/>
      <c r="EL270" s="18"/>
      <c r="EM270" s="18"/>
      <c r="EN270" s="18"/>
      <c r="EO270" s="18"/>
      <c r="EP270" s="18"/>
      <c r="EQ270" s="18"/>
      <c r="ER270" s="18"/>
      <c r="ES270" s="18"/>
      <c r="ET270" s="18"/>
      <c r="EU270" s="18"/>
      <c r="EV270" s="18"/>
      <c r="EW270" s="18"/>
      <c r="EX270" s="18"/>
      <c r="EY270" s="18"/>
      <c r="EZ270" s="18"/>
      <c r="FA270" s="18"/>
      <c r="FB270" s="18"/>
      <c r="FC270" s="18"/>
      <c r="FD270" s="18"/>
      <c r="FE270" s="18"/>
      <c r="FF270" s="18"/>
      <c r="FG270" s="18"/>
      <c r="FH270" s="18"/>
    </row>
    <row r="271" spans="1:164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  <c r="BU271" s="18"/>
      <c r="BV271" s="18"/>
      <c r="BW271" s="18"/>
      <c r="BX271" s="18"/>
      <c r="BY271" s="18"/>
      <c r="BZ271" s="18"/>
      <c r="CA271" s="18"/>
      <c r="CB271" s="18"/>
      <c r="CC271" s="18"/>
      <c r="CD271" s="18"/>
      <c r="CE271" s="18"/>
      <c r="CF271" s="18"/>
      <c r="CG271" s="18"/>
      <c r="CH271" s="18"/>
      <c r="CI271" s="18"/>
      <c r="CJ271" s="18"/>
      <c r="CK271" s="18"/>
      <c r="CL271" s="18"/>
      <c r="CM271" s="18"/>
      <c r="CN271" s="18"/>
      <c r="CO271" s="18"/>
      <c r="CP271" s="18"/>
      <c r="CQ271" s="18"/>
      <c r="CR271" s="18"/>
      <c r="CS271" s="18"/>
      <c r="CT271" s="18"/>
      <c r="CU271" s="18"/>
      <c r="CV271" s="18"/>
      <c r="CW271" s="18"/>
      <c r="CX271" s="18"/>
      <c r="CY271" s="18"/>
      <c r="CZ271" s="18"/>
      <c r="DA271" s="18"/>
      <c r="DB271" s="18"/>
      <c r="DC271" s="18"/>
      <c r="DD271" s="18"/>
      <c r="DE271" s="18"/>
      <c r="DF271" s="18"/>
      <c r="DG271" s="18"/>
      <c r="DH271" s="18"/>
      <c r="DI271" s="18"/>
      <c r="DJ271" s="18"/>
      <c r="DK271" s="18"/>
      <c r="DL271" s="18"/>
      <c r="DM271" s="18"/>
      <c r="DN271" s="18"/>
      <c r="DO271" s="18"/>
      <c r="DP271" s="18"/>
      <c r="DQ271" s="18"/>
      <c r="DR271" s="18"/>
      <c r="DS271" s="18"/>
      <c r="DT271" s="18"/>
      <c r="DU271" s="18"/>
      <c r="DV271" s="18"/>
      <c r="DW271" s="18"/>
      <c r="DX271" s="18"/>
      <c r="DY271" s="18"/>
      <c r="DZ271" s="18"/>
      <c r="EA271" s="18"/>
      <c r="EB271" s="18"/>
      <c r="EC271" s="18"/>
      <c r="ED271" s="18"/>
      <c r="EE271" s="18"/>
      <c r="EF271" s="18"/>
      <c r="EG271" s="18"/>
      <c r="EH271" s="18"/>
      <c r="EI271" s="18"/>
      <c r="EJ271" s="18"/>
      <c r="EK271" s="18"/>
      <c r="EL271" s="18"/>
      <c r="EM271" s="18"/>
      <c r="EN271" s="18"/>
      <c r="EO271" s="18"/>
      <c r="EP271" s="18"/>
      <c r="EQ271" s="18"/>
      <c r="ER271" s="18"/>
      <c r="ES271" s="18"/>
      <c r="ET271" s="18"/>
      <c r="EU271" s="18"/>
      <c r="EV271" s="18"/>
      <c r="EW271" s="18"/>
      <c r="EX271" s="18"/>
      <c r="EY271" s="18"/>
      <c r="EZ271" s="18"/>
      <c r="FA271" s="18"/>
      <c r="FB271" s="18"/>
      <c r="FC271" s="18"/>
      <c r="FD271" s="18"/>
      <c r="FE271" s="18"/>
      <c r="FF271" s="18"/>
      <c r="FG271" s="18"/>
      <c r="FH271" s="18"/>
    </row>
    <row r="272" spans="1:164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  <c r="AH272" s="18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  <c r="BU272" s="18"/>
      <c r="BV272" s="18"/>
      <c r="BW272" s="18"/>
      <c r="BX272" s="18"/>
      <c r="BY272" s="18"/>
      <c r="BZ272" s="18"/>
      <c r="CA272" s="18"/>
      <c r="CB272" s="18"/>
      <c r="CC272" s="18"/>
      <c r="CD272" s="18"/>
      <c r="CE272" s="18"/>
      <c r="CF272" s="18"/>
      <c r="CG272" s="18"/>
      <c r="CH272" s="18"/>
      <c r="CI272" s="18"/>
      <c r="CJ272" s="18"/>
      <c r="CK272" s="18"/>
      <c r="CL272" s="18"/>
      <c r="CM272" s="18"/>
      <c r="CN272" s="18"/>
      <c r="CO272" s="18"/>
      <c r="CP272" s="18"/>
      <c r="CQ272" s="18"/>
      <c r="CR272" s="18"/>
      <c r="CS272" s="18"/>
      <c r="CT272" s="18"/>
      <c r="CU272" s="18"/>
      <c r="CV272" s="18"/>
      <c r="CW272" s="18"/>
      <c r="CX272" s="18"/>
      <c r="CY272" s="18"/>
      <c r="CZ272" s="18"/>
      <c r="DA272" s="18"/>
      <c r="DB272" s="18"/>
      <c r="DC272" s="18"/>
      <c r="DD272" s="18"/>
      <c r="DE272" s="18"/>
      <c r="DF272" s="18"/>
      <c r="DG272" s="18"/>
      <c r="DH272" s="18"/>
      <c r="DI272" s="18"/>
      <c r="DJ272" s="18"/>
      <c r="DK272" s="18"/>
      <c r="DL272" s="18"/>
      <c r="DM272" s="18"/>
      <c r="DN272" s="18"/>
      <c r="DO272" s="18"/>
      <c r="DP272" s="18"/>
      <c r="DQ272" s="18"/>
      <c r="DR272" s="18"/>
      <c r="DS272" s="18"/>
      <c r="DT272" s="18"/>
      <c r="DU272" s="18"/>
      <c r="DV272" s="18"/>
      <c r="DW272" s="18"/>
      <c r="DX272" s="18"/>
      <c r="DY272" s="18"/>
      <c r="DZ272" s="18"/>
      <c r="EA272" s="18"/>
      <c r="EB272" s="18"/>
      <c r="EC272" s="18"/>
      <c r="ED272" s="18"/>
      <c r="EE272" s="18"/>
      <c r="EF272" s="18"/>
      <c r="EG272" s="18"/>
      <c r="EH272" s="18"/>
      <c r="EI272" s="18"/>
      <c r="EJ272" s="18"/>
      <c r="EK272" s="18"/>
      <c r="EL272" s="18"/>
      <c r="EM272" s="18"/>
      <c r="EN272" s="18"/>
      <c r="EO272" s="18"/>
      <c r="EP272" s="18"/>
      <c r="EQ272" s="18"/>
      <c r="ER272" s="18"/>
      <c r="ES272" s="18"/>
      <c r="ET272" s="18"/>
      <c r="EU272" s="18"/>
      <c r="EV272" s="18"/>
      <c r="EW272" s="18"/>
      <c r="EX272" s="18"/>
      <c r="EY272" s="18"/>
      <c r="EZ272" s="18"/>
      <c r="FA272" s="18"/>
      <c r="FB272" s="18"/>
      <c r="FC272" s="18"/>
      <c r="FD272" s="18"/>
      <c r="FE272" s="18"/>
      <c r="FF272" s="18"/>
      <c r="FG272" s="18"/>
      <c r="FH272" s="18"/>
    </row>
    <row r="273" spans="1:164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  <c r="BU273" s="18"/>
      <c r="BV273" s="18"/>
      <c r="BW273" s="18"/>
      <c r="BX273" s="18"/>
      <c r="BY273" s="18"/>
      <c r="BZ273" s="18"/>
      <c r="CA273" s="18"/>
      <c r="CB273" s="18"/>
      <c r="CC273" s="18"/>
      <c r="CD273" s="18"/>
      <c r="CE273" s="18"/>
      <c r="CF273" s="18"/>
      <c r="CG273" s="18"/>
      <c r="CH273" s="18"/>
      <c r="CI273" s="18"/>
      <c r="CJ273" s="18"/>
      <c r="CK273" s="18"/>
      <c r="CL273" s="18"/>
      <c r="CM273" s="18"/>
      <c r="CN273" s="18"/>
      <c r="CO273" s="18"/>
      <c r="CP273" s="18"/>
      <c r="CQ273" s="18"/>
      <c r="CR273" s="18"/>
      <c r="CS273" s="18"/>
      <c r="CT273" s="18"/>
      <c r="CU273" s="18"/>
      <c r="CV273" s="18"/>
      <c r="CW273" s="18"/>
      <c r="CX273" s="18"/>
      <c r="CY273" s="18"/>
      <c r="CZ273" s="18"/>
      <c r="DA273" s="18"/>
      <c r="DB273" s="18"/>
      <c r="DC273" s="18"/>
      <c r="DD273" s="18"/>
      <c r="DE273" s="18"/>
      <c r="DF273" s="18"/>
      <c r="DG273" s="18"/>
      <c r="DH273" s="18"/>
      <c r="DI273" s="18"/>
      <c r="DJ273" s="18"/>
      <c r="DK273" s="18"/>
      <c r="DL273" s="18"/>
      <c r="DM273" s="18"/>
      <c r="DN273" s="18"/>
      <c r="DO273" s="18"/>
      <c r="DP273" s="18"/>
      <c r="DQ273" s="18"/>
      <c r="DR273" s="18"/>
      <c r="DS273" s="18"/>
      <c r="DT273" s="18"/>
      <c r="DU273" s="18"/>
      <c r="DV273" s="18"/>
      <c r="DW273" s="18"/>
      <c r="DX273" s="18"/>
      <c r="DY273" s="18"/>
      <c r="DZ273" s="18"/>
      <c r="EA273" s="18"/>
      <c r="EB273" s="18"/>
      <c r="EC273" s="18"/>
      <c r="ED273" s="18"/>
      <c r="EE273" s="18"/>
      <c r="EF273" s="18"/>
      <c r="EG273" s="18"/>
      <c r="EH273" s="18"/>
      <c r="EI273" s="18"/>
      <c r="EJ273" s="18"/>
      <c r="EK273" s="18"/>
      <c r="EL273" s="18"/>
      <c r="EM273" s="18"/>
      <c r="EN273" s="18"/>
      <c r="EO273" s="18"/>
      <c r="EP273" s="18"/>
      <c r="EQ273" s="18"/>
      <c r="ER273" s="18"/>
      <c r="ES273" s="18"/>
      <c r="ET273" s="18"/>
      <c r="EU273" s="18"/>
      <c r="EV273" s="18"/>
      <c r="EW273" s="18"/>
      <c r="EX273" s="18"/>
      <c r="EY273" s="18"/>
      <c r="EZ273" s="18"/>
      <c r="FA273" s="18"/>
      <c r="FB273" s="18"/>
      <c r="FC273" s="18"/>
      <c r="FD273" s="18"/>
      <c r="FE273" s="18"/>
      <c r="FF273" s="18"/>
      <c r="FG273" s="18"/>
      <c r="FH273" s="18"/>
    </row>
    <row r="274" spans="1:164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  <c r="BU274" s="18"/>
      <c r="BV274" s="18"/>
      <c r="BW274" s="18"/>
      <c r="BX274" s="18"/>
      <c r="BY274" s="18"/>
      <c r="BZ274" s="18"/>
      <c r="CA274" s="18"/>
      <c r="CB274" s="18"/>
      <c r="CC274" s="18"/>
      <c r="CD274" s="18"/>
      <c r="CE274" s="18"/>
      <c r="CF274" s="18"/>
      <c r="CG274" s="18"/>
      <c r="CH274" s="18"/>
      <c r="CI274" s="18"/>
      <c r="CJ274" s="18"/>
      <c r="CK274" s="18"/>
      <c r="CL274" s="18"/>
      <c r="CM274" s="18"/>
      <c r="CN274" s="18"/>
      <c r="CO274" s="18"/>
      <c r="CP274" s="18"/>
      <c r="CQ274" s="18"/>
      <c r="CR274" s="18"/>
      <c r="CS274" s="18"/>
      <c r="CT274" s="18"/>
      <c r="CU274" s="18"/>
      <c r="CV274" s="18"/>
      <c r="CW274" s="18"/>
      <c r="CX274" s="18"/>
      <c r="CY274" s="18"/>
      <c r="CZ274" s="18"/>
      <c r="DA274" s="18"/>
      <c r="DB274" s="18"/>
      <c r="DC274" s="18"/>
      <c r="DD274" s="18"/>
      <c r="DE274" s="18"/>
      <c r="DF274" s="18"/>
      <c r="DG274" s="18"/>
      <c r="DH274" s="18"/>
      <c r="DI274" s="18"/>
      <c r="DJ274" s="18"/>
      <c r="DK274" s="18"/>
      <c r="DL274" s="18"/>
      <c r="DM274" s="18"/>
      <c r="DN274" s="18"/>
      <c r="DO274" s="18"/>
      <c r="DP274" s="18"/>
      <c r="DQ274" s="18"/>
      <c r="DR274" s="18"/>
      <c r="DS274" s="18"/>
      <c r="DT274" s="18"/>
      <c r="DU274" s="18"/>
      <c r="DV274" s="18"/>
      <c r="DW274" s="18"/>
      <c r="DX274" s="18"/>
      <c r="DY274" s="18"/>
      <c r="DZ274" s="18"/>
      <c r="EA274" s="18"/>
      <c r="EB274" s="18"/>
      <c r="EC274" s="18"/>
      <c r="ED274" s="18"/>
      <c r="EE274" s="18"/>
      <c r="EF274" s="18"/>
      <c r="EG274" s="18"/>
      <c r="EH274" s="18"/>
      <c r="EI274" s="18"/>
      <c r="EJ274" s="18"/>
      <c r="EK274" s="18"/>
      <c r="EL274" s="18"/>
      <c r="EM274" s="18"/>
      <c r="EN274" s="18"/>
      <c r="EO274" s="18"/>
      <c r="EP274" s="18"/>
      <c r="EQ274" s="18"/>
      <c r="ER274" s="18"/>
      <c r="ES274" s="18"/>
      <c r="ET274" s="18"/>
      <c r="EU274" s="18"/>
      <c r="EV274" s="18"/>
      <c r="EW274" s="18"/>
      <c r="EX274" s="18"/>
      <c r="EY274" s="18"/>
      <c r="EZ274" s="18"/>
      <c r="FA274" s="18"/>
      <c r="FB274" s="18"/>
      <c r="FC274" s="18"/>
      <c r="FD274" s="18"/>
      <c r="FE274" s="18"/>
      <c r="FF274" s="18"/>
      <c r="FG274" s="18"/>
      <c r="FH274" s="18"/>
    </row>
    <row r="275" spans="1:164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  <c r="BU275" s="18"/>
      <c r="BV275" s="18"/>
      <c r="BW275" s="18"/>
      <c r="BX275" s="18"/>
      <c r="BY275" s="18"/>
      <c r="BZ275" s="18"/>
      <c r="CA275" s="18"/>
      <c r="CB275" s="18"/>
      <c r="CC275" s="18"/>
      <c r="CD275" s="18"/>
      <c r="CE275" s="18"/>
      <c r="CF275" s="18"/>
      <c r="CG275" s="18"/>
      <c r="CH275" s="18"/>
      <c r="CI275" s="18"/>
      <c r="CJ275" s="18"/>
      <c r="CK275" s="18"/>
      <c r="CL275" s="18"/>
      <c r="CM275" s="18"/>
      <c r="CN275" s="18"/>
      <c r="CO275" s="18"/>
      <c r="CP275" s="18"/>
      <c r="CQ275" s="18"/>
      <c r="CR275" s="18"/>
      <c r="CS275" s="18"/>
      <c r="CT275" s="18"/>
      <c r="CU275" s="18"/>
      <c r="CV275" s="18"/>
      <c r="CW275" s="18"/>
      <c r="CX275" s="18"/>
      <c r="CY275" s="18"/>
      <c r="CZ275" s="18"/>
      <c r="DA275" s="18"/>
      <c r="DB275" s="18"/>
      <c r="DC275" s="18"/>
      <c r="DD275" s="18"/>
      <c r="DE275" s="18"/>
      <c r="DF275" s="18"/>
      <c r="DG275" s="18"/>
      <c r="DH275" s="18"/>
      <c r="DI275" s="18"/>
      <c r="DJ275" s="18"/>
      <c r="DK275" s="18"/>
      <c r="DL275" s="18"/>
      <c r="DM275" s="18"/>
      <c r="DN275" s="18"/>
      <c r="DO275" s="18"/>
      <c r="DP275" s="18"/>
      <c r="DQ275" s="18"/>
      <c r="DR275" s="18"/>
      <c r="DS275" s="18"/>
      <c r="DT275" s="18"/>
      <c r="DU275" s="18"/>
      <c r="DV275" s="18"/>
      <c r="DW275" s="18"/>
      <c r="DX275" s="18"/>
      <c r="DY275" s="18"/>
      <c r="DZ275" s="18"/>
      <c r="EA275" s="18"/>
      <c r="EB275" s="18"/>
      <c r="EC275" s="18"/>
      <c r="ED275" s="18"/>
      <c r="EE275" s="18"/>
      <c r="EF275" s="18"/>
      <c r="EG275" s="18"/>
      <c r="EH275" s="18"/>
      <c r="EI275" s="18"/>
      <c r="EJ275" s="18"/>
      <c r="EK275" s="18"/>
      <c r="EL275" s="18"/>
      <c r="EM275" s="18"/>
      <c r="EN275" s="18"/>
      <c r="EO275" s="18"/>
      <c r="EP275" s="18"/>
      <c r="EQ275" s="18"/>
      <c r="ER275" s="18"/>
      <c r="ES275" s="18"/>
      <c r="ET275" s="18"/>
      <c r="EU275" s="18"/>
      <c r="EV275" s="18"/>
      <c r="EW275" s="18"/>
      <c r="EX275" s="18"/>
      <c r="EY275" s="18"/>
      <c r="EZ275" s="18"/>
      <c r="FA275" s="18"/>
      <c r="FB275" s="18"/>
      <c r="FC275" s="18"/>
      <c r="FD275" s="18"/>
      <c r="FE275" s="18"/>
      <c r="FF275" s="18"/>
      <c r="FG275" s="18"/>
      <c r="FH275" s="18"/>
    </row>
    <row r="276" spans="1:164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V276" s="18"/>
      <c r="AW276" s="18"/>
      <c r="AX276" s="18"/>
      <c r="AY276" s="18"/>
      <c r="AZ276" s="18"/>
      <c r="BA276" s="18"/>
      <c r="BB276" s="18"/>
      <c r="BC276" s="18"/>
      <c r="BD276" s="18"/>
      <c r="BE276" s="18"/>
      <c r="BF276" s="18"/>
      <c r="BG276" s="18"/>
      <c r="BH276" s="18"/>
      <c r="BI276" s="18"/>
      <c r="BJ276" s="18"/>
      <c r="BK276" s="18"/>
      <c r="BL276" s="18"/>
      <c r="BM276" s="18"/>
      <c r="BN276" s="18"/>
      <c r="BO276" s="18"/>
      <c r="BP276" s="18"/>
      <c r="BQ276" s="18"/>
      <c r="BR276" s="18"/>
      <c r="BS276" s="18"/>
      <c r="BT276" s="18"/>
      <c r="BU276" s="18"/>
      <c r="BV276" s="18"/>
      <c r="BW276" s="18"/>
      <c r="BX276" s="18"/>
      <c r="BY276" s="18"/>
      <c r="BZ276" s="18"/>
      <c r="CA276" s="18"/>
      <c r="CB276" s="18"/>
      <c r="CC276" s="18"/>
      <c r="CD276" s="18"/>
      <c r="CE276" s="18"/>
      <c r="CF276" s="18"/>
      <c r="CG276" s="18"/>
      <c r="CH276" s="18"/>
      <c r="CI276" s="18"/>
      <c r="CJ276" s="18"/>
      <c r="CK276" s="18"/>
      <c r="CL276" s="18"/>
      <c r="CM276" s="18"/>
      <c r="CN276" s="18"/>
      <c r="CO276" s="18"/>
      <c r="CP276" s="18"/>
      <c r="CQ276" s="18"/>
      <c r="CR276" s="18"/>
      <c r="CS276" s="18"/>
      <c r="CT276" s="18"/>
      <c r="CU276" s="18"/>
      <c r="CV276" s="18"/>
      <c r="CW276" s="18"/>
      <c r="CX276" s="18"/>
      <c r="CY276" s="18"/>
      <c r="CZ276" s="18"/>
      <c r="DA276" s="18"/>
      <c r="DB276" s="18"/>
      <c r="DC276" s="18"/>
      <c r="DD276" s="18"/>
      <c r="DE276" s="18"/>
      <c r="DF276" s="18"/>
      <c r="DG276" s="18"/>
      <c r="DH276" s="18"/>
      <c r="DI276" s="18"/>
      <c r="DJ276" s="18"/>
      <c r="DK276" s="18"/>
      <c r="DL276" s="18"/>
      <c r="DM276" s="18"/>
      <c r="DN276" s="18"/>
      <c r="DO276" s="18"/>
      <c r="DP276" s="18"/>
      <c r="DQ276" s="18"/>
      <c r="DR276" s="18"/>
      <c r="DS276" s="18"/>
      <c r="DT276" s="18"/>
      <c r="DU276" s="18"/>
      <c r="DV276" s="18"/>
      <c r="DW276" s="18"/>
      <c r="DX276" s="18"/>
      <c r="DY276" s="18"/>
      <c r="DZ276" s="18"/>
      <c r="EA276" s="18"/>
      <c r="EB276" s="18"/>
      <c r="EC276" s="18"/>
      <c r="ED276" s="18"/>
      <c r="EE276" s="18"/>
      <c r="EF276" s="18"/>
      <c r="EG276" s="18"/>
      <c r="EH276" s="18"/>
      <c r="EI276" s="18"/>
      <c r="EJ276" s="18"/>
      <c r="EK276" s="18"/>
      <c r="EL276" s="18"/>
      <c r="EM276" s="18"/>
      <c r="EN276" s="18"/>
      <c r="EO276" s="18"/>
      <c r="EP276" s="18"/>
      <c r="EQ276" s="18"/>
      <c r="ER276" s="18"/>
      <c r="ES276" s="18"/>
      <c r="ET276" s="18"/>
      <c r="EU276" s="18"/>
      <c r="EV276" s="18"/>
      <c r="EW276" s="18"/>
      <c r="EX276" s="18"/>
      <c r="EY276" s="18"/>
      <c r="EZ276" s="18"/>
      <c r="FA276" s="18"/>
      <c r="FB276" s="18"/>
      <c r="FC276" s="18"/>
      <c r="FD276" s="18"/>
      <c r="FE276" s="18"/>
      <c r="FF276" s="18"/>
      <c r="FG276" s="18"/>
      <c r="FH276" s="18"/>
    </row>
    <row r="277" spans="1:164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  <c r="AH277" s="18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V277" s="18"/>
      <c r="AW277" s="18"/>
      <c r="AX277" s="18"/>
      <c r="AY277" s="18"/>
      <c r="AZ277" s="18"/>
      <c r="BA277" s="18"/>
      <c r="BB277" s="18"/>
      <c r="BC277" s="18"/>
      <c r="BD277" s="18"/>
      <c r="BE277" s="18"/>
      <c r="BF277" s="18"/>
      <c r="BG277" s="18"/>
      <c r="BH277" s="18"/>
      <c r="BI277" s="18"/>
      <c r="BJ277" s="18"/>
      <c r="BK277" s="18"/>
      <c r="BL277" s="18"/>
      <c r="BM277" s="18"/>
      <c r="BN277" s="18"/>
      <c r="BO277" s="18"/>
      <c r="BP277" s="18"/>
      <c r="BQ277" s="18"/>
      <c r="BR277" s="18"/>
      <c r="BS277" s="18"/>
      <c r="BT277" s="18"/>
      <c r="BU277" s="18"/>
      <c r="BV277" s="18"/>
      <c r="BW277" s="18"/>
      <c r="BX277" s="18"/>
      <c r="BY277" s="18"/>
      <c r="BZ277" s="18"/>
      <c r="CA277" s="18"/>
      <c r="CB277" s="18"/>
      <c r="CC277" s="18"/>
      <c r="CD277" s="18"/>
      <c r="CE277" s="18"/>
      <c r="CF277" s="18"/>
      <c r="CG277" s="18"/>
      <c r="CH277" s="18"/>
      <c r="CI277" s="18"/>
      <c r="CJ277" s="18"/>
      <c r="CK277" s="18"/>
      <c r="CL277" s="18"/>
      <c r="CM277" s="18"/>
      <c r="CN277" s="18"/>
      <c r="CO277" s="18"/>
      <c r="CP277" s="18"/>
      <c r="CQ277" s="18"/>
      <c r="CR277" s="18"/>
      <c r="CS277" s="18"/>
      <c r="CT277" s="18"/>
      <c r="CU277" s="18"/>
      <c r="CV277" s="18"/>
      <c r="CW277" s="18"/>
      <c r="CX277" s="18"/>
      <c r="CY277" s="18"/>
      <c r="CZ277" s="18"/>
      <c r="DA277" s="18"/>
      <c r="DB277" s="18"/>
      <c r="DC277" s="18"/>
      <c r="DD277" s="18"/>
      <c r="DE277" s="18"/>
      <c r="DF277" s="18"/>
      <c r="DG277" s="18"/>
      <c r="DH277" s="18"/>
      <c r="DI277" s="18"/>
      <c r="DJ277" s="18"/>
      <c r="DK277" s="18"/>
      <c r="DL277" s="18"/>
      <c r="DM277" s="18"/>
      <c r="DN277" s="18"/>
      <c r="DO277" s="18"/>
      <c r="DP277" s="18"/>
      <c r="DQ277" s="18"/>
      <c r="DR277" s="18"/>
      <c r="DS277" s="18"/>
      <c r="DT277" s="18"/>
      <c r="DU277" s="18"/>
      <c r="DV277" s="18"/>
      <c r="DW277" s="18"/>
      <c r="DX277" s="18"/>
      <c r="DY277" s="18"/>
      <c r="DZ277" s="18"/>
      <c r="EA277" s="18"/>
      <c r="EB277" s="18"/>
      <c r="EC277" s="18"/>
      <c r="ED277" s="18"/>
      <c r="EE277" s="18"/>
      <c r="EF277" s="18"/>
      <c r="EG277" s="18"/>
      <c r="EH277" s="18"/>
      <c r="EI277" s="18"/>
      <c r="EJ277" s="18"/>
      <c r="EK277" s="18"/>
      <c r="EL277" s="18"/>
      <c r="EM277" s="18"/>
      <c r="EN277" s="18"/>
      <c r="EO277" s="18"/>
      <c r="EP277" s="18"/>
      <c r="EQ277" s="18"/>
      <c r="ER277" s="18"/>
      <c r="ES277" s="18"/>
      <c r="ET277" s="18"/>
      <c r="EU277" s="18"/>
      <c r="EV277" s="18"/>
      <c r="EW277" s="18"/>
      <c r="EX277" s="18"/>
      <c r="EY277" s="18"/>
      <c r="EZ277" s="18"/>
      <c r="FA277" s="18"/>
      <c r="FB277" s="18"/>
      <c r="FC277" s="18"/>
      <c r="FD277" s="18"/>
      <c r="FE277" s="18"/>
      <c r="FF277" s="18"/>
      <c r="FG277" s="18"/>
      <c r="FH277" s="18"/>
    </row>
    <row r="278" spans="1:164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V278" s="18"/>
      <c r="AW278" s="18"/>
      <c r="AX278" s="18"/>
      <c r="AY278" s="18"/>
      <c r="AZ278" s="18"/>
      <c r="BA278" s="18"/>
      <c r="BB278" s="18"/>
      <c r="BC278" s="18"/>
      <c r="BD278" s="18"/>
      <c r="BE278" s="18"/>
      <c r="BF278" s="18"/>
      <c r="BG278" s="18"/>
      <c r="BH278" s="18"/>
      <c r="BI278" s="18"/>
      <c r="BJ278" s="18"/>
      <c r="BK278" s="18"/>
      <c r="BL278" s="18"/>
      <c r="BM278" s="18"/>
      <c r="BN278" s="18"/>
      <c r="BO278" s="18"/>
      <c r="BP278" s="18"/>
      <c r="BQ278" s="18"/>
      <c r="BR278" s="18"/>
      <c r="BS278" s="18"/>
      <c r="BT278" s="18"/>
      <c r="BU278" s="18"/>
      <c r="BV278" s="18"/>
      <c r="BW278" s="18"/>
      <c r="BX278" s="18"/>
      <c r="BY278" s="18"/>
      <c r="BZ278" s="18"/>
      <c r="CA278" s="18"/>
      <c r="CB278" s="18"/>
      <c r="CC278" s="18"/>
      <c r="CD278" s="18"/>
      <c r="CE278" s="18"/>
      <c r="CF278" s="18"/>
      <c r="CG278" s="18"/>
      <c r="CH278" s="18"/>
      <c r="CI278" s="18"/>
      <c r="CJ278" s="18"/>
      <c r="CK278" s="18"/>
      <c r="CL278" s="18"/>
      <c r="CM278" s="18"/>
      <c r="CN278" s="18"/>
      <c r="CO278" s="18"/>
      <c r="CP278" s="18"/>
      <c r="CQ278" s="18"/>
      <c r="CR278" s="18"/>
      <c r="CS278" s="18"/>
      <c r="CT278" s="18"/>
      <c r="CU278" s="18"/>
      <c r="CV278" s="18"/>
      <c r="CW278" s="18"/>
      <c r="CX278" s="18"/>
      <c r="CY278" s="18"/>
      <c r="CZ278" s="18"/>
      <c r="DA278" s="18"/>
      <c r="DB278" s="18"/>
      <c r="DC278" s="18"/>
      <c r="DD278" s="18"/>
      <c r="DE278" s="18"/>
      <c r="DF278" s="18"/>
      <c r="DG278" s="18"/>
      <c r="DH278" s="18"/>
      <c r="DI278" s="18"/>
      <c r="DJ278" s="18"/>
      <c r="DK278" s="18"/>
      <c r="DL278" s="18"/>
      <c r="DM278" s="18"/>
      <c r="DN278" s="18"/>
      <c r="DO278" s="18"/>
      <c r="DP278" s="18"/>
      <c r="DQ278" s="18"/>
      <c r="DR278" s="18"/>
      <c r="DS278" s="18"/>
      <c r="DT278" s="18"/>
      <c r="DU278" s="18"/>
      <c r="DV278" s="18"/>
      <c r="DW278" s="18"/>
      <c r="DX278" s="18"/>
      <c r="DY278" s="18"/>
      <c r="DZ278" s="18"/>
      <c r="EA278" s="18"/>
      <c r="EB278" s="18"/>
      <c r="EC278" s="18"/>
      <c r="ED278" s="18"/>
      <c r="EE278" s="18"/>
      <c r="EF278" s="18"/>
      <c r="EG278" s="18"/>
      <c r="EH278" s="18"/>
      <c r="EI278" s="18"/>
      <c r="EJ278" s="18"/>
      <c r="EK278" s="18"/>
      <c r="EL278" s="18"/>
      <c r="EM278" s="18"/>
      <c r="EN278" s="18"/>
      <c r="EO278" s="18"/>
      <c r="EP278" s="18"/>
      <c r="EQ278" s="18"/>
      <c r="ER278" s="18"/>
      <c r="ES278" s="18"/>
      <c r="ET278" s="18"/>
      <c r="EU278" s="18"/>
      <c r="EV278" s="18"/>
      <c r="EW278" s="18"/>
      <c r="EX278" s="18"/>
      <c r="EY278" s="18"/>
      <c r="EZ278" s="18"/>
      <c r="FA278" s="18"/>
      <c r="FB278" s="18"/>
      <c r="FC278" s="18"/>
      <c r="FD278" s="18"/>
      <c r="FE278" s="18"/>
      <c r="FF278" s="18"/>
      <c r="FG278" s="18"/>
      <c r="FH278" s="18"/>
    </row>
    <row r="279" spans="1:164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V279" s="18"/>
      <c r="AW279" s="18"/>
      <c r="AX279" s="18"/>
      <c r="AY279" s="18"/>
      <c r="AZ279" s="18"/>
      <c r="BA279" s="18"/>
      <c r="BB279" s="18"/>
      <c r="BC279" s="18"/>
      <c r="BD279" s="18"/>
      <c r="BE279" s="18"/>
      <c r="BF279" s="18"/>
      <c r="BG279" s="18"/>
      <c r="BH279" s="18"/>
      <c r="BI279" s="18"/>
      <c r="BJ279" s="18"/>
      <c r="BK279" s="18"/>
      <c r="BL279" s="18"/>
      <c r="BM279" s="18"/>
      <c r="BN279" s="18"/>
      <c r="BO279" s="18"/>
      <c r="BP279" s="18"/>
      <c r="BQ279" s="18"/>
      <c r="BR279" s="18"/>
      <c r="BS279" s="18"/>
      <c r="BT279" s="18"/>
      <c r="BU279" s="18"/>
      <c r="BV279" s="18"/>
      <c r="BW279" s="18"/>
      <c r="BX279" s="18"/>
      <c r="BY279" s="18"/>
      <c r="BZ279" s="18"/>
      <c r="CA279" s="18"/>
      <c r="CB279" s="18"/>
      <c r="CC279" s="18"/>
      <c r="CD279" s="18"/>
      <c r="CE279" s="18"/>
      <c r="CF279" s="18"/>
      <c r="CG279" s="18"/>
      <c r="CH279" s="18"/>
      <c r="CI279" s="18"/>
      <c r="CJ279" s="18"/>
      <c r="CK279" s="18"/>
      <c r="CL279" s="18"/>
      <c r="CM279" s="18"/>
      <c r="CN279" s="18"/>
      <c r="CO279" s="18"/>
      <c r="CP279" s="18"/>
      <c r="CQ279" s="18"/>
      <c r="CR279" s="18"/>
      <c r="CS279" s="18"/>
      <c r="CT279" s="18"/>
      <c r="CU279" s="18"/>
      <c r="CV279" s="18"/>
      <c r="CW279" s="18"/>
      <c r="CX279" s="18"/>
      <c r="CY279" s="18"/>
      <c r="CZ279" s="18"/>
      <c r="DA279" s="18"/>
      <c r="DB279" s="18"/>
      <c r="DC279" s="18"/>
      <c r="DD279" s="18"/>
      <c r="DE279" s="18"/>
      <c r="DF279" s="18"/>
      <c r="DG279" s="18"/>
      <c r="DH279" s="18"/>
      <c r="DI279" s="18"/>
      <c r="DJ279" s="18"/>
      <c r="DK279" s="18"/>
      <c r="DL279" s="18"/>
      <c r="DM279" s="18"/>
      <c r="DN279" s="18"/>
      <c r="DO279" s="18"/>
      <c r="DP279" s="18"/>
      <c r="DQ279" s="18"/>
      <c r="DR279" s="18"/>
      <c r="DS279" s="18"/>
      <c r="DT279" s="18"/>
      <c r="DU279" s="18"/>
      <c r="DV279" s="18"/>
      <c r="DW279" s="18"/>
      <c r="DX279" s="18"/>
      <c r="DY279" s="18"/>
      <c r="DZ279" s="18"/>
      <c r="EA279" s="18"/>
      <c r="EB279" s="18"/>
      <c r="EC279" s="18"/>
      <c r="ED279" s="18"/>
      <c r="EE279" s="18"/>
      <c r="EF279" s="18"/>
      <c r="EG279" s="18"/>
      <c r="EH279" s="18"/>
      <c r="EI279" s="18"/>
      <c r="EJ279" s="18"/>
      <c r="EK279" s="18"/>
      <c r="EL279" s="18"/>
      <c r="EM279" s="18"/>
      <c r="EN279" s="18"/>
      <c r="EO279" s="18"/>
      <c r="EP279" s="18"/>
      <c r="EQ279" s="18"/>
      <c r="ER279" s="18"/>
      <c r="ES279" s="18"/>
      <c r="ET279" s="18"/>
      <c r="EU279" s="18"/>
      <c r="EV279" s="18"/>
      <c r="EW279" s="18"/>
      <c r="EX279" s="18"/>
      <c r="EY279" s="18"/>
      <c r="EZ279" s="18"/>
      <c r="FA279" s="18"/>
      <c r="FB279" s="18"/>
      <c r="FC279" s="18"/>
      <c r="FD279" s="18"/>
      <c r="FE279" s="18"/>
      <c r="FF279" s="18"/>
      <c r="FG279" s="18"/>
      <c r="FH279" s="18"/>
    </row>
    <row r="280" spans="1:164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V280" s="18"/>
      <c r="AW280" s="18"/>
      <c r="AX280" s="18"/>
      <c r="AY280" s="18"/>
      <c r="AZ280" s="18"/>
      <c r="BA280" s="18"/>
      <c r="BB280" s="18"/>
      <c r="BC280" s="18"/>
      <c r="BD280" s="18"/>
      <c r="BE280" s="18"/>
      <c r="BF280" s="18"/>
      <c r="BG280" s="18"/>
      <c r="BH280" s="18"/>
      <c r="BI280" s="18"/>
      <c r="BJ280" s="18"/>
      <c r="BK280" s="18"/>
      <c r="BL280" s="18"/>
      <c r="BM280" s="18"/>
      <c r="BN280" s="18"/>
      <c r="BO280" s="18"/>
      <c r="BP280" s="18"/>
      <c r="BQ280" s="18"/>
      <c r="BR280" s="18"/>
      <c r="BS280" s="18"/>
      <c r="BT280" s="18"/>
      <c r="BU280" s="18"/>
      <c r="BV280" s="18"/>
      <c r="BW280" s="18"/>
      <c r="BX280" s="18"/>
      <c r="BY280" s="18"/>
      <c r="BZ280" s="18"/>
      <c r="CA280" s="18"/>
      <c r="CB280" s="18"/>
      <c r="CC280" s="18"/>
      <c r="CD280" s="18"/>
      <c r="CE280" s="18"/>
      <c r="CF280" s="18"/>
      <c r="CG280" s="18"/>
      <c r="CH280" s="18"/>
      <c r="CI280" s="18"/>
      <c r="CJ280" s="18"/>
      <c r="CK280" s="18"/>
      <c r="CL280" s="18"/>
      <c r="CM280" s="18"/>
      <c r="CN280" s="18"/>
      <c r="CO280" s="18"/>
      <c r="CP280" s="18"/>
      <c r="CQ280" s="18"/>
      <c r="CR280" s="18"/>
      <c r="CS280" s="18"/>
      <c r="CT280" s="18"/>
      <c r="CU280" s="18"/>
      <c r="CV280" s="18"/>
      <c r="CW280" s="18"/>
      <c r="CX280" s="18"/>
      <c r="CY280" s="18"/>
      <c r="CZ280" s="18"/>
      <c r="DA280" s="18"/>
      <c r="DB280" s="18"/>
      <c r="DC280" s="18"/>
      <c r="DD280" s="18"/>
      <c r="DE280" s="18"/>
      <c r="DF280" s="18"/>
      <c r="DG280" s="18"/>
      <c r="DH280" s="18"/>
      <c r="DI280" s="18"/>
      <c r="DJ280" s="18"/>
      <c r="DK280" s="18"/>
      <c r="DL280" s="18"/>
      <c r="DM280" s="18"/>
      <c r="DN280" s="18"/>
      <c r="DO280" s="18"/>
      <c r="DP280" s="18"/>
      <c r="DQ280" s="18"/>
      <c r="DR280" s="18"/>
      <c r="DS280" s="18"/>
      <c r="DT280" s="18"/>
      <c r="DU280" s="18"/>
      <c r="DV280" s="18"/>
      <c r="DW280" s="18"/>
      <c r="DX280" s="18"/>
      <c r="DY280" s="18"/>
      <c r="DZ280" s="18"/>
      <c r="EA280" s="18"/>
      <c r="EB280" s="18"/>
      <c r="EC280" s="18"/>
      <c r="ED280" s="18"/>
      <c r="EE280" s="18"/>
      <c r="EF280" s="18"/>
      <c r="EG280" s="18"/>
      <c r="EH280" s="18"/>
      <c r="EI280" s="18"/>
      <c r="EJ280" s="18"/>
      <c r="EK280" s="18"/>
      <c r="EL280" s="18"/>
      <c r="EM280" s="18"/>
      <c r="EN280" s="18"/>
      <c r="EO280" s="18"/>
      <c r="EP280" s="18"/>
      <c r="EQ280" s="18"/>
      <c r="ER280" s="18"/>
      <c r="ES280" s="18"/>
      <c r="ET280" s="18"/>
      <c r="EU280" s="18"/>
      <c r="EV280" s="18"/>
      <c r="EW280" s="18"/>
      <c r="EX280" s="18"/>
      <c r="EY280" s="18"/>
      <c r="EZ280" s="18"/>
      <c r="FA280" s="18"/>
      <c r="FB280" s="18"/>
      <c r="FC280" s="18"/>
      <c r="FD280" s="18"/>
      <c r="FE280" s="18"/>
      <c r="FF280" s="18"/>
      <c r="FG280" s="18"/>
      <c r="FH280" s="18"/>
    </row>
    <row r="281" spans="1:164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V281" s="18"/>
      <c r="AW281" s="18"/>
      <c r="AX281" s="18"/>
      <c r="AY281" s="18"/>
      <c r="AZ281" s="18"/>
      <c r="BA281" s="18"/>
      <c r="BB281" s="18"/>
      <c r="BC281" s="18"/>
      <c r="BD281" s="18"/>
      <c r="BE281" s="18"/>
      <c r="BF281" s="18"/>
      <c r="BG281" s="18"/>
      <c r="BH281" s="18"/>
      <c r="BI281" s="18"/>
      <c r="BJ281" s="18"/>
      <c r="BK281" s="18"/>
      <c r="BL281" s="18"/>
      <c r="BM281" s="18"/>
      <c r="BN281" s="18"/>
      <c r="BO281" s="18"/>
      <c r="BP281" s="18"/>
      <c r="BQ281" s="18"/>
      <c r="BR281" s="18"/>
      <c r="BS281" s="18"/>
      <c r="BT281" s="18"/>
      <c r="BU281" s="18"/>
      <c r="BV281" s="18"/>
      <c r="BW281" s="18"/>
      <c r="BX281" s="18"/>
      <c r="BY281" s="18"/>
      <c r="BZ281" s="18"/>
      <c r="CA281" s="18"/>
      <c r="CB281" s="18"/>
      <c r="CC281" s="18"/>
      <c r="CD281" s="18"/>
      <c r="CE281" s="18"/>
      <c r="CF281" s="18"/>
      <c r="CG281" s="18"/>
      <c r="CH281" s="18"/>
      <c r="CI281" s="18"/>
      <c r="CJ281" s="18"/>
      <c r="CK281" s="18"/>
      <c r="CL281" s="18"/>
      <c r="CM281" s="18"/>
      <c r="CN281" s="18"/>
      <c r="CO281" s="18"/>
      <c r="CP281" s="18"/>
      <c r="CQ281" s="18"/>
      <c r="CR281" s="18"/>
      <c r="CS281" s="18"/>
      <c r="CT281" s="18"/>
      <c r="CU281" s="18"/>
      <c r="CV281" s="18"/>
      <c r="CW281" s="18"/>
      <c r="CX281" s="18"/>
      <c r="CY281" s="18"/>
      <c r="CZ281" s="18"/>
      <c r="DA281" s="18"/>
      <c r="DB281" s="18"/>
      <c r="DC281" s="18"/>
      <c r="DD281" s="18"/>
      <c r="DE281" s="18"/>
      <c r="DF281" s="18"/>
      <c r="DG281" s="18"/>
      <c r="DH281" s="18"/>
      <c r="DI281" s="18"/>
      <c r="DJ281" s="18"/>
      <c r="DK281" s="18"/>
      <c r="DL281" s="18"/>
      <c r="DM281" s="18"/>
      <c r="DN281" s="18"/>
      <c r="DO281" s="18"/>
      <c r="DP281" s="18"/>
      <c r="DQ281" s="18"/>
      <c r="DR281" s="18"/>
      <c r="DS281" s="18"/>
      <c r="DT281" s="18"/>
      <c r="DU281" s="18"/>
      <c r="DV281" s="18"/>
      <c r="DW281" s="18"/>
      <c r="DX281" s="18"/>
      <c r="DY281" s="18"/>
      <c r="DZ281" s="18"/>
      <c r="EA281" s="18"/>
      <c r="EB281" s="18"/>
      <c r="EC281" s="18"/>
      <c r="ED281" s="18"/>
      <c r="EE281" s="18"/>
      <c r="EF281" s="18"/>
      <c r="EG281" s="18"/>
      <c r="EH281" s="18"/>
      <c r="EI281" s="18"/>
      <c r="EJ281" s="18"/>
      <c r="EK281" s="18"/>
      <c r="EL281" s="18"/>
      <c r="EM281" s="18"/>
      <c r="EN281" s="18"/>
      <c r="EO281" s="18"/>
      <c r="EP281" s="18"/>
      <c r="EQ281" s="18"/>
      <c r="ER281" s="18"/>
      <c r="ES281" s="18"/>
      <c r="ET281" s="18"/>
      <c r="EU281" s="18"/>
      <c r="EV281" s="18"/>
      <c r="EW281" s="18"/>
      <c r="EX281" s="18"/>
      <c r="EY281" s="18"/>
      <c r="EZ281" s="18"/>
      <c r="FA281" s="18"/>
      <c r="FB281" s="18"/>
      <c r="FC281" s="18"/>
      <c r="FD281" s="18"/>
      <c r="FE281" s="18"/>
      <c r="FF281" s="18"/>
      <c r="FG281" s="18"/>
      <c r="FH281" s="18"/>
    </row>
    <row r="282" spans="1:164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V282" s="18"/>
      <c r="AW282" s="18"/>
      <c r="AX282" s="18"/>
      <c r="AY282" s="18"/>
      <c r="AZ282" s="18"/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  <c r="BL282" s="18"/>
      <c r="BM282" s="18"/>
      <c r="BN282" s="18"/>
      <c r="BO282" s="18"/>
      <c r="BP282" s="18"/>
      <c r="BQ282" s="18"/>
      <c r="BR282" s="18"/>
      <c r="BS282" s="18"/>
      <c r="BT282" s="18"/>
      <c r="BU282" s="18"/>
      <c r="BV282" s="18"/>
      <c r="BW282" s="18"/>
      <c r="BX282" s="18"/>
      <c r="BY282" s="18"/>
      <c r="BZ282" s="18"/>
      <c r="CA282" s="18"/>
      <c r="CB282" s="18"/>
      <c r="CC282" s="18"/>
      <c r="CD282" s="18"/>
      <c r="CE282" s="18"/>
      <c r="CF282" s="18"/>
      <c r="CG282" s="18"/>
      <c r="CH282" s="18"/>
      <c r="CI282" s="18"/>
      <c r="CJ282" s="18"/>
      <c r="CK282" s="18"/>
      <c r="CL282" s="18"/>
      <c r="CM282" s="18"/>
      <c r="CN282" s="18"/>
      <c r="CO282" s="18"/>
      <c r="CP282" s="18"/>
      <c r="CQ282" s="18"/>
      <c r="CR282" s="18"/>
      <c r="CS282" s="18"/>
      <c r="CT282" s="18"/>
      <c r="CU282" s="18"/>
      <c r="CV282" s="18"/>
      <c r="CW282" s="18"/>
      <c r="CX282" s="18"/>
      <c r="CY282" s="18"/>
      <c r="CZ282" s="18"/>
      <c r="DA282" s="18"/>
      <c r="DB282" s="18"/>
      <c r="DC282" s="18"/>
      <c r="DD282" s="18"/>
      <c r="DE282" s="18"/>
      <c r="DF282" s="18"/>
      <c r="DG282" s="18"/>
      <c r="DH282" s="18"/>
      <c r="DI282" s="18"/>
      <c r="DJ282" s="18"/>
      <c r="DK282" s="18"/>
      <c r="DL282" s="18"/>
      <c r="DM282" s="18"/>
      <c r="DN282" s="18"/>
      <c r="DO282" s="18"/>
      <c r="DP282" s="18"/>
      <c r="DQ282" s="18"/>
      <c r="DR282" s="18"/>
      <c r="DS282" s="18"/>
      <c r="DT282" s="18"/>
      <c r="DU282" s="18"/>
      <c r="DV282" s="18"/>
      <c r="DW282" s="18"/>
      <c r="DX282" s="18"/>
      <c r="DY282" s="18"/>
      <c r="DZ282" s="18"/>
      <c r="EA282" s="18"/>
      <c r="EB282" s="18"/>
      <c r="EC282" s="18"/>
      <c r="ED282" s="18"/>
      <c r="EE282" s="18"/>
      <c r="EF282" s="18"/>
      <c r="EG282" s="18"/>
      <c r="EH282" s="18"/>
      <c r="EI282" s="18"/>
      <c r="EJ282" s="18"/>
      <c r="EK282" s="18"/>
      <c r="EL282" s="18"/>
      <c r="EM282" s="18"/>
      <c r="EN282" s="18"/>
      <c r="EO282" s="18"/>
      <c r="EP282" s="18"/>
      <c r="EQ282" s="18"/>
      <c r="ER282" s="18"/>
      <c r="ES282" s="18"/>
      <c r="ET282" s="18"/>
      <c r="EU282" s="18"/>
      <c r="EV282" s="18"/>
      <c r="EW282" s="18"/>
      <c r="EX282" s="18"/>
      <c r="EY282" s="18"/>
      <c r="EZ282" s="18"/>
      <c r="FA282" s="18"/>
      <c r="FB282" s="18"/>
      <c r="FC282" s="18"/>
      <c r="FD282" s="18"/>
      <c r="FE282" s="18"/>
      <c r="FF282" s="18"/>
      <c r="FG282" s="18"/>
      <c r="FH282" s="18"/>
    </row>
    <row r="283" spans="1:164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  <c r="AH283" s="18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  <c r="BH283" s="18"/>
      <c r="BI283" s="18"/>
      <c r="BJ283" s="18"/>
      <c r="BK283" s="18"/>
      <c r="BL283" s="18"/>
      <c r="BM283" s="18"/>
      <c r="BN283" s="18"/>
      <c r="BO283" s="18"/>
      <c r="BP283" s="18"/>
      <c r="BQ283" s="18"/>
      <c r="BR283" s="18"/>
      <c r="BS283" s="18"/>
      <c r="BT283" s="18"/>
      <c r="BU283" s="18"/>
      <c r="BV283" s="18"/>
      <c r="BW283" s="18"/>
      <c r="BX283" s="18"/>
      <c r="BY283" s="18"/>
      <c r="BZ283" s="18"/>
      <c r="CA283" s="18"/>
      <c r="CB283" s="18"/>
      <c r="CC283" s="18"/>
      <c r="CD283" s="18"/>
      <c r="CE283" s="18"/>
      <c r="CF283" s="18"/>
      <c r="CG283" s="18"/>
      <c r="CH283" s="18"/>
      <c r="CI283" s="18"/>
      <c r="CJ283" s="18"/>
      <c r="CK283" s="18"/>
      <c r="CL283" s="18"/>
      <c r="CM283" s="18"/>
      <c r="CN283" s="18"/>
      <c r="CO283" s="18"/>
      <c r="CP283" s="18"/>
      <c r="CQ283" s="18"/>
      <c r="CR283" s="18"/>
      <c r="CS283" s="18"/>
      <c r="CT283" s="18"/>
      <c r="CU283" s="18"/>
      <c r="CV283" s="18"/>
      <c r="CW283" s="18"/>
      <c r="CX283" s="18"/>
      <c r="CY283" s="18"/>
      <c r="CZ283" s="18"/>
      <c r="DA283" s="18"/>
      <c r="DB283" s="18"/>
      <c r="DC283" s="18"/>
      <c r="DD283" s="18"/>
      <c r="DE283" s="18"/>
      <c r="DF283" s="18"/>
      <c r="DG283" s="18"/>
      <c r="DH283" s="18"/>
      <c r="DI283" s="18"/>
      <c r="DJ283" s="18"/>
      <c r="DK283" s="18"/>
      <c r="DL283" s="18"/>
      <c r="DM283" s="18"/>
      <c r="DN283" s="18"/>
      <c r="DO283" s="18"/>
      <c r="DP283" s="18"/>
      <c r="DQ283" s="18"/>
      <c r="DR283" s="18"/>
      <c r="DS283" s="18"/>
      <c r="DT283" s="18"/>
      <c r="DU283" s="18"/>
      <c r="DV283" s="18"/>
      <c r="DW283" s="18"/>
      <c r="DX283" s="18"/>
      <c r="DY283" s="18"/>
      <c r="DZ283" s="18"/>
      <c r="EA283" s="18"/>
      <c r="EB283" s="18"/>
      <c r="EC283" s="18"/>
      <c r="ED283" s="18"/>
      <c r="EE283" s="18"/>
      <c r="EF283" s="18"/>
      <c r="EG283" s="18"/>
      <c r="EH283" s="18"/>
      <c r="EI283" s="18"/>
      <c r="EJ283" s="18"/>
      <c r="EK283" s="18"/>
      <c r="EL283" s="18"/>
      <c r="EM283" s="18"/>
      <c r="EN283" s="18"/>
      <c r="EO283" s="18"/>
      <c r="EP283" s="18"/>
      <c r="EQ283" s="18"/>
      <c r="ER283" s="18"/>
      <c r="ES283" s="18"/>
      <c r="ET283" s="18"/>
      <c r="EU283" s="18"/>
      <c r="EV283" s="18"/>
      <c r="EW283" s="18"/>
      <c r="EX283" s="18"/>
      <c r="EY283" s="18"/>
      <c r="EZ283" s="18"/>
      <c r="FA283" s="18"/>
      <c r="FB283" s="18"/>
      <c r="FC283" s="18"/>
      <c r="FD283" s="18"/>
      <c r="FE283" s="18"/>
      <c r="FF283" s="18"/>
      <c r="FG283" s="18"/>
      <c r="FH283" s="18"/>
    </row>
    <row r="284" spans="1:164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V284" s="18"/>
      <c r="AW284" s="18"/>
      <c r="AX284" s="18"/>
      <c r="AY284" s="18"/>
      <c r="AZ284" s="18"/>
      <c r="BA284" s="18"/>
      <c r="BB284" s="18"/>
      <c r="BC284" s="18"/>
      <c r="BD284" s="18"/>
      <c r="BE284" s="18"/>
      <c r="BF284" s="18"/>
      <c r="BG284" s="18"/>
      <c r="BH284" s="18"/>
      <c r="BI284" s="18"/>
      <c r="BJ284" s="18"/>
      <c r="BK284" s="18"/>
      <c r="BL284" s="18"/>
      <c r="BM284" s="18"/>
      <c r="BN284" s="18"/>
      <c r="BO284" s="18"/>
      <c r="BP284" s="18"/>
      <c r="BQ284" s="18"/>
      <c r="BR284" s="18"/>
      <c r="BS284" s="18"/>
      <c r="BT284" s="18"/>
      <c r="BU284" s="18"/>
      <c r="BV284" s="18"/>
      <c r="BW284" s="18"/>
      <c r="BX284" s="18"/>
      <c r="BY284" s="18"/>
      <c r="BZ284" s="18"/>
      <c r="CA284" s="18"/>
      <c r="CB284" s="18"/>
      <c r="CC284" s="18"/>
      <c r="CD284" s="18"/>
      <c r="CE284" s="18"/>
      <c r="CF284" s="18"/>
      <c r="CG284" s="18"/>
      <c r="CH284" s="18"/>
      <c r="CI284" s="18"/>
      <c r="CJ284" s="18"/>
      <c r="CK284" s="18"/>
      <c r="CL284" s="18"/>
      <c r="CM284" s="18"/>
      <c r="CN284" s="18"/>
      <c r="CO284" s="18"/>
      <c r="CP284" s="18"/>
      <c r="CQ284" s="18"/>
      <c r="CR284" s="18"/>
      <c r="CS284" s="18"/>
      <c r="CT284" s="18"/>
      <c r="CU284" s="18"/>
      <c r="CV284" s="18"/>
      <c r="CW284" s="18"/>
      <c r="CX284" s="18"/>
      <c r="CY284" s="18"/>
      <c r="CZ284" s="18"/>
      <c r="DA284" s="18"/>
      <c r="DB284" s="18"/>
      <c r="DC284" s="18"/>
      <c r="DD284" s="18"/>
      <c r="DE284" s="18"/>
      <c r="DF284" s="18"/>
      <c r="DG284" s="18"/>
      <c r="DH284" s="18"/>
      <c r="DI284" s="18"/>
      <c r="DJ284" s="18"/>
      <c r="DK284" s="18"/>
      <c r="DL284" s="18"/>
      <c r="DM284" s="18"/>
      <c r="DN284" s="18"/>
      <c r="DO284" s="18"/>
      <c r="DP284" s="18"/>
      <c r="DQ284" s="18"/>
      <c r="DR284" s="18"/>
      <c r="DS284" s="18"/>
      <c r="DT284" s="18"/>
      <c r="DU284" s="18"/>
      <c r="DV284" s="18"/>
      <c r="DW284" s="18"/>
      <c r="DX284" s="18"/>
      <c r="DY284" s="18"/>
      <c r="DZ284" s="18"/>
      <c r="EA284" s="18"/>
      <c r="EB284" s="18"/>
      <c r="EC284" s="18"/>
      <c r="ED284" s="18"/>
      <c r="EE284" s="18"/>
      <c r="EF284" s="18"/>
      <c r="EG284" s="18"/>
      <c r="EH284" s="18"/>
      <c r="EI284" s="18"/>
      <c r="EJ284" s="18"/>
      <c r="EK284" s="18"/>
      <c r="EL284" s="18"/>
      <c r="EM284" s="18"/>
      <c r="EN284" s="18"/>
      <c r="EO284" s="18"/>
      <c r="EP284" s="18"/>
      <c r="EQ284" s="18"/>
      <c r="ER284" s="18"/>
      <c r="ES284" s="18"/>
      <c r="ET284" s="18"/>
      <c r="EU284" s="18"/>
      <c r="EV284" s="18"/>
      <c r="EW284" s="18"/>
      <c r="EX284" s="18"/>
      <c r="EY284" s="18"/>
      <c r="EZ284" s="18"/>
      <c r="FA284" s="18"/>
      <c r="FB284" s="18"/>
      <c r="FC284" s="18"/>
      <c r="FD284" s="18"/>
      <c r="FE284" s="18"/>
      <c r="FF284" s="18"/>
      <c r="FG284" s="18"/>
      <c r="FH284" s="18"/>
    </row>
    <row r="285" spans="1:164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V285" s="18"/>
      <c r="AW285" s="18"/>
      <c r="AX285" s="18"/>
      <c r="AY285" s="18"/>
      <c r="AZ285" s="18"/>
      <c r="BA285" s="18"/>
      <c r="BB285" s="18"/>
      <c r="BC285" s="18"/>
      <c r="BD285" s="18"/>
      <c r="BE285" s="18"/>
      <c r="BF285" s="18"/>
      <c r="BG285" s="18"/>
      <c r="BH285" s="18"/>
      <c r="BI285" s="18"/>
      <c r="BJ285" s="18"/>
      <c r="BK285" s="18"/>
      <c r="BL285" s="18"/>
      <c r="BM285" s="18"/>
      <c r="BN285" s="18"/>
      <c r="BO285" s="18"/>
      <c r="BP285" s="18"/>
      <c r="BQ285" s="18"/>
      <c r="BR285" s="18"/>
      <c r="BS285" s="18"/>
      <c r="BT285" s="18"/>
      <c r="BU285" s="18"/>
      <c r="BV285" s="18"/>
      <c r="BW285" s="18"/>
      <c r="BX285" s="18"/>
      <c r="BY285" s="18"/>
      <c r="BZ285" s="18"/>
      <c r="CA285" s="18"/>
      <c r="CB285" s="18"/>
      <c r="CC285" s="18"/>
      <c r="CD285" s="18"/>
      <c r="CE285" s="18"/>
      <c r="CF285" s="18"/>
      <c r="CG285" s="18"/>
      <c r="CH285" s="18"/>
      <c r="CI285" s="18"/>
      <c r="CJ285" s="18"/>
      <c r="CK285" s="18"/>
      <c r="CL285" s="18"/>
      <c r="CM285" s="18"/>
      <c r="CN285" s="18"/>
      <c r="CO285" s="18"/>
      <c r="CP285" s="18"/>
      <c r="CQ285" s="18"/>
      <c r="CR285" s="18"/>
      <c r="CS285" s="18"/>
      <c r="CT285" s="18"/>
      <c r="CU285" s="18"/>
      <c r="CV285" s="18"/>
      <c r="CW285" s="18"/>
      <c r="CX285" s="18"/>
      <c r="CY285" s="18"/>
      <c r="CZ285" s="18"/>
      <c r="DA285" s="18"/>
      <c r="DB285" s="18"/>
      <c r="DC285" s="18"/>
      <c r="DD285" s="18"/>
      <c r="DE285" s="18"/>
      <c r="DF285" s="18"/>
      <c r="DG285" s="18"/>
      <c r="DH285" s="18"/>
      <c r="DI285" s="18"/>
      <c r="DJ285" s="18"/>
      <c r="DK285" s="18"/>
      <c r="DL285" s="18"/>
      <c r="DM285" s="18"/>
      <c r="DN285" s="18"/>
      <c r="DO285" s="18"/>
      <c r="DP285" s="18"/>
      <c r="DQ285" s="18"/>
      <c r="DR285" s="18"/>
      <c r="DS285" s="18"/>
      <c r="DT285" s="18"/>
      <c r="DU285" s="18"/>
      <c r="DV285" s="18"/>
      <c r="DW285" s="18"/>
      <c r="DX285" s="18"/>
      <c r="DY285" s="18"/>
      <c r="DZ285" s="18"/>
      <c r="EA285" s="18"/>
      <c r="EB285" s="18"/>
      <c r="EC285" s="18"/>
      <c r="ED285" s="18"/>
      <c r="EE285" s="18"/>
      <c r="EF285" s="18"/>
      <c r="EG285" s="18"/>
      <c r="EH285" s="18"/>
      <c r="EI285" s="18"/>
      <c r="EJ285" s="18"/>
      <c r="EK285" s="18"/>
      <c r="EL285" s="18"/>
      <c r="EM285" s="18"/>
      <c r="EN285" s="18"/>
      <c r="EO285" s="18"/>
      <c r="EP285" s="18"/>
      <c r="EQ285" s="18"/>
      <c r="ER285" s="18"/>
      <c r="ES285" s="18"/>
      <c r="ET285" s="18"/>
      <c r="EU285" s="18"/>
      <c r="EV285" s="18"/>
      <c r="EW285" s="18"/>
      <c r="EX285" s="18"/>
      <c r="EY285" s="18"/>
      <c r="EZ285" s="18"/>
      <c r="FA285" s="18"/>
      <c r="FB285" s="18"/>
      <c r="FC285" s="18"/>
      <c r="FD285" s="18"/>
      <c r="FE285" s="18"/>
      <c r="FF285" s="18"/>
      <c r="FG285" s="18"/>
      <c r="FH285" s="18"/>
    </row>
    <row r="286" spans="1:164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V286" s="18"/>
      <c r="AW286" s="18"/>
      <c r="AX286" s="18"/>
      <c r="AY286" s="18"/>
      <c r="AZ286" s="18"/>
      <c r="BA286" s="18"/>
      <c r="BB286" s="18"/>
      <c r="BC286" s="18"/>
      <c r="BD286" s="18"/>
      <c r="BE286" s="18"/>
      <c r="BF286" s="18"/>
      <c r="BG286" s="18"/>
      <c r="BH286" s="18"/>
      <c r="BI286" s="18"/>
      <c r="BJ286" s="18"/>
      <c r="BK286" s="18"/>
      <c r="BL286" s="18"/>
      <c r="BM286" s="18"/>
      <c r="BN286" s="18"/>
      <c r="BO286" s="18"/>
      <c r="BP286" s="18"/>
      <c r="BQ286" s="18"/>
      <c r="BR286" s="18"/>
      <c r="BS286" s="18"/>
      <c r="BT286" s="18"/>
      <c r="BU286" s="18"/>
      <c r="BV286" s="18"/>
      <c r="BW286" s="18"/>
      <c r="BX286" s="18"/>
      <c r="BY286" s="18"/>
      <c r="BZ286" s="18"/>
      <c r="CA286" s="18"/>
      <c r="CB286" s="18"/>
      <c r="CC286" s="18"/>
      <c r="CD286" s="18"/>
      <c r="CE286" s="18"/>
      <c r="CF286" s="18"/>
      <c r="CG286" s="18"/>
      <c r="CH286" s="18"/>
      <c r="CI286" s="18"/>
      <c r="CJ286" s="18"/>
      <c r="CK286" s="18"/>
      <c r="CL286" s="18"/>
      <c r="CM286" s="18"/>
      <c r="CN286" s="18"/>
      <c r="CO286" s="18"/>
      <c r="CP286" s="18"/>
      <c r="CQ286" s="18"/>
      <c r="CR286" s="18"/>
      <c r="CS286" s="18"/>
      <c r="CT286" s="18"/>
      <c r="CU286" s="18"/>
      <c r="CV286" s="18"/>
      <c r="CW286" s="18"/>
      <c r="CX286" s="18"/>
      <c r="CY286" s="18"/>
      <c r="CZ286" s="18"/>
      <c r="DA286" s="18"/>
      <c r="DB286" s="18"/>
      <c r="DC286" s="18"/>
      <c r="DD286" s="18"/>
      <c r="DE286" s="18"/>
      <c r="DF286" s="18"/>
      <c r="DG286" s="18"/>
      <c r="DH286" s="18"/>
      <c r="DI286" s="18"/>
      <c r="DJ286" s="18"/>
      <c r="DK286" s="18"/>
      <c r="DL286" s="18"/>
      <c r="DM286" s="18"/>
      <c r="DN286" s="18"/>
      <c r="DO286" s="18"/>
      <c r="DP286" s="18"/>
      <c r="DQ286" s="18"/>
      <c r="DR286" s="18"/>
      <c r="DS286" s="18"/>
      <c r="DT286" s="18"/>
      <c r="DU286" s="18"/>
      <c r="DV286" s="18"/>
      <c r="DW286" s="18"/>
      <c r="DX286" s="18"/>
      <c r="DY286" s="18"/>
      <c r="DZ286" s="18"/>
      <c r="EA286" s="18"/>
      <c r="EB286" s="18"/>
      <c r="EC286" s="18"/>
      <c r="ED286" s="18"/>
      <c r="EE286" s="18"/>
      <c r="EF286" s="18"/>
      <c r="EG286" s="18"/>
      <c r="EH286" s="18"/>
      <c r="EI286" s="18"/>
      <c r="EJ286" s="18"/>
      <c r="EK286" s="18"/>
      <c r="EL286" s="18"/>
      <c r="EM286" s="18"/>
      <c r="EN286" s="18"/>
      <c r="EO286" s="18"/>
      <c r="EP286" s="18"/>
      <c r="EQ286" s="18"/>
      <c r="ER286" s="18"/>
      <c r="ES286" s="18"/>
      <c r="ET286" s="18"/>
      <c r="EU286" s="18"/>
      <c r="EV286" s="18"/>
      <c r="EW286" s="18"/>
      <c r="EX286" s="18"/>
      <c r="EY286" s="18"/>
      <c r="EZ286" s="18"/>
      <c r="FA286" s="18"/>
      <c r="FB286" s="18"/>
      <c r="FC286" s="18"/>
      <c r="FD286" s="18"/>
      <c r="FE286" s="18"/>
      <c r="FF286" s="18"/>
      <c r="FG286" s="18"/>
      <c r="FH286" s="18"/>
    </row>
    <row r="287" spans="1:164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V287" s="18"/>
      <c r="AW287" s="18"/>
      <c r="AX287" s="18"/>
      <c r="AY287" s="18"/>
      <c r="AZ287" s="18"/>
      <c r="BA287" s="18"/>
      <c r="BB287" s="18"/>
      <c r="BC287" s="18"/>
      <c r="BD287" s="18"/>
      <c r="BE287" s="18"/>
      <c r="BF287" s="18"/>
      <c r="BG287" s="18"/>
      <c r="BH287" s="18"/>
      <c r="BI287" s="18"/>
      <c r="BJ287" s="18"/>
      <c r="BK287" s="18"/>
      <c r="BL287" s="18"/>
      <c r="BM287" s="18"/>
      <c r="BN287" s="18"/>
      <c r="BO287" s="18"/>
      <c r="BP287" s="18"/>
      <c r="BQ287" s="18"/>
      <c r="BR287" s="18"/>
      <c r="BS287" s="18"/>
      <c r="BT287" s="18"/>
      <c r="BU287" s="18"/>
      <c r="BV287" s="18"/>
      <c r="BW287" s="18"/>
      <c r="BX287" s="18"/>
      <c r="BY287" s="18"/>
      <c r="BZ287" s="18"/>
      <c r="CA287" s="18"/>
      <c r="CB287" s="18"/>
      <c r="CC287" s="18"/>
      <c r="CD287" s="18"/>
      <c r="CE287" s="18"/>
      <c r="CF287" s="18"/>
      <c r="CG287" s="18"/>
      <c r="CH287" s="18"/>
      <c r="CI287" s="18"/>
      <c r="CJ287" s="18"/>
      <c r="CK287" s="18"/>
      <c r="CL287" s="18"/>
      <c r="CM287" s="18"/>
      <c r="CN287" s="18"/>
      <c r="CO287" s="18"/>
      <c r="CP287" s="18"/>
      <c r="CQ287" s="18"/>
      <c r="CR287" s="18"/>
      <c r="CS287" s="18"/>
      <c r="CT287" s="18"/>
      <c r="CU287" s="18"/>
      <c r="CV287" s="18"/>
      <c r="CW287" s="18"/>
      <c r="CX287" s="18"/>
      <c r="CY287" s="18"/>
      <c r="CZ287" s="18"/>
      <c r="DA287" s="18"/>
      <c r="DB287" s="18"/>
      <c r="DC287" s="18"/>
      <c r="DD287" s="18"/>
      <c r="DE287" s="18"/>
      <c r="DF287" s="18"/>
      <c r="DG287" s="18"/>
      <c r="DH287" s="18"/>
      <c r="DI287" s="18"/>
      <c r="DJ287" s="18"/>
      <c r="DK287" s="18"/>
      <c r="DL287" s="18"/>
      <c r="DM287" s="18"/>
      <c r="DN287" s="18"/>
      <c r="DO287" s="18"/>
      <c r="DP287" s="18"/>
      <c r="DQ287" s="18"/>
      <c r="DR287" s="18"/>
      <c r="DS287" s="18"/>
      <c r="DT287" s="18"/>
      <c r="DU287" s="18"/>
      <c r="DV287" s="18"/>
      <c r="DW287" s="18"/>
      <c r="DX287" s="18"/>
      <c r="DY287" s="18"/>
      <c r="DZ287" s="18"/>
      <c r="EA287" s="18"/>
      <c r="EB287" s="18"/>
      <c r="EC287" s="18"/>
      <c r="ED287" s="18"/>
      <c r="EE287" s="18"/>
      <c r="EF287" s="18"/>
      <c r="EG287" s="18"/>
      <c r="EH287" s="18"/>
      <c r="EI287" s="18"/>
      <c r="EJ287" s="18"/>
      <c r="EK287" s="18"/>
      <c r="EL287" s="18"/>
      <c r="EM287" s="18"/>
      <c r="EN287" s="18"/>
      <c r="EO287" s="18"/>
      <c r="EP287" s="18"/>
      <c r="EQ287" s="18"/>
      <c r="ER287" s="18"/>
      <c r="ES287" s="18"/>
      <c r="ET287" s="18"/>
      <c r="EU287" s="18"/>
      <c r="EV287" s="18"/>
      <c r="EW287" s="18"/>
      <c r="EX287" s="18"/>
      <c r="EY287" s="18"/>
      <c r="EZ287" s="18"/>
      <c r="FA287" s="18"/>
      <c r="FB287" s="18"/>
      <c r="FC287" s="18"/>
      <c r="FD287" s="18"/>
      <c r="FE287" s="18"/>
      <c r="FF287" s="18"/>
      <c r="FG287" s="18"/>
      <c r="FH287" s="18"/>
    </row>
    <row r="288" spans="1:164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V288" s="18"/>
      <c r="AW288" s="18"/>
      <c r="AX288" s="18"/>
      <c r="AY288" s="18"/>
      <c r="AZ288" s="18"/>
      <c r="BA288" s="18"/>
      <c r="BB288" s="18"/>
      <c r="BC288" s="18"/>
      <c r="BD288" s="18"/>
      <c r="BE288" s="18"/>
      <c r="BF288" s="18"/>
      <c r="BG288" s="18"/>
      <c r="BH288" s="18"/>
      <c r="BI288" s="18"/>
      <c r="BJ288" s="18"/>
      <c r="BK288" s="18"/>
      <c r="BL288" s="18"/>
      <c r="BM288" s="18"/>
      <c r="BN288" s="18"/>
      <c r="BO288" s="18"/>
      <c r="BP288" s="18"/>
      <c r="BQ288" s="18"/>
      <c r="BR288" s="18"/>
      <c r="BS288" s="18"/>
      <c r="BT288" s="18"/>
      <c r="BU288" s="18"/>
      <c r="BV288" s="18"/>
      <c r="BW288" s="18"/>
      <c r="BX288" s="18"/>
      <c r="BY288" s="18"/>
      <c r="BZ288" s="18"/>
      <c r="CA288" s="18"/>
      <c r="CB288" s="18"/>
      <c r="CC288" s="18"/>
      <c r="CD288" s="18"/>
      <c r="CE288" s="18"/>
      <c r="CF288" s="18"/>
      <c r="CG288" s="18"/>
      <c r="CH288" s="18"/>
      <c r="CI288" s="18"/>
      <c r="CJ288" s="18"/>
      <c r="CK288" s="18"/>
      <c r="CL288" s="18"/>
      <c r="CM288" s="18"/>
      <c r="CN288" s="18"/>
      <c r="CO288" s="18"/>
      <c r="CP288" s="18"/>
      <c r="CQ288" s="18"/>
      <c r="CR288" s="18"/>
      <c r="CS288" s="18"/>
      <c r="CT288" s="18"/>
      <c r="CU288" s="18"/>
      <c r="CV288" s="18"/>
      <c r="CW288" s="18"/>
      <c r="CX288" s="18"/>
      <c r="CY288" s="18"/>
      <c r="CZ288" s="18"/>
      <c r="DA288" s="18"/>
      <c r="DB288" s="18"/>
      <c r="DC288" s="18"/>
      <c r="DD288" s="18"/>
      <c r="DE288" s="18"/>
      <c r="DF288" s="18"/>
      <c r="DG288" s="18"/>
      <c r="DH288" s="18"/>
      <c r="DI288" s="18"/>
      <c r="DJ288" s="18"/>
      <c r="DK288" s="18"/>
      <c r="DL288" s="18"/>
      <c r="DM288" s="18"/>
      <c r="DN288" s="18"/>
      <c r="DO288" s="18"/>
      <c r="DP288" s="18"/>
      <c r="DQ288" s="18"/>
      <c r="DR288" s="18"/>
      <c r="DS288" s="18"/>
      <c r="DT288" s="18"/>
      <c r="DU288" s="18"/>
      <c r="DV288" s="18"/>
      <c r="DW288" s="18"/>
      <c r="DX288" s="18"/>
      <c r="DY288" s="18"/>
      <c r="DZ288" s="18"/>
      <c r="EA288" s="18"/>
      <c r="EB288" s="18"/>
      <c r="EC288" s="18"/>
      <c r="ED288" s="18"/>
      <c r="EE288" s="18"/>
      <c r="EF288" s="18"/>
      <c r="EG288" s="18"/>
      <c r="EH288" s="18"/>
      <c r="EI288" s="18"/>
      <c r="EJ288" s="18"/>
      <c r="EK288" s="18"/>
      <c r="EL288" s="18"/>
      <c r="EM288" s="18"/>
      <c r="EN288" s="18"/>
      <c r="EO288" s="18"/>
      <c r="EP288" s="18"/>
      <c r="EQ288" s="18"/>
      <c r="ER288" s="18"/>
      <c r="ES288" s="18"/>
      <c r="ET288" s="18"/>
      <c r="EU288" s="18"/>
      <c r="EV288" s="18"/>
      <c r="EW288" s="18"/>
      <c r="EX288" s="18"/>
      <c r="EY288" s="18"/>
      <c r="EZ288" s="18"/>
      <c r="FA288" s="18"/>
      <c r="FB288" s="18"/>
      <c r="FC288" s="18"/>
      <c r="FD288" s="18"/>
      <c r="FE288" s="18"/>
      <c r="FF288" s="18"/>
      <c r="FG288" s="18"/>
      <c r="FH288" s="18"/>
    </row>
    <row r="289" spans="1:164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V289" s="18"/>
      <c r="AW289" s="18"/>
      <c r="AX289" s="18"/>
      <c r="AY289" s="18"/>
      <c r="AZ289" s="18"/>
      <c r="BA289" s="18"/>
      <c r="BB289" s="18"/>
      <c r="BC289" s="18"/>
      <c r="BD289" s="18"/>
      <c r="BE289" s="18"/>
      <c r="BF289" s="18"/>
      <c r="BG289" s="18"/>
      <c r="BH289" s="18"/>
      <c r="BI289" s="18"/>
      <c r="BJ289" s="18"/>
      <c r="BK289" s="18"/>
      <c r="BL289" s="18"/>
      <c r="BM289" s="18"/>
      <c r="BN289" s="18"/>
      <c r="BO289" s="18"/>
      <c r="BP289" s="18"/>
      <c r="BQ289" s="18"/>
      <c r="BR289" s="18"/>
      <c r="BS289" s="18"/>
      <c r="BT289" s="18"/>
      <c r="BU289" s="18"/>
      <c r="BV289" s="18"/>
      <c r="BW289" s="18"/>
      <c r="BX289" s="18"/>
      <c r="BY289" s="18"/>
      <c r="BZ289" s="18"/>
      <c r="CA289" s="18"/>
      <c r="CB289" s="18"/>
      <c r="CC289" s="18"/>
      <c r="CD289" s="18"/>
      <c r="CE289" s="18"/>
      <c r="CF289" s="18"/>
      <c r="CG289" s="18"/>
      <c r="CH289" s="18"/>
      <c r="CI289" s="18"/>
      <c r="CJ289" s="18"/>
      <c r="CK289" s="18"/>
      <c r="CL289" s="18"/>
      <c r="CM289" s="18"/>
      <c r="CN289" s="18"/>
      <c r="CO289" s="18"/>
      <c r="CP289" s="18"/>
      <c r="CQ289" s="18"/>
      <c r="CR289" s="18"/>
      <c r="CS289" s="18"/>
      <c r="CT289" s="18"/>
      <c r="CU289" s="18"/>
      <c r="CV289" s="18"/>
      <c r="CW289" s="18"/>
      <c r="CX289" s="18"/>
      <c r="CY289" s="18"/>
      <c r="CZ289" s="18"/>
      <c r="DA289" s="18"/>
      <c r="DB289" s="18"/>
      <c r="DC289" s="18"/>
      <c r="DD289" s="18"/>
      <c r="DE289" s="18"/>
      <c r="DF289" s="18"/>
      <c r="DG289" s="18"/>
      <c r="DH289" s="18"/>
      <c r="DI289" s="18"/>
      <c r="DJ289" s="18"/>
      <c r="DK289" s="18"/>
      <c r="DL289" s="18"/>
      <c r="DM289" s="18"/>
      <c r="DN289" s="18"/>
      <c r="DO289" s="18"/>
      <c r="DP289" s="18"/>
      <c r="DQ289" s="18"/>
      <c r="DR289" s="18"/>
      <c r="DS289" s="18"/>
      <c r="DT289" s="18"/>
      <c r="DU289" s="18"/>
      <c r="DV289" s="18"/>
      <c r="DW289" s="18"/>
      <c r="DX289" s="18"/>
      <c r="DY289" s="18"/>
      <c r="DZ289" s="18"/>
      <c r="EA289" s="18"/>
      <c r="EB289" s="18"/>
      <c r="EC289" s="18"/>
      <c r="ED289" s="18"/>
      <c r="EE289" s="18"/>
      <c r="EF289" s="18"/>
      <c r="EG289" s="18"/>
      <c r="EH289" s="18"/>
      <c r="EI289" s="18"/>
      <c r="EJ289" s="18"/>
      <c r="EK289" s="18"/>
      <c r="EL289" s="18"/>
      <c r="EM289" s="18"/>
      <c r="EN289" s="18"/>
      <c r="EO289" s="18"/>
      <c r="EP289" s="18"/>
      <c r="EQ289" s="18"/>
      <c r="ER289" s="18"/>
      <c r="ES289" s="18"/>
      <c r="ET289" s="18"/>
      <c r="EU289" s="18"/>
      <c r="EV289" s="18"/>
      <c r="EW289" s="18"/>
      <c r="EX289" s="18"/>
      <c r="EY289" s="18"/>
      <c r="EZ289" s="18"/>
      <c r="FA289" s="18"/>
      <c r="FB289" s="18"/>
      <c r="FC289" s="18"/>
      <c r="FD289" s="18"/>
      <c r="FE289" s="18"/>
      <c r="FF289" s="18"/>
      <c r="FG289" s="18"/>
      <c r="FH289" s="18"/>
    </row>
    <row r="290" spans="1:164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  <c r="AH290" s="18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V290" s="18"/>
      <c r="AW290" s="18"/>
      <c r="AX290" s="18"/>
      <c r="AY290" s="18"/>
      <c r="AZ290" s="18"/>
      <c r="BA290" s="18"/>
      <c r="BB290" s="18"/>
      <c r="BC290" s="18"/>
      <c r="BD290" s="18"/>
      <c r="BE290" s="18"/>
      <c r="BF290" s="18"/>
      <c r="BG290" s="18"/>
      <c r="BH290" s="18"/>
      <c r="BI290" s="18"/>
      <c r="BJ290" s="18"/>
      <c r="BK290" s="18"/>
      <c r="BL290" s="18"/>
      <c r="BM290" s="18"/>
      <c r="BN290" s="18"/>
      <c r="BO290" s="18"/>
      <c r="BP290" s="18"/>
      <c r="BQ290" s="18"/>
      <c r="BR290" s="18"/>
      <c r="BS290" s="18"/>
      <c r="BT290" s="18"/>
      <c r="BU290" s="18"/>
      <c r="BV290" s="18"/>
      <c r="BW290" s="18"/>
      <c r="BX290" s="18"/>
      <c r="BY290" s="18"/>
      <c r="BZ290" s="18"/>
      <c r="CA290" s="18"/>
      <c r="CB290" s="18"/>
      <c r="CC290" s="18"/>
      <c r="CD290" s="18"/>
      <c r="CE290" s="18"/>
      <c r="CF290" s="18"/>
      <c r="CG290" s="18"/>
      <c r="CH290" s="18"/>
      <c r="CI290" s="18"/>
      <c r="CJ290" s="18"/>
      <c r="CK290" s="18"/>
      <c r="CL290" s="18"/>
      <c r="CM290" s="18"/>
      <c r="CN290" s="18"/>
      <c r="CO290" s="18"/>
      <c r="CP290" s="18"/>
      <c r="CQ290" s="18"/>
      <c r="CR290" s="18"/>
      <c r="CS290" s="18"/>
      <c r="CT290" s="18"/>
      <c r="CU290" s="18"/>
      <c r="CV290" s="18"/>
      <c r="CW290" s="18"/>
      <c r="CX290" s="18"/>
      <c r="CY290" s="18"/>
      <c r="CZ290" s="18"/>
      <c r="DA290" s="18"/>
      <c r="DB290" s="18"/>
      <c r="DC290" s="18"/>
      <c r="DD290" s="18"/>
      <c r="DE290" s="18"/>
      <c r="DF290" s="18"/>
      <c r="DG290" s="18"/>
      <c r="DH290" s="18"/>
      <c r="DI290" s="18"/>
      <c r="DJ290" s="18"/>
      <c r="DK290" s="18"/>
      <c r="DL290" s="18"/>
      <c r="DM290" s="18"/>
      <c r="DN290" s="18"/>
      <c r="DO290" s="18"/>
      <c r="DP290" s="18"/>
      <c r="DQ290" s="18"/>
      <c r="DR290" s="18"/>
      <c r="DS290" s="18"/>
      <c r="DT290" s="18"/>
      <c r="DU290" s="18"/>
      <c r="DV290" s="18"/>
      <c r="DW290" s="18"/>
      <c r="DX290" s="18"/>
      <c r="DY290" s="18"/>
      <c r="DZ290" s="18"/>
      <c r="EA290" s="18"/>
      <c r="EB290" s="18"/>
      <c r="EC290" s="18"/>
      <c r="ED290" s="18"/>
      <c r="EE290" s="18"/>
      <c r="EF290" s="18"/>
      <c r="EG290" s="18"/>
      <c r="EH290" s="18"/>
      <c r="EI290" s="18"/>
      <c r="EJ290" s="18"/>
      <c r="EK290" s="18"/>
      <c r="EL290" s="18"/>
      <c r="EM290" s="18"/>
      <c r="EN290" s="18"/>
      <c r="EO290" s="18"/>
      <c r="EP290" s="18"/>
      <c r="EQ290" s="18"/>
      <c r="ER290" s="18"/>
      <c r="ES290" s="18"/>
      <c r="ET290" s="18"/>
      <c r="EU290" s="18"/>
      <c r="EV290" s="18"/>
      <c r="EW290" s="18"/>
      <c r="EX290" s="18"/>
      <c r="EY290" s="18"/>
      <c r="EZ290" s="18"/>
      <c r="FA290" s="18"/>
      <c r="FB290" s="18"/>
      <c r="FC290" s="18"/>
      <c r="FD290" s="18"/>
      <c r="FE290" s="18"/>
      <c r="FF290" s="18"/>
      <c r="FG290" s="18"/>
      <c r="FH290" s="18"/>
    </row>
    <row r="291" spans="1:164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  <c r="AH291" s="18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V291" s="18"/>
      <c r="AW291" s="18"/>
      <c r="AX291" s="18"/>
      <c r="AY291" s="18"/>
      <c r="AZ291" s="18"/>
      <c r="BA291" s="18"/>
      <c r="BB291" s="18"/>
      <c r="BC291" s="18"/>
      <c r="BD291" s="18"/>
      <c r="BE291" s="18"/>
      <c r="BF291" s="18"/>
      <c r="BG291" s="18"/>
      <c r="BH291" s="18"/>
      <c r="BI291" s="18"/>
      <c r="BJ291" s="18"/>
      <c r="BK291" s="18"/>
      <c r="BL291" s="18"/>
      <c r="BM291" s="18"/>
      <c r="BN291" s="18"/>
      <c r="BO291" s="18"/>
      <c r="BP291" s="18"/>
      <c r="BQ291" s="18"/>
      <c r="BR291" s="18"/>
      <c r="BS291" s="18"/>
      <c r="BT291" s="18"/>
      <c r="BU291" s="18"/>
      <c r="BV291" s="18"/>
      <c r="BW291" s="18"/>
      <c r="BX291" s="18"/>
      <c r="BY291" s="18"/>
      <c r="BZ291" s="18"/>
      <c r="CA291" s="18"/>
      <c r="CB291" s="18"/>
      <c r="CC291" s="18"/>
      <c r="CD291" s="18"/>
      <c r="CE291" s="18"/>
      <c r="CF291" s="18"/>
      <c r="CG291" s="18"/>
      <c r="CH291" s="18"/>
      <c r="CI291" s="18"/>
      <c r="CJ291" s="18"/>
      <c r="CK291" s="18"/>
      <c r="CL291" s="18"/>
      <c r="CM291" s="18"/>
      <c r="CN291" s="18"/>
      <c r="CO291" s="18"/>
      <c r="CP291" s="18"/>
      <c r="CQ291" s="18"/>
      <c r="CR291" s="18"/>
      <c r="CS291" s="18"/>
      <c r="CT291" s="18"/>
      <c r="CU291" s="18"/>
      <c r="CV291" s="18"/>
      <c r="CW291" s="18"/>
      <c r="CX291" s="18"/>
      <c r="CY291" s="18"/>
      <c r="CZ291" s="18"/>
      <c r="DA291" s="18"/>
      <c r="DB291" s="18"/>
      <c r="DC291" s="18"/>
      <c r="DD291" s="18"/>
      <c r="DE291" s="18"/>
      <c r="DF291" s="18"/>
      <c r="DG291" s="18"/>
      <c r="DH291" s="18"/>
      <c r="DI291" s="18"/>
      <c r="DJ291" s="18"/>
      <c r="DK291" s="18"/>
      <c r="DL291" s="18"/>
      <c r="DM291" s="18"/>
      <c r="DN291" s="18"/>
      <c r="DO291" s="18"/>
      <c r="DP291" s="18"/>
      <c r="DQ291" s="18"/>
      <c r="DR291" s="18"/>
      <c r="DS291" s="18"/>
      <c r="DT291" s="18"/>
      <c r="DU291" s="18"/>
      <c r="DV291" s="18"/>
      <c r="DW291" s="18"/>
      <c r="DX291" s="18"/>
      <c r="DY291" s="18"/>
      <c r="DZ291" s="18"/>
      <c r="EA291" s="18"/>
      <c r="EB291" s="18"/>
      <c r="EC291" s="18"/>
      <c r="ED291" s="18"/>
      <c r="EE291" s="18"/>
      <c r="EF291" s="18"/>
      <c r="EG291" s="18"/>
      <c r="EH291" s="18"/>
      <c r="EI291" s="18"/>
      <c r="EJ291" s="18"/>
      <c r="EK291" s="18"/>
      <c r="EL291" s="18"/>
      <c r="EM291" s="18"/>
      <c r="EN291" s="18"/>
      <c r="EO291" s="18"/>
      <c r="EP291" s="18"/>
      <c r="EQ291" s="18"/>
      <c r="ER291" s="18"/>
      <c r="ES291" s="18"/>
      <c r="ET291" s="18"/>
      <c r="EU291" s="18"/>
      <c r="EV291" s="18"/>
      <c r="EW291" s="18"/>
      <c r="EX291" s="18"/>
      <c r="EY291" s="18"/>
      <c r="EZ291" s="18"/>
      <c r="FA291" s="18"/>
      <c r="FB291" s="18"/>
      <c r="FC291" s="18"/>
      <c r="FD291" s="18"/>
      <c r="FE291" s="18"/>
      <c r="FF291" s="18"/>
      <c r="FG291" s="18"/>
      <c r="FH291" s="18"/>
    </row>
    <row r="292" spans="1:164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  <c r="AH292" s="18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V292" s="18"/>
      <c r="AW292" s="18"/>
      <c r="AX292" s="18"/>
      <c r="AY292" s="18"/>
      <c r="AZ292" s="18"/>
      <c r="BA292" s="18"/>
      <c r="BB292" s="18"/>
      <c r="BC292" s="18"/>
      <c r="BD292" s="18"/>
      <c r="BE292" s="18"/>
      <c r="BF292" s="18"/>
      <c r="BG292" s="18"/>
      <c r="BH292" s="18"/>
      <c r="BI292" s="18"/>
      <c r="BJ292" s="18"/>
      <c r="BK292" s="18"/>
      <c r="BL292" s="18"/>
      <c r="BM292" s="18"/>
      <c r="BN292" s="18"/>
      <c r="BO292" s="18"/>
      <c r="BP292" s="18"/>
      <c r="BQ292" s="18"/>
      <c r="BR292" s="18"/>
      <c r="BS292" s="18"/>
      <c r="BT292" s="18"/>
      <c r="BU292" s="18"/>
      <c r="BV292" s="18"/>
      <c r="BW292" s="18"/>
      <c r="BX292" s="18"/>
      <c r="BY292" s="18"/>
      <c r="BZ292" s="18"/>
      <c r="CA292" s="18"/>
      <c r="CB292" s="18"/>
      <c r="CC292" s="18"/>
      <c r="CD292" s="18"/>
      <c r="CE292" s="18"/>
      <c r="CF292" s="18"/>
      <c r="CG292" s="18"/>
      <c r="CH292" s="18"/>
      <c r="CI292" s="18"/>
      <c r="CJ292" s="18"/>
      <c r="CK292" s="18"/>
      <c r="CL292" s="18"/>
      <c r="CM292" s="18"/>
      <c r="CN292" s="18"/>
      <c r="CO292" s="18"/>
      <c r="CP292" s="18"/>
      <c r="CQ292" s="18"/>
      <c r="CR292" s="18"/>
      <c r="CS292" s="18"/>
      <c r="CT292" s="18"/>
      <c r="CU292" s="18"/>
      <c r="CV292" s="18"/>
      <c r="CW292" s="18"/>
      <c r="CX292" s="18"/>
      <c r="CY292" s="18"/>
      <c r="CZ292" s="18"/>
      <c r="DA292" s="18"/>
      <c r="DB292" s="18"/>
      <c r="DC292" s="18"/>
      <c r="DD292" s="18"/>
      <c r="DE292" s="18"/>
      <c r="DF292" s="18"/>
      <c r="DG292" s="18"/>
      <c r="DH292" s="18"/>
      <c r="DI292" s="18"/>
      <c r="DJ292" s="18"/>
      <c r="DK292" s="18"/>
      <c r="DL292" s="18"/>
      <c r="DM292" s="18"/>
      <c r="DN292" s="18"/>
      <c r="DO292" s="18"/>
      <c r="DP292" s="18"/>
      <c r="DQ292" s="18"/>
      <c r="DR292" s="18"/>
      <c r="DS292" s="18"/>
      <c r="DT292" s="18"/>
      <c r="DU292" s="18"/>
      <c r="DV292" s="18"/>
      <c r="DW292" s="18"/>
      <c r="DX292" s="18"/>
      <c r="DY292" s="18"/>
      <c r="DZ292" s="18"/>
      <c r="EA292" s="18"/>
      <c r="EB292" s="18"/>
      <c r="EC292" s="18"/>
      <c r="ED292" s="18"/>
      <c r="EE292" s="18"/>
      <c r="EF292" s="18"/>
      <c r="EG292" s="18"/>
      <c r="EH292" s="18"/>
      <c r="EI292" s="18"/>
      <c r="EJ292" s="18"/>
      <c r="EK292" s="18"/>
      <c r="EL292" s="18"/>
      <c r="EM292" s="18"/>
      <c r="EN292" s="18"/>
      <c r="EO292" s="18"/>
      <c r="EP292" s="18"/>
      <c r="EQ292" s="18"/>
      <c r="ER292" s="18"/>
      <c r="ES292" s="18"/>
      <c r="ET292" s="18"/>
      <c r="EU292" s="18"/>
      <c r="EV292" s="18"/>
      <c r="EW292" s="18"/>
      <c r="EX292" s="18"/>
      <c r="EY292" s="18"/>
      <c r="EZ292" s="18"/>
      <c r="FA292" s="18"/>
      <c r="FB292" s="18"/>
      <c r="FC292" s="18"/>
      <c r="FD292" s="18"/>
      <c r="FE292" s="18"/>
      <c r="FF292" s="18"/>
      <c r="FG292" s="18"/>
      <c r="FH292" s="18"/>
    </row>
    <row r="293" spans="1:164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  <c r="AH293" s="18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V293" s="18"/>
      <c r="AW293" s="18"/>
      <c r="AX293" s="18"/>
      <c r="AY293" s="18"/>
      <c r="AZ293" s="18"/>
      <c r="BA293" s="18"/>
      <c r="BB293" s="18"/>
      <c r="BC293" s="18"/>
      <c r="BD293" s="18"/>
      <c r="BE293" s="18"/>
      <c r="BF293" s="18"/>
      <c r="BG293" s="18"/>
      <c r="BH293" s="18"/>
      <c r="BI293" s="18"/>
      <c r="BJ293" s="18"/>
      <c r="BK293" s="18"/>
      <c r="BL293" s="18"/>
      <c r="BM293" s="18"/>
      <c r="BN293" s="18"/>
      <c r="BO293" s="18"/>
      <c r="BP293" s="18"/>
      <c r="BQ293" s="18"/>
      <c r="BR293" s="18"/>
      <c r="BS293" s="18"/>
      <c r="BT293" s="18"/>
      <c r="BU293" s="18"/>
      <c r="BV293" s="18"/>
      <c r="BW293" s="18"/>
      <c r="BX293" s="18"/>
      <c r="BY293" s="18"/>
      <c r="BZ293" s="18"/>
      <c r="CA293" s="18"/>
      <c r="CB293" s="18"/>
      <c r="CC293" s="18"/>
      <c r="CD293" s="18"/>
      <c r="CE293" s="18"/>
      <c r="CF293" s="18"/>
      <c r="CG293" s="18"/>
      <c r="CH293" s="18"/>
      <c r="CI293" s="18"/>
      <c r="CJ293" s="18"/>
      <c r="CK293" s="18"/>
      <c r="CL293" s="18"/>
      <c r="CM293" s="18"/>
      <c r="CN293" s="18"/>
      <c r="CO293" s="18"/>
      <c r="CP293" s="18"/>
      <c r="CQ293" s="18"/>
      <c r="CR293" s="18"/>
      <c r="CS293" s="18"/>
      <c r="CT293" s="18"/>
      <c r="CU293" s="18"/>
      <c r="CV293" s="18"/>
      <c r="CW293" s="18"/>
      <c r="CX293" s="18"/>
      <c r="CY293" s="18"/>
      <c r="CZ293" s="18"/>
      <c r="DA293" s="18"/>
      <c r="DB293" s="18"/>
      <c r="DC293" s="18"/>
      <c r="DD293" s="18"/>
      <c r="DE293" s="18"/>
      <c r="DF293" s="18"/>
      <c r="DG293" s="18"/>
      <c r="DH293" s="18"/>
      <c r="DI293" s="18"/>
      <c r="DJ293" s="18"/>
      <c r="DK293" s="18"/>
      <c r="DL293" s="18"/>
      <c r="DM293" s="18"/>
      <c r="DN293" s="18"/>
      <c r="DO293" s="18"/>
      <c r="DP293" s="18"/>
      <c r="DQ293" s="18"/>
      <c r="DR293" s="18"/>
      <c r="DS293" s="18"/>
      <c r="DT293" s="18"/>
      <c r="DU293" s="18"/>
      <c r="DV293" s="18"/>
      <c r="DW293" s="18"/>
      <c r="DX293" s="18"/>
      <c r="DY293" s="18"/>
      <c r="DZ293" s="18"/>
      <c r="EA293" s="18"/>
      <c r="EB293" s="18"/>
      <c r="EC293" s="18"/>
      <c r="ED293" s="18"/>
      <c r="EE293" s="18"/>
      <c r="EF293" s="18"/>
      <c r="EG293" s="18"/>
      <c r="EH293" s="18"/>
      <c r="EI293" s="18"/>
      <c r="EJ293" s="18"/>
      <c r="EK293" s="18"/>
      <c r="EL293" s="18"/>
      <c r="EM293" s="18"/>
      <c r="EN293" s="18"/>
      <c r="EO293" s="18"/>
      <c r="EP293" s="18"/>
      <c r="EQ293" s="18"/>
      <c r="ER293" s="18"/>
      <c r="ES293" s="18"/>
      <c r="ET293" s="18"/>
      <c r="EU293" s="18"/>
      <c r="EV293" s="18"/>
      <c r="EW293" s="18"/>
      <c r="EX293" s="18"/>
      <c r="EY293" s="18"/>
      <c r="EZ293" s="18"/>
      <c r="FA293" s="18"/>
      <c r="FB293" s="18"/>
      <c r="FC293" s="18"/>
      <c r="FD293" s="18"/>
      <c r="FE293" s="18"/>
      <c r="FF293" s="18"/>
      <c r="FG293" s="18"/>
      <c r="FH293" s="18"/>
    </row>
    <row r="294" spans="1:164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V294" s="18"/>
      <c r="AW294" s="18"/>
      <c r="AX294" s="18"/>
      <c r="AY294" s="18"/>
      <c r="AZ294" s="18"/>
      <c r="BA294" s="18"/>
      <c r="BB294" s="18"/>
      <c r="BC294" s="18"/>
      <c r="BD294" s="18"/>
      <c r="BE294" s="18"/>
      <c r="BF294" s="18"/>
      <c r="BG294" s="18"/>
      <c r="BH294" s="18"/>
      <c r="BI294" s="18"/>
      <c r="BJ294" s="18"/>
      <c r="BK294" s="18"/>
      <c r="BL294" s="18"/>
      <c r="BM294" s="18"/>
      <c r="BN294" s="18"/>
      <c r="BO294" s="18"/>
      <c r="BP294" s="18"/>
      <c r="BQ294" s="18"/>
      <c r="BR294" s="18"/>
      <c r="BS294" s="18"/>
      <c r="BT294" s="18"/>
      <c r="BU294" s="18"/>
      <c r="BV294" s="18"/>
      <c r="BW294" s="18"/>
      <c r="BX294" s="18"/>
      <c r="BY294" s="18"/>
      <c r="BZ294" s="18"/>
      <c r="CA294" s="18"/>
      <c r="CB294" s="18"/>
      <c r="CC294" s="18"/>
      <c r="CD294" s="18"/>
      <c r="CE294" s="18"/>
      <c r="CF294" s="18"/>
      <c r="CG294" s="18"/>
      <c r="CH294" s="18"/>
      <c r="CI294" s="18"/>
      <c r="CJ294" s="18"/>
      <c r="CK294" s="18"/>
      <c r="CL294" s="18"/>
      <c r="CM294" s="18"/>
      <c r="CN294" s="18"/>
      <c r="CO294" s="18"/>
      <c r="CP294" s="18"/>
      <c r="CQ294" s="18"/>
      <c r="CR294" s="18"/>
      <c r="CS294" s="18"/>
      <c r="CT294" s="18"/>
      <c r="CU294" s="18"/>
      <c r="CV294" s="18"/>
      <c r="CW294" s="18"/>
      <c r="CX294" s="18"/>
      <c r="CY294" s="18"/>
      <c r="CZ294" s="18"/>
      <c r="DA294" s="18"/>
      <c r="DB294" s="18"/>
      <c r="DC294" s="18"/>
      <c r="DD294" s="18"/>
      <c r="DE294" s="18"/>
      <c r="DF294" s="18"/>
      <c r="DG294" s="18"/>
      <c r="DH294" s="18"/>
      <c r="DI294" s="18"/>
      <c r="DJ294" s="18"/>
      <c r="DK294" s="18"/>
      <c r="DL294" s="18"/>
      <c r="DM294" s="18"/>
      <c r="DN294" s="18"/>
      <c r="DO294" s="18"/>
      <c r="DP294" s="18"/>
      <c r="DQ294" s="18"/>
      <c r="DR294" s="18"/>
      <c r="DS294" s="18"/>
      <c r="DT294" s="18"/>
      <c r="DU294" s="18"/>
      <c r="DV294" s="18"/>
      <c r="DW294" s="18"/>
      <c r="DX294" s="18"/>
      <c r="DY294" s="18"/>
      <c r="DZ294" s="18"/>
      <c r="EA294" s="18"/>
      <c r="EB294" s="18"/>
      <c r="EC294" s="18"/>
      <c r="ED294" s="18"/>
      <c r="EE294" s="18"/>
      <c r="EF294" s="18"/>
      <c r="EG294" s="18"/>
      <c r="EH294" s="18"/>
      <c r="EI294" s="18"/>
      <c r="EJ294" s="18"/>
      <c r="EK294" s="18"/>
      <c r="EL294" s="18"/>
      <c r="EM294" s="18"/>
      <c r="EN294" s="18"/>
      <c r="EO294" s="18"/>
      <c r="EP294" s="18"/>
      <c r="EQ294" s="18"/>
      <c r="ER294" s="18"/>
      <c r="ES294" s="18"/>
      <c r="ET294" s="18"/>
      <c r="EU294" s="18"/>
      <c r="EV294" s="18"/>
      <c r="EW294" s="18"/>
      <c r="EX294" s="18"/>
      <c r="EY294" s="18"/>
      <c r="EZ294" s="18"/>
      <c r="FA294" s="18"/>
      <c r="FB294" s="18"/>
      <c r="FC294" s="18"/>
      <c r="FD294" s="18"/>
      <c r="FE294" s="18"/>
      <c r="FF294" s="18"/>
      <c r="FG294" s="18"/>
      <c r="FH294" s="18"/>
    </row>
    <row r="295" spans="1:164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  <c r="AH295" s="18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V295" s="18"/>
      <c r="AW295" s="18"/>
      <c r="AX295" s="18"/>
      <c r="AY295" s="18"/>
      <c r="AZ295" s="18"/>
      <c r="BA295" s="18"/>
      <c r="BB295" s="18"/>
      <c r="BC295" s="18"/>
      <c r="BD295" s="18"/>
      <c r="BE295" s="18"/>
      <c r="BF295" s="18"/>
      <c r="BG295" s="18"/>
      <c r="BH295" s="18"/>
      <c r="BI295" s="18"/>
      <c r="BJ295" s="18"/>
      <c r="BK295" s="18"/>
      <c r="BL295" s="18"/>
      <c r="BM295" s="18"/>
      <c r="BN295" s="18"/>
      <c r="BO295" s="18"/>
      <c r="BP295" s="18"/>
      <c r="BQ295" s="18"/>
      <c r="BR295" s="18"/>
      <c r="BS295" s="18"/>
      <c r="BT295" s="18"/>
      <c r="BU295" s="18"/>
      <c r="BV295" s="18"/>
      <c r="BW295" s="18"/>
      <c r="BX295" s="18"/>
      <c r="BY295" s="18"/>
      <c r="BZ295" s="18"/>
      <c r="CA295" s="18"/>
      <c r="CB295" s="18"/>
      <c r="CC295" s="18"/>
      <c r="CD295" s="18"/>
      <c r="CE295" s="18"/>
      <c r="CF295" s="18"/>
      <c r="CG295" s="18"/>
      <c r="CH295" s="18"/>
      <c r="CI295" s="18"/>
      <c r="CJ295" s="18"/>
      <c r="CK295" s="18"/>
      <c r="CL295" s="18"/>
      <c r="CM295" s="18"/>
      <c r="CN295" s="18"/>
      <c r="CO295" s="18"/>
      <c r="CP295" s="18"/>
      <c r="CQ295" s="18"/>
      <c r="CR295" s="18"/>
      <c r="CS295" s="18"/>
      <c r="CT295" s="18"/>
      <c r="CU295" s="18"/>
      <c r="CV295" s="18"/>
      <c r="CW295" s="18"/>
      <c r="CX295" s="18"/>
      <c r="CY295" s="18"/>
      <c r="CZ295" s="18"/>
      <c r="DA295" s="18"/>
      <c r="DB295" s="18"/>
      <c r="DC295" s="18"/>
      <c r="DD295" s="18"/>
      <c r="DE295" s="18"/>
      <c r="DF295" s="18"/>
      <c r="DG295" s="18"/>
      <c r="DH295" s="18"/>
      <c r="DI295" s="18"/>
      <c r="DJ295" s="18"/>
      <c r="DK295" s="18"/>
      <c r="DL295" s="18"/>
      <c r="DM295" s="18"/>
      <c r="DN295" s="18"/>
      <c r="DO295" s="18"/>
      <c r="DP295" s="18"/>
      <c r="DQ295" s="18"/>
      <c r="DR295" s="18"/>
      <c r="DS295" s="18"/>
      <c r="DT295" s="18"/>
      <c r="DU295" s="18"/>
      <c r="DV295" s="18"/>
      <c r="DW295" s="18"/>
      <c r="DX295" s="18"/>
      <c r="DY295" s="18"/>
      <c r="DZ295" s="18"/>
      <c r="EA295" s="18"/>
      <c r="EB295" s="18"/>
      <c r="EC295" s="18"/>
      <c r="ED295" s="18"/>
      <c r="EE295" s="18"/>
      <c r="EF295" s="18"/>
      <c r="EG295" s="18"/>
      <c r="EH295" s="18"/>
      <c r="EI295" s="18"/>
      <c r="EJ295" s="18"/>
      <c r="EK295" s="18"/>
      <c r="EL295" s="18"/>
      <c r="EM295" s="18"/>
      <c r="EN295" s="18"/>
      <c r="EO295" s="18"/>
      <c r="EP295" s="18"/>
      <c r="EQ295" s="18"/>
      <c r="ER295" s="18"/>
      <c r="ES295" s="18"/>
      <c r="ET295" s="18"/>
      <c r="EU295" s="18"/>
      <c r="EV295" s="18"/>
      <c r="EW295" s="18"/>
      <c r="EX295" s="18"/>
      <c r="EY295" s="18"/>
      <c r="EZ295" s="18"/>
      <c r="FA295" s="18"/>
      <c r="FB295" s="18"/>
      <c r="FC295" s="18"/>
      <c r="FD295" s="18"/>
      <c r="FE295" s="18"/>
      <c r="FF295" s="18"/>
      <c r="FG295" s="18"/>
      <c r="FH295" s="18"/>
    </row>
    <row r="296" spans="1:164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V296" s="18"/>
      <c r="AW296" s="18"/>
      <c r="AX296" s="18"/>
      <c r="AY296" s="18"/>
      <c r="AZ296" s="18"/>
      <c r="BA296" s="18"/>
      <c r="BB296" s="18"/>
      <c r="BC296" s="18"/>
      <c r="BD296" s="18"/>
      <c r="BE296" s="18"/>
      <c r="BF296" s="18"/>
      <c r="BG296" s="18"/>
      <c r="BH296" s="18"/>
      <c r="BI296" s="18"/>
      <c r="BJ296" s="18"/>
      <c r="BK296" s="18"/>
      <c r="BL296" s="18"/>
      <c r="BM296" s="18"/>
      <c r="BN296" s="18"/>
      <c r="BO296" s="18"/>
      <c r="BP296" s="18"/>
      <c r="BQ296" s="18"/>
      <c r="BR296" s="18"/>
      <c r="BS296" s="18"/>
      <c r="BT296" s="18"/>
      <c r="BU296" s="18"/>
      <c r="BV296" s="18"/>
      <c r="BW296" s="18"/>
      <c r="BX296" s="18"/>
      <c r="BY296" s="18"/>
      <c r="BZ296" s="18"/>
      <c r="CA296" s="18"/>
      <c r="CB296" s="18"/>
      <c r="CC296" s="18"/>
      <c r="CD296" s="18"/>
      <c r="CE296" s="18"/>
      <c r="CF296" s="18"/>
      <c r="CG296" s="18"/>
      <c r="CH296" s="18"/>
      <c r="CI296" s="18"/>
      <c r="CJ296" s="18"/>
      <c r="CK296" s="18"/>
      <c r="CL296" s="18"/>
      <c r="CM296" s="18"/>
      <c r="CN296" s="18"/>
      <c r="CO296" s="18"/>
      <c r="CP296" s="18"/>
      <c r="CQ296" s="18"/>
      <c r="CR296" s="18"/>
      <c r="CS296" s="18"/>
      <c r="CT296" s="18"/>
      <c r="CU296" s="18"/>
      <c r="CV296" s="18"/>
      <c r="CW296" s="18"/>
      <c r="CX296" s="18"/>
      <c r="CY296" s="18"/>
      <c r="CZ296" s="18"/>
      <c r="DA296" s="18"/>
      <c r="DB296" s="18"/>
      <c r="DC296" s="18"/>
      <c r="DD296" s="18"/>
      <c r="DE296" s="18"/>
      <c r="DF296" s="18"/>
      <c r="DG296" s="18"/>
      <c r="DH296" s="18"/>
      <c r="DI296" s="18"/>
      <c r="DJ296" s="18"/>
      <c r="DK296" s="18"/>
      <c r="DL296" s="18"/>
      <c r="DM296" s="18"/>
      <c r="DN296" s="18"/>
      <c r="DO296" s="18"/>
      <c r="DP296" s="18"/>
      <c r="DQ296" s="18"/>
      <c r="DR296" s="18"/>
      <c r="DS296" s="18"/>
      <c r="DT296" s="18"/>
      <c r="DU296" s="18"/>
      <c r="DV296" s="18"/>
      <c r="DW296" s="18"/>
      <c r="DX296" s="18"/>
      <c r="DY296" s="18"/>
      <c r="DZ296" s="18"/>
      <c r="EA296" s="18"/>
      <c r="EB296" s="18"/>
      <c r="EC296" s="18"/>
      <c r="ED296" s="18"/>
      <c r="EE296" s="18"/>
      <c r="EF296" s="18"/>
      <c r="EG296" s="18"/>
      <c r="EH296" s="18"/>
      <c r="EI296" s="18"/>
      <c r="EJ296" s="18"/>
      <c r="EK296" s="18"/>
      <c r="EL296" s="18"/>
      <c r="EM296" s="18"/>
      <c r="EN296" s="18"/>
      <c r="EO296" s="18"/>
      <c r="EP296" s="18"/>
      <c r="EQ296" s="18"/>
      <c r="ER296" s="18"/>
      <c r="ES296" s="18"/>
      <c r="ET296" s="18"/>
      <c r="EU296" s="18"/>
      <c r="EV296" s="18"/>
      <c r="EW296" s="18"/>
      <c r="EX296" s="18"/>
      <c r="EY296" s="18"/>
      <c r="EZ296" s="18"/>
      <c r="FA296" s="18"/>
      <c r="FB296" s="18"/>
      <c r="FC296" s="18"/>
      <c r="FD296" s="18"/>
      <c r="FE296" s="18"/>
      <c r="FF296" s="18"/>
      <c r="FG296" s="18"/>
      <c r="FH296" s="18"/>
    </row>
    <row r="297" spans="1:164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V297" s="18"/>
      <c r="AW297" s="18"/>
      <c r="AX297" s="18"/>
      <c r="AY297" s="18"/>
      <c r="AZ297" s="18"/>
      <c r="BA297" s="18"/>
      <c r="BB297" s="18"/>
      <c r="BC297" s="18"/>
      <c r="BD297" s="18"/>
      <c r="BE297" s="18"/>
      <c r="BF297" s="18"/>
      <c r="BG297" s="18"/>
      <c r="BH297" s="18"/>
      <c r="BI297" s="18"/>
      <c r="BJ297" s="18"/>
      <c r="BK297" s="18"/>
      <c r="BL297" s="18"/>
      <c r="BM297" s="18"/>
      <c r="BN297" s="18"/>
      <c r="BO297" s="18"/>
      <c r="BP297" s="18"/>
      <c r="BQ297" s="18"/>
      <c r="BR297" s="18"/>
      <c r="BS297" s="18"/>
      <c r="BT297" s="18"/>
      <c r="BU297" s="18"/>
      <c r="BV297" s="18"/>
      <c r="BW297" s="18"/>
      <c r="BX297" s="18"/>
      <c r="BY297" s="18"/>
      <c r="BZ297" s="18"/>
      <c r="CA297" s="18"/>
      <c r="CB297" s="18"/>
      <c r="CC297" s="18"/>
      <c r="CD297" s="18"/>
      <c r="CE297" s="18"/>
      <c r="CF297" s="18"/>
      <c r="CG297" s="18"/>
      <c r="CH297" s="18"/>
      <c r="CI297" s="18"/>
      <c r="CJ297" s="18"/>
      <c r="CK297" s="18"/>
      <c r="CL297" s="18"/>
      <c r="CM297" s="18"/>
      <c r="CN297" s="18"/>
      <c r="CO297" s="18"/>
      <c r="CP297" s="18"/>
      <c r="CQ297" s="18"/>
      <c r="CR297" s="18"/>
      <c r="CS297" s="18"/>
      <c r="CT297" s="18"/>
      <c r="CU297" s="18"/>
      <c r="CV297" s="18"/>
      <c r="CW297" s="18"/>
      <c r="CX297" s="18"/>
      <c r="CY297" s="18"/>
      <c r="CZ297" s="18"/>
      <c r="DA297" s="18"/>
      <c r="DB297" s="18"/>
      <c r="DC297" s="18"/>
      <c r="DD297" s="18"/>
      <c r="DE297" s="18"/>
      <c r="DF297" s="18"/>
      <c r="DG297" s="18"/>
      <c r="DH297" s="18"/>
      <c r="DI297" s="18"/>
      <c r="DJ297" s="18"/>
      <c r="DK297" s="18"/>
      <c r="DL297" s="18"/>
      <c r="DM297" s="18"/>
      <c r="DN297" s="18"/>
      <c r="DO297" s="18"/>
      <c r="DP297" s="18"/>
      <c r="DQ297" s="18"/>
      <c r="DR297" s="18"/>
      <c r="DS297" s="18"/>
      <c r="DT297" s="18"/>
      <c r="DU297" s="18"/>
      <c r="DV297" s="18"/>
      <c r="DW297" s="18"/>
      <c r="DX297" s="18"/>
      <c r="DY297" s="18"/>
      <c r="DZ297" s="18"/>
      <c r="EA297" s="18"/>
      <c r="EB297" s="18"/>
      <c r="EC297" s="18"/>
      <c r="ED297" s="18"/>
      <c r="EE297" s="18"/>
      <c r="EF297" s="18"/>
      <c r="EG297" s="18"/>
      <c r="EH297" s="18"/>
      <c r="EI297" s="18"/>
      <c r="EJ297" s="18"/>
      <c r="EK297" s="18"/>
      <c r="EL297" s="18"/>
      <c r="EM297" s="18"/>
      <c r="EN297" s="18"/>
      <c r="EO297" s="18"/>
      <c r="EP297" s="18"/>
      <c r="EQ297" s="18"/>
      <c r="ER297" s="18"/>
      <c r="ES297" s="18"/>
      <c r="ET297" s="18"/>
      <c r="EU297" s="18"/>
      <c r="EV297" s="18"/>
      <c r="EW297" s="18"/>
      <c r="EX297" s="18"/>
      <c r="EY297" s="18"/>
      <c r="EZ297" s="18"/>
      <c r="FA297" s="18"/>
      <c r="FB297" s="18"/>
      <c r="FC297" s="18"/>
      <c r="FD297" s="18"/>
      <c r="FE297" s="18"/>
      <c r="FF297" s="18"/>
      <c r="FG297" s="18"/>
      <c r="FH297" s="18"/>
    </row>
    <row r="298" spans="1:164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  <c r="AH298" s="18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V298" s="18"/>
      <c r="AW298" s="18"/>
      <c r="AX298" s="18"/>
      <c r="AY298" s="18"/>
      <c r="AZ298" s="18"/>
      <c r="BA298" s="18"/>
      <c r="BB298" s="18"/>
      <c r="BC298" s="18"/>
      <c r="BD298" s="18"/>
      <c r="BE298" s="18"/>
      <c r="BF298" s="18"/>
      <c r="BG298" s="18"/>
      <c r="BH298" s="18"/>
      <c r="BI298" s="18"/>
      <c r="BJ298" s="18"/>
      <c r="BK298" s="18"/>
      <c r="BL298" s="18"/>
      <c r="BM298" s="18"/>
      <c r="BN298" s="18"/>
      <c r="BO298" s="18"/>
      <c r="BP298" s="18"/>
      <c r="BQ298" s="18"/>
      <c r="BR298" s="18"/>
      <c r="BS298" s="18"/>
      <c r="BT298" s="18"/>
      <c r="BU298" s="18"/>
      <c r="BV298" s="18"/>
      <c r="BW298" s="18"/>
      <c r="BX298" s="18"/>
      <c r="BY298" s="18"/>
      <c r="BZ298" s="18"/>
      <c r="CA298" s="18"/>
      <c r="CB298" s="18"/>
      <c r="CC298" s="18"/>
      <c r="CD298" s="18"/>
      <c r="CE298" s="18"/>
      <c r="CF298" s="18"/>
      <c r="CG298" s="18"/>
      <c r="CH298" s="18"/>
      <c r="CI298" s="18"/>
      <c r="CJ298" s="18"/>
      <c r="CK298" s="18"/>
      <c r="CL298" s="18"/>
      <c r="CM298" s="18"/>
      <c r="CN298" s="18"/>
      <c r="CO298" s="18"/>
      <c r="CP298" s="18"/>
      <c r="CQ298" s="18"/>
      <c r="CR298" s="18"/>
      <c r="CS298" s="18"/>
      <c r="CT298" s="18"/>
      <c r="CU298" s="18"/>
      <c r="CV298" s="18"/>
      <c r="CW298" s="18"/>
      <c r="CX298" s="18"/>
      <c r="CY298" s="18"/>
      <c r="CZ298" s="18"/>
      <c r="DA298" s="18"/>
      <c r="DB298" s="18"/>
      <c r="DC298" s="18"/>
      <c r="DD298" s="18"/>
      <c r="DE298" s="18"/>
      <c r="DF298" s="18"/>
      <c r="DG298" s="18"/>
      <c r="DH298" s="18"/>
      <c r="DI298" s="18"/>
      <c r="DJ298" s="18"/>
      <c r="DK298" s="18"/>
      <c r="DL298" s="18"/>
      <c r="DM298" s="18"/>
      <c r="DN298" s="18"/>
      <c r="DO298" s="18"/>
      <c r="DP298" s="18"/>
      <c r="DQ298" s="18"/>
      <c r="DR298" s="18"/>
      <c r="DS298" s="18"/>
      <c r="DT298" s="18"/>
      <c r="DU298" s="18"/>
      <c r="DV298" s="18"/>
      <c r="DW298" s="18"/>
      <c r="DX298" s="18"/>
      <c r="DY298" s="18"/>
      <c r="DZ298" s="18"/>
      <c r="EA298" s="18"/>
      <c r="EB298" s="18"/>
      <c r="EC298" s="18"/>
      <c r="ED298" s="18"/>
      <c r="EE298" s="18"/>
      <c r="EF298" s="18"/>
      <c r="EG298" s="18"/>
      <c r="EH298" s="18"/>
      <c r="EI298" s="18"/>
      <c r="EJ298" s="18"/>
      <c r="EK298" s="18"/>
      <c r="EL298" s="18"/>
      <c r="EM298" s="18"/>
      <c r="EN298" s="18"/>
      <c r="EO298" s="18"/>
      <c r="EP298" s="18"/>
      <c r="EQ298" s="18"/>
      <c r="ER298" s="18"/>
      <c r="ES298" s="18"/>
      <c r="ET298" s="18"/>
      <c r="EU298" s="18"/>
      <c r="EV298" s="18"/>
      <c r="EW298" s="18"/>
      <c r="EX298" s="18"/>
      <c r="EY298" s="18"/>
      <c r="EZ298" s="18"/>
      <c r="FA298" s="18"/>
      <c r="FB298" s="18"/>
      <c r="FC298" s="18"/>
      <c r="FD298" s="18"/>
      <c r="FE298" s="18"/>
      <c r="FF298" s="18"/>
      <c r="FG298" s="18"/>
      <c r="FH298" s="18"/>
    </row>
    <row r="299" spans="1:164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  <c r="AH299" s="18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V299" s="18"/>
      <c r="AW299" s="18"/>
      <c r="AX299" s="18"/>
      <c r="AY299" s="18"/>
      <c r="AZ299" s="18"/>
      <c r="BA299" s="18"/>
      <c r="BB299" s="18"/>
      <c r="BC299" s="18"/>
      <c r="BD299" s="18"/>
      <c r="BE299" s="18"/>
      <c r="BF299" s="18"/>
      <c r="BG299" s="18"/>
      <c r="BH299" s="18"/>
      <c r="BI299" s="18"/>
      <c r="BJ299" s="18"/>
      <c r="BK299" s="18"/>
      <c r="BL299" s="18"/>
      <c r="BM299" s="18"/>
      <c r="BN299" s="18"/>
      <c r="BO299" s="18"/>
      <c r="BP299" s="18"/>
      <c r="BQ299" s="18"/>
      <c r="BR299" s="18"/>
      <c r="BS299" s="18"/>
      <c r="BT299" s="18"/>
      <c r="BU299" s="18"/>
      <c r="BV299" s="18"/>
      <c r="BW299" s="18"/>
      <c r="BX299" s="18"/>
      <c r="BY299" s="18"/>
      <c r="BZ299" s="18"/>
      <c r="CA299" s="18"/>
      <c r="CB299" s="18"/>
      <c r="CC299" s="18"/>
      <c r="CD299" s="18"/>
      <c r="CE299" s="18"/>
      <c r="CF299" s="18"/>
      <c r="CG299" s="18"/>
      <c r="CH299" s="18"/>
      <c r="CI299" s="18"/>
      <c r="CJ299" s="18"/>
      <c r="CK299" s="18"/>
      <c r="CL299" s="18"/>
      <c r="CM299" s="18"/>
      <c r="CN299" s="18"/>
      <c r="CO299" s="18"/>
      <c r="CP299" s="18"/>
      <c r="CQ299" s="18"/>
      <c r="CR299" s="18"/>
      <c r="CS299" s="18"/>
      <c r="CT299" s="18"/>
      <c r="CU299" s="18"/>
      <c r="CV299" s="18"/>
      <c r="CW299" s="18"/>
      <c r="CX299" s="18"/>
      <c r="CY299" s="18"/>
      <c r="CZ299" s="18"/>
      <c r="DA299" s="18"/>
      <c r="DB299" s="18"/>
      <c r="DC299" s="18"/>
      <c r="DD299" s="18"/>
      <c r="DE299" s="18"/>
      <c r="DF299" s="18"/>
      <c r="DG299" s="18"/>
      <c r="DH299" s="18"/>
      <c r="DI299" s="18"/>
      <c r="DJ299" s="18"/>
      <c r="DK299" s="18"/>
      <c r="DL299" s="18"/>
      <c r="DM299" s="18"/>
      <c r="DN299" s="18"/>
      <c r="DO299" s="18"/>
      <c r="DP299" s="18"/>
      <c r="DQ299" s="18"/>
      <c r="DR299" s="18"/>
      <c r="DS299" s="18"/>
      <c r="DT299" s="18"/>
      <c r="DU299" s="18"/>
      <c r="DV299" s="18"/>
      <c r="DW299" s="18"/>
      <c r="DX299" s="18"/>
      <c r="DY299" s="18"/>
      <c r="DZ299" s="18"/>
      <c r="EA299" s="18"/>
      <c r="EB299" s="18"/>
      <c r="EC299" s="18"/>
      <c r="ED299" s="18"/>
      <c r="EE299" s="18"/>
      <c r="EF299" s="18"/>
      <c r="EG299" s="18"/>
      <c r="EH299" s="18"/>
      <c r="EI299" s="18"/>
      <c r="EJ299" s="18"/>
      <c r="EK299" s="18"/>
      <c r="EL299" s="18"/>
      <c r="EM299" s="18"/>
      <c r="EN299" s="18"/>
      <c r="EO299" s="18"/>
      <c r="EP299" s="18"/>
      <c r="EQ299" s="18"/>
      <c r="ER299" s="18"/>
      <c r="ES299" s="18"/>
      <c r="ET299" s="18"/>
      <c r="EU299" s="18"/>
      <c r="EV299" s="18"/>
      <c r="EW299" s="18"/>
      <c r="EX299" s="18"/>
      <c r="EY299" s="18"/>
      <c r="EZ299" s="18"/>
      <c r="FA299" s="18"/>
      <c r="FB299" s="18"/>
      <c r="FC299" s="18"/>
      <c r="FD299" s="18"/>
      <c r="FE299" s="18"/>
      <c r="FF299" s="18"/>
      <c r="FG299" s="18"/>
      <c r="FH299" s="18"/>
    </row>
    <row r="300" spans="1:164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V300" s="18"/>
      <c r="AW300" s="18"/>
      <c r="AX300" s="18"/>
      <c r="AY300" s="18"/>
      <c r="AZ300" s="18"/>
      <c r="BA300" s="18"/>
      <c r="BB300" s="18"/>
      <c r="BC300" s="18"/>
      <c r="BD300" s="18"/>
      <c r="BE300" s="18"/>
      <c r="BF300" s="18"/>
      <c r="BG300" s="18"/>
      <c r="BH300" s="18"/>
      <c r="BI300" s="18"/>
      <c r="BJ300" s="18"/>
      <c r="BK300" s="18"/>
      <c r="BL300" s="18"/>
      <c r="BM300" s="18"/>
      <c r="BN300" s="18"/>
      <c r="BO300" s="18"/>
      <c r="BP300" s="18"/>
      <c r="BQ300" s="18"/>
      <c r="BR300" s="18"/>
      <c r="BS300" s="18"/>
      <c r="BT300" s="18"/>
      <c r="BU300" s="18"/>
      <c r="BV300" s="18"/>
      <c r="BW300" s="18"/>
      <c r="BX300" s="18"/>
      <c r="BY300" s="18"/>
      <c r="BZ300" s="18"/>
      <c r="CA300" s="18"/>
      <c r="CB300" s="18"/>
      <c r="CC300" s="18"/>
      <c r="CD300" s="18"/>
      <c r="CE300" s="18"/>
      <c r="CF300" s="18"/>
      <c r="CG300" s="18"/>
      <c r="CH300" s="18"/>
      <c r="CI300" s="18"/>
      <c r="CJ300" s="18"/>
      <c r="CK300" s="18"/>
      <c r="CL300" s="18"/>
      <c r="CM300" s="18"/>
      <c r="CN300" s="18"/>
      <c r="CO300" s="18"/>
      <c r="CP300" s="18"/>
      <c r="CQ300" s="18"/>
      <c r="CR300" s="18"/>
      <c r="CS300" s="18"/>
      <c r="CT300" s="18"/>
      <c r="CU300" s="18"/>
      <c r="CV300" s="18"/>
      <c r="CW300" s="18"/>
      <c r="CX300" s="18"/>
      <c r="CY300" s="18"/>
      <c r="CZ300" s="18"/>
      <c r="DA300" s="18"/>
      <c r="DB300" s="18"/>
      <c r="DC300" s="18"/>
      <c r="DD300" s="18"/>
      <c r="DE300" s="18"/>
      <c r="DF300" s="18"/>
      <c r="DG300" s="18"/>
      <c r="DH300" s="18"/>
      <c r="DI300" s="18"/>
      <c r="DJ300" s="18"/>
      <c r="DK300" s="18"/>
      <c r="DL300" s="18"/>
      <c r="DM300" s="18"/>
      <c r="DN300" s="18"/>
      <c r="DO300" s="18"/>
      <c r="DP300" s="18"/>
      <c r="DQ300" s="18"/>
      <c r="DR300" s="18"/>
      <c r="DS300" s="18"/>
      <c r="DT300" s="18"/>
      <c r="DU300" s="18"/>
      <c r="DV300" s="18"/>
      <c r="DW300" s="18"/>
      <c r="DX300" s="18"/>
      <c r="DY300" s="18"/>
      <c r="DZ300" s="18"/>
      <c r="EA300" s="18"/>
      <c r="EB300" s="18"/>
      <c r="EC300" s="18"/>
      <c r="ED300" s="18"/>
      <c r="EE300" s="18"/>
      <c r="EF300" s="18"/>
      <c r="EG300" s="18"/>
      <c r="EH300" s="18"/>
      <c r="EI300" s="18"/>
      <c r="EJ300" s="18"/>
      <c r="EK300" s="18"/>
      <c r="EL300" s="18"/>
      <c r="EM300" s="18"/>
      <c r="EN300" s="18"/>
      <c r="EO300" s="18"/>
      <c r="EP300" s="18"/>
      <c r="EQ300" s="18"/>
      <c r="ER300" s="18"/>
      <c r="ES300" s="18"/>
      <c r="ET300" s="18"/>
      <c r="EU300" s="18"/>
      <c r="EV300" s="18"/>
      <c r="EW300" s="18"/>
      <c r="EX300" s="18"/>
      <c r="EY300" s="18"/>
      <c r="EZ300" s="18"/>
      <c r="FA300" s="18"/>
      <c r="FB300" s="18"/>
      <c r="FC300" s="18"/>
      <c r="FD300" s="18"/>
      <c r="FE300" s="18"/>
      <c r="FF300" s="18"/>
      <c r="FG300" s="18"/>
      <c r="FH300" s="18"/>
    </row>
    <row r="301" spans="1:164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  <c r="AH301" s="18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V301" s="18"/>
      <c r="AW301" s="18"/>
      <c r="AX301" s="18"/>
      <c r="AY301" s="18"/>
      <c r="AZ301" s="18"/>
      <c r="BA301" s="18"/>
      <c r="BB301" s="18"/>
      <c r="BC301" s="18"/>
      <c r="BD301" s="18"/>
      <c r="BE301" s="18"/>
      <c r="BF301" s="18"/>
      <c r="BG301" s="18"/>
      <c r="BH301" s="18"/>
      <c r="BI301" s="18"/>
      <c r="BJ301" s="18"/>
      <c r="BK301" s="18"/>
      <c r="BL301" s="18"/>
      <c r="BM301" s="18"/>
      <c r="BN301" s="18"/>
      <c r="BO301" s="18"/>
      <c r="BP301" s="18"/>
      <c r="BQ301" s="18"/>
      <c r="BR301" s="18"/>
      <c r="BS301" s="18"/>
      <c r="BT301" s="18"/>
      <c r="BU301" s="18"/>
      <c r="BV301" s="18"/>
      <c r="BW301" s="18"/>
      <c r="BX301" s="18"/>
      <c r="BY301" s="18"/>
      <c r="BZ301" s="18"/>
      <c r="CA301" s="18"/>
      <c r="CB301" s="18"/>
      <c r="CC301" s="18"/>
      <c r="CD301" s="18"/>
      <c r="CE301" s="18"/>
      <c r="CF301" s="18"/>
      <c r="CG301" s="18"/>
      <c r="CH301" s="18"/>
      <c r="CI301" s="18"/>
      <c r="CJ301" s="18"/>
      <c r="CK301" s="18"/>
      <c r="CL301" s="18"/>
      <c r="CM301" s="18"/>
      <c r="CN301" s="18"/>
      <c r="CO301" s="18"/>
      <c r="CP301" s="18"/>
      <c r="CQ301" s="18"/>
      <c r="CR301" s="18"/>
      <c r="CS301" s="18"/>
      <c r="CT301" s="18"/>
      <c r="CU301" s="18"/>
      <c r="CV301" s="18"/>
      <c r="CW301" s="18"/>
      <c r="CX301" s="18"/>
      <c r="CY301" s="18"/>
      <c r="CZ301" s="18"/>
      <c r="DA301" s="18"/>
      <c r="DB301" s="18"/>
      <c r="DC301" s="18"/>
      <c r="DD301" s="18"/>
      <c r="DE301" s="18"/>
      <c r="DF301" s="18"/>
      <c r="DG301" s="18"/>
      <c r="DH301" s="18"/>
      <c r="DI301" s="18"/>
      <c r="DJ301" s="18"/>
      <c r="DK301" s="18"/>
      <c r="DL301" s="18"/>
      <c r="DM301" s="18"/>
      <c r="DN301" s="18"/>
      <c r="DO301" s="18"/>
      <c r="DP301" s="18"/>
      <c r="DQ301" s="18"/>
      <c r="DR301" s="18"/>
      <c r="DS301" s="18"/>
      <c r="DT301" s="18"/>
      <c r="DU301" s="18"/>
      <c r="DV301" s="18"/>
      <c r="DW301" s="18"/>
      <c r="DX301" s="18"/>
      <c r="DY301" s="18"/>
      <c r="DZ301" s="18"/>
      <c r="EA301" s="18"/>
      <c r="EB301" s="18"/>
      <c r="EC301" s="18"/>
      <c r="ED301" s="18"/>
      <c r="EE301" s="18"/>
      <c r="EF301" s="18"/>
      <c r="EG301" s="18"/>
      <c r="EH301" s="18"/>
      <c r="EI301" s="18"/>
      <c r="EJ301" s="18"/>
      <c r="EK301" s="18"/>
      <c r="EL301" s="18"/>
      <c r="EM301" s="18"/>
      <c r="EN301" s="18"/>
      <c r="EO301" s="18"/>
      <c r="EP301" s="18"/>
      <c r="EQ301" s="18"/>
      <c r="ER301" s="18"/>
      <c r="ES301" s="18"/>
      <c r="ET301" s="18"/>
      <c r="EU301" s="18"/>
      <c r="EV301" s="18"/>
      <c r="EW301" s="18"/>
      <c r="EX301" s="18"/>
      <c r="EY301" s="18"/>
      <c r="EZ301" s="18"/>
      <c r="FA301" s="18"/>
      <c r="FB301" s="18"/>
      <c r="FC301" s="18"/>
      <c r="FD301" s="18"/>
      <c r="FE301" s="18"/>
      <c r="FF301" s="18"/>
      <c r="FG301" s="18"/>
      <c r="FH301" s="18"/>
    </row>
    <row r="302" spans="1:164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  <c r="AH302" s="18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V302" s="18"/>
      <c r="AW302" s="18"/>
      <c r="AX302" s="18"/>
      <c r="AY302" s="18"/>
      <c r="AZ302" s="18"/>
      <c r="BA302" s="18"/>
      <c r="BB302" s="18"/>
      <c r="BC302" s="18"/>
      <c r="BD302" s="18"/>
      <c r="BE302" s="18"/>
      <c r="BF302" s="18"/>
      <c r="BG302" s="18"/>
      <c r="BH302" s="18"/>
      <c r="BI302" s="18"/>
      <c r="BJ302" s="18"/>
      <c r="BK302" s="18"/>
      <c r="BL302" s="18"/>
      <c r="BM302" s="18"/>
      <c r="BN302" s="18"/>
      <c r="BO302" s="18"/>
      <c r="BP302" s="18"/>
      <c r="BQ302" s="18"/>
      <c r="BR302" s="18"/>
      <c r="BS302" s="18"/>
      <c r="BT302" s="18"/>
      <c r="BU302" s="18"/>
      <c r="BV302" s="18"/>
      <c r="BW302" s="18"/>
      <c r="BX302" s="18"/>
      <c r="BY302" s="18"/>
      <c r="BZ302" s="18"/>
      <c r="CA302" s="18"/>
      <c r="CB302" s="18"/>
      <c r="CC302" s="18"/>
      <c r="CD302" s="18"/>
      <c r="CE302" s="18"/>
      <c r="CF302" s="18"/>
      <c r="CG302" s="18"/>
      <c r="CH302" s="18"/>
      <c r="CI302" s="18"/>
      <c r="CJ302" s="18"/>
      <c r="CK302" s="18"/>
      <c r="CL302" s="18"/>
      <c r="CM302" s="18"/>
      <c r="CN302" s="18"/>
      <c r="CO302" s="18"/>
      <c r="CP302" s="18"/>
      <c r="CQ302" s="18"/>
      <c r="CR302" s="18"/>
      <c r="CS302" s="18"/>
      <c r="CT302" s="18"/>
      <c r="CU302" s="18"/>
      <c r="CV302" s="18"/>
      <c r="CW302" s="18"/>
      <c r="CX302" s="18"/>
      <c r="CY302" s="18"/>
      <c r="CZ302" s="18"/>
      <c r="DA302" s="18"/>
      <c r="DB302" s="18"/>
      <c r="DC302" s="18"/>
      <c r="DD302" s="18"/>
      <c r="DE302" s="18"/>
      <c r="DF302" s="18"/>
      <c r="DG302" s="18"/>
      <c r="DH302" s="18"/>
      <c r="DI302" s="18"/>
      <c r="DJ302" s="18"/>
      <c r="DK302" s="18"/>
      <c r="DL302" s="18"/>
      <c r="DM302" s="18"/>
      <c r="DN302" s="18"/>
      <c r="DO302" s="18"/>
      <c r="DP302" s="18"/>
      <c r="DQ302" s="18"/>
      <c r="DR302" s="18"/>
      <c r="DS302" s="18"/>
      <c r="DT302" s="18"/>
      <c r="DU302" s="18"/>
      <c r="DV302" s="18"/>
      <c r="DW302" s="18"/>
      <c r="DX302" s="18"/>
      <c r="DY302" s="18"/>
      <c r="DZ302" s="18"/>
      <c r="EA302" s="18"/>
      <c r="EB302" s="18"/>
      <c r="EC302" s="18"/>
      <c r="ED302" s="18"/>
      <c r="EE302" s="18"/>
      <c r="EF302" s="18"/>
      <c r="EG302" s="18"/>
      <c r="EH302" s="18"/>
      <c r="EI302" s="18"/>
      <c r="EJ302" s="18"/>
      <c r="EK302" s="18"/>
      <c r="EL302" s="18"/>
      <c r="EM302" s="18"/>
      <c r="EN302" s="18"/>
      <c r="EO302" s="18"/>
      <c r="EP302" s="18"/>
      <c r="EQ302" s="18"/>
      <c r="ER302" s="18"/>
      <c r="ES302" s="18"/>
      <c r="ET302" s="18"/>
      <c r="EU302" s="18"/>
      <c r="EV302" s="18"/>
      <c r="EW302" s="18"/>
      <c r="EX302" s="18"/>
      <c r="EY302" s="18"/>
      <c r="EZ302" s="18"/>
      <c r="FA302" s="18"/>
      <c r="FB302" s="18"/>
      <c r="FC302" s="18"/>
      <c r="FD302" s="18"/>
      <c r="FE302" s="18"/>
      <c r="FF302" s="18"/>
      <c r="FG302" s="18"/>
      <c r="FH302" s="18"/>
    </row>
    <row r="303" spans="1:164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  <c r="AH303" s="18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V303" s="18"/>
      <c r="AW303" s="18"/>
      <c r="AX303" s="18"/>
      <c r="AY303" s="18"/>
      <c r="AZ303" s="18"/>
      <c r="BA303" s="18"/>
      <c r="BB303" s="18"/>
      <c r="BC303" s="18"/>
      <c r="BD303" s="18"/>
      <c r="BE303" s="18"/>
      <c r="BF303" s="18"/>
      <c r="BG303" s="18"/>
      <c r="BH303" s="18"/>
      <c r="BI303" s="18"/>
      <c r="BJ303" s="18"/>
      <c r="BK303" s="18"/>
      <c r="BL303" s="18"/>
      <c r="BM303" s="18"/>
      <c r="BN303" s="18"/>
      <c r="BO303" s="18"/>
      <c r="BP303" s="18"/>
      <c r="BQ303" s="18"/>
      <c r="BR303" s="18"/>
      <c r="BS303" s="18"/>
      <c r="BT303" s="18"/>
      <c r="BU303" s="18"/>
      <c r="BV303" s="18"/>
      <c r="BW303" s="18"/>
      <c r="BX303" s="18"/>
      <c r="BY303" s="18"/>
      <c r="BZ303" s="18"/>
      <c r="CA303" s="18"/>
      <c r="CB303" s="18"/>
      <c r="CC303" s="18"/>
      <c r="CD303" s="18"/>
      <c r="CE303" s="18"/>
      <c r="CF303" s="18"/>
      <c r="CG303" s="18"/>
      <c r="CH303" s="18"/>
      <c r="CI303" s="18"/>
      <c r="CJ303" s="18"/>
      <c r="CK303" s="18"/>
      <c r="CL303" s="18"/>
      <c r="CM303" s="18"/>
      <c r="CN303" s="18"/>
      <c r="CO303" s="18"/>
      <c r="CP303" s="18"/>
      <c r="CQ303" s="18"/>
      <c r="CR303" s="18"/>
      <c r="CS303" s="18"/>
      <c r="CT303" s="18"/>
      <c r="CU303" s="18"/>
      <c r="CV303" s="18"/>
      <c r="CW303" s="18"/>
      <c r="CX303" s="18"/>
      <c r="CY303" s="18"/>
      <c r="CZ303" s="18"/>
      <c r="DA303" s="18"/>
      <c r="DB303" s="18"/>
      <c r="DC303" s="18"/>
      <c r="DD303" s="18"/>
      <c r="DE303" s="18"/>
      <c r="DF303" s="18"/>
      <c r="DG303" s="18"/>
      <c r="DH303" s="18"/>
      <c r="DI303" s="18"/>
      <c r="DJ303" s="18"/>
      <c r="DK303" s="18"/>
      <c r="DL303" s="18"/>
      <c r="DM303" s="18"/>
      <c r="DN303" s="18"/>
      <c r="DO303" s="18"/>
      <c r="DP303" s="18"/>
      <c r="DQ303" s="18"/>
      <c r="DR303" s="18"/>
      <c r="DS303" s="18"/>
      <c r="DT303" s="18"/>
      <c r="DU303" s="18"/>
      <c r="DV303" s="18"/>
      <c r="DW303" s="18"/>
      <c r="DX303" s="18"/>
      <c r="DY303" s="18"/>
      <c r="DZ303" s="18"/>
      <c r="EA303" s="18"/>
      <c r="EB303" s="18"/>
      <c r="EC303" s="18"/>
      <c r="ED303" s="18"/>
      <c r="EE303" s="18"/>
      <c r="EF303" s="18"/>
      <c r="EG303" s="18"/>
      <c r="EH303" s="18"/>
      <c r="EI303" s="18"/>
      <c r="EJ303" s="18"/>
      <c r="EK303" s="18"/>
      <c r="EL303" s="18"/>
      <c r="EM303" s="18"/>
      <c r="EN303" s="18"/>
      <c r="EO303" s="18"/>
      <c r="EP303" s="18"/>
      <c r="EQ303" s="18"/>
      <c r="ER303" s="18"/>
      <c r="ES303" s="18"/>
      <c r="ET303" s="18"/>
      <c r="EU303" s="18"/>
      <c r="EV303" s="18"/>
      <c r="EW303" s="18"/>
      <c r="EX303" s="18"/>
      <c r="EY303" s="18"/>
      <c r="EZ303" s="18"/>
      <c r="FA303" s="18"/>
      <c r="FB303" s="18"/>
      <c r="FC303" s="18"/>
      <c r="FD303" s="18"/>
      <c r="FE303" s="18"/>
      <c r="FF303" s="18"/>
      <c r="FG303" s="18"/>
      <c r="FH303" s="18"/>
    </row>
    <row r="304" spans="1:164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  <c r="AH304" s="18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V304" s="18"/>
      <c r="AW304" s="18"/>
      <c r="AX304" s="18"/>
      <c r="AY304" s="18"/>
      <c r="AZ304" s="18"/>
      <c r="BA304" s="18"/>
      <c r="BB304" s="18"/>
      <c r="BC304" s="18"/>
      <c r="BD304" s="18"/>
      <c r="BE304" s="18"/>
      <c r="BF304" s="18"/>
      <c r="BG304" s="18"/>
      <c r="BH304" s="18"/>
      <c r="BI304" s="18"/>
      <c r="BJ304" s="18"/>
      <c r="BK304" s="18"/>
      <c r="BL304" s="18"/>
      <c r="BM304" s="18"/>
      <c r="BN304" s="18"/>
      <c r="BO304" s="18"/>
      <c r="BP304" s="18"/>
      <c r="BQ304" s="18"/>
      <c r="BR304" s="18"/>
      <c r="BS304" s="18"/>
      <c r="BT304" s="18"/>
      <c r="BU304" s="18"/>
      <c r="BV304" s="18"/>
      <c r="BW304" s="18"/>
      <c r="BX304" s="18"/>
      <c r="BY304" s="18"/>
      <c r="BZ304" s="18"/>
      <c r="CA304" s="18"/>
      <c r="CB304" s="18"/>
      <c r="CC304" s="18"/>
      <c r="CD304" s="18"/>
      <c r="CE304" s="18"/>
      <c r="CF304" s="18"/>
      <c r="CG304" s="18"/>
      <c r="CH304" s="18"/>
      <c r="CI304" s="18"/>
      <c r="CJ304" s="18"/>
      <c r="CK304" s="18"/>
      <c r="CL304" s="18"/>
      <c r="CM304" s="18"/>
      <c r="CN304" s="18"/>
      <c r="CO304" s="18"/>
      <c r="CP304" s="18"/>
      <c r="CQ304" s="18"/>
      <c r="CR304" s="18"/>
      <c r="CS304" s="18"/>
      <c r="CT304" s="18"/>
      <c r="CU304" s="18"/>
      <c r="CV304" s="18"/>
      <c r="CW304" s="18"/>
      <c r="CX304" s="18"/>
      <c r="CY304" s="18"/>
      <c r="CZ304" s="18"/>
      <c r="DA304" s="18"/>
      <c r="DB304" s="18"/>
      <c r="DC304" s="18"/>
      <c r="DD304" s="18"/>
      <c r="DE304" s="18"/>
      <c r="DF304" s="18"/>
      <c r="DG304" s="18"/>
      <c r="DH304" s="18"/>
      <c r="DI304" s="18"/>
      <c r="DJ304" s="18"/>
      <c r="DK304" s="18"/>
      <c r="DL304" s="18"/>
      <c r="DM304" s="18"/>
      <c r="DN304" s="18"/>
      <c r="DO304" s="18"/>
      <c r="DP304" s="18"/>
      <c r="DQ304" s="18"/>
      <c r="DR304" s="18"/>
      <c r="DS304" s="18"/>
      <c r="DT304" s="18"/>
      <c r="DU304" s="18"/>
      <c r="DV304" s="18"/>
      <c r="DW304" s="18"/>
      <c r="DX304" s="18"/>
      <c r="DY304" s="18"/>
      <c r="DZ304" s="18"/>
      <c r="EA304" s="18"/>
      <c r="EB304" s="18"/>
      <c r="EC304" s="18"/>
      <c r="ED304" s="18"/>
      <c r="EE304" s="18"/>
      <c r="EF304" s="18"/>
      <c r="EG304" s="18"/>
      <c r="EH304" s="18"/>
      <c r="EI304" s="18"/>
      <c r="EJ304" s="18"/>
      <c r="EK304" s="18"/>
      <c r="EL304" s="18"/>
      <c r="EM304" s="18"/>
      <c r="EN304" s="18"/>
      <c r="EO304" s="18"/>
      <c r="EP304" s="18"/>
      <c r="EQ304" s="18"/>
      <c r="ER304" s="18"/>
      <c r="ES304" s="18"/>
      <c r="ET304" s="18"/>
      <c r="EU304" s="18"/>
      <c r="EV304" s="18"/>
      <c r="EW304" s="18"/>
      <c r="EX304" s="18"/>
      <c r="EY304" s="18"/>
      <c r="EZ304" s="18"/>
      <c r="FA304" s="18"/>
      <c r="FB304" s="18"/>
      <c r="FC304" s="18"/>
      <c r="FD304" s="18"/>
      <c r="FE304" s="18"/>
      <c r="FF304" s="18"/>
      <c r="FG304" s="18"/>
      <c r="FH304" s="18"/>
    </row>
    <row r="305" spans="1:164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  <c r="AH305" s="18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V305" s="18"/>
      <c r="AW305" s="18"/>
      <c r="AX305" s="18"/>
      <c r="AY305" s="18"/>
      <c r="AZ305" s="18"/>
      <c r="BA305" s="18"/>
      <c r="BB305" s="18"/>
      <c r="BC305" s="18"/>
      <c r="BD305" s="18"/>
      <c r="BE305" s="18"/>
      <c r="BF305" s="18"/>
      <c r="BG305" s="18"/>
      <c r="BH305" s="18"/>
      <c r="BI305" s="18"/>
      <c r="BJ305" s="18"/>
      <c r="BK305" s="18"/>
      <c r="BL305" s="18"/>
      <c r="BM305" s="18"/>
      <c r="BN305" s="18"/>
      <c r="BO305" s="18"/>
      <c r="BP305" s="18"/>
      <c r="BQ305" s="18"/>
      <c r="BR305" s="18"/>
      <c r="BS305" s="18"/>
      <c r="BT305" s="18"/>
      <c r="BU305" s="18"/>
      <c r="BV305" s="18"/>
      <c r="BW305" s="18"/>
      <c r="BX305" s="18"/>
      <c r="BY305" s="18"/>
      <c r="BZ305" s="18"/>
      <c r="CA305" s="18"/>
      <c r="CB305" s="18"/>
      <c r="CC305" s="18"/>
      <c r="CD305" s="18"/>
      <c r="CE305" s="18"/>
      <c r="CF305" s="18"/>
      <c r="CG305" s="18"/>
      <c r="CH305" s="18"/>
      <c r="CI305" s="18"/>
      <c r="CJ305" s="18"/>
      <c r="CK305" s="18"/>
      <c r="CL305" s="18"/>
      <c r="CM305" s="18"/>
      <c r="CN305" s="18"/>
      <c r="CO305" s="18"/>
      <c r="CP305" s="18"/>
      <c r="CQ305" s="18"/>
      <c r="CR305" s="18"/>
      <c r="CS305" s="18"/>
      <c r="CT305" s="18"/>
      <c r="CU305" s="18"/>
      <c r="CV305" s="18"/>
      <c r="CW305" s="18"/>
      <c r="CX305" s="18"/>
      <c r="CY305" s="18"/>
      <c r="CZ305" s="18"/>
      <c r="DA305" s="18"/>
      <c r="DB305" s="18"/>
      <c r="DC305" s="18"/>
      <c r="DD305" s="18"/>
      <c r="DE305" s="18"/>
      <c r="DF305" s="18"/>
      <c r="DG305" s="18"/>
      <c r="DH305" s="18"/>
      <c r="DI305" s="18"/>
      <c r="DJ305" s="18"/>
      <c r="DK305" s="18"/>
      <c r="DL305" s="18"/>
      <c r="DM305" s="18"/>
      <c r="DN305" s="18"/>
      <c r="DO305" s="18"/>
      <c r="DP305" s="18"/>
      <c r="DQ305" s="18"/>
      <c r="DR305" s="18"/>
      <c r="DS305" s="18"/>
      <c r="DT305" s="18"/>
      <c r="DU305" s="18"/>
      <c r="DV305" s="18"/>
      <c r="DW305" s="18"/>
      <c r="DX305" s="18"/>
      <c r="DY305" s="18"/>
      <c r="DZ305" s="18"/>
      <c r="EA305" s="18"/>
      <c r="EB305" s="18"/>
      <c r="EC305" s="18"/>
      <c r="ED305" s="18"/>
      <c r="EE305" s="18"/>
      <c r="EF305" s="18"/>
      <c r="EG305" s="18"/>
      <c r="EH305" s="18"/>
      <c r="EI305" s="18"/>
      <c r="EJ305" s="18"/>
      <c r="EK305" s="18"/>
      <c r="EL305" s="18"/>
      <c r="EM305" s="18"/>
      <c r="EN305" s="18"/>
      <c r="EO305" s="18"/>
      <c r="EP305" s="18"/>
      <c r="EQ305" s="18"/>
      <c r="ER305" s="18"/>
      <c r="ES305" s="18"/>
      <c r="ET305" s="18"/>
      <c r="EU305" s="18"/>
      <c r="EV305" s="18"/>
      <c r="EW305" s="18"/>
      <c r="EX305" s="18"/>
      <c r="EY305" s="18"/>
      <c r="EZ305" s="18"/>
      <c r="FA305" s="18"/>
      <c r="FB305" s="18"/>
      <c r="FC305" s="18"/>
      <c r="FD305" s="18"/>
      <c r="FE305" s="18"/>
      <c r="FF305" s="18"/>
      <c r="FG305" s="18"/>
      <c r="FH305" s="18"/>
    </row>
    <row r="306" spans="1:164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  <c r="AH306" s="18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V306" s="18"/>
      <c r="AW306" s="18"/>
      <c r="AX306" s="18"/>
      <c r="AY306" s="18"/>
      <c r="AZ306" s="18"/>
      <c r="BA306" s="18"/>
      <c r="BB306" s="18"/>
      <c r="BC306" s="18"/>
      <c r="BD306" s="18"/>
      <c r="BE306" s="18"/>
      <c r="BF306" s="18"/>
      <c r="BG306" s="18"/>
      <c r="BH306" s="18"/>
      <c r="BI306" s="18"/>
      <c r="BJ306" s="18"/>
      <c r="BK306" s="18"/>
      <c r="BL306" s="18"/>
      <c r="BM306" s="18"/>
      <c r="BN306" s="18"/>
      <c r="BO306" s="18"/>
      <c r="BP306" s="18"/>
      <c r="BQ306" s="18"/>
      <c r="BR306" s="18"/>
      <c r="BS306" s="18"/>
      <c r="BT306" s="18"/>
      <c r="BU306" s="18"/>
      <c r="BV306" s="18"/>
      <c r="BW306" s="18"/>
      <c r="BX306" s="18"/>
      <c r="BY306" s="18"/>
      <c r="BZ306" s="18"/>
      <c r="CA306" s="18"/>
      <c r="CB306" s="18"/>
      <c r="CC306" s="18"/>
      <c r="CD306" s="18"/>
      <c r="CE306" s="18"/>
      <c r="CF306" s="18"/>
      <c r="CG306" s="18"/>
      <c r="CH306" s="18"/>
      <c r="CI306" s="18"/>
      <c r="CJ306" s="18"/>
      <c r="CK306" s="18"/>
      <c r="CL306" s="18"/>
      <c r="CM306" s="18"/>
      <c r="CN306" s="18"/>
      <c r="CO306" s="18"/>
      <c r="CP306" s="18"/>
      <c r="CQ306" s="18"/>
      <c r="CR306" s="18"/>
      <c r="CS306" s="18"/>
      <c r="CT306" s="18"/>
      <c r="CU306" s="18"/>
      <c r="CV306" s="18"/>
      <c r="CW306" s="18"/>
      <c r="CX306" s="18"/>
      <c r="CY306" s="18"/>
      <c r="CZ306" s="18"/>
      <c r="DA306" s="18"/>
      <c r="DB306" s="18"/>
      <c r="DC306" s="18"/>
      <c r="DD306" s="18"/>
      <c r="DE306" s="18"/>
      <c r="DF306" s="18"/>
      <c r="DG306" s="18"/>
      <c r="DH306" s="18"/>
      <c r="DI306" s="18"/>
      <c r="DJ306" s="18"/>
      <c r="DK306" s="18"/>
      <c r="DL306" s="18"/>
      <c r="DM306" s="18"/>
      <c r="DN306" s="18"/>
      <c r="DO306" s="18"/>
      <c r="DP306" s="18"/>
      <c r="DQ306" s="18"/>
      <c r="DR306" s="18"/>
      <c r="DS306" s="18"/>
      <c r="DT306" s="18"/>
      <c r="DU306" s="18"/>
      <c r="DV306" s="18"/>
      <c r="DW306" s="18"/>
      <c r="DX306" s="18"/>
      <c r="DY306" s="18"/>
      <c r="DZ306" s="18"/>
      <c r="EA306" s="18"/>
      <c r="EB306" s="18"/>
      <c r="EC306" s="18"/>
      <c r="ED306" s="18"/>
      <c r="EE306" s="18"/>
      <c r="EF306" s="18"/>
      <c r="EG306" s="18"/>
      <c r="EH306" s="18"/>
      <c r="EI306" s="18"/>
      <c r="EJ306" s="18"/>
      <c r="EK306" s="18"/>
      <c r="EL306" s="18"/>
      <c r="EM306" s="18"/>
      <c r="EN306" s="18"/>
      <c r="EO306" s="18"/>
      <c r="EP306" s="18"/>
      <c r="EQ306" s="18"/>
      <c r="ER306" s="18"/>
      <c r="ES306" s="18"/>
      <c r="ET306" s="18"/>
      <c r="EU306" s="18"/>
      <c r="EV306" s="18"/>
      <c r="EW306" s="18"/>
      <c r="EX306" s="18"/>
      <c r="EY306" s="18"/>
      <c r="EZ306" s="18"/>
      <c r="FA306" s="18"/>
      <c r="FB306" s="18"/>
      <c r="FC306" s="18"/>
      <c r="FD306" s="18"/>
      <c r="FE306" s="18"/>
      <c r="FF306" s="18"/>
      <c r="FG306" s="18"/>
      <c r="FH306" s="18"/>
    </row>
    <row r="307" spans="1:164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  <c r="AH307" s="18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V307" s="18"/>
      <c r="AW307" s="18"/>
      <c r="AX307" s="18"/>
      <c r="AY307" s="18"/>
      <c r="AZ307" s="18"/>
      <c r="BA307" s="18"/>
      <c r="BB307" s="18"/>
      <c r="BC307" s="18"/>
      <c r="BD307" s="18"/>
      <c r="BE307" s="18"/>
      <c r="BF307" s="18"/>
      <c r="BG307" s="18"/>
      <c r="BH307" s="18"/>
      <c r="BI307" s="18"/>
      <c r="BJ307" s="18"/>
      <c r="BK307" s="18"/>
      <c r="BL307" s="18"/>
      <c r="BM307" s="18"/>
      <c r="BN307" s="18"/>
      <c r="BO307" s="18"/>
      <c r="BP307" s="18"/>
      <c r="BQ307" s="18"/>
      <c r="BR307" s="18"/>
      <c r="BS307" s="18"/>
      <c r="BT307" s="18"/>
      <c r="BU307" s="18"/>
      <c r="BV307" s="18"/>
      <c r="BW307" s="18"/>
      <c r="BX307" s="18"/>
      <c r="BY307" s="18"/>
      <c r="BZ307" s="18"/>
      <c r="CA307" s="18"/>
      <c r="CB307" s="18"/>
      <c r="CC307" s="18"/>
      <c r="CD307" s="18"/>
      <c r="CE307" s="18"/>
      <c r="CF307" s="18"/>
      <c r="CG307" s="18"/>
      <c r="CH307" s="18"/>
      <c r="CI307" s="18"/>
      <c r="CJ307" s="18"/>
      <c r="CK307" s="18"/>
      <c r="CL307" s="18"/>
      <c r="CM307" s="18"/>
      <c r="CN307" s="18"/>
      <c r="CO307" s="18"/>
      <c r="CP307" s="18"/>
      <c r="CQ307" s="18"/>
      <c r="CR307" s="18"/>
      <c r="CS307" s="18"/>
      <c r="CT307" s="18"/>
      <c r="CU307" s="18"/>
      <c r="CV307" s="18"/>
      <c r="CW307" s="18"/>
      <c r="CX307" s="18"/>
      <c r="CY307" s="18"/>
      <c r="CZ307" s="18"/>
      <c r="DA307" s="18"/>
      <c r="DB307" s="18"/>
      <c r="DC307" s="18"/>
      <c r="DD307" s="18"/>
      <c r="DE307" s="18"/>
      <c r="DF307" s="18"/>
      <c r="DG307" s="18"/>
      <c r="DH307" s="18"/>
      <c r="DI307" s="18"/>
      <c r="DJ307" s="18"/>
      <c r="DK307" s="18"/>
      <c r="DL307" s="18"/>
      <c r="DM307" s="18"/>
      <c r="DN307" s="18"/>
      <c r="DO307" s="18"/>
      <c r="DP307" s="18"/>
      <c r="DQ307" s="18"/>
      <c r="DR307" s="18"/>
      <c r="DS307" s="18"/>
      <c r="DT307" s="18"/>
      <c r="DU307" s="18"/>
      <c r="DV307" s="18"/>
      <c r="DW307" s="18"/>
      <c r="DX307" s="18"/>
      <c r="DY307" s="18"/>
      <c r="DZ307" s="18"/>
      <c r="EA307" s="18"/>
      <c r="EB307" s="18"/>
      <c r="EC307" s="18"/>
      <c r="ED307" s="18"/>
      <c r="EE307" s="18"/>
      <c r="EF307" s="18"/>
      <c r="EG307" s="18"/>
      <c r="EH307" s="18"/>
      <c r="EI307" s="18"/>
      <c r="EJ307" s="18"/>
      <c r="EK307" s="18"/>
      <c r="EL307" s="18"/>
      <c r="EM307" s="18"/>
      <c r="EN307" s="18"/>
      <c r="EO307" s="18"/>
      <c r="EP307" s="18"/>
      <c r="EQ307" s="18"/>
      <c r="ER307" s="18"/>
      <c r="ES307" s="18"/>
      <c r="ET307" s="18"/>
      <c r="EU307" s="18"/>
      <c r="EV307" s="18"/>
      <c r="EW307" s="18"/>
      <c r="EX307" s="18"/>
      <c r="EY307" s="18"/>
      <c r="EZ307" s="18"/>
      <c r="FA307" s="18"/>
      <c r="FB307" s="18"/>
      <c r="FC307" s="18"/>
      <c r="FD307" s="18"/>
      <c r="FE307" s="18"/>
      <c r="FF307" s="18"/>
      <c r="FG307" s="18"/>
      <c r="FH307" s="18"/>
    </row>
    <row r="308" spans="1:164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  <c r="AH308" s="18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V308" s="18"/>
      <c r="AW308" s="18"/>
      <c r="AX308" s="18"/>
      <c r="AY308" s="18"/>
      <c r="AZ308" s="18"/>
      <c r="BA308" s="18"/>
      <c r="BB308" s="18"/>
      <c r="BC308" s="18"/>
      <c r="BD308" s="18"/>
      <c r="BE308" s="18"/>
      <c r="BF308" s="18"/>
      <c r="BG308" s="18"/>
      <c r="BH308" s="18"/>
      <c r="BI308" s="18"/>
      <c r="BJ308" s="18"/>
      <c r="BK308" s="18"/>
      <c r="BL308" s="18"/>
      <c r="BM308" s="18"/>
      <c r="BN308" s="18"/>
      <c r="BO308" s="18"/>
      <c r="BP308" s="18"/>
      <c r="BQ308" s="18"/>
      <c r="BR308" s="18"/>
      <c r="BS308" s="18"/>
      <c r="BT308" s="18"/>
      <c r="BU308" s="18"/>
      <c r="BV308" s="18"/>
      <c r="BW308" s="18"/>
      <c r="BX308" s="18"/>
      <c r="BY308" s="18"/>
      <c r="BZ308" s="18"/>
      <c r="CA308" s="18"/>
      <c r="CB308" s="18"/>
      <c r="CC308" s="18"/>
      <c r="CD308" s="18"/>
      <c r="CE308" s="18"/>
      <c r="CF308" s="18"/>
      <c r="CG308" s="18"/>
      <c r="CH308" s="18"/>
      <c r="CI308" s="18"/>
      <c r="CJ308" s="18"/>
      <c r="CK308" s="18"/>
      <c r="CL308" s="18"/>
      <c r="CM308" s="18"/>
      <c r="CN308" s="18"/>
      <c r="CO308" s="18"/>
      <c r="CP308" s="18"/>
      <c r="CQ308" s="18"/>
      <c r="CR308" s="18"/>
      <c r="CS308" s="18"/>
      <c r="CT308" s="18"/>
      <c r="CU308" s="18"/>
      <c r="CV308" s="18"/>
      <c r="CW308" s="18"/>
      <c r="CX308" s="18"/>
      <c r="CY308" s="18"/>
      <c r="CZ308" s="18"/>
      <c r="DA308" s="18"/>
      <c r="DB308" s="18"/>
      <c r="DC308" s="18"/>
      <c r="DD308" s="18"/>
      <c r="DE308" s="18"/>
      <c r="DF308" s="18"/>
      <c r="DG308" s="18"/>
      <c r="DH308" s="18"/>
      <c r="DI308" s="18"/>
      <c r="DJ308" s="18"/>
      <c r="DK308" s="18"/>
      <c r="DL308" s="18"/>
      <c r="DM308" s="18"/>
      <c r="DN308" s="18"/>
      <c r="DO308" s="18"/>
      <c r="DP308" s="18"/>
      <c r="DQ308" s="18"/>
      <c r="DR308" s="18"/>
      <c r="DS308" s="18"/>
      <c r="DT308" s="18"/>
      <c r="DU308" s="18"/>
      <c r="DV308" s="18"/>
      <c r="DW308" s="18"/>
      <c r="DX308" s="18"/>
      <c r="DY308" s="18"/>
      <c r="DZ308" s="18"/>
      <c r="EA308" s="18"/>
      <c r="EB308" s="18"/>
      <c r="EC308" s="18"/>
      <c r="ED308" s="18"/>
      <c r="EE308" s="18"/>
      <c r="EF308" s="18"/>
      <c r="EG308" s="18"/>
      <c r="EH308" s="18"/>
      <c r="EI308" s="18"/>
      <c r="EJ308" s="18"/>
      <c r="EK308" s="18"/>
      <c r="EL308" s="18"/>
      <c r="EM308" s="18"/>
      <c r="EN308" s="18"/>
      <c r="EO308" s="18"/>
      <c r="EP308" s="18"/>
      <c r="EQ308" s="18"/>
      <c r="ER308" s="18"/>
      <c r="ES308" s="18"/>
      <c r="ET308" s="18"/>
      <c r="EU308" s="18"/>
      <c r="EV308" s="18"/>
      <c r="EW308" s="18"/>
      <c r="EX308" s="18"/>
      <c r="EY308" s="18"/>
      <c r="EZ308" s="18"/>
      <c r="FA308" s="18"/>
      <c r="FB308" s="18"/>
      <c r="FC308" s="18"/>
      <c r="FD308" s="18"/>
      <c r="FE308" s="18"/>
      <c r="FF308" s="18"/>
      <c r="FG308" s="18"/>
      <c r="FH308" s="18"/>
    </row>
    <row r="309" spans="1:164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  <c r="AH309" s="18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V309" s="18"/>
      <c r="AW309" s="18"/>
      <c r="AX309" s="18"/>
      <c r="AY309" s="18"/>
      <c r="AZ309" s="18"/>
      <c r="BA309" s="18"/>
      <c r="BB309" s="18"/>
      <c r="BC309" s="18"/>
      <c r="BD309" s="18"/>
      <c r="BE309" s="18"/>
      <c r="BF309" s="18"/>
      <c r="BG309" s="18"/>
      <c r="BH309" s="18"/>
      <c r="BI309" s="18"/>
      <c r="BJ309" s="18"/>
      <c r="BK309" s="18"/>
      <c r="BL309" s="18"/>
      <c r="BM309" s="18"/>
      <c r="BN309" s="18"/>
      <c r="BO309" s="18"/>
      <c r="BP309" s="18"/>
      <c r="BQ309" s="18"/>
      <c r="BR309" s="18"/>
      <c r="BS309" s="18"/>
      <c r="BT309" s="18"/>
      <c r="BU309" s="18"/>
      <c r="BV309" s="18"/>
      <c r="BW309" s="18"/>
      <c r="BX309" s="18"/>
      <c r="BY309" s="18"/>
      <c r="BZ309" s="18"/>
      <c r="CA309" s="18"/>
      <c r="CB309" s="18"/>
      <c r="CC309" s="18"/>
      <c r="CD309" s="18"/>
      <c r="CE309" s="18"/>
      <c r="CF309" s="18"/>
      <c r="CG309" s="18"/>
      <c r="CH309" s="18"/>
      <c r="CI309" s="18"/>
      <c r="CJ309" s="18"/>
      <c r="CK309" s="18"/>
      <c r="CL309" s="18"/>
      <c r="CM309" s="18"/>
      <c r="CN309" s="18"/>
      <c r="CO309" s="18"/>
      <c r="CP309" s="18"/>
      <c r="CQ309" s="18"/>
      <c r="CR309" s="18"/>
      <c r="CS309" s="18"/>
      <c r="CT309" s="18"/>
      <c r="CU309" s="18"/>
      <c r="CV309" s="18"/>
      <c r="CW309" s="18"/>
      <c r="CX309" s="18"/>
      <c r="CY309" s="18"/>
      <c r="CZ309" s="18"/>
      <c r="DA309" s="18"/>
      <c r="DB309" s="18"/>
      <c r="DC309" s="18"/>
      <c r="DD309" s="18"/>
      <c r="DE309" s="18"/>
      <c r="DF309" s="18"/>
      <c r="DG309" s="18"/>
      <c r="DH309" s="18"/>
      <c r="DI309" s="18"/>
      <c r="DJ309" s="18"/>
      <c r="DK309" s="18"/>
      <c r="DL309" s="18"/>
      <c r="DM309" s="18"/>
      <c r="DN309" s="18"/>
      <c r="DO309" s="18"/>
      <c r="DP309" s="18"/>
      <c r="DQ309" s="18"/>
      <c r="DR309" s="18"/>
      <c r="DS309" s="18"/>
      <c r="DT309" s="18"/>
      <c r="DU309" s="18"/>
      <c r="DV309" s="18"/>
      <c r="DW309" s="18"/>
      <c r="DX309" s="18"/>
      <c r="DY309" s="18"/>
      <c r="DZ309" s="18"/>
      <c r="EA309" s="18"/>
      <c r="EB309" s="18"/>
      <c r="EC309" s="18"/>
      <c r="ED309" s="18"/>
      <c r="EE309" s="18"/>
      <c r="EF309" s="18"/>
      <c r="EG309" s="18"/>
      <c r="EH309" s="18"/>
      <c r="EI309" s="18"/>
      <c r="EJ309" s="18"/>
      <c r="EK309" s="18"/>
      <c r="EL309" s="18"/>
      <c r="EM309" s="18"/>
      <c r="EN309" s="18"/>
      <c r="EO309" s="18"/>
      <c r="EP309" s="18"/>
      <c r="EQ309" s="18"/>
      <c r="ER309" s="18"/>
      <c r="ES309" s="18"/>
      <c r="ET309" s="18"/>
      <c r="EU309" s="18"/>
      <c r="EV309" s="18"/>
      <c r="EW309" s="18"/>
      <c r="EX309" s="18"/>
      <c r="EY309" s="18"/>
      <c r="EZ309" s="18"/>
      <c r="FA309" s="18"/>
      <c r="FB309" s="18"/>
      <c r="FC309" s="18"/>
      <c r="FD309" s="18"/>
      <c r="FE309" s="18"/>
      <c r="FF309" s="18"/>
      <c r="FG309" s="18"/>
      <c r="FH309" s="18"/>
    </row>
    <row r="310" spans="1:164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  <c r="AH310" s="18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V310" s="18"/>
      <c r="AW310" s="18"/>
      <c r="AX310" s="18"/>
      <c r="AY310" s="18"/>
      <c r="AZ310" s="18"/>
      <c r="BA310" s="18"/>
      <c r="BB310" s="18"/>
      <c r="BC310" s="18"/>
      <c r="BD310" s="18"/>
      <c r="BE310" s="18"/>
      <c r="BF310" s="18"/>
      <c r="BG310" s="18"/>
      <c r="BH310" s="18"/>
      <c r="BI310" s="18"/>
      <c r="BJ310" s="18"/>
      <c r="BK310" s="18"/>
      <c r="BL310" s="18"/>
      <c r="BM310" s="18"/>
      <c r="BN310" s="18"/>
      <c r="BO310" s="18"/>
      <c r="BP310" s="18"/>
      <c r="BQ310" s="18"/>
      <c r="BR310" s="18"/>
      <c r="BS310" s="18"/>
      <c r="BT310" s="18"/>
      <c r="BU310" s="18"/>
      <c r="BV310" s="18"/>
      <c r="BW310" s="18"/>
      <c r="BX310" s="18"/>
      <c r="BY310" s="18"/>
      <c r="BZ310" s="18"/>
      <c r="CA310" s="18"/>
      <c r="CB310" s="18"/>
      <c r="CC310" s="18"/>
      <c r="CD310" s="18"/>
      <c r="CE310" s="18"/>
      <c r="CF310" s="18"/>
      <c r="CG310" s="18"/>
      <c r="CH310" s="18"/>
      <c r="CI310" s="18"/>
      <c r="CJ310" s="18"/>
      <c r="CK310" s="18"/>
      <c r="CL310" s="18"/>
      <c r="CM310" s="18"/>
      <c r="CN310" s="18"/>
      <c r="CO310" s="18"/>
      <c r="CP310" s="18"/>
      <c r="CQ310" s="18"/>
      <c r="CR310" s="18"/>
      <c r="CS310" s="18"/>
      <c r="CT310" s="18"/>
      <c r="CU310" s="18"/>
      <c r="CV310" s="18"/>
      <c r="CW310" s="18"/>
      <c r="CX310" s="18"/>
      <c r="CY310" s="18"/>
      <c r="CZ310" s="18"/>
      <c r="DA310" s="18"/>
      <c r="DB310" s="18"/>
      <c r="DC310" s="18"/>
      <c r="DD310" s="18"/>
      <c r="DE310" s="18"/>
      <c r="DF310" s="18"/>
      <c r="DG310" s="18"/>
      <c r="DH310" s="18"/>
      <c r="DI310" s="18"/>
      <c r="DJ310" s="18"/>
      <c r="DK310" s="18"/>
      <c r="DL310" s="18"/>
      <c r="DM310" s="18"/>
      <c r="DN310" s="18"/>
      <c r="DO310" s="18"/>
      <c r="DP310" s="18"/>
      <c r="DQ310" s="18"/>
      <c r="DR310" s="18"/>
      <c r="DS310" s="18"/>
      <c r="DT310" s="18"/>
      <c r="DU310" s="18"/>
      <c r="DV310" s="18"/>
      <c r="DW310" s="18"/>
      <c r="DX310" s="18"/>
      <c r="DY310" s="18"/>
      <c r="DZ310" s="18"/>
      <c r="EA310" s="18"/>
      <c r="EB310" s="18"/>
      <c r="EC310" s="18"/>
      <c r="ED310" s="18"/>
      <c r="EE310" s="18"/>
      <c r="EF310" s="18"/>
      <c r="EG310" s="18"/>
      <c r="EH310" s="18"/>
      <c r="EI310" s="18"/>
      <c r="EJ310" s="18"/>
      <c r="EK310" s="18"/>
      <c r="EL310" s="18"/>
      <c r="EM310" s="18"/>
      <c r="EN310" s="18"/>
      <c r="EO310" s="18"/>
      <c r="EP310" s="18"/>
      <c r="EQ310" s="18"/>
      <c r="ER310" s="18"/>
      <c r="ES310" s="18"/>
      <c r="ET310" s="18"/>
      <c r="EU310" s="18"/>
      <c r="EV310" s="18"/>
      <c r="EW310" s="18"/>
      <c r="EX310" s="18"/>
      <c r="EY310" s="18"/>
      <c r="EZ310" s="18"/>
      <c r="FA310" s="18"/>
      <c r="FB310" s="18"/>
      <c r="FC310" s="18"/>
      <c r="FD310" s="18"/>
      <c r="FE310" s="18"/>
      <c r="FF310" s="18"/>
      <c r="FG310" s="18"/>
      <c r="FH310" s="18"/>
    </row>
    <row r="311" spans="1:164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  <c r="AH311" s="18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V311" s="18"/>
      <c r="AW311" s="18"/>
      <c r="AX311" s="18"/>
      <c r="AY311" s="18"/>
      <c r="AZ311" s="18"/>
      <c r="BA311" s="18"/>
      <c r="BB311" s="18"/>
      <c r="BC311" s="18"/>
      <c r="BD311" s="18"/>
      <c r="BE311" s="18"/>
      <c r="BF311" s="18"/>
      <c r="BG311" s="18"/>
      <c r="BH311" s="18"/>
      <c r="BI311" s="18"/>
      <c r="BJ311" s="18"/>
      <c r="BK311" s="18"/>
      <c r="BL311" s="18"/>
      <c r="BM311" s="18"/>
      <c r="BN311" s="18"/>
      <c r="BO311" s="18"/>
      <c r="BP311" s="18"/>
      <c r="BQ311" s="18"/>
      <c r="BR311" s="18"/>
      <c r="BS311" s="18"/>
      <c r="BT311" s="18"/>
      <c r="BU311" s="18"/>
      <c r="BV311" s="18"/>
      <c r="BW311" s="18"/>
      <c r="BX311" s="18"/>
      <c r="BY311" s="18"/>
      <c r="BZ311" s="18"/>
      <c r="CA311" s="18"/>
      <c r="CB311" s="18"/>
      <c r="CC311" s="18"/>
      <c r="CD311" s="18"/>
      <c r="CE311" s="18"/>
      <c r="CF311" s="18"/>
      <c r="CG311" s="18"/>
      <c r="CH311" s="18"/>
      <c r="CI311" s="18"/>
      <c r="CJ311" s="18"/>
      <c r="CK311" s="18"/>
      <c r="CL311" s="18"/>
      <c r="CM311" s="18"/>
      <c r="CN311" s="18"/>
      <c r="CO311" s="18"/>
      <c r="CP311" s="18"/>
      <c r="CQ311" s="18"/>
      <c r="CR311" s="18"/>
      <c r="CS311" s="18"/>
      <c r="CT311" s="18"/>
      <c r="CU311" s="18"/>
      <c r="CV311" s="18"/>
      <c r="CW311" s="18"/>
      <c r="CX311" s="18"/>
      <c r="CY311" s="18"/>
      <c r="CZ311" s="18"/>
      <c r="DA311" s="18"/>
      <c r="DB311" s="18"/>
      <c r="DC311" s="18"/>
      <c r="DD311" s="18"/>
      <c r="DE311" s="18"/>
      <c r="DF311" s="18"/>
      <c r="DG311" s="18"/>
      <c r="DH311" s="18"/>
      <c r="DI311" s="18"/>
      <c r="DJ311" s="18"/>
      <c r="DK311" s="18"/>
      <c r="DL311" s="18"/>
      <c r="DM311" s="18"/>
      <c r="DN311" s="18"/>
      <c r="DO311" s="18"/>
      <c r="DP311" s="18"/>
      <c r="DQ311" s="18"/>
      <c r="DR311" s="18"/>
      <c r="DS311" s="18"/>
      <c r="DT311" s="18"/>
      <c r="DU311" s="18"/>
      <c r="DV311" s="18"/>
      <c r="DW311" s="18"/>
      <c r="DX311" s="18"/>
      <c r="DY311" s="18"/>
      <c r="DZ311" s="18"/>
      <c r="EA311" s="18"/>
      <c r="EB311" s="18"/>
      <c r="EC311" s="18"/>
      <c r="ED311" s="18"/>
      <c r="EE311" s="18"/>
      <c r="EF311" s="18"/>
      <c r="EG311" s="18"/>
      <c r="EH311" s="18"/>
      <c r="EI311" s="18"/>
      <c r="EJ311" s="18"/>
      <c r="EK311" s="18"/>
      <c r="EL311" s="18"/>
      <c r="EM311" s="18"/>
      <c r="EN311" s="18"/>
      <c r="EO311" s="18"/>
      <c r="EP311" s="18"/>
      <c r="EQ311" s="18"/>
      <c r="ER311" s="18"/>
      <c r="ES311" s="18"/>
      <c r="ET311" s="18"/>
      <c r="EU311" s="18"/>
      <c r="EV311" s="18"/>
      <c r="EW311" s="18"/>
      <c r="EX311" s="18"/>
      <c r="EY311" s="18"/>
      <c r="EZ311" s="18"/>
      <c r="FA311" s="18"/>
      <c r="FB311" s="18"/>
      <c r="FC311" s="18"/>
      <c r="FD311" s="18"/>
      <c r="FE311" s="18"/>
      <c r="FF311" s="18"/>
      <c r="FG311" s="18"/>
      <c r="FH311" s="18"/>
    </row>
    <row r="312" spans="1:164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  <c r="AH312" s="18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V312" s="18"/>
      <c r="AW312" s="18"/>
      <c r="AX312" s="18"/>
      <c r="AY312" s="18"/>
      <c r="AZ312" s="18"/>
      <c r="BA312" s="18"/>
      <c r="BB312" s="18"/>
      <c r="BC312" s="18"/>
      <c r="BD312" s="18"/>
      <c r="BE312" s="18"/>
      <c r="BF312" s="18"/>
      <c r="BG312" s="18"/>
      <c r="BH312" s="18"/>
      <c r="BI312" s="18"/>
      <c r="BJ312" s="18"/>
      <c r="BK312" s="18"/>
      <c r="BL312" s="18"/>
      <c r="BM312" s="18"/>
      <c r="BN312" s="18"/>
      <c r="BO312" s="18"/>
      <c r="BP312" s="18"/>
      <c r="BQ312" s="18"/>
      <c r="BR312" s="18"/>
      <c r="BS312" s="18"/>
      <c r="BT312" s="18"/>
      <c r="BU312" s="18"/>
      <c r="BV312" s="18"/>
      <c r="BW312" s="18"/>
      <c r="BX312" s="18"/>
      <c r="BY312" s="18"/>
      <c r="BZ312" s="18"/>
      <c r="CA312" s="18"/>
      <c r="CB312" s="18"/>
      <c r="CC312" s="18"/>
      <c r="CD312" s="18"/>
      <c r="CE312" s="18"/>
      <c r="CF312" s="18"/>
      <c r="CG312" s="18"/>
      <c r="CH312" s="18"/>
      <c r="CI312" s="18"/>
      <c r="CJ312" s="18"/>
      <c r="CK312" s="18"/>
      <c r="CL312" s="18"/>
      <c r="CM312" s="18"/>
      <c r="CN312" s="18"/>
      <c r="CO312" s="18"/>
      <c r="CP312" s="18"/>
      <c r="CQ312" s="18"/>
      <c r="CR312" s="18"/>
      <c r="CS312" s="18"/>
      <c r="CT312" s="18"/>
      <c r="CU312" s="18"/>
      <c r="CV312" s="18"/>
      <c r="CW312" s="18"/>
      <c r="CX312" s="18"/>
      <c r="CY312" s="18"/>
      <c r="CZ312" s="18"/>
      <c r="DA312" s="18"/>
      <c r="DB312" s="18"/>
      <c r="DC312" s="18"/>
      <c r="DD312" s="18"/>
      <c r="DE312" s="18"/>
      <c r="DF312" s="18"/>
      <c r="DG312" s="18"/>
      <c r="DH312" s="18"/>
      <c r="DI312" s="18"/>
      <c r="DJ312" s="18"/>
      <c r="DK312" s="18"/>
      <c r="DL312" s="18"/>
      <c r="DM312" s="18"/>
      <c r="DN312" s="18"/>
      <c r="DO312" s="18"/>
      <c r="DP312" s="18"/>
      <c r="DQ312" s="18"/>
      <c r="DR312" s="18"/>
      <c r="DS312" s="18"/>
      <c r="DT312" s="18"/>
      <c r="DU312" s="18"/>
      <c r="DV312" s="18"/>
      <c r="DW312" s="18"/>
      <c r="DX312" s="18"/>
      <c r="DY312" s="18"/>
      <c r="DZ312" s="18"/>
      <c r="EA312" s="18"/>
      <c r="EB312" s="18"/>
      <c r="EC312" s="18"/>
      <c r="ED312" s="18"/>
      <c r="EE312" s="18"/>
      <c r="EF312" s="18"/>
      <c r="EG312" s="18"/>
      <c r="EH312" s="18"/>
      <c r="EI312" s="18"/>
      <c r="EJ312" s="18"/>
      <c r="EK312" s="18"/>
      <c r="EL312" s="18"/>
      <c r="EM312" s="18"/>
      <c r="EN312" s="18"/>
      <c r="EO312" s="18"/>
      <c r="EP312" s="18"/>
      <c r="EQ312" s="18"/>
      <c r="ER312" s="18"/>
      <c r="ES312" s="18"/>
      <c r="ET312" s="18"/>
      <c r="EU312" s="18"/>
      <c r="EV312" s="18"/>
      <c r="EW312" s="18"/>
      <c r="EX312" s="18"/>
      <c r="EY312" s="18"/>
      <c r="EZ312" s="18"/>
      <c r="FA312" s="18"/>
      <c r="FB312" s="18"/>
      <c r="FC312" s="18"/>
      <c r="FD312" s="18"/>
      <c r="FE312" s="18"/>
      <c r="FF312" s="18"/>
      <c r="FG312" s="18"/>
      <c r="FH312" s="18"/>
    </row>
    <row r="313" spans="1:164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  <c r="AH313" s="18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V313" s="18"/>
      <c r="AW313" s="18"/>
      <c r="AX313" s="18"/>
      <c r="AY313" s="18"/>
      <c r="AZ313" s="18"/>
      <c r="BA313" s="18"/>
      <c r="BB313" s="18"/>
      <c r="BC313" s="18"/>
      <c r="BD313" s="18"/>
      <c r="BE313" s="18"/>
      <c r="BF313" s="18"/>
      <c r="BG313" s="18"/>
      <c r="BH313" s="18"/>
      <c r="BI313" s="18"/>
      <c r="BJ313" s="18"/>
      <c r="BK313" s="18"/>
      <c r="BL313" s="18"/>
      <c r="BM313" s="18"/>
      <c r="BN313" s="18"/>
      <c r="BO313" s="18"/>
      <c r="BP313" s="18"/>
      <c r="BQ313" s="18"/>
      <c r="BR313" s="18"/>
      <c r="BS313" s="18"/>
      <c r="BT313" s="18"/>
      <c r="BU313" s="18"/>
      <c r="BV313" s="18"/>
      <c r="BW313" s="18"/>
      <c r="BX313" s="18"/>
      <c r="BY313" s="18"/>
      <c r="BZ313" s="18"/>
      <c r="CA313" s="18"/>
      <c r="CB313" s="18"/>
      <c r="CC313" s="18"/>
      <c r="CD313" s="18"/>
      <c r="CE313" s="18"/>
      <c r="CF313" s="18"/>
      <c r="CG313" s="18"/>
      <c r="CH313" s="18"/>
      <c r="CI313" s="18"/>
      <c r="CJ313" s="18"/>
      <c r="CK313" s="18"/>
      <c r="CL313" s="18"/>
      <c r="CM313" s="18"/>
      <c r="CN313" s="18"/>
      <c r="CO313" s="18"/>
      <c r="CP313" s="18"/>
      <c r="CQ313" s="18"/>
      <c r="CR313" s="18"/>
      <c r="CS313" s="18"/>
      <c r="CT313" s="18"/>
      <c r="CU313" s="18"/>
      <c r="CV313" s="18"/>
      <c r="CW313" s="18"/>
      <c r="CX313" s="18"/>
      <c r="CY313" s="18"/>
      <c r="CZ313" s="18"/>
      <c r="DA313" s="18"/>
      <c r="DB313" s="18"/>
      <c r="DC313" s="18"/>
      <c r="DD313" s="18"/>
      <c r="DE313" s="18"/>
      <c r="DF313" s="18"/>
      <c r="DG313" s="18"/>
      <c r="DH313" s="18"/>
      <c r="DI313" s="18"/>
      <c r="DJ313" s="18"/>
      <c r="DK313" s="18"/>
      <c r="DL313" s="18"/>
      <c r="DM313" s="18"/>
      <c r="DN313" s="18"/>
      <c r="DO313" s="18"/>
      <c r="DP313" s="18"/>
      <c r="DQ313" s="18"/>
      <c r="DR313" s="18"/>
      <c r="DS313" s="18"/>
      <c r="DT313" s="18"/>
      <c r="DU313" s="18"/>
      <c r="DV313" s="18"/>
      <c r="DW313" s="18"/>
      <c r="DX313" s="18"/>
      <c r="DY313" s="18"/>
      <c r="DZ313" s="18"/>
      <c r="EA313" s="18"/>
      <c r="EB313" s="18"/>
      <c r="EC313" s="18"/>
      <c r="ED313" s="18"/>
      <c r="EE313" s="18"/>
      <c r="EF313" s="18"/>
      <c r="EG313" s="18"/>
      <c r="EH313" s="18"/>
      <c r="EI313" s="18"/>
      <c r="EJ313" s="18"/>
      <c r="EK313" s="18"/>
      <c r="EL313" s="18"/>
      <c r="EM313" s="18"/>
      <c r="EN313" s="18"/>
      <c r="EO313" s="18"/>
      <c r="EP313" s="18"/>
      <c r="EQ313" s="18"/>
      <c r="ER313" s="18"/>
      <c r="ES313" s="18"/>
      <c r="ET313" s="18"/>
      <c r="EU313" s="18"/>
      <c r="EV313" s="18"/>
      <c r="EW313" s="18"/>
      <c r="EX313" s="18"/>
      <c r="EY313" s="18"/>
      <c r="EZ313" s="18"/>
      <c r="FA313" s="18"/>
      <c r="FB313" s="18"/>
      <c r="FC313" s="18"/>
      <c r="FD313" s="18"/>
      <c r="FE313" s="18"/>
      <c r="FF313" s="18"/>
      <c r="FG313" s="18"/>
      <c r="FH313" s="18"/>
    </row>
    <row r="314" spans="1:164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  <c r="AH314" s="18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V314" s="18"/>
      <c r="AW314" s="18"/>
      <c r="AX314" s="18"/>
      <c r="AY314" s="18"/>
      <c r="AZ314" s="18"/>
      <c r="BA314" s="18"/>
      <c r="BB314" s="18"/>
      <c r="BC314" s="18"/>
      <c r="BD314" s="18"/>
      <c r="BE314" s="18"/>
      <c r="BF314" s="18"/>
      <c r="BG314" s="18"/>
      <c r="BH314" s="18"/>
      <c r="BI314" s="18"/>
      <c r="BJ314" s="18"/>
      <c r="BK314" s="18"/>
      <c r="BL314" s="18"/>
      <c r="BM314" s="18"/>
      <c r="BN314" s="18"/>
      <c r="BO314" s="18"/>
      <c r="BP314" s="18"/>
      <c r="BQ314" s="18"/>
      <c r="BR314" s="18"/>
      <c r="BS314" s="18"/>
      <c r="BT314" s="18"/>
      <c r="BU314" s="18"/>
      <c r="BV314" s="18"/>
      <c r="BW314" s="18"/>
      <c r="BX314" s="18"/>
      <c r="BY314" s="18"/>
      <c r="BZ314" s="18"/>
      <c r="CA314" s="18"/>
      <c r="CB314" s="18"/>
      <c r="CC314" s="18"/>
      <c r="CD314" s="18"/>
      <c r="CE314" s="18"/>
      <c r="CF314" s="18"/>
      <c r="CG314" s="18"/>
      <c r="CH314" s="18"/>
      <c r="CI314" s="18"/>
      <c r="CJ314" s="18"/>
      <c r="CK314" s="18"/>
      <c r="CL314" s="18"/>
      <c r="CM314" s="18"/>
      <c r="CN314" s="18"/>
      <c r="CO314" s="18"/>
      <c r="CP314" s="18"/>
      <c r="CQ314" s="18"/>
      <c r="CR314" s="18"/>
      <c r="CS314" s="18"/>
      <c r="CT314" s="18"/>
      <c r="CU314" s="18"/>
      <c r="CV314" s="18"/>
      <c r="CW314" s="18"/>
      <c r="CX314" s="18"/>
      <c r="CY314" s="18"/>
      <c r="CZ314" s="18"/>
      <c r="DA314" s="18"/>
      <c r="DB314" s="18"/>
      <c r="DC314" s="18"/>
      <c r="DD314" s="18"/>
      <c r="DE314" s="18"/>
      <c r="DF314" s="18"/>
      <c r="DG314" s="18"/>
      <c r="DH314" s="18"/>
      <c r="DI314" s="18"/>
      <c r="DJ314" s="18"/>
      <c r="DK314" s="18"/>
      <c r="DL314" s="18"/>
      <c r="DM314" s="18"/>
      <c r="DN314" s="18"/>
      <c r="DO314" s="18"/>
      <c r="DP314" s="18"/>
      <c r="DQ314" s="18"/>
      <c r="DR314" s="18"/>
      <c r="DS314" s="18"/>
      <c r="DT314" s="18"/>
      <c r="DU314" s="18"/>
      <c r="DV314" s="18"/>
      <c r="DW314" s="18"/>
      <c r="DX314" s="18"/>
      <c r="DY314" s="18"/>
      <c r="DZ314" s="18"/>
      <c r="EA314" s="18"/>
      <c r="EB314" s="18"/>
      <c r="EC314" s="18"/>
      <c r="ED314" s="18"/>
      <c r="EE314" s="18"/>
      <c r="EF314" s="18"/>
      <c r="EG314" s="18"/>
      <c r="EH314" s="18"/>
      <c r="EI314" s="18"/>
      <c r="EJ314" s="18"/>
      <c r="EK314" s="18"/>
      <c r="EL314" s="18"/>
      <c r="EM314" s="18"/>
      <c r="EN314" s="18"/>
      <c r="EO314" s="18"/>
      <c r="EP314" s="18"/>
      <c r="EQ314" s="18"/>
      <c r="ER314" s="18"/>
      <c r="ES314" s="18"/>
      <c r="ET314" s="18"/>
      <c r="EU314" s="18"/>
      <c r="EV314" s="18"/>
      <c r="EW314" s="18"/>
      <c r="EX314" s="18"/>
      <c r="EY314" s="18"/>
      <c r="EZ314" s="18"/>
      <c r="FA314" s="18"/>
      <c r="FB314" s="18"/>
      <c r="FC314" s="18"/>
      <c r="FD314" s="18"/>
      <c r="FE314" s="18"/>
      <c r="FF314" s="18"/>
      <c r="FG314" s="18"/>
      <c r="FH314" s="18"/>
    </row>
    <row r="315" spans="1:164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  <c r="AH315" s="18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V315" s="18"/>
      <c r="AW315" s="18"/>
      <c r="AX315" s="18"/>
      <c r="AY315" s="18"/>
      <c r="AZ315" s="18"/>
      <c r="BA315" s="18"/>
      <c r="BB315" s="18"/>
      <c r="BC315" s="18"/>
      <c r="BD315" s="18"/>
      <c r="BE315" s="18"/>
      <c r="BF315" s="18"/>
      <c r="BG315" s="18"/>
      <c r="BH315" s="18"/>
      <c r="BI315" s="18"/>
      <c r="BJ315" s="18"/>
      <c r="BK315" s="18"/>
      <c r="BL315" s="18"/>
      <c r="BM315" s="18"/>
      <c r="BN315" s="18"/>
      <c r="BO315" s="18"/>
      <c r="BP315" s="18"/>
      <c r="BQ315" s="18"/>
      <c r="BR315" s="18"/>
      <c r="BS315" s="18"/>
      <c r="BT315" s="18"/>
      <c r="BU315" s="18"/>
      <c r="BV315" s="18"/>
      <c r="BW315" s="18"/>
      <c r="BX315" s="18"/>
      <c r="BY315" s="18"/>
      <c r="BZ315" s="18"/>
      <c r="CA315" s="18"/>
      <c r="CB315" s="18"/>
      <c r="CC315" s="18"/>
      <c r="CD315" s="18"/>
      <c r="CE315" s="18"/>
      <c r="CF315" s="18"/>
      <c r="CG315" s="18"/>
      <c r="CH315" s="18"/>
      <c r="CI315" s="18"/>
      <c r="CJ315" s="18"/>
      <c r="CK315" s="18"/>
      <c r="CL315" s="18"/>
      <c r="CM315" s="18"/>
      <c r="CN315" s="18"/>
      <c r="CO315" s="18"/>
      <c r="CP315" s="18"/>
      <c r="CQ315" s="18"/>
      <c r="CR315" s="18"/>
      <c r="CS315" s="18"/>
      <c r="CT315" s="18"/>
      <c r="CU315" s="18"/>
      <c r="CV315" s="18"/>
      <c r="CW315" s="18"/>
      <c r="CX315" s="18"/>
      <c r="CY315" s="18"/>
      <c r="CZ315" s="18"/>
      <c r="DA315" s="18"/>
      <c r="DB315" s="18"/>
      <c r="DC315" s="18"/>
      <c r="DD315" s="18"/>
      <c r="DE315" s="18"/>
      <c r="DF315" s="18"/>
      <c r="DG315" s="18"/>
      <c r="DH315" s="18"/>
      <c r="DI315" s="18"/>
      <c r="DJ315" s="18"/>
      <c r="DK315" s="18"/>
      <c r="DL315" s="18"/>
      <c r="DM315" s="18"/>
      <c r="DN315" s="18"/>
      <c r="DO315" s="18"/>
      <c r="DP315" s="18"/>
      <c r="DQ315" s="18"/>
      <c r="DR315" s="18"/>
      <c r="DS315" s="18"/>
      <c r="DT315" s="18"/>
      <c r="DU315" s="18"/>
      <c r="DV315" s="18"/>
      <c r="DW315" s="18"/>
      <c r="DX315" s="18"/>
      <c r="DY315" s="18"/>
      <c r="DZ315" s="18"/>
      <c r="EA315" s="18"/>
      <c r="EB315" s="18"/>
      <c r="EC315" s="18"/>
      <c r="ED315" s="18"/>
      <c r="EE315" s="18"/>
      <c r="EF315" s="18"/>
      <c r="EG315" s="18"/>
      <c r="EH315" s="18"/>
      <c r="EI315" s="18"/>
      <c r="EJ315" s="18"/>
      <c r="EK315" s="18"/>
      <c r="EL315" s="18"/>
      <c r="EM315" s="18"/>
      <c r="EN315" s="18"/>
      <c r="EO315" s="18"/>
      <c r="EP315" s="18"/>
      <c r="EQ315" s="18"/>
      <c r="ER315" s="18"/>
      <c r="ES315" s="18"/>
      <c r="ET315" s="18"/>
      <c r="EU315" s="18"/>
      <c r="EV315" s="18"/>
      <c r="EW315" s="18"/>
      <c r="EX315" s="18"/>
      <c r="EY315" s="18"/>
      <c r="EZ315" s="18"/>
      <c r="FA315" s="18"/>
      <c r="FB315" s="18"/>
      <c r="FC315" s="18"/>
      <c r="FD315" s="18"/>
      <c r="FE315" s="18"/>
      <c r="FF315" s="18"/>
      <c r="FG315" s="18"/>
      <c r="FH315" s="18"/>
    </row>
    <row r="316" spans="1:164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  <c r="AH316" s="18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V316" s="18"/>
      <c r="AW316" s="18"/>
      <c r="AX316" s="18"/>
      <c r="AY316" s="18"/>
      <c r="AZ316" s="18"/>
      <c r="BA316" s="18"/>
      <c r="BB316" s="18"/>
      <c r="BC316" s="18"/>
      <c r="BD316" s="18"/>
      <c r="BE316" s="18"/>
      <c r="BF316" s="18"/>
      <c r="BG316" s="18"/>
      <c r="BH316" s="18"/>
      <c r="BI316" s="18"/>
      <c r="BJ316" s="18"/>
      <c r="BK316" s="18"/>
      <c r="BL316" s="18"/>
      <c r="BM316" s="18"/>
      <c r="BN316" s="18"/>
      <c r="BO316" s="18"/>
      <c r="BP316" s="18"/>
      <c r="BQ316" s="18"/>
      <c r="BR316" s="18"/>
      <c r="BS316" s="18"/>
      <c r="BT316" s="18"/>
      <c r="BU316" s="18"/>
      <c r="BV316" s="18"/>
      <c r="BW316" s="18"/>
      <c r="BX316" s="18"/>
      <c r="BY316" s="18"/>
      <c r="BZ316" s="18"/>
      <c r="CA316" s="18"/>
      <c r="CB316" s="18"/>
      <c r="CC316" s="18"/>
      <c r="CD316" s="18"/>
      <c r="CE316" s="18"/>
      <c r="CF316" s="18"/>
      <c r="CG316" s="18"/>
      <c r="CH316" s="18"/>
      <c r="CI316" s="18"/>
      <c r="CJ316" s="18"/>
      <c r="CK316" s="18"/>
      <c r="CL316" s="18"/>
      <c r="CM316" s="18"/>
      <c r="CN316" s="18"/>
      <c r="CO316" s="18"/>
      <c r="CP316" s="18"/>
      <c r="CQ316" s="18"/>
      <c r="CR316" s="18"/>
      <c r="CS316" s="18"/>
      <c r="CT316" s="18"/>
      <c r="CU316" s="18"/>
      <c r="CV316" s="18"/>
      <c r="CW316" s="18"/>
      <c r="CX316" s="18"/>
      <c r="CY316" s="18"/>
      <c r="CZ316" s="18"/>
      <c r="DA316" s="18"/>
      <c r="DB316" s="18"/>
      <c r="DC316" s="18"/>
      <c r="DD316" s="18"/>
      <c r="DE316" s="18"/>
      <c r="DF316" s="18"/>
      <c r="DG316" s="18"/>
      <c r="DH316" s="18"/>
      <c r="DI316" s="18"/>
      <c r="DJ316" s="18"/>
      <c r="DK316" s="18"/>
      <c r="DL316" s="18"/>
      <c r="DM316" s="18"/>
      <c r="DN316" s="18"/>
      <c r="DO316" s="18"/>
      <c r="DP316" s="18"/>
      <c r="DQ316" s="18"/>
      <c r="DR316" s="18"/>
      <c r="DS316" s="18"/>
      <c r="DT316" s="18"/>
      <c r="DU316" s="18"/>
      <c r="DV316" s="18"/>
      <c r="DW316" s="18"/>
      <c r="DX316" s="18"/>
      <c r="DY316" s="18"/>
      <c r="DZ316" s="18"/>
      <c r="EA316" s="18"/>
      <c r="EB316" s="18"/>
      <c r="EC316" s="18"/>
      <c r="ED316" s="18"/>
      <c r="EE316" s="18"/>
      <c r="EF316" s="18"/>
      <c r="EG316" s="18"/>
      <c r="EH316" s="18"/>
      <c r="EI316" s="18"/>
      <c r="EJ316" s="18"/>
      <c r="EK316" s="18"/>
      <c r="EL316" s="18"/>
      <c r="EM316" s="18"/>
      <c r="EN316" s="18"/>
      <c r="EO316" s="18"/>
      <c r="EP316" s="18"/>
      <c r="EQ316" s="18"/>
      <c r="ER316" s="18"/>
      <c r="ES316" s="18"/>
      <c r="ET316" s="18"/>
      <c r="EU316" s="18"/>
      <c r="EV316" s="18"/>
      <c r="EW316" s="18"/>
      <c r="EX316" s="18"/>
      <c r="EY316" s="18"/>
      <c r="EZ316" s="18"/>
      <c r="FA316" s="18"/>
      <c r="FB316" s="18"/>
      <c r="FC316" s="18"/>
      <c r="FD316" s="18"/>
      <c r="FE316" s="18"/>
      <c r="FF316" s="18"/>
      <c r="FG316" s="18"/>
      <c r="FH316" s="18"/>
    </row>
    <row r="317" spans="1:164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  <c r="AH317" s="18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V317" s="18"/>
      <c r="AW317" s="18"/>
      <c r="AX317" s="18"/>
      <c r="AY317" s="18"/>
      <c r="AZ317" s="18"/>
      <c r="BA317" s="18"/>
      <c r="BB317" s="18"/>
      <c r="BC317" s="18"/>
      <c r="BD317" s="18"/>
      <c r="BE317" s="18"/>
      <c r="BF317" s="18"/>
      <c r="BG317" s="18"/>
      <c r="BH317" s="18"/>
      <c r="BI317" s="18"/>
      <c r="BJ317" s="18"/>
      <c r="BK317" s="18"/>
      <c r="BL317" s="18"/>
      <c r="BM317" s="18"/>
      <c r="BN317" s="18"/>
      <c r="BO317" s="18"/>
      <c r="BP317" s="18"/>
      <c r="BQ317" s="18"/>
      <c r="BR317" s="18"/>
      <c r="BS317" s="18"/>
      <c r="BT317" s="18"/>
      <c r="BU317" s="18"/>
      <c r="BV317" s="18"/>
      <c r="BW317" s="18"/>
      <c r="BX317" s="18"/>
      <c r="BY317" s="18"/>
      <c r="BZ317" s="18"/>
      <c r="CA317" s="18"/>
      <c r="CB317" s="18"/>
      <c r="CC317" s="18"/>
      <c r="CD317" s="18"/>
      <c r="CE317" s="18"/>
      <c r="CF317" s="18"/>
      <c r="CG317" s="18"/>
      <c r="CH317" s="18"/>
      <c r="CI317" s="18"/>
      <c r="CJ317" s="18"/>
      <c r="CK317" s="18"/>
      <c r="CL317" s="18"/>
      <c r="CM317" s="18"/>
      <c r="CN317" s="18"/>
      <c r="CO317" s="18"/>
      <c r="CP317" s="18"/>
      <c r="CQ317" s="18"/>
      <c r="CR317" s="18"/>
      <c r="CS317" s="18"/>
      <c r="CT317" s="18"/>
      <c r="CU317" s="18"/>
      <c r="CV317" s="18"/>
      <c r="CW317" s="18"/>
      <c r="CX317" s="18"/>
      <c r="CY317" s="18"/>
      <c r="CZ317" s="18"/>
      <c r="DA317" s="18"/>
      <c r="DB317" s="18"/>
      <c r="DC317" s="18"/>
      <c r="DD317" s="18"/>
      <c r="DE317" s="18"/>
      <c r="DF317" s="18"/>
      <c r="DG317" s="18"/>
      <c r="DH317" s="18"/>
      <c r="DI317" s="18"/>
      <c r="DJ317" s="18"/>
      <c r="DK317" s="18"/>
      <c r="DL317" s="18"/>
      <c r="DM317" s="18"/>
      <c r="DN317" s="18"/>
      <c r="DO317" s="18"/>
      <c r="DP317" s="18"/>
      <c r="DQ317" s="18"/>
      <c r="DR317" s="18"/>
      <c r="DS317" s="18"/>
      <c r="DT317" s="18"/>
      <c r="DU317" s="18"/>
      <c r="DV317" s="18"/>
      <c r="DW317" s="18"/>
      <c r="DX317" s="18"/>
      <c r="DY317" s="18"/>
      <c r="DZ317" s="18"/>
      <c r="EA317" s="18"/>
      <c r="EB317" s="18"/>
      <c r="EC317" s="18"/>
      <c r="ED317" s="18"/>
      <c r="EE317" s="18"/>
      <c r="EF317" s="18"/>
      <c r="EG317" s="18"/>
      <c r="EH317" s="18"/>
      <c r="EI317" s="18"/>
      <c r="EJ317" s="18"/>
      <c r="EK317" s="18"/>
      <c r="EL317" s="18"/>
      <c r="EM317" s="18"/>
      <c r="EN317" s="18"/>
      <c r="EO317" s="18"/>
      <c r="EP317" s="18"/>
      <c r="EQ317" s="18"/>
      <c r="ER317" s="18"/>
      <c r="ES317" s="18"/>
      <c r="ET317" s="18"/>
      <c r="EU317" s="18"/>
      <c r="EV317" s="18"/>
      <c r="EW317" s="18"/>
      <c r="EX317" s="18"/>
      <c r="EY317" s="18"/>
      <c r="EZ317" s="18"/>
      <c r="FA317" s="18"/>
      <c r="FB317" s="18"/>
      <c r="FC317" s="18"/>
      <c r="FD317" s="18"/>
      <c r="FE317" s="18"/>
      <c r="FF317" s="18"/>
      <c r="FG317" s="18"/>
      <c r="FH317" s="18"/>
    </row>
    <row r="318" spans="1:164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  <c r="AH318" s="18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V318" s="18"/>
      <c r="AW318" s="18"/>
      <c r="AX318" s="18"/>
      <c r="AY318" s="18"/>
      <c r="AZ318" s="18"/>
      <c r="BA318" s="18"/>
      <c r="BB318" s="18"/>
      <c r="BC318" s="18"/>
      <c r="BD318" s="18"/>
      <c r="BE318" s="18"/>
      <c r="BF318" s="18"/>
      <c r="BG318" s="18"/>
      <c r="BH318" s="18"/>
      <c r="BI318" s="18"/>
      <c r="BJ318" s="18"/>
      <c r="BK318" s="18"/>
      <c r="BL318" s="18"/>
      <c r="BM318" s="18"/>
      <c r="BN318" s="18"/>
      <c r="BO318" s="18"/>
      <c r="BP318" s="18"/>
      <c r="BQ318" s="18"/>
      <c r="BR318" s="18"/>
      <c r="BS318" s="18"/>
      <c r="BT318" s="18"/>
      <c r="BU318" s="18"/>
      <c r="BV318" s="18"/>
      <c r="BW318" s="18"/>
      <c r="BX318" s="18"/>
      <c r="BY318" s="18"/>
      <c r="BZ318" s="18"/>
      <c r="CA318" s="18"/>
      <c r="CB318" s="18"/>
      <c r="CC318" s="18"/>
      <c r="CD318" s="18"/>
      <c r="CE318" s="18"/>
      <c r="CF318" s="18"/>
      <c r="CG318" s="18"/>
      <c r="CH318" s="18"/>
      <c r="CI318" s="18"/>
      <c r="CJ318" s="18"/>
      <c r="CK318" s="18"/>
      <c r="CL318" s="18"/>
      <c r="CM318" s="18"/>
      <c r="CN318" s="18"/>
      <c r="CO318" s="18"/>
      <c r="CP318" s="18"/>
      <c r="CQ318" s="18"/>
      <c r="CR318" s="18"/>
      <c r="CS318" s="18"/>
      <c r="CT318" s="18"/>
      <c r="CU318" s="18"/>
      <c r="CV318" s="18"/>
      <c r="CW318" s="18"/>
      <c r="CX318" s="18"/>
      <c r="CY318" s="18"/>
      <c r="CZ318" s="18"/>
      <c r="DA318" s="18"/>
      <c r="DB318" s="18"/>
      <c r="DC318" s="18"/>
      <c r="DD318" s="18"/>
      <c r="DE318" s="18"/>
      <c r="DF318" s="18"/>
      <c r="DG318" s="18"/>
      <c r="DH318" s="18"/>
      <c r="DI318" s="18"/>
      <c r="DJ318" s="18"/>
      <c r="DK318" s="18"/>
      <c r="DL318" s="18"/>
      <c r="DM318" s="18"/>
      <c r="DN318" s="18"/>
      <c r="DO318" s="18"/>
      <c r="DP318" s="18"/>
      <c r="DQ318" s="18"/>
      <c r="DR318" s="18"/>
      <c r="DS318" s="18"/>
      <c r="DT318" s="18"/>
      <c r="DU318" s="18"/>
      <c r="DV318" s="18"/>
      <c r="DW318" s="18"/>
      <c r="DX318" s="18"/>
      <c r="DY318" s="18"/>
      <c r="DZ318" s="18"/>
      <c r="EA318" s="18"/>
      <c r="EB318" s="18"/>
      <c r="EC318" s="18"/>
      <c r="ED318" s="18"/>
      <c r="EE318" s="18"/>
      <c r="EF318" s="18"/>
      <c r="EG318" s="18"/>
      <c r="EH318" s="18"/>
      <c r="EI318" s="18"/>
      <c r="EJ318" s="18"/>
      <c r="EK318" s="18"/>
      <c r="EL318" s="18"/>
      <c r="EM318" s="18"/>
      <c r="EN318" s="18"/>
      <c r="EO318" s="18"/>
      <c r="EP318" s="18"/>
      <c r="EQ318" s="18"/>
      <c r="ER318" s="18"/>
      <c r="ES318" s="18"/>
      <c r="ET318" s="18"/>
      <c r="EU318" s="18"/>
      <c r="EV318" s="18"/>
      <c r="EW318" s="18"/>
      <c r="EX318" s="18"/>
      <c r="EY318" s="18"/>
      <c r="EZ318" s="18"/>
      <c r="FA318" s="18"/>
      <c r="FB318" s="18"/>
      <c r="FC318" s="18"/>
      <c r="FD318" s="18"/>
      <c r="FE318" s="18"/>
      <c r="FF318" s="18"/>
      <c r="FG318" s="18"/>
      <c r="FH318" s="18"/>
    </row>
    <row r="319" spans="1:164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  <c r="AH319" s="18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V319" s="18"/>
      <c r="AW319" s="18"/>
      <c r="AX319" s="18"/>
      <c r="AY319" s="18"/>
      <c r="AZ319" s="18"/>
      <c r="BA319" s="18"/>
      <c r="BB319" s="18"/>
      <c r="BC319" s="18"/>
      <c r="BD319" s="18"/>
      <c r="BE319" s="18"/>
      <c r="BF319" s="18"/>
      <c r="BG319" s="18"/>
      <c r="BH319" s="18"/>
      <c r="BI319" s="18"/>
      <c r="BJ319" s="18"/>
      <c r="BK319" s="18"/>
      <c r="BL319" s="18"/>
      <c r="BM319" s="18"/>
      <c r="BN319" s="18"/>
      <c r="BO319" s="18"/>
      <c r="BP319" s="18"/>
      <c r="BQ319" s="18"/>
      <c r="BR319" s="18"/>
      <c r="BS319" s="18"/>
      <c r="BT319" s="18"/>
      <c r="BU319" s="18"/>
      <c r="BV319" s="18"/>
      <c r="BW319" s="18"/>
      <c r="BX319" s="18"/>
      <c r="BY319" s="18"/>
      <c r="BZ319" s="18"/>
      <c r="CA319" s="18"/>
      <c r="CB319" s="18"/>
      <c r="CC319" s="18"/>
      <c r="CD319" s="18"/>
      <c r="CE319" s="18"/>
      <c r="CF319" s="18"/>
      <c r="CG319" s="18"/>
      <c r="CH319" s="18"/>
      <c r="CI319" s="18"/>
      <c r="CJ319" s="18"/>
      <c r="CK319" s="18"/>
      <c r="CL319" s="18"/>
      <c r="CM319" s="18"/>
      <c r="CN319" s="18"/>
      <c r="CO319" s="18"/>
      <c r="CP319" s="18"/>
      <c r="CQ319" s="18"/>
      <c r="CR319" s="18"/>
      <c r="CS319" s="18"/>
      <c r="CT319" s="18"/>
      <c r="CU319" s="18"/>
      <c r="CV319" s="18"/>
      <c r="CW319" s="18"/>
      <c r="CX319" s="18"/>
      <c r="CY319" s="18"/>
      <c r="CZ319" s="18"/>
      <c r="DA319" s="18"/>
      <c r="DB319" s="18"/>
      <c r="DC319" s="18"/>
      <c r="DD319" s="18"/>
      <c r="DE319" s="18"/>
      <c r="DF319" s="18"/>
      <c r="DG319" s="18"/>
      <c r="DH319" s="18"/>
      <c r="DI319" s="18"/>
      <c r="DJ319" s="18"/>
      <c r="DK319" s="18"/>
      <c r="DL319" s="18"/>
      <c r="DM319" s="18"/>
      <c r="DN319" s="18"/>
      <c r="DO319" s="18"/>
      <c r="DP319" s="18"/>
      <c r="DQ319" s="18"/>
      <c r="DR319" s="18"/>
      <c r="DS319" s="18"/>
      <c r="DT319" s="18"/>
      <c r="DU319" s="18"/>
      <c r="DV319" s="18"/>
      <c r="DW319" s="18"/>
      <c r="DX319" s="18"/>
      <c r="DY319" s="18"/>
      <c r="DZ319" s="18"/>
      <c r="EA319" s="18"/>
      <c r="EB319" s="18"/>
      <c r="EC319" s="18"/>
      <c r="ED319" s="18"/>
      <c r="EE319" s="18"/>
      <c r="EF319" s="18"/>
      <c r="EG319" s="18"/>
      <c r="EH319" s="18"/>
      <c r="EI319" s="18"/>
      <c r="EJ319" s="18"/>
      <c r="EK319" s="18"/>
      <c r="EL319" s="18"/>
      <c r="EM319" s="18"/>
      <c r="EN319" s="18"/>
      <c r="EO319" s="18"/>
      <c r="EP319" s="18"/>
      <c r="EQ319" s="18"/>
      <c r="ER319" s="18"/>
      <c r="ES319" s="18"/>
      <c r="ET319" s="18"/>
      <c r="EU319" s="18"/>
      <c r="EV319" s="18"/>
      <c r="EW319" s="18"/>
      <c r="EX319" s="18"/>
      <c r="EY319" s="18"/>
      <c r="EZ319" s="18"/>
      <c r="FA319" s="18"/>
      <c r="FB319" s="18"/>
      <c r="FC319" s="18"/>
      <c r="FD319" s="18"/>
      <c r="FE319" s="18"/>
      <c r="FF319" s="18"/>
      <c r="FG319" s="18"/>
      <c r="FH319" s="18"/>
    </row>
    <row r="320" spans="1:164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  <c r="AH320" s="18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V320" s="18"/>
      <c r="AW320" s="18"/>
      <c r="AX320" s="18"/>
      <c r="AY320" s="18"/>
      <c r="AZ320" s="18"/>
      <c r="BA320" s="18"/>
      <c r="BB320" s="18"/>
      <c r="BC320" s="18"/>
      <c r="BD320" s="18"/>
      <c r="BE320" s="18"/>
      <c r="BF320" s="18"/>
      <c r="BG320" s="18"/>
      <c r="BH320" s="18"/>
      <c r="BI320" s="18"/>
      <c r="BJ320" s="18"/>
      <c r="BK320" s="18"/>
      <c r="BL320" s="18"/>
      <c r="BM320" s="18"/>
      <c r="BN320" s="18"/>
      <c r="BO320" s="18"/>
      <c r="BP320" s="18"/>
      <c r="BQ320" s="18"/>
      <c r="BR320" s="18"/>
      <c r="BS320" s="18"/>
      <c r="BT320" s="18"/>
      <c r="BU320" s="18"/>
      <c r="BV320" s="18"/>
      <c r="BW320" s="18"/>
      <c r="BX320" s="18"/>
      <c r="BY320" s="18"/>
      <c r="BZ320" s="18"/>
      <c r="CA320" s="18"/>
      <c r="CB320" s="18"/>
      <c r="CC320" s="18"/>
      <c r="CD320" s="18"/>
      <c r="CE320" s="18"/>
      <c r="CF320" s="18"/>
      <c r="CG320" s="18"/>
      <c r="CH320" s="18"/>
      <c r="CI320" s="18"/>
      <c r="CJ320" s="18"/>
      <c r="CK320" s="18"/>
      <c r="CL320" s="18"/>
      <c r="CM320" s="18"/>
      <c r="CN320" s="18"/>
      <c r="CO320" s="18"/>
      <c r="CP320" s="18"/>
      <c r="CQ320" s="18"/>
      <c r="CR320" s="18"/>
      <c r="CS320" s="18"/>
      <c r="CT320" s="18"/>
      <c r="CU320" s="18"/>
      <c r="CV320" s="18"/>
      <c r="CW320" s="18"/>
      <c r="CX320" s="18"/>
      <c r="CY320" s="18"/>
      <c r="CZ320" s="18"/>
      <c r="DA320" s="18"/>
      <c r="DB320" s="18"/>
      <c r="DC320" s="18"/>
      <c r="DD320" s="18"/>
      <c r="DE320" s="18"/>
      <c r="DF320" s="18"/>
      <c r="DG320" s="18"/>
      <c r="DH320" s="18"/>
      <c r="DI320" s="18"/>
      <c r="DJ320" s="18"/>
      <c r="DK320" s="18"/>
      <c r="DL320" s="18"/>
      <c r="DM320" s="18"/>
      <c r="DN320" s="18"/>
      <c r="DO320" s="18"/>
      <c r="DP320" s="18"/>
      <c r="DQ320" s="18"/>
      <c r="DR320" s="18"/>
      <c r="DS320" s="18"/>
      <c r="DT320" s="18"/>
      <c r="DU320" s="18"/>
      <c r="DV320" s="18"/>
      <c r="DW320" s="18"/>
      <c r="DX320" s="18"/>
      <c r="DY320" s="18"/>
      <c r="DZ320" s="18"/>
      <c r="EA320" s="18"/>
      <c r="EB320" s="18"/>
      <c r="EC320" s="18"/>
      <c r="ED320" s="18"/>
      <c r="EE320" s="18"/>
      <c r="EF320" s="18"/>
      <c r="EG320" s="18"/>
      <c r="EH320" s="18"/>
      <c r="EI320" s="18"/>
      <c r="EJ320" s="18"/>
      <c r="EK320" s="18"/>
      <c r="EL320" s="18"/>
      <c r="EM320" s="18"/>
      <c r="EN320" s="18"/>
      <c r="EO320" s="18"/>
      <c r="EP320" s="18"/>
      <c r="EQ320" s="18"/>
      <c r="ER320" s="18"/>
      <c r="ES320" s="18"/>
      <c r="ET320" s="18"/>
      <c r="EU320" s="18"/>
      <c r="EV320" s="18"/>
      <c r="EW320" s="18"/>
      <c r="EX320" s="18"/>
      <c r="EY320" s="18"/>
      <c r="EZ320" s="18"/>
      <c r="FA320" s="18"/>
      <c r="FB320" s="18"/>
      <c r="FC320" s="18"/>
      <c r="FD320" s="18"/>
      <c r="FE320" s="18"/>
      <c r="FF320" s="18"/>
      <c r="FG320" s="18"/>
      <c r="FH320" s="18"/>
    </row>
    <row r="321" spans="1:18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V321" s="18"/>
      <c r="AW321" s="18"/>
      <c r="AX321" s="18"/>
      <c r="AY321" s="18"/>
      <c r="AZ321" s="18"/>
      <c r="BA321" s="18"/>
      <c r="BB321" s="18"/>
      <c r="BC321" s="18"/>
      <c r="BD321" s="18"/>
      <c r="BE321" s="18"/>
      <c r="BF321" s="18"/>
      <c r="BG321" s="18"/>
      <c r="BH321" s="18"/>
      <c r="BI321" s="18"/>
      <c r="BJ321" s="18"/>
      <c r="BK321" s="18"/>
      <c r="BL321" s="18"/>
      <c r="BM321" s="18"/>
      <c r="BN321" s="18"/>
      <c r="BO321" s="18"/>
      <c r="BP321" s="18"/>
      <c r="BQ321" s="18"/>
      <c r="BR321" s="18"/>
      <c r="BS321" s="18"/>
      <c r="BT321" s="18"/>
      <c r="BU321" s="18"/>
      <c r="BV321" s="18"/>
      <c r="BW321" s="18"/>
      <c r="BX321" s="18"/>
      <c r="BY321" s="18"/>
      <c r="BZ321" s="18"/>
      <c r="CA321" s="18"/>
      <c r="CB321" s="18"/>
      <c r="CC321" s="18"/>
      <c r="CD321" s="18"/>
      <c r="CE321" s="18"/>
      <c r="CF321" s="18"/>
      <c r="CG321" s="18"/>
      <c r="CH321" s="18"/>
      <c r="CI321" s="18"/>
      <c r="CJ321" s="18"/>
      <c r="CK321" s="18"/>
      <c r="CL321" s="18"/>
      <c r="CM321" s="18"/>
      <c r="CN321" s="18"/>
      <c r="CO321" s="18"/>
      <c r="CP321" s="18"/>
      <c r="CQ321" s="18"/>
      <c r="CR321" s="18"/>
      <c r="CS321" s="18"/>
      <c r="CT321" s="18"/>
      <c r="CU321" s="18"/>
      <c r="CV321" s="18"/>
      <c r="CW321" s="18"/>
      <c r="CX321" s="18"/>
      <c r="CY321" s="18"/>
      <c r="CZ321" s="18"/>
      <c r="DA321" s="18"/>
      <c r="DB321" s="18"/>
      <c r="DC321" s="18"/>
      <c r="DD321" s="18"/>
      <c r="DE321" s="18"/>
      <c r="DF321" s="18"/>
      <c r="DG321" s="18"/>
      <c r="DH321" s="18"/>
      <c r="DI321" s="18"/>
      <c r="DJ321" s="18"/>
      <c r="DK321" s="18"/>
      <c r="DL321" s="18"/>
      <c r="DM321" s="18"/>
      <c r="DN321" s="18"/>
      <c r="DO321" s="18"/>
      <c r="DP321" s="18"/>
      <c r="DQ321" s="18"/>
      <c r="DR321" s="18"/>
      <c r="DS321" s="18"/>
      <c r="DT321" s="18"/>
      <c r="DU321" s="18"/>
      <c r="DV321" s="18"/>
      <c r="DW321" s="18"/>
      <c r="DX321" s="18"/>
      <c r="DY321" s="18"/>
      <c r="DZ321" s="18"/>
      <c r="EA321" s="18"/>
      <c r="EB321" s="18"/>
      <c r="EC321" s="18"/>
      <c r="ED321" s="18"/>
      <c r="EE321" s="18"/>
      <c r="EF321" s="18"/>
      <c r="EG321" s="18"/>
      <c r="EH321" s="18"/>
      <c r="EI321" s="18"/>
      <c r="EJ321" s="18"/>
      <c r="EK321" s="18"/>
      <c r="EL321" s="18"/>
      <c r="EM321" s="18"/>
      <c r="EN321" s="18"/>
      <c r="EO321" s="18"/>
      <c r="EP321" s="18"/>
      <c r="EQ321" s="18"/>
      <c r="ER321" s="18"/>
      <c r="ES321" s="18"/>
      <c r="ET321" s="18"/>
      <c r="EU321" s="18"/>
      <c r="EV321" s="18"/>
      <c r="EW321" s="18"/>
      <c r="EX321" s="18"/>
      <c r="EY321" s="18"/>
      <c r="EZ321" s="18"/>
      <c r="FA321" s="18"/>
      <c r="FB321" s="18"/>
      <c r="FC321" s="18"/>
      <c r="FD321" s="18"/>
      <c r="FE321" s="18"/>
      <c r="FF321" s="18"/>
      <c r="FG321" s="18"/>
      <c r="FH321" s="18"/>
    </row>
    <row r="322" spans="1:18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  <c r="AH322" s="18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/>
      <c r="AX322" s="18"/>
      <c r="AY322" s="18"/>
      <c r="AZ322" s="18"/>
      <c r="BA322" s="18"/>
      <c r="BB322" s="18"/>
      <c r="BC322" s="18"/>
      <c r="BD322" s="18"/>
      <c r="BE322" s="18"/>
      <c r="BF322" s="18"/>
      <c r="BG322" s="18"/>
      <c r="BH322" s="18"/>
      <c r="BI322" s="18"/>
      <c r="BJ322" s="18"/>
      <c r="BK322" s="18"/>
      <c r="BL322" s="18"/>
      <c r="BM322" s="18"/>
      <c r="BN322" s="18"/>
      <c r="BO322" s="18"/>
      <c r="BP322" s="18"/>
      <c r="BQ322" s="18"/>
      <c r="BR322" s="18"/>
      <c r="BS322" s="18"/>
      <c r="BT322" s="18"/>
      <c r="BU322" s="18"/>
      <c r="BV322" s="18"/>
      <c r="BW322" s="18"/>
      <c r="BX322" s="18"/>
      <c r="BY322" s="18"/>
      <c r="BZ322" s="18"/>
      <c r="CA322" s="18"/>
      <c r="CB322" s="18"/>
      <c r="CC322" s="18"/>
      <c r="CD322" s="18"/>
      <c r="CE322" s="18"/>
      <c r="CF322" s="18"/>
      <c r="CG322" s="18"/>
      <c r="CH322" s="18"/>
      <c r="CI322" s="18"/>
      <c r="CJ322" s="18"/>
      <c r="CK322" s="18"/>
      <c r="CL322" s="18"/>
      <c r="CM322" s="18"/>
      <c r="CN322" s="18"/>
      <c r="CO322" s="18"/>
      <c r="CP322" s="18"/>
      <c r="CQ322" s="18"/>
      <c r="CR322" s="18"/>
      <c r="CS322" s="18"/>
      <c r="CT322" s="18"/>
      <c r="CU322" s="18"/>
      <c r="CV322" s="18"/>
      <c r="CW322" s="18"/>
      <c r="CX322" s="18"/>
      <c r="CY322" s="18"/>
      <c r="CZ322" s="18"/>
      <c r="DA322" s="18"/>
      <c r="DB322" s="18"/>
      <c r="DC322" s="18"/>
      <c r="DD322" s="18"/>
      <c r="DE322" s="18"/>
      <c r="DF322" s="18"/>
      <c r="DG322" s="18"/>
      <c r="DH322" s="18"/>
      <c r="DI322" s="18"/>
      <c r="DJ322" s="18"/>
      <c r="DK322" s="18"/>
      <c r="DL322" s="18"/>
      <c r="DM322" s="18"/>
      <c r="DN322" s="18"/>
      <c r="DO322" s="18"/>
      <c r="DP322" s="18"/>
      <c r="DQ322" s="18"/>
      <c r="DR322" s="18"/>
      <c r="DS322" s="18"/>
      <c r="DT322" s="18"/>
      <c r="DU322" s="18"/>
      <c r="DV322" s="18"/>
      <c r="DW322" s="18"/>
      <c r="DX322" s="18"/>
      <c r="DY322" s="18"/>
      <c r="DZ322" s="18"/>
      <c r="EA322" s="18"/>
      <c r="EB322" s="18"/>
      <c r="EC322" s="18"/>
      <c r="ED322" s="18"/>
      <c r="EE322" s="18"/>
      <c r="EF322" s="18"/>
      <c r="EG322" s="18"/>
      <c r="EH322" s="18"/>
      <c r="EI322" s="18"/>
      <c r="EJ322" s="18"/>
      <c r="EK322" s="18"/>
      <c r="EL322" s="18"/>
      <c r="EM322" s="18"/>
      <c r="EN322" s="18"/>
      <c r="EO322" s="18"/>
      <c r="EP322" s="18"/>
      <c r="EQ322" s="18"/>
      <c r="ER322" s="18"/>
      <c r="ES322" s="18"/>
      <c r="ET322" s="18"/>
      <c r="EU322" s="18"/>
      <c r="EV322" s="18"/>
      <c r="EW322" s="18"/>
      <c r="EX322" s="18"/>
      <c r="EY322" s="18"/>
      <c r="EZ322" s="18"/>
      <c r="FA322" s="18"/>
      <c r="FB322" s="18"/>
      <c r="FC322" s="18"/>
      <c r="FD322" s="18"/>
      <c r="FE322" s="18"/>
      <c r="FF322" s="18"/>
      <c r="FG322" s="18"/>
      <c r="FH322" s="18"/>
    </row>
    <row r="323" spans="1:18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V323" s="18"/>
      <c r="AW323" s="18"/>
      <c r="AX323" s="18"/>
      <c r="AY323" s="18"/>
      <c r="AZ323" s="18"/>
      <c r="BA323" s="18"/>
      <c r="BB323" s="18"/>
      <c r="BC323" s="18"/>
      <c r="BD323" s="18"/>
      <c r="BE323" s="18"/>
      <c r="BF323" s="18"/>
      <c r="BG323" s="18"/>
      <c r="BH323" s="18"/>
      <c r="BI323" s="18"/>
      <c r="BJ323" s="18"/>
      <c r="BK323" s="18"/>
      <c r="BL323" s="18"/>
      <c r="BM323" s="18"/>
      <c r="BN323" s="18"/>
      <c r="BO323" s="18"/>
      <c r="BP323" s="18"/>
      <c r="BQ323" s="18"/>
      <c r="BR323" s="18"/>
      <c r="BS323" s="18"/>
      <c r="BT323" s="18"/>
      <c r="BU323" s="18"/>
      <c r="BV323" s="18"/>
      <c r="BW323" s="18"/>
      <c r="BX323" s="18"/>
      <c r="BY323" s="18"/>
      <c r="BZ323" s="18"/>
      <c r="CA323" s="18"/>
      <c r="CB323" s="18"/>
      <c r="CC323" s="18"/>
      <c r="CD323" s="18"/>
      <c r="CE323" s="18"/>
      <c r="CF323" s="18"/>
      <c r="CG323" s="18"/>
      <c r="CH323" s="18"/>
      <c r="CI323" s="18"/>
      <c r="CJ323" s="18"/>
      <c r="CK323" s="18"/>
      <c r="CL323" s="18"/>
      <c r="CM323" s="18"/>
      <c r="CN323" s="18"/>
      <c r="CO323" s="18"/>
      <c r="CP323" s="18"/>
      <c r="CQ323" s="18"/>
      <c r="CR323" s="18"/>
      <c r="CS323" s="18"/>
      <c r="CT323" s="18"/>
      <c r="CU323" s="18"/>
      <c r="CV323" s="18"/>
      <c r="CW323" s="18"/>
      <c r="CX323" s="18"/>
      <c r="CY323" s="18"/>
      <c r="CZ323" s="18"/>
      <c r="DA323" s="18"/>
      <c r="DB323" s="18"/>
      <c r="DC323" s="18"/>
      <c r="DD323" s="18"/>
      <c r="DE323" s="18"/>
      <c r="DF323" s="18"/>
      <c r="DG323" s="18"/>
      <c r="DH323" s="18"/>
      <c r="DI323" s="18"/>
      <c r="DJ323" s="18"/>
      <c r="DK323" s="18"/>
      <c r="DL323" s="18"/>
      <c r="DM323" s="18"/>
      <c r="DN323" s="18"/>
      <c r="DO323" s="18"/>
      <c r="DP323" s="18"/>
      <c r="DQ323" s="18"/>
      <c r="DR323" s="18"/>
      <c r="DS323" s="18"/>
      <c r="DT323" s="18"/>
      <c r="DU323" s="18"/>
      <c r="DV323" s="18"/>
      <c r="DW323" s="18"/>
      <c r="DX323" s="18"/>
      <c r="DY323" s="18"/>
      <c r="DZ323" s="18"/>
      <c r="EA323" s="18"/>
      <c r="EB323" s="18"/>
      <c r="EC323" s="18"/>
      <c r="ED323" s="18"/>
      <c r="EE323" s="18"/>
      <c r="EF323" s="18"/>
      <c r="EG323" s="18"/>
      <c r="EH323" s="18"/>
      <c r="EI323" s="18"/>
      <c r="EJ323" s="18"/>
      <c r="EK323" s="18"/>
      <c r="EL323" s="18"/>
      <c r="EM323" s="18"/>
      <c r="EN323" s="18"/>
      <c r="EO323" s="18"/>
      <c r="EP323" s="18"/>
      <c r="EQ323" s="18"/>
      <c r="ER323" s="18"/>
      <c r="ES323" s="18"/>
      <c r="ET323" s="18"/>
      <c r="EU323" s="18"/>
      <c r="EV323" s="18"/>
      <c r="EW323" s="18"/>
      <c r="EX323" s="18"/>
      <c r="EY323" s="18"/>
      <c r="EZ323" s="18"/>
      <c r="FA323" s="18"/>
      <c r="FB323" s="18"/>
      <c r="FC323" s="18"/>
      <c r="FD323" s="18"/>
      <c r="FE323" s="18"/>
      <c r="FF323" s="18"/>
      <c r="FG323" s="18"/>
      <c r="FH323" s="18"/>
    </row>
    <row r="324" spans="1:18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  <c r="AH324" s="18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V324" s="18"/>
      <c r="AW324" s="18"/>
      <c r="AX324" s="18"/>
      <c r="AY324" s="18"/>
      <c r="AZ324" s="18"/>
      <c r="BA324" s="18"/>
      <c r="BB324" s="18"/>
      <c r="BC324" s="18"/>
      <c r="BD324" s="18"/>
      <c r="BE324" s="18"/>
      <c r="BF324" s="18"/>
      <c r="BG324" s="18"/>
      <c r="BH324" s="18"/>
      <c r="BI324" s="18"/>
      <c r="BJ324" s="18"/>
      <c r="BK324" s="18"/>
      <c r="BL324" s="18"/>
      <c r="BM324" s="18"/>
      <c r="BN324" s="18"/>
      <c r="BO324" s="18"/>
      <c r="BP324" s="18"/>
      <c r="BQ324" s="18"/>
      <c r="BR324" s="18"/>
      <c r="BS324" s="18"/>
      <c r="BT324" s="18"/>
      <c r="BU324" s="18"/>
      <c r="BV324" s="18"/>
      <c r="BW324" s="18"/>
      <c r="BX324" s="18"/>
      <c r="BY324" s="18"/>
      <c r="BZ324" s="18"/>
      <c r="CA324" s="18"/>
      <c r="CB324" s="18"/>
      <c r="CC324" s="18"/>
      <c r="CD324" s="18"/>
      <c r="CE324" s="18"/>
      <c r="CF324" s="18"/>
      <c r="CG324" s="18"/>
      <c r="CH324" s="18"/>
      <c r="CI324" s="18"/>
      <c r="CJ324" s="18"/>
      <c r="CK324" s="18"/>
      <c r="CL324" s="18"/>
      <c r="CM324" s="18"/>
      <c r="CN324" s="18"/>
      <c r="CO324" s="18"/>
      <c r="CP324" s="18"/>
      <c r="CQ324" s="18"/>
      <c r="CR324" s="18"/>
      <c r="CS324" s="18"/>
      <c r="CT324" s="18"/>
      <c r="CU324" s="18"/>
      <c r="CV324" s="18"/>
      <c r="CW324" s="18"/>
      <c r="CX324" s="18"/>
      <c r="CY324" s="18"/>
      <c r="CZ324" s="18"/>
      <c r="DA324" s="18"/>
      <c r="DB324" s="18"/>
      <c r="DC324" s="18"/>
      <c r="DD324" s="18"/>
      <c r="DE324" s="18"/>
      <c r="DF324" s="18"/>
      <c r="DG324" s="18"/>
      <c r="DH324" s="18"/>
      <c r="DI324" s="18"/>
      <c r="DJ324" s="18"/>
      <c r="DK324" s="18"/>
      <c r="DL324" s="18"/>
      <c r="DM324" s="18"/>
      <c r="DN324" s="18"/>
      <c r="DO324" s="18"/>
      <c r="DP324" s="18"/>
      <c r="DQ324" s="18"/>
      <c r="DR324" s="18"/>
      <c r="DS324" s="18"/>
      <c r="DT324" s="18"/>
      <c r="DU324" s="18"/>
      <c r="DV324" s="18"/>
      <c r="DW324" s="18"/>
      <c r="DX324" s="18"/>
      <c r="DY324" s="18"/>
      <c r="DZ324" s="18"/>
      <c r="EA324" s="18"/>
      <c r="EB324" s="18"/>
      <c r="EC324" s="18"/>
      <c r="ED324" s="18"/>
      <c r="EE324" s="18"/>
      <c r="EF324" s="18"/>
      <c r="EG324" s="18"/>
      <c r="EH324" s="18"/>
      <c r="EI324" s="18"/>
      <c r="EJ324" s="18"/>
      <c r="EK324" s="18"/>
      <c r="EL324" s="18"/>
      <c r="EM324" s="18"/>
      <c r="EN324" s="18"/>
      <c r="EO324" s="18"/>
      <c r="EP324" s="18"/>
      <c r="EQ324" s="18"/>
      <c r="ER324" s="18"/>
      <c r="ES324" s="18"/>
      <c r="ET324" s="18"/>
      <c r="EU324" s="18"/>
      <c r="EV324" s="18"/>
      <c r="EW324" s="18"/>
      <c r="EX324" s="18"/>
      <c r="EY324" s="18"/>
      <c r="EZ324" s="18"/>
      <c r="FA324" s="18"/>
      <c r="FB324" s="18"/>
      <c r="FC324" s="18"/>
      <c r="FD324" s="18"/>
      <c r="FE324" s="18"/>
      <c r="FF324" s="18"/>
      <c r="FG324" s="18"/>
      <c r="FH324" s="18"/>
    </row>
    <row r="325" spans="1:18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  <c r="AH325" s="18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V325" s="18"/>
      <c r="AW325" s="18"/>
      <c r="AX325" s="18"/>
      <c r="AY325" s="18"/>
      <c r="AZ325" s="18"/>
      <c r="BA325" s="18"/>
      <c r="BB325" s="18"/>
      <c r="BC325" s="18"/>
      <c r="BD325" s="18"/>
      <c r="BE325" s="18"/>
      <c r="BF325" s="18"/>
      <c r="BG325" s="18"/>
      <c r="BH325" s="18"/>
      <c r="BI325" s="18"/>
      <c r="BJ325" s="18"/>
      <c r="BK325" s="18"/>
      <c r="BL325" s="18"/>
      <c r="BM325" s="18"/>
      <c r="BN325" s="18"/>
      <c r="BO325" s="18"/>
      <c r="BP325" s="18"/>
      <c r="BQ325" s="18"/>
      <c r="BR325" s="18"/>
      <c r="BS325" s="18"/>
      <c r="BT325" s="18"/>
      <c r="BU325" s="18"/>
      <c r="BV325" s="18"/>
      <c r="BW325" s="18"/>
      <c r="BX325" s="18"/>
      <c r="BY325" s="18"/>
      <c r="BZ325" s="18"/>
      <c r="CA325" s="18"/>
      <c r="CB325" s="18"/>
      <c r="CC325" s="18"/>
      <c r="CD325" s="18"/>
      <c r="CE325" s="18"/>
      <c r="CF325" s="18"/>
      <c r="CG325" s="18"/>
      <c r="CH325" s="18"/>
      <c r="CI325" s="18"/>
      <c r="CJ325" s="18"/>
      <c r="CK325" s="18"/>
      <c r="CL325" s="18"/>
      <c r="CM325" s="18"/>
      <c r="CN325" s="18"/>
      <c r="CO325" s="18"/>
      <c r="CP325" s="18"/>
      <c r="CQ325" s="18"/>
      <c r="CR325" s="18"/>
      <c r="CS325" s="18"/>
      <c r="CT325" s="18"/>
      <c r="CU325" s="18"/>
      <c r="CV325" s="18"/>
      <c r="CW325" s="18"/>
      <c r="CX325" s="18"/>
      <c r="CY325" s="18"/>
      <c r="CZ325" s="18"/>
      <c r="DA325" s="18"/>
      <c r="DB325" s="18"/>
      <c r="DC325" s="18"/>
      <c r="DD325" s="18"/>
      <c r="DE325" s="18"/>
      <c r="DF325" s="18"/>
      <c r="DG325" s="18"/>
      <c r="DH325" s="18"/>
      <c r="DI325" s="18"/>
      <c r="DJ325" s="18"/>
      <c r="DK325" s="18"/>
      <c r="DL325" s="18"/>
      <c r="DM325" s="18"/>
      <c r="DN325" s="18"/>
      <c r="DO325" s="18"/>
      <c r="DP325" s="18"/>
      <c r="DQ325" s="18"/>
      <c r="DR325" s="18"/>
      <c r="DS325" s="18"/>
      <c r="DT325" s="18"/>
      <c r="DU325" s="18"/>
      <c r="DV325" s="18"/>
      <c r="DW325" s="18"/>
      <c r="DX325" s="18"/>
      <c r="DY325" s="18"/>
      <c r="DZ325" s="18"/>
      <c r="EA325" s="18"/>
      <c r="EB325" s="18"/>
      <c r="EC325" s="18"/>
      <c r="ED325" s="18"/>
      <c r="EE325" s="18"/>
      <c r="EF325" s="18"/>
      <c r="EG325" s="18"/>
      <c r="EH325" s="18"/>
      <c r="EI325" s="18"/>
      <c r="EJ325" s="18"/>
      <c r="EK325" s="18"/>
      <c r="EL325" s="18"/>
      <c r="EM325" s="18"/>
      <c r="EN325" s="18"/>
      <c r="EO325" s="18"/>
      <c r="EP325" s="18"/>
      <c r="EQ325" s="18"/>
      <c r="ER325" s="18"/>
      <c r="ES325" s="18"/>
      <c r="ET325" s="18"/>
      <c r="EU325" s="18"/>
      <c r="EV325" s="18"/>
      <c r="EW325" s="18"/>
      <c r="EX325" s="18"/>
      <c r="EY325" s="18"/>
      <c r="EZ325" s="18"/>
      <c r="FA325" s="18"/>
      <c r="FB325" s="18"/>
      <c r="FC325" s="18"/>
      <c r="FD325" s="18"/>
      <c r="FE325" s="18"/>
      <c r="FF325" s="18"/>
      <c r="FG325" s="18"/>
      <c r="FH325" s="18"/>
    </row>
    <row r="326" spans="1:18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  <c r="AH326" s="18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V326" s="18"/>
      <c r="AW326" s="18"/>
      <c r="AX326" s="18"/>
      <c r="AY326" s="18"/>
      <c r="AZ326" s="18"/>
      <c r="BA326" s="18"/>
      <c r="BB326" s="18"/>
      <c r="BC326" s="18"/>
      <c r="BD326" s="18"/>
      <c r="BE326" s="18"/>
      <c r="BF326" s="18"/>
      <c r="BG326" s="18"/>
      <c r="BH326" s="18"/>
      <c r="BI326" s="18"/>
      <c r="BJ326" s="18"/>
      <c r="BK326" s="18"/>
      <c r="BL326" s="18"/>
      <c r="BM326" s="18"/>
      <c r="BN326" s="18"/>
      <c r="BO326" s="18"/>
      <c r="BP326" s="18"/>
      <c r="BQ326" s="18"/>
      <c r="BR326" s="18"/>
      <c r="BS326" s="18"/>
      <c r="BT326" s="18"/>
      <c r="BU326" s="18"/>
      <c r="BV326" s="18"/>
      <c r="BW326" s="18"/>
      <c r="BX326" s="18"/>
      <c r="BY326" s="18"/>
      <c r="BZ326" s="18"/>
      <c r="CA326" s="18"/>
      <c r="CB326" s="18"/>
      <c r="CC326" s="18"/>
      <c r="CD326" s="18"/>
      <c r="CE326" s="18"/>
      <c r="CF326" s="18"/>
      <c r="CG326" s="18"/>
      <c r="CH326" s="18"/>
      <c r="CI326" s="18"/>
      <c r="CJ326" s="18"/>
      <c r="CK326" s="18"/>
      <c r="CL326" s="18"/>
      <c r="CM326" s="18"/>
      <c r="CN326" s="18"/>
      <c r="CO326" s="18"/>
      <c r="CP326" s="18"/>
      <c r="CQ326" s="18"/>
      <c r="CR326" s="18"/>
      <c r="CS326" s="18"/>
      <c r="CT326" s="18"/>
      <c r="CU326" s="18"/>
      <c r="CV326" s="18"/>
      <c r="CW326" s="18"/>
      <c r="CX326" s="18"/>
      <c r="CY326" s="18"/>
      <c r="CZ326" s="18"/>
      <c r="DA326" s="18"/>
      <c r="DB326" s="18"/>
      <c r="DC326" s="18"/>
      <c r="DD326" s="18"/>
      <c r="DE326" s="18"/>
      <c r="DF326" s="18"/>
      <c r="DG326" s="18"/>
      <c r="DH326" s="18"/>
      <c r="DI326" s="18"/>
      <c r="DJ326" s="18"/>
      <c r="DK326" s="18"/>
      <c r="DL326" s="18"/>
      <c r="DM326" s="18"/>
      <c r="DN326" s="18"/>
      <c r="DO326" s="18"/>
      <c r="DP326" s="18"/>
      <c r="DQ326" s="18"/>
      <c r="DR326" s="18"/>
      <c r="DS326" s="18"/>
      <c r="DT326" s="18"/>
      <c r="DU326" s="18"/>
      <c r="DV326" s="18"/>
      <c r="DW326" s="18"/>
      <c r="DX326" s="18"/>
      <c r="DY326" s="18"/>
      <c r="DZ326" s="18"/>
      <c r="EA326" s="18"/>
      <c r="EB326" s="18"/>
      <c r="EC326" s="18"/>
      <c r="ED326" s="18"/>
      <c r="EE326" s="18"/>
      <c r="EF326" s="18"/>
      <c r="EG326" s="18"/>
      <c r="EH326" s="18"/>
      <c r="EI326" s="18"/>
      <c r="EJ326" s="18"/>
      <c r="EK326" s="18"/>
      <c r="EL326" s="18"/>
      <c r="EM326" s="18"/>
      <c r="EN326" s="18"/>
      <c r="EO326" s="18"/>
      <c r="EP326" s="18"/>
      <c r="EQ326" s="18"/>
      <c r="ER326" s="18"/>
      <c r="ES326" s="18"/>
      <c r="ET326" s="18"/>
      <c r="EU326" s="18"/>
      <c r="EV326" s="18"/>
      <c r="EW326" s="18"/>
      <c r="EX326" s="18"/>
      <c r="EY326" s="18"/>
      <c r="EZ326" s="18"/>
      <c r="FA326" s="18"/>
      <c r="FB326" s="18"/>
      <c r="FC326" s="18"/>
      <c r="FD326" s="18"/>
      <c r="FE326" s="18"/>
      <c r="FF326" s="18"/>
      <c r="FG326" s="18"/>
      <c r="FH326" s="18"/>
    </row>
    <row r="327" spans="1:18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  <c r="AH327" s="18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V327" s="18"/>
      <c r="AW327" s="18"/>
      <c r="AX327" s="18"/>
      <c r="AY327" s="18"/>
      <c r="AZ327" s="18"/>
      <c r="BA327" s="18"/>
      <c r="BB327" s="18"/>
      <c r="BC327" s="18"/>
      <c r="BD327" s="18"/>
      <c r="BE327" s="18"/>
      <c r="BF327" s="18"/>
      <c r="BG327" s="18"/>
      <c r="BH327" s="18"/>
      <c r="BI327" s="18"/>
      <c r="BJ327" s="18"/>
      <c r="BK327" s="18"/>
      <c r="BL327" s="18"/>
      <c r="BM327" s="18"/>
      <c r="BN327" s="18"/>
      <c r="BO327" s="18"/>
      <c r="BP327" s="18"/>
      <c r="BQ327" s="18"/>
      <c r="BR327" s="18"/>
      <c r="BS327" s="18"/>
      <c r="BT327" s="18"/>
      <c r="BU327" s="18"/>
      <c r="BV327" s="18"/>
      <c r="BW327" s="18"/>
      <c r="BX327" s="18"/>
      <c r="BY327" s="18"/>
      <c r="BZ327" s="18"/>
      <c r="CA327" s="18"/>
      <c r="CB327" s="18"/>
      <c r="CC327" s="18"/>
      <c r="CD327" s="18"/>
      <c r="CE327" s="18"/>
      <c r="CF327" s="18"/>
      <c r="CG327" s="18"/>
      <c r="CH327" s="18"/>
      <c r="CI327" s="18"/>
      <c r="CJ327" s="18"/>
      <c r="CK327" s="18"/>
      <c r="CL327" s="18"/>
      <c r="CM327" s="18"/>
      <c r="CN327" s="18"/>
      <c r="CO327" s="18"/>
      <c r="CP327" s="18"/>
      <c r="CQ327" s="18"/>
      <c r="CR327" s="18"/>
      <c r="CS327" s="18"/>
      <c r="CT327" s="18"/>
      <c r="CU327" s="18"/>
      <c r="CV327" s="18"/>
      <c r="CW327" s="18"/>
      <c r="CX327" s="18"/>
      <c r="CY327" s="18"/>
      <c r="CZ327" s="18"/>
      <c r="DA327" s="18"/>
      <c r="DB327" s="18"/>
      <c r="DC327" s="18"/>
      <c r="DD327" s="18"/>
      <c r="DE327" s="18"/>
      <c r="DF327" s="18"/>
      <c r="DG327" s="18"/>
      <c r="DH327" s="18"/>
      <c r="DI327" s="18"/>
      <c r="DJ327" s="18"/>
      <c r="DK327" s="18"/>
      <c r="DL327" s="18"/>
      <c r="DM327" s="18"/>
      <c r="DN327" s="18"/>
      <c r="DO327" s="18"/>
      <c r="DP327" s="18"/>
      <c r="DQ327" s="18"/>
      <c r="DR327" s="18"/>
      <c r="DS327" s="18"/>
      <c r="DT327" s="18"/>
      <c r="DU327" s="18"/>
      <c r="DV327" s="18"/>
      <c r="DW327" s="18"/>
      <c r="DX327" s="18"/>
      <c r="DY327" s="18"/>
      <c r="DZ327" s="18"/>
      <c r="EA327" s="18"/>
      <c r="EB327" s="18"/>
      <c r="EC327" s="18"/>
      <c r="ED327" s="18"/>
      <c r="EE327" s="18"/>
      <c r="EF327" s="18"/>
      <c r="EG327" s="18"/>
      <c r="EH327" s="18"/>
      <c r="EI327" s="18"/>
      <c r="EJ327" s="18"/>
      <c r="EK327" s="18"/>
      <c r="EL327" s="18"/>
      <c r="EM327" s="18"/>
      <c r="EN327" s="18"/>
      <c r="EO327" s="18"/>
      <c r="EP327" s="18"/>
      <c r="EQ327" s="18"/>
      <c r="ER327" s="18"/>
      <c r="ES327" s="18"/>
      <c r="ET327" s="18"/>
      <c r="EU327" s="18"/>
      <c r="EV327" s="18"/>
      <c r="EW327" s="18"/>
      <c r="EX327" s="18"/>
      <c r="EY327" s="18"/>
      <c r="EZ327" s="18"/>
      <c r="FA327" s="18"/>
      <c r="FB327" s="18"/>
      <c r="FC327" s="18"/>
      <c r="FD327" s="18"/>
      <c r="FE327" s="18"/>
      <c r="FF327" s="18"/>
      <c r="FG327" s="18"/>
      <c r="FH327" s="18"/>
    </row>
    <row r="328" spans="1:18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  <c r="AH328" s="18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V328" s="18"/>
      <c r="AW328" s="18"/>
      <c r="AX328" s="18"/>
      <c r="AY328" s="18"/>
      <c r="AZ328" s="18"/>
      <c r="BA328" s="18"/>
      <c r="BB328" s="18"/>
      <c r="BC328" s="18"/>
      <c r="BD328" s="18"/>
      <c r="BE328" s="18"/>
      <c r="BF328" s="18"/>
      <c r="BG328" s="18"/>
      <c r="BH328" s="18"/>
      <c r="BI328" s="18"/>
      <c r="BJ328" s="18"/>
      <c r="BK328" s="18"/>
      <c r="BL328" s="18"/>
      <c r="BM328" s="18"/>
      <c r="BN328" s="18"/>
      <c r="BO328" s="18"/>
      <c r="BP328" s="18"/>
      <c r="BQ328" s="18"/>
      <c r="BR328" s="18"/>
      <c r="BS328" s="18"/>
      <c r="BT328" s="18"/>
      <c r="BU328" s="18"/>
      <c r="BV328" s="18"/>
      <c r="BW328" s="18"/>
      <c r="BX328" s="18"/>
      <c r="BY328" s="18"/>
      <c r="BZ328" s="18"/>
      <c r="CA328" s="18"/>
      <c r="CB328" s="18"/>
      <c r="CC328" s="18"/>
      <c r="CD328" s="18"/>
      <c r="CE328" s="18"/>
      <c r="CF328" s="18"/>
      <c r="CG328" s="18"/>
      <c r="CH328" s="18"/>
      <c r="CI328" s="18"/>
      <c r="CJ328" s="18"/>
      <c r="CK328" s="18"/>
      <c r="CL328" s="18"/>
      <c r="CM328" s="18"/>
      <c r="CN328" s="18"/>
      <c r="CO328" s="18"/>
      <c r="CP328" s="18"/>
      <c r="CQ328" s="18"/>
      <c r="CR328" s="18"/>
      <c r="CS328" s="18"/>
      <c r="CT328" s="18"/>
      <c r="CU328" s="18"/>
      <c r="CV328" s="18"/>
      <c r="CW328" s="18"/>
      <c r="CX328" s="18"/>
      <c r="CY328" s="18"/>
      <c r="CZ328" s="18"/>
      <c r="DA328" s="18"/>
      <c r="DB328" s="18"/>
      <c r="DC328" s="18"/>
      <c r="DD328" s="18"/>
      <c r="DE328" s="18"/>
      <c r="DF328" s="18"/>
      <c r="DG328" s="18"/>
      <c r="DH328" s="18"/>
      <c r="DI328" s="18"/>
      <c r="DJ328" s="18"/>
      <c r="DK328" s="18"/>
      <c r="DL328" s="18"/>
      <c r="DM328" s="18"/>
      <c r="DN328" s="18"/>
      <c r="DO328" s="18"/>
      <c r="DP328" s="18"/>
      <c r="DQ328" s="18"/>
      <c r="DR328" s="18"/>
      <c r="DS328" s="18"/>
      <c r="DT328" s="18"/>
      <c r="DU328" s="18"/>
      <c r="DV328" s="18"/>
      <c r="DW328" s="18"/>
      <c r="DX328" s="18"/>
      <c r="DY328" s="18"/>
      <c r="DZ328" s="18"/>
      <c r="EA328" s="18"/>
      <c r="EB328" s="18"/>
      <c r="EC328" s="18"/>
      <c r="ED328" s="18"/>
      <c r="EE328" s="18"/>
      <c r="EF328" s="18"/>
      <c r="EG328" s="18"/>
      <c r="EH328" s="18"/>
      <c r="EI328" s="18"/>
      <c r="EJ328" s="18"/>
      <c r="EK328" s="18"/>
      <c r="EL328" s="18"/>
      <c r="EM328" s="18"/>
      <c r="EN328" s="18"/>
      <c r="EO328" s="18"/>
      <c r="EP328" s="18"/>
      <c r="EQ328" s="18"/>
      <c r="ER328" s="18"/>
      <c r="ES328" s="18"/>
      <c r="ET328" s="18"/>
      <c r="EU328" s="18"/>
      <c r="EV328" s="18"/>
      <c r="EW328" s="18"/>
      <c r="EX328" s="18"/>
      <c r="EY328" s="18"/>
      <c r="EZ328" s="18"/>
      <c r="FA328" s="18"/>
      <c r="FB328" s="18"/>
      <c r="FC328" s="18"/>
      <c r="FD328" s="18"/>
      <c r="FE328" s="18"/>
      <c r="FF328" s="18"/>
      <c r="FG328" s="18"/>
      <c r="FH328" s="18"/>
    </row>
    <row r="329" spans="1:18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V329" s="18"/>
      <c r="AW329" s="18"/>
      <c r="AX329" s="18"/>
      <c r="AY329" s="18"/>
      <c r="AZ329" s="18"/>
      <c r="BA329" s="18"/>
      <c r="BB329" s="18"/>
      <c r="BC329" s="18"/>
      <c r="BD329" s="18"/>
      <c r="BE329" s="18"/>
      <c r="BF329" s="18"/>
      <c r="BG329" s="18"/>
      <c r="BH329" s="18"/>
      <c r="BI329" s="18"/>
      <c r="BJ329" s="18"/>
      <c r="BK329" s="18"/>
      <c r="BL329" s="18"/>
      <c r="BM329" s="18"/>
      <c r="BN329" s="18"/>
      <c r="BO329" s="18"/>
      <c r="BP329" s="18"/>
      <c r="BQ329" s="18"/>
      <c r="BR329" s="18"/>
      <c r="BS329" s="18"/>
      <c r="BT329" s="18"/>
      <c r="BU329" s="18"/>
      <c r="BV329" s="18"/>
      <c r="BW329" s="18"/>
      <c r="BX329" s="18"/>
      <c r="BY329" s="18"/>
      <c r="BZ329" s="18"/>
      <c r="CA329" s="18"/>
      <c r="CB329" s="18"/>
      <c r="CC329" s="18"/>
      <c r="CD329" s="18"/>
      <c r="CE329" s="18"/>
      <c r="CF329" s="18"/>
      <c r="CG329" s="18"/>
      <c r="CH329" s="18"/>
      <c r="CI329" s="18"/>
      <c r="CJ329" s="18"/>
      <c r="CK329" s="18"/>
      <c r="CL329" s="18"/>
      <c r="CM329" s="18"/>
      <c r="CN329" s="18"/>
      <c r="CO329" s="18"/>
      <c r="CP329" s="18"/>
      <c r="CQ329" s="18"/>
      <c r="CR329" s="18"/>
      <c r="CS329" s="18"/>
      <c r="CT329" s="18"/>
      <c r="CU329" s="18"/>
      <c r="CV329" s="18"/>
      <c r="CW329" s="18"/>
      <c r="CX329" s="18"/>
      <c r="CY329" s="18"/>
      <c r="CZ329" s="18"/>
      <c r="DA329" s="18"/>
      <c r="DB329" s="18"/>
      <c r="DC329" s="18"/>
      <c r="DD329" s="18"/>
      <c r="DE329" s="18"/>
      <c r="DF329" s="18"/>
      <c r="DG329" s="18"/>
      <c r="DH329" s="18"/>
      <c r="DI329" s="18"/>
      <c r="DJ329" s="18"/>
      <c r="DK329" s="18"/>
      <c r="DL329" s="18"/>
      <c r="DM329" s="18"/>
      <c r="DN329" s="18"/>
      <c r="DO329" s="18"/>
      <c r="DP329" s="18"/>
      <c r="DQ329" s="18"/>
      <c r="DR329" s="18"/>
      <c r="DS329" s="18"/>
      <c r="DT329" s="18"/>
      <c r="DU329" s="18"/>
      <c r="DV329" s="18"/>
      <c r="DW329" s="18"/>
      <c r="DX329" s="18"/>
      <c r="DY329" s="18"/>
      <c r="DZ329" s="18"/>
      <c r="EA329" s="18"/>
      <c r="EB329" s="18"/>
      <c r="EC329" s="18"/>
      <c r="ED329" s="18"/>
      <c r="EE329" s="18"/>
      <c r="EF329" s="18"/>
      <c r="EG329" s="18"/>
      <c r="EH329" s="18"/>
      <c r="EI329" s="18"/>
      <c r="EJ329" s="18"/>
      <c r="EK329" s="18"/>
      <c r="EL329" s="18"/>
      <c r="EM329" s="18"/>
      <c r="EN329" s="18"/>
      <c r="EO329" s="18"/>
      <c r="EP329" s="18"/>
      <c r="EQ329" s="18"/>
      <c r="ER329" s="18"/>
      <c r="ES329" s="18"/>
      <c r="ET329" s="18"/>
      <c r="EU329" s="18"/>
      <c r="EV329" s="18"/>
      <c r="EW329" s="18"/>
      <c r="EX329" s="18"/>
      <c r="EY329" s="18"/>
      <c r="EZ329" s="18"/>
      <c r="FA329" s="18"/>
      <c r="FB329" s="18"/>
      <c r="FC329" s="18"/>
      <c r="FD329" s="18"/>
      <c r="FE329" s="18"/>
      <c r="FF329" s="18"/>
      <c r="FG329" s="18"/>
      <c r="FH329" s="18"/>
    </row>
    <row r="330" spans="1:18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  <c r="AH330" s="18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V330" s="18"/>
      <c r="AW330" s="18"/>
      <c r="AX330" s="18"/>
      <c r="AY330" s="18"/>
      <c r="AZ330" s="18"/>
      <c r="BA330" s="18"/>
      <c r="BB330" s="18"/>
      <c r="BC330" s="18"/>
      <c r="BD330" s="18"/>
      <c r="BE330" s="18"/>
      <c r="BF330" s="18"/>
      <c r="BG330" s="18"/>
      <c r="BH330" s="18"/>
      <c r="BI330" s="18"/>
      <c r="BJ330" s="18"/>
      <c r="BK330" s="18"/>
      <c r="BL330" s="18"/>
      <c r="BM330" s="18"/>
      <c r="BN330" s="18"/>
      <c r="BO330" s="18"/>
      <c r="BP330" s="18"/>
      <c r="BQ330" s="18"/>
      <c r="BR330" s="18"/>
      <c r="BS330" s="18"/>
      <c r="BT330" s="18"/>
      <c r="BU330" s="18"/>
      <c r="BV330" s="18"/>
      <c r="BW330" s="18"/>
      <c r="BX330" s="18"/>
      <c r="BY330" s="18"/>
      <c r="BZ330" s="18"/>
      <c r="CA330" s="18"/>
      <c r="CB330" s="18"/>
      <c r="CC330" s="18"/>
      <c r="CD330" s="18"/>
      <c r="CE330" s="18"/>
      <c r="CF330" s="18"/>
      <c r="CG330" s="18"/>
      <c r="CH330" s="18"/>
      <c r="CI330" s="18"/>
      <c r="CJ330" s="18"/>
      <c r="CK330" s="18"/>
      <c r="CL330" s="18"/>
      <c r="CM330" s="18"/>
      <c r="CN330" s="18"/>
      <c r="CO330" s="18"/>
      <c r="CP330" s="18"/>
      <c r="CQ330" s="18"/>
      <c r="CR330" s="18"/>
      <c r="CS330" s="18"/>
      <c r="CT330" s="18"/>
      <c r="CU330" s="18"/>
      <c r="CV330" s="18"/>
      <c r="CW330" s="18"/>
      <c r="CX330" s="18"/>
      <c r="CY330" s="18"/>
      <c r="CZ330" s="18"/>
      <c r="DA330" s="18"/>
      <c r="DB330" s="18"/>
      <c r="DC330" s="18"/>
      <c r="DD330" s="18"/>
      <c r="DE330" s="18"/>
      <c r="DF330" s="18"/>
      <c r="DG330" s="18"/>
      <c r="DH330" s="18"/>
      <c r="DI330" s="18"/>
      <c r="DJ330" s="18"/>
      <c r="DK330" s="18"/>
      <c r="DL330" s="18"/>
      <c r="DM330" s="18"/>
      <c r="DN330" s="18"/>
      <c r="DO330" s="18"/>
      <c r="DP330" s="18"/>
      <c r="DQ330" s="18"/>
      <c r="DR330" s="18"/>
      <c r="DS330" s="18"/>
      <c r="DT330" s="18"/>
      <c r="DU330" s="18"/>
      <c r="DV330" s="18"/>
      <c r="DW330" s="18"/>
      <c r="DX330" s="18"/>
      <c r="DY330" s="18"/>
      <c r="DZ330" s="18"/>
      <c r="EA330" s="18"/>
      <c r="EB330" s="18"/>
      <c r="EC330" s="18"/>
      <c r="ED330" s="18"/>
      <c r="EE330" s="18"/>
      <c r="EF330" s="18"/>
      <c r="EG330" s="18"/>
      <c r="EH330" s="18"/>
      <c r="EI330" s="18"/>
      <c r="EJ330" s="18"/>
      <c r="EK330" s="18"/>
      <c r="EL330" s="18"/>
      <c r="EM330" s="18"/>
      <c r="EN330" s="18"/>
      <c r="EO330" s="18"/>
      <c r="EP330" s="18"/>
      <c r="EQ330" s="18"/>
      <c r="ER330" s="18"/>
      <c r="ES330" s="18"/>
      <c r="ET330" s="18"/>
      <c r="EU330" s="18"/>
      <c r="EV330" s="18"/>
      <c r="EW330" s="18"/>
      <c r="EX330" s="18"/>
      <c r="EY330" s="18"/>
      <c r="EZ330" s="18"/>
      <c r="FA330" s="18"/>
      <c r="FB330" s="18"/>
      <c r="FC330" s="18"/>
      <c r="FD330" s="18"/>
      <c r="FE330" s="18"/>
      <c r="FF330" s="18"/>
      <c r="FG330" s="18"/>
      <c r="FH330" s="18"/>
    </row>
    <row r="331" spans="1:18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  <c r="AH331" s="18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V331" s="18"/>
      <c r="AW331" s="18"/>
      <c r="AX331" s="18"/>
      <c r="AY331" s="18"/>
      <c r="AZ331" s="18"/>
      <c r="BA331" s="18"/>
      <c r="BB331" s="18"/>
      <c r="BC331" s="18"/>
      <c r="BD331" s="18"/>
      <c r="BE331" s="18"/>
      <c r="BF331" s="18"/>
      <c r="BG331" s="18"/>
      <c r="BH331" s="18"/>
      <c r="BI331" s="18"/>
      <c r="BJ331" s="18"/>
      <c r="BK331" s="18"/>
      <c r="BL331" s="18"/>
      <c r="BM331" s="18"/>
      <c r="BN331" s="18"/>
      <c r="BO331" s="18"/>
      <c r="BP331" s="18"/>
      <c r="BQ331" s="18"/>
      <c r="BR331" s="18"/>
      <c r="BS331" s="18"/>
      <c r="BT331" s="18"/>
      <c r="BU331" s="18"/>
      <c r="BV331" s="18"/>
      <c r="BW331" s="18"/>
      <c r="BX331" s="18"/>
      <c r="BY331" s="18"/>
      <c r="BZ331" s="18"/>
      <c r="CA331" s="18"/>
      <c r="CB331" s="18"/>
      <c r="CC331" s="18"/>
      <c r="CD331" s="18"/>
      <c r="CE331" s="18"/>
      <c r="CF331" s="18"/>
      <c r="CG331" s="18"/>
      <c r="CH331" s="18"/>
      <c r="CI331" s="18"/>
      <c r="CJ331" s="18"/>
      <c r="CK331" s="18"/>
      <c r="CL331" s="18"/>
      <c r="CM331" s="18"/>
      <c r="CN331" s="18"/>
      <c r="CO331" s="18"/>
      <c r="CP331" s="18"/>
      <c r="CQ331" s="18"/>
      <c r="CR331" s="18"/>
      <c r="CS331" s="18"/>
      <c r="CT331" s="18"/>
      <c r="CU331" s="18"/>
      <c r="CV331" s="18"/>
      <c r="CW331" s="18"/>
      <c r="CX331" s="18"/>
      <c r="CY331" s="18"/>
      <c r="CZ331" s="18"/>
      <c r="DA331" s="18"/>
      <c r="DB331" s="18"/>
      <c r="DC331" s="18"/>
      <c r="DD331" s="18"/>
      <c r="DE331" s="18"/>
      <c r="DF331" s="18"/>
      <c r="DG331" s="18"/>
      <c r="DH331" s="18"/>
      <c r="DI331" s="18"/>
      <c r="DJ331" s="18"/>
      <c r="DK331" s="18"/>
      <c r="DL331" s="18"/>
      <c r="DM331" s="18"/>
      <c r="DN331" s="18"/>
      <c r="DO331" s="18"/>
      <c r="DP331" s="18"/>
      <c r="DQ331" s="18"/>
      <c r="DR331" s="18"/>
      <c r="DS331" s="18"/>
      <c r="DT331" s="18"/>
      <c r="DU331" s="18"/>
      <c r="DV331" s="18"/>
      <c r="DW331" s="18"/>
      <c r="DX331" s="18"/>
      <c r="DY331" s="18"/>
      <c r="DZ331" s="18"/>
      <c r="EA331" s="18"/>
      <c r="EB331" s="18"/>
      <c r="EC331" s="18"/>
      <c r="ED331" s="18"/>
      <c r="EE331" s="18"/>
      <c r="EF331" s="18"/>
      <c r="EG331" s="18"/>
      <c r="EH331" s="18"/>
      <c r="EI331" s="18"/>
      <c r="EJ331" s="18"/>
      <c r="EK331" s="18"/>
      <c r="EL331" s="18"/>
      <c r="EM331" s="18"/>
      <c r="EN331" s="18"/>
      <c r="EO331" s="18"/>
      <c r="EP331" s="18"/>
      <c r="EQ331" s="18"/>
      <c r="ER331" s="18"/>
      <c r="ES331" s="18"/>
      <c r="ET331" s="18"/>
      <c r="EU331" s="18"/>
      <c r="EV331" s="18"/>
      <c r="EW331" s="18"/>
      <c r="EX331" s="18"/>
      <c r="EY331" s="18"/>
      <c r="EZ331" s="18"/>
      <c r="FA331" s="18"/>
      <c r="FB331" s="18"/>
      <c r="FC331" s="18"/>
      <c r="FD331" s="18"/>
      <c r="FE331" s="18"/>
      <c r="FF331" s="18"/>
      <c r="FG331" s="18"/>
      <c r="FH331" s="18"/>
    </row>
    <row r="332" spans="1:18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  <c r="AH332" s="18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V332" s="18"/>
      <c r="AW332" s="18"/>
      <c r="AX332" s="18"/>
      <c r="AY332" s="18"/>
      <c r="AZ332" s="18"/>
      <c r="BA332" s="18"/>
      <c r="BB332" s="18"/>
      <c r="BC332" s="18"/>
      <c r="BD332" s="18"/>
      <c r="BE332" s="18"/>
      <c r="BF332" s="18"/>
      <c r="BG332" s="18"/>
      <c r="BH332" s="18"/>
      <c r="BI332" s="18"/>
      <c r="BJ332" s="18"/>
      <c r="BK332" s="18"/>
      <c r="BL332" s="18"/>
      <c r="BM332" s="18"/>
      <c r="BN332" s="18"/>
      <c r="BO332" s="18"/>
      <c r="BP332" s="18"/>
      <c r="BQ332" s="18"/>
      <c r="BR332" s="18"/>
      <c r="BS332" s="18"/>
      <c r="BT332" s="18"/>
      <c r="BU332" s="18"/>
      <c r="BV332" s="18"/>
      <c r="BW332" s="18"/>
      <c r="BX332" s="18"/>
      <c r="BY332" s="18"/>
      <c r="BZ332" s="18"/>
      <c r="CA332" s="18"/>
      <c r="CB332" s="18"/>
      <c r="CC332" s="18"/>
      <c r="CD332" s="18"/>
      <c r="CE332" s="18"/>
      <c r="CF332" s="18"/>
      <c r="CG332" s="18"/>
      <c r="CH332" s="18"/>
      <c r="CI332" s="18"/>
      <c r="CJ332" s="18"/>
      <c r="CK332" s="18"/>
      <c r="CL332" s="18"/>
      <c r="CM332" s="18"/>
      <c r="CN332" s="18"/>
      <c r="CO332" s="18"/>
      <c r="CP332" s="18"/>
      <c r="CQ332" s="18"/>
      <c r="CR332" s="18"/>
      <c r="CS332" s="18"/>
      <c r="CT332" s="18"/>
      <c r="CU332" s="18"/>
      <c r="CV332" s="18"/>
      <c r="CW332" s="18"/>
      <c r="CX332" s="18"/>
      <c r="CY332" s="18"/>
      <c r="CZ332" s="18"/>
      <c r="DA332" s="18"/>
      <c r="DB332" s="18"/>
      <c r="DC332" s="18"/>
      <c r="DD332" s="18"/>
      <c r="DE332" s="18"/>
      <c r="DF332" s="18"/>
      <c r="DG332" s="18"/>
      <c r="DH332" s="18"/>
      <c r="DI332" s="18"/>
      <c r="DJ332" s="18"/>
      <c r="DK332" s="18"/>
      <c r="DL332" s="18"/>
      <c r="DM332" s="18"/>
      <c r="DN332" s="18"/>
      <c r="DO332" s="18"/>
      <c r="DP332" s="18"/>
      <c r="DQ332" s="18"/>
      <c r="DR332" s="18"/>
      <c r="DS332" s="18"/>
      <c r="DT332" s="18"/>
      <c r="DU332" s="18"/>
      <c r="DV332" s="18"/>
      <c r="DW332" s="18"/>
      <c r="DX332" s="18"/>
      <c r="DY332" s="18"/>
      <c r="DZ332" s="18"/>
      <c r="EA332" s="18"/>
      <c r="EB332" s="18"/>
      <c r="EC332" s="18"/>
      <c r="ED332" s="18"/>
      <c r="EE332" s="18"/>
      <c r="EF332" s="18"/>
      <c r="EG332" s="18"/>
      <c r="EH332" s="18"/>
      <c r="EI332" s="18"/>
      <c r="EJ332" s="18"/>
      <c r="EK332" s="18"/>
      <c r="EL332" s="18"/>
      <c r="EM332" s="18"/>
      <c r="EN332" s="18"/>
      <c r="EO332" s="18"/>
      <c r="EP332" s="18"/>
      <c r="EQ332" s="18"/>
      <c r="ER332" s="18"/>
      <c r="ES332" s="18"/>
      <c r="ET332" s="18"/>
      <c r="EU332" s="18"/>
      <c r="EV332" s="18"/>
      <c r="EW332" s="18"/>
      <c r="EX332" s="18"/>
      <c r="EY332" s="18"/>
      <c r="EZ332" s="18"/>
      <c r="FA332" s="18"/>
      <c r="FB332" s="18"/>
      <c r="FC332" s="18"/>
      <c r="FD332" s="18"/>
      <c r="FE332" s="18"/>
      <c r="FF332" s="18"/>
      <c r="FG332" s="18"/>
      <c r="FH332" s="18"/>
    </row>
    <row r="333" spans="1:18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  <c r="AH333" s="18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V333" s="18"/>
      <c r="AW333" s="18"/>
      <c r="AX333" s="18"/>
      <c r="AY333" s="18"/>
      <c r="AZ333" s="18"/>
      <c r="BA333" s="18"/>
      <c r="BB333" s="18"/>
      <c r="BC333" s="18"/>
      <c r="BD333" s="18"/>
      <c r="BE333" s="18"/>
      <c r="BF333" s="18"/>
      <c r="BG333" s="18"/>
      <c r="BH333" s="18"/>
      <c r="BI333" s="18"/>
      <c r="BJ333" s="18"/>
      <c r="BK333" s="18"/>
      <c r="BL333" s="18"/>
      <c r="BM333" s="18"/>
      <c r="BN333" s="18"/>
      <c r="BO333" s="18"/>
      <c r="BP333" s="18"/>
      <c r="BQ333" s="18"/>
      <c r="BR333" s="18"/>
      <c r="BS333" s="18"/>
      <c r="BT333" s="18"/>
      <c r="BU333" s="18"/>
      <c r="BV333" s="18"/>
      <c r="BW333" s="18"/>
      <c r="BX333" s="18"/>
      <c r="BY333" s="18"/>
      <c r="BZ333" s="18"/>
      <c r="CA333" s="18"/>
      <c r="CB333" s="18"/>
      <c r="CC333" s="18"/>
      <c r="CD333" s="18"/>
      <c r="CE333" s="18"/>
      <c r="CF333" s="18"/>
      <c r="CG333" s="18"/>
      <c r="CH333" s="18"/>
      <c r="CI333" s="18"/>
      <c r="CJ333" s="18"/>
      <c r="CK333" s="18"/>
      <c r="CL333" s="18"/>
      <c r="CM333" s="18"/>
      <c r="CN333" s="18"/>
      <c r="CO333" s="18"/>
      <c r="CP333" s="18"/>
      <c r="CQ333" s="18"/>
      <c r="CR333" s="18"/>
      <c r="CS333" s="18"/>
      <c r="CT333" s="18"/>
      <c r="CU333" s="18"/>
      <c r="CV333" s="18"/>
      <c r="CW333" s="18"/>
      <c r="CX333" s="18"/>
      <c r="CY333" s="18"/>
      <c r="CZ333" s="18"/>
      <c r="DA333" s="18"/>
      <c r="DB333" s="18"/>
      <c r="DC333" s="18"/>
      <c r="DD333" s="18"/>
      <c r="DE333" s="18"/>
      <c r="DF333" s="18"/>
      <c r="DG333" s="18"/>
      <c r="DH333" s="18"/>
      <c r="DI333" s="18"/>
      <c r="DJ333" s="18"/>
      <c r="DK333" s="18"/>
      <c r="DL333" s="18"/>
      <c r="DM333" s="18"/>
      <c r="DN333" s="18"/>
      <c r="DO333" s="18"/>
      <c r="DP333" s="18"/>
      <c r="DQ333" s="18"/>
      <c r="DR333" s="18"/>
      <c r="DS333" s="18"/>
      <c r="DT333" s="18"/>
      <c r="DU333" s="18"/>
      <c r="DV333" s="18"/>
      <c r="DW333" s="18"/>
      <c r="DX333" s="18"/>
      <c r="DY333" s="18"/>
      <c r="DZ333" s="18"/>
      <c r="EA333" s="18"/>
      <c r="EB333" s="18"/>
      <c r="EC333" s="18"/>
      <c r="ED333" s="18"/>
      <c r="EE333" s="18"/>
      <c r="EF333" s="18"/>
      <c r="EG333" s="18"/>
      <c r="EH333" s="18"/>
      <c r="EI333" s="18"/>
      <c r="EJ333" s="18"/>
      <c r="EK333" s="18"/>
      <c r="EL333" s="18"/>
      <c r="EM333" s="18"/>
      <c r="EN333" s="18"/>
      <c r="EO333" s="18"/>
      <c r="EP333" s="18"/>
      <c r="EQ333" s="18"/>
      <c r="ER333" s="18"/>
      <c r="ES333" s="18"/>
      <c r="ET333" s="18"/>
      <c r="EU333" s="18"/>
      <c r="EV333" s="18"/>
      <c r="EW333" s="18"/>
      <c r="EX333" s="18"/>
      <c r="EY333" s="18"/>
      <c r="EZ333" s="18"/>
      <c r="FA333" s="18"/>
      <c r="FB333" s="18"/>
      <c r="FC333" s="18"/>
      <c r="FD333" s="18"/>
      <c r="FE333" s="18"/>
      <c r="FF333" s="18"/>
      <c r="FG333" s="18"/>
      <c r="FH333" s="18"/>
    </row>
    <row r="334" spans="1:18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  <c r="AH334" s="18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/>
      <c r="AX334" s="18"/>
      <c r="AY334" s="18"/>
      <c r="AZ334" s="18"/>
      <c r="BA334" s="18"/>
      <c r="BB334" s="18"/>
      <c r="BC334" s="18"/>
      <c r="BD334" s="18"/>
      <c r="BE334" s="18"/>
      <c r="BF334" s="18"/>
      <c r="BG334" s="18"/>
      <c r="BH334" s="18"/>
      <c r="BI334" s="18"/>
      <c r="BJ334" s="18"/>
      <c r="BK334" s="18"/>
      <c r="BL334" s="18"/>
      <c r="BM334" s="18"/>
      <c r="BN334" s="18"/>
      <c r="BO334" s="18"/>
      <c r="BP334" s="18"/>
      <c r="BQ334" s="18"/>
      <c r="BR334" s="18"/>
      <c r="BS334" s="18"/>
      <c r="BT334" s="18"/>
      <c r="BU334" s="18"/>
      <c r="BV334" s="18"/>
      <c r="BW334" s="18"/>
      <c r="BX334" s="18"/>
      <c r="BY334" s="18"/>
      <c r="BZ334" s="18"/>
      <c r="CA334" s="18"/>
      <c r="CB334" s="18"/>
      <c r="CC334" s="18"/>
      <c r="CD334" s="18"/>
      <c r="CE334" s="18"/>
      <c r="CF334" s="18"/>
      <c r="CG334" s="18"/>
      <c r="CH334" s="18"/>
      <c r="CI334" s="18"/>
      <c r="CJ334" s="18"/>
      <c r="CK334" s="18"/>
      <c r="CL334" s="18"/>
      <c r="CM334" s="18"/>
      <c r="CN334" s="18"/>
      <c r="CO334" s="18"/>
      <c r="CP334" s="18"/>
      <c r="CQ334" s="18"/>
      <c r="CR334" s="18"/>
      <c r="CS334" s="18"/>
      <c r="CT334" s="18"/>
      <c r="CU334" s="18"/>
      <c r="CV334" s="18"/>
      <c r="CW334" s="18"/>
      <c r="CX334" s="18"/>
      <c r="CY334" s="18"/>
      <c r="CZ334" s="18"/>
      <c r="DA334" s="18"/>
      <c r="DB334" s="18"/>
      <c r="DC334" s="18"/>
      <c r="DD334" s="18"/>
      <c r="DE334" s="18"/>
      <c r="DF334" s="18"/>
      <c r="DG334" s="18"/>
      <c r="DH334" s="18"/>
      <c r="DI334" s="18"/>
      <c r="DJ334" s="18"/>
      <c r="DK334" s="18"/>
      <c r="DL334" s="18"/>
      <c r="DM334" s="18"/>
      <c r="DN334" s="18"/>
      <c r="DO334" s="18"/>
      <c r="DP334" s="18"/>
      <c r="DQ334" s="18"/>
      <c r="DR334" s="18"/>
      <c r="DS334" s="18"/>
      <c r="DT334" s="18"/>
      <c r="DU334" s="18"/>
      <c r="DV334" s="18"/>
      <c r="DW334" s="18"/>
      <c r="DX334" s="18"/>
      <c r="DY334" s="18"/>
      <c r="DZ334" s="18"/>
      <c r="EA334" s="18"/>
      <c r="EB334" s="18"/>
      <c r="EC334" s="18"/>
      <c r="ED334" s="18"/>
      <c r="EE334" s="18"/>
      <c r="EF334" s="18"/>
      <c r="EG334" s="18"/>
      <c r="EH334" s="18"/>
      <c r="EI334" s="18"/>
      <c r="EJ334" s="18"/>
      <c r="EK334" s="18"/>
      <c r="EL334" s="18"/>
      <c r="EM334" s="18"/>
      <c r="EN334" s="18"/>
      <c r="EO334" s="18"/>
      <c r="EP334" s="18"/>
      <c r="EQ334" s="18"/>
      <c r="ER334" s="18"/>
      <c r="ES334" s="18"/>
      <c r="ET334" s="18"/>
      <c r="EU334" s="18"/>
      <c r="EV334" s="18"/>
      <c r="EW334" s="18"/>
      <c r="EX334" s="18"/>
      <c r="EY334" s="18"/>
      <c r="EZ334" s="18"/>
      <c r="FA334" s="18"/>
      <c r="FB334" s="18"/>
      <c r="FC334" s="18"/>
      <c r="FD334" s="18"/>
      <c r="FE334" s="18"/>
      <c r="FF334" s="18"/>
      <c r="FG334" s="18"/>
      <c r="FH334" s="18"/>
    </row>
    <row r="335" spans="1:18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  <c r="AH335" s="18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V335" s="18"/>
      <c r="AW335" s="18"/>
      <c r="AX335" s="18"/>
      <c r="AY335" s="18"/>
      <c r="AZ335" s="18"/>
      <c r="BA335" s="18"/>
      <c r="BB335" s="18"/>
      <c r="BC335" s="18"/>
      <c r="BD335" s="18"/>
      <c r="BE335" s="18"/>
      <c r="BF335" s="18"/>
      <c r="BG335" s="18"/>
      <c r="BH335" s="18"/>
      <c r="BI335" s="18"/>
      <c r="BJ335" s="18"/>
      <c r="BK335" s="18"/>
      <c r="BL335" s="18"/>
      <c r="BM335" s="18"/>
      <c r="BN335" s="18"/>
      <c r="BO335" s="18"/>
      <c r="BP335" s="18"/>
      <c r="BQ335" s="18"/>
      <c r="BR335" s="18"/>
      <c r="BS335" s="18"/>
      <c r="BT335" s="18"/>
      <c r="BU335" s="18"/>
      <c r="BV335" s="18"/>
      <c r="BW335" s="18"/>
      <c r="BX335" s="18"/>
      <c r="BY335" s="18"/>
      <c r="BZ335" s="18"/>
      <c r="CA335" s="18"/>
      <c r="CB335" s="18"/>
      <c r="CC335" s="18"/>
      <c r="CD335" s="18"/>
      <c r="CE335" s="18"/>
      <c r="CF335" s="18"/>
      <c r="CG335" s="18"/>
      <c r="CH335" s="18"/>
      <c r="CI335" s="18"/>
      <c r="CJ335" s="18"/>
      <c r="CK335" s="18"/>
      <c r="CL335" s="18"/>
      <c r="CM335" s="18"/>
      <c r="CN335" s="18"/>
      <c r="CO335" s="18"/>
      <c r="CP335" s="18"/>
      <c r="CQ335" s="18"/>
      <c r="CR335" s="18"/>
      <c r="CS335" s="18"/>
      <c r="CT335" s="18"/>
      <c r="CU335" s="18"/>
      <c r="CV335" s="18"/>
      <c r="CW335" s="18"/>
      <c r="CX335" s="18"/>
      <c r="CY335" s="18"/>
      <c r="CZ335" s="18"/>
      <c r="DA335" s="18"/>
      <c r="DB335" s="18"/>
      <c r="DC335" s="18"/>
      <c r="DD335" s="18"/>
      <c r="DE335" s="18"/>
      <c r="DF335" s="18"/>
      <c r="DG335" s="18"/>
      <c r="DH335" s="18"/>
      <c r="DI335" s="18"/>
      <c r="DJ335" s="18"/>
      <c r="DK335" s="18"/>
      <c r="DL335" s="18"/>
      <c r="DM335" s="18"/>
      <c r="DN335" s="18"/>
      <c r="DO335" s="18"/>
      <c r="DP335" s="18"/>
      <c r="DQ335" s="18"/>
      <c r="DR335" s="18"/>
      <c r="DS335" s="18"/>
      <c r="DT335" s="18"/>
      <c r="DU335" s="18"/>
      <c r="DV335" s="18"/>
      <c r="DW335" s="18"/>
      <c r="DX335" s="18"/>
      <c r="DY335" s="18"/>
      <c r="DZ335" s="18"/>
      <c r="EA335" s="18"/>
      <c r="EB335" s="18"/>
      <c r="EC335" s="18"/>
      <c r="ED335" s="18"/>
      <c r="EE335" s="18"/>
      <c r="EF335" s="18"/>
      <c r="EG335" s="18"/>
      <c r="EH335" s="18"/>
      <c r="EI335" s="18"/>
      <c r="EJ335" s="18"/>
      <c r="EK335" s="18"/>
      <c r="EL335" s="18"/>
      <c r="EM335" s="18"/>
      <c r="EN335" s="18"/>
      <c r="EO335" s="18"/>
      <c r="EP335" s="18"/>
      <c r="EQ335" s="18"/>
      <c r="ER335" s="18"/>
      <c r="ES335" s="18"/>
      <c r="ET335" s="18"/>
      <c r="EU335" s="18"/>
      <c r="EV335" s="18"/>
      <c r="EW335" s="18"/>
      <c r="EX335" s="18"/>
      <c r="EY335" s="18"/>
      <c r="EZ335" s="18"/>
      <c r="FA335" s="18"/>
      <c r="FB335" s="18"/>
      <c r="FC335" s="18"/>
      <c r="FD335" s="18"/>
      <c r="FE335" s="18"/>
      <c r="FF335" s="18"/>
      <c r="FG335" s="18"/>
      <c r="FH335" s="18"/>
    </row>
    <row r="336" spans="1:18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  <c r="AH336" s="18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V336" s="18"/>
      <c r="AW336" s="18"/>
      <c r="AX336" s="18"/>
      <c r="AY336" s="18"/>
      <c r="AZ336" s="18"/>
      <c r="BA336" s="18"/>
      <c r="BB336" s="18"/>
      <c r="BC336" s="18"/>
      <c r="BD336" s="18"/>
      <c r="BE336" s="18"/>
      <c r="BF336" s="18"/>
      <c r="BG336" s="18"/>
      <c r="BH336" s="18"/>
      <c r="BI336" s="18"/>
      <c r="BJ336" s="18"/>
      <c r="BK336" s="18"/>
      <c r="BL336" s="18"/>
      <c r="BM336" s="18"/>
      <c r="BN336" s="18"/>
      <c r="BO336" s="18"/>
      <c r="BP336" s="18"/>
      <c r="BQ336" s="18"/>
      <c r="BR336" s="18"/>
      <c r="BS336" s="18"/>
      <c r="BT336" s="18"/>
      <c r="BU336" s="18"/>
      <c r="BV336" s="18"/>
      <c r="BW336" s="18"/>
      <c r="BX336" s="18"/>
      <c r="BY336" s="18"/>
      <c r="BZ336" s="18"/>
      <c r="CA336" s="18"/>
      <c r="CB336" s="18"/>
      <c r="CC336" s="18"/>
      <c r="CD336" s="18"/>
      <c r="CE336" s="18"/>
      <c r="CF336" s="18"/>
      <c r="CG336" s="18"/>
      <c r="CH336" s="18"/>
      <c r="CI336" s="18"/>
      <c r="CJ336" s="18"/>
      <c r="CK336" s="18"/>
      <c r="CL336" s="18"/>
      <c r="CM336" s="18"/>
      <c r="CN336" s="18"/>
      <c r="CO336" s="18"/>
      <c r="CP336" s="18"/>
      <c r="CQ336" s="18"/>
      <c r="CR336" s="18"/>
      <c r="CS336" s="18"/>
      <c r="CT336" s="18"/>
      <c r="CU336" s="18"/>
      <c r="CV336" s="18"/>
      <c r="CW336" s="18"/>
      <c r="CX336" s="18"/>
      <c r="CY336" s="18"/>
      <c r="CZ336" s="18"/>
      <c r="DA336" s="18"/>
      <c r="DB336" s="18"/>
      <c r="DC336" s="18"/>
      <c r="DD336" s="18"/>
      <c r="DE336" s="18"/>
      <c r="DF336" s="18"/>
      <c r="DG336" s="18"/>
      <c r="DH336" s="18"/>
      <c r="DI336" s="18"/>
      <c r="DJ336" s="18"/>
      <c r="DK336" s="18"/>
      <c r="DL336" s="18"/>
      <c r="DM336" s="18"/>
      <c r="DN336" s="18"/>
      <c r="DO336" s="18"/>
      <c r="DP336" s="18"/>
      <c r="DQ336" s="18"/>
      <c r="DR336" s="18"/>
      <c r="DS336" s="18"/>
      <c r="DT336" s="18"/>
      <c r="DU336" s="18"/>
      <c r="DV336" s="18"/>
      <c r="DW336" s="18"/>
      <c r="DX336" s="18"/>
      <c r="DY336" s="18"/>
      <c r="DZ336" s="18"/>
      <c r="EA336" s="18"/>
      <c r="EB336" s="18"/>
      <c r="EC336" s="18"/>
      <c r="ED336" s="18"/>
      <c r="EE336" s="18"/>
      <c r="EF336" s="18"/>
      <c r="EG336" s="18"/>
      <c r="EH336" s="18"/>
      <c r="EI336" s="18"/>
      <c r="EJ336" s="18"/>
      <c r="EK336" s="18"/>
      <c r="EL336" s="18"/>
      <c r="EM336" s="18"/>
      <c r="EN336" s="18"/>
      <c r="EO336" s="18"/>
      <c r="EP336" s="18"/>
      <c r="EQ336" s="18"/>
      <c r="ER336" s="18"/>
      <c r="ES336" s="18"/>
      <c r="ET336" s="18"/>
      <c r="EU336" s="18"/>
      <c r="EV336" s="18"/>
      <c r="EW336" s="18"/>
      <c r="EX336" s="18"/>
      <c r="EY336" s="18"/>
      <c r="EZ336" s="18"/>
      <c r="FA336" s="18"/>
      <c r="FB336" s="18"/>
      <c r="FC336" s="18"/>
      <c r="FD336" s="18"/>
      <c r="FE336" s="18"/>
      <c r="FF336" s="18"/>
      <c r="FG336" s="18"/>
      <c r="FH336" s="18"/>
      <c r="FI336" s="18"/>
      <c r="FJ336" s="18"/>
      <c r="FK336" s="18"/>
      <c r="FL336" s="18"/>
      <c r="FM336" s="18"/>
      <c r="FN336" s="18"/>
      <c r="FO336" s="18"/>
      <c r="FP336" s="18"/>
      <c r="FQ336" s="18"/>
      <c r="FR336" s="18"/>
      <c r="FS336" s="18"/>
      <c r="FT336" s="18"/>
      <c r="FU336" s="18"/>
      <c r="FV336" s="18"/>
      <c r="FW336" s="18"/>
      <c r="FX336" s="18"/>
      <c r="FY336" s="18"/>
      <c r="FZ336" s="18"/>
    </row>
    <row r="337" spans="1:18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  <c r="AH337" s="18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V337" s="18"/>
      <c r="AW337" s="18"/>
      <c r="AX337" s="18"/>
      <c r="AY337" s="18"/>
      <c r="AZ337" s="18"/>
      <c r="BA337" s="18"/>
      <c r="BB337" s="18"/>
      <c r="BC337" s="18"/>
      <c r="BD337" s="18"/>
      <c r="BE337" s="18"/>
      <c r="BF337" s="18"/>
      <c r="BG337" s="18"/>
      <c r="BH337" s="18"/>
      <c r="BI337" s="18"/>
      <c r="BJ337" s="18"/>
      <c r="BK337" s="18"/>
      <c r="BL337" s="18"/>
      <c r="BM337" s="18"/>
      <c r="BN337" s="18"/>
      <c r="BO337" s="18"/>
      <c r="BP337" s="18"/>
      <c r="BQ337" s="18"/>
      <c r="BR337" s="18"/>
      <c r="BS337" s="18"/>
      <c r="BT337" s="18"/>
      <c r="BU337" s="18"/>
      <c r="BV337" s="18"/>
      <c r="BW337" s="18"/>
      <c r="BX337" s="18"/>
      <c r="BY337" s="18"/>
      <c r="BZ337" s="18"/>
      <c r="CA337" s="18"/>
      <c r="CB337" s="18"/>
      <c r="CC337" s="18"/>
      <c r="CD337" s="18"/>
      <c r="CE337" s="18"/>
      <c r="CF337" s="18"/>
      <c r="CG337" s="18"/>
      <c r="CH337" s="18"/>
      <c r="CI337" s="18"/>
      <c r="CJ337" s="18"/>
      <c r="CK337" s="18"/>
      <c r="CL337" s="18"/>
      <c r="CM337" s="18"/>
      <c r="CN337" s="18"/>
      <c r="CO337" s="18"/>
      <c r="CP337" s="18"/>
      <c r="CQ337" s="18"/>
      <c r="CR337" s="18"/>
      <c r="CS337" s="18"/>
      <c r="CT337" s="18"/>
      <c r="CU337" s="18"/>
      <c r="CV337" s="18"/>
      <c r="CW337" s="18"/>
      <c r="CX337" s="18"/>
      <c r="CY337" s="18"/>
      <c r="CZ337" s="18"/>
      <c r="DA337" s="18"/>
      <c r="DB337" s="18"/>
      <c r="DC337" s="18"/>
      <c r="DD337" s="18"/>
      <c r="DE337" s="18"/>
      <c r="DF337" s="18"/>
      <c r="DG337" s="18"/>
      <c r="DH337" s="18"/>
      <c r="DI337" s="18"/>
      <c r="DJ337" s="18"/>
      <c r="DK337" s="18"/>
      <c r="DL337" s="18"/>
      <c r="DM337" s="18"/>
      <c r="DN337" s="18"/>
      <c r="DO337" s="18"/>
      <c r="DP337" s="18"/>
      <c r="DQ337" s="18"/>
      <c r="DR337" s="18"/>
      <c r="DS337" s="18"/>
      <c r="DT337" s="18"/>
      <c r="DU337" s="18"/>
      <c r="DV337" s="18"/>
      <c r="DW337" s="18"/>
      <c r="DX337" s="18"/>
      <c r="DY337" s="18"/>
      <c r="DZ337" s="18"/>
      <c r="EA337" s="18"/>
      <c r="EB337" s="18"/>
      <c r="EC337" s="18"/>
      <c r="ED337" s="18"/>
      <c r="EE337" s="18"/>
      <c r="EF337" s="18"/>
      <c r="EG337" s="18"/>
      <c r="EH337" s="18"/>
      <c r="EI337" s="18"/>
      <c r="EJ337" s="18"/>
      <c r="EK337" s="18"/>
      <c r="EL337" s="18"/>
      <c r="EM337" s="18"/>
      <c r="EN337" s="18"/>
      <c r="EO337" s="18"/>
      <c r="EP337" s="18"/>
      <c r="EQ337" s="18"/>
      <c r="ER337" s="18"/>
      <c r="ES337" s="18"/>
      <c r="ET337" s="18"/>
      <c r="EU337" s="18"/>
      <c r="EV337" s="18"/>
      <c r="EW337" s="18"/>
      <c r="EX337" s="18"/>
      <c r="EY337" s="18"/>
      <c r="EZ337" s="18"/>
      <c r="FA337" s="18"/>
      <c r="FB337" s="18"/>
      <c r="FC337" s="18"/>
      <c r="FD337" s="18"/>
      <c r="FE337" s="18"/>
      <c r="FF337" s="18"/>
      <c r="FG337" s="18"/>
      <c r="FH337" s="18"/>
      <c r="FI337" s="18"/>
      <c r="FJ337" s="18"/>
      <c r="FK337" s="18"/>
      <c r="FL337" s="18"/>
      <c r="FM337" s="18"/>
      <c r="FN337" s="18"/>
      <c r="FO337" s="18"/>
      <c r="FP337" s="18"/>
      <c r="FQ337" s="18"/>
      <c r="FR337" s="18"/>
      <c r="FS337" s="18"/>
      <c r="FT337" s="18"/>
      <c r="FU337" s="18"/>
      <c r="FV337" s="18"/>
      <c r="FW337" s="18"/>
      <c r="FX337" s="18"/>
      <c r="FY337" s="18"/>
      <c r="FZ337" s="18"/>
    </row>
    <row r="338" spans="1:18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V338" s="18"/>
      <c r="AW338" s="18"/>
      <c r="AX338" s="18"/>
      <c r="AY338" s="18"/>
      <c r="AZ338" s="18"/>
      <c r="BA338" s="18"/>
      <c r="BB338" s="18"/>
      <c r="BC338" s="18"/>
      <c r="BD338" s="18"/>
      <c r="BE338" s="18"/>
      <c r="BF338" s="18"/>
      <c r="BG338" s="18"/>
      <c r="BH338" s="18"/>
      <c r="BI338" s="18"/>
      <c r="BJ338" s="18"/>
      <c r="BK338" s="18"/>
      <c r="BL338" s="18"/>
      <c r="BM338" s="18"/>
      <c r="BN338" s="18"/>
      <c r="BO338" s="18"/>
      <c r="BP338" s="18"/>
      <c r="BQ338" s="18"/>
      <c r="BR338" s="18"/>
      <c r="BS338" s="18"/>
      <c r="BT338" s="18"/>
      <c r="BU338" s="18"/>
      <c r="BV338" s="18"/>
      <c r="BW338" s="18"/>
      <c r="BX338" s="18"/>
      <c r="BY338" s="18"/>
      <c r="BZ338" s="18"/>
      <c r="CA338" s="18"/>
      <c r="CB338" s="18"/>
      <c r="CC338" s="18"/>
      <c r="CD338" s="18"/>
      <c r="CE338" s="18"/>
      <c r="CF338" s="18"/>
      <c r="CG338" s="18"/>
      <c r="CH338" s="18"/>
      <c r="CI338" s="18"/>
      <c r="CJ338" s="18"/>
      <c r="CK338" s="18"/>
      <c r="CL338" s="18"/>
      <c r="CM338" s="18"/>
      <c r="CN338" s="18"/>
      <c r="CO338" s="18"/>
      <c r="CP338" s="18"/>
      <c r="CQ338" s="18"/>
      <c r="CR338" s="18"/>
      <c r="CS338" s="18"/>
      <c r="CT338" s="18"/>
      <c r="CU338" s="18"/>
      <c r="CV338" s="18"/>
      <c r="CW338" s="18"/>
      <c r="CX338" s="18"/>
      <c r="CY338" s="18"/>
      <c r="CZ338" s="18"/>
      <c r="DA338" s="18"/>
      <c r="DB338" s="18"/>
      <c r="DC338" s="18"/>
      <c r="DD338" s="18"/>
      <c r="DE338" s="18"/>
      <c r="DF338" s="18"/>
      <c r="DG338" s="18"/>
      <c r="DH338" s="18"/>
      <c r="DI338" s="18"/>
      <c r="DJ338" s="18"/>
      <c r="DK338" s="18"/>
      <c r="DL338" s="18"/>
      <c r="DM338" s="18"/>
      <c r="DN338" s="18"/>
      <c r="DO338" s="18"/>
      <c r="DP338" s="18"/>
      <c r="DQ338" s="18"/>
      <c r="DR338" s="18"/>
      <c r="DS338" s="18"/>
      <c r="DT338" s="18"/>
      <c r="DU338" s="18"/>
      <c r="DV338" s="18"/>
      <c r="DW338" s="18"/>
      <c r="DX338" s="18"/>
      <c r="DY338" s="18"/>
      <c r="DZ338" s="18"/>
      <c r="EA338" s="18"/>
      <c r="EB338" s="18"/>
      <c r="EC338" s="18"/>
      <c r="ED338" s="18"/>
      <c r="EE338" s="18"/>
      <c r="EF338" s="18"/>
      <c r="EG338" s="18"/>
      <c r="EH338" s="18"/>
      <c r="EI338" s="18"/>
      <c r="EJ338" s="18"/>
      <c r="EK338" s="18"/>
      <c r="EL338" s="18"/>
      <c r="EM338" s="18"/>
      <c r="EN338" s="18"/>
      <c r="EO338" s="18"/>
      <c r="EP338" s="18"/>
      <c r="EQ338" s="18"/>
      <c r="ER338" s="18"/>
      <c r="ES338" s="18"/>
      <c r="ET338" s="18"/>
      <c r="EU338" s="18"/>
      <c r="EV338" s="18"/>
      <c r="EW338" s="18"/>
      <c r="EX338" s="18"/>
      <c r="EY338" s="18"/>
      <c r="EZ338" s="18"/>
      <c r="FA338" s="18"/>
      <c r="FB338" s="18"/>
      <c r="FC338" s="18"/>
      <c r="FD338" s="18"/>
      <c r="FE338" s="18"/>
      <c r="FF338" s="18"/>
      <c r="FG338" s="18"/>
      <c r="FH338" s="18"/>
      <c r="FI338" s="18"/>
      <c r="FJ338" s="18"/>
      <c r="FK338" s="18"/>
      <c r="FL338" s="18"/>
      <c r="FM338" s="18"/>
      <c r="FN338" s="18"/>
      <c r="FO338" s="18"/>
      <c r="FP338" s="18"/>
      <c r="FQ338" s="18"/>
      <c r="FR338" s="18"/>
      <c r="FS338" s="18"/>
      <c r="FT338" s="18"/>
      <c r="FU338" s="18"/>
      <c r="FV338" s="18"/>
      <c r="FW338" s="18"/>
      <c r="FX338" s="18"/>
      <c r="FY338" s="18"/>
      <c r="FZ338" s="18"/>
    </row>
    <row r="339" spans="1:18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V339" s="18"/>
      <c r="AW339" s="18"/>
      <c r="AX339" s="18"/>
      <c r="AY339" s="18"/>
      <c r="AZ339" s="18"/>
      <c r="BA339" s="18"/>
      <c r="BB339" s="18"/>
      <c r="BC339" s="18"/>
      <c r="BD339" s="18"/>
      <c r="BE339" s="18"/>
      <c r="BF339" s="18"/>
      <c r="BG339" s="18"/>
      <c r="BH339" s="18"/>
      <c r="BI339" s="18"/>
      <c r="BJ339" s="18"/>
      <c r="BK339" s="18"/>
      <c r="BL339" s="18"/>
      <c r="BM339" s="18"/>
      <c r="BN339" s="18"/>
      <c r="BO339" s="18"/>
      <c r="BP339" s="18"/>
      <c r="BQ339" s="18"/>
      <c r="BR339" s="18"/>
      <c r="BS339" s="18"/>
      <c r="BT339" s="18"/>
      <c r="BU339" s="18"/>
      <c r="BV339" s="18"/>
      <c r="BW339" s="18"/>
      <c r="BX339" s="18"/>
      <c r="BY339" s="18"/>
      <c r="BZ339" s="18"/>
      <c r="CA339" s="18"/>
      <c r="CB339" s="18"/>
      <c r="CC339" s="18"/>
      <c r="CD339" s="18"/>
      <c r="CE339" s="18"/>
      <c r="CF339" s="18"/>
      <c r="CG339" s="18"/>
      <c r="CH339" s="18"/>
      <c r="CI339" s="18"/>
      <c r="CJ339" s="18"/>
      <c r="CK339" s="18"/>
      <c r="CL339" s="18"/>
      <c r="CM339" s="18"/>
      <c r="CN339" s="18"/>
      <c r="CO339" s="18"/>
      <c r="CP339" s="18"/>
      <c r="CQ339" s="18"/>
      <c r="CR339" s="18"/>
      <c r="CS339" s="18"/>
      <c r="CT339" s="18"/>
      <c r="CU339" s="18"/>
      <c r="CV339" s="18"/>
      <c r="CW339" s="18"/>
      <c r="CX339" s="18"/>
      <c r="CY339" s="18"/>
      <c r="CZ339" s="18"/>
      <c r="DA339" s="18"/>
      <c r="DB339" s="18"/>
      <c r="DC339" s="18"/>
      <c r="DD339" s="18"/>
      <c r="DE339" s="18"/>
      <c r="DF339" s="18"/>
      <c r="DG339" s="18"/>
      <c r="DH339" s="18"/>
      <c r="DI339" s="18"/>
      <c r="DJ339" s="18"/>
      <c r="DK339" s="18"/>
      <c r="DL339" s="18"/>
      <c r="DM339" s="18"/>
      <c r="DN339" s="18"/>
      <c r="DO339" s="18"/>
      <c r="DP339" s="18"/>
      <c r="DQ339" s="18"/>
      <c r="DR339" s="18"/>
      <c r="DS339" s="18"/>
      <c r="DT339" s="18"/>
      <c r="DU339" s="18"/>
      <c r="DV339" s="18"/>
      <c r="DW339" s="18"/>
      <c r="DX339" s="18"/>
      <c r="DY339" s="18"/>
      <c r="DZ339" s="18"/>
      <c r="EA339" s="18"/>
      <c r="EB339" s="18"/>
      <c r="EC339" s="18"/>
      <c r="ED339" s="18"/>
      <c r="EE339" s="18"/>
      <c r="EF339" s="18"/>
      <c r="EG339" s="18"/>
      <c r="EH339" s="18"/>
      <c r="EI339" s="18"/>
      <c r="EJ339" s="18"/>
      <c r="EK339" s="18"/>
      <c r="EL339" s="18"/>
      <c r="EM339" s="18"/>
      <c r="EN339" s="18"/>
      <c r="EO339" s="18"/>
      <c r="EP339" s="18"/>
      <c r="EQ339" s="18"/>
      <c r="ER339" s="18"/>
      <c r="ES339" s="18"/>
      <c r="ET339" s="18"/>
      <c r="EU339" s="18"/>
      <c r="EV339" s="18"/>
      <c r="EW339" s="18"/>
      <c r="EX339" s="18"/>
      <c r="EY339" s="18"/>
      <c r="EZ339" s="18"/>
      <c r="FA339" s="18"/>
      <c r="FB339" s="18"/>
      <c r="FC339" s="18"/>
      <c r="FD339" s="18"/>
      <c r="FE339" s="18"/>
      <c r="FF339" s="18"/>
      <c r="FG339" s="18"/>
      <c r="FH339" s="18"/>
      <c r="FI339" s="18"/>
      <c r="FJ339" s="18"/>
      <c r="FK339" s="18"/>
      <c r="FL339" s="18"/>
      <c r="FM339" s="18"/>
      <c r="FN339" s="18"/>
      <c r="FO339" s="18"/>
      <c r="FP339" s="18"/>
      <c r="FQ339" s="18"/>
      <c r="FR339" s="18"/>
      <c r="FS339" s="18"/>
      <c r="FT339" s="18"/>
      <c r="FU339" s="18"/>
      <c r="FV339" s="18"/>
      <c r="FW339" s="18"/>
      <c r="FX339" s="18"/>
      <c r="FY339" s="18"/>
      <c r="FZ339" s="18"/>
    </row>
    <row r="340" spans="1:18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  <c r="AH340" s="18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V340" s="18"/>
      <c r="AW340" s="18"/>
      <c r="AX340" s="18"/>
      <c r="AY340" s="18"/>
      <c r="AZ340" s="18"/>
      <c r="BA340" s="18"/>
      <c r="BB340" s="18"/>
      <c r="BC340" s="18"/>
      <c r="BD340" s="18"/>
      <c r="BE340" s="18"/>
      <c r="BF340" s="18"/>
      <c r="BG340" s="18"/>
      <c r="BH340" s="18"/>
      <c r="BI340" s="18"/>
      <c r="BJ340" s="18"/>
      <c r="BK340" s="18"/>
      <c r="BL340" s="18"/>
      <c r="BM340" s="18"/>
      <c r="BN340" s="18"/>
      <c r="BO340" s="18"/>
      <c r="BP340" s="18"/>
      <c r="BQ340" s="18"/>
      <c r="BR340" s="18"/>
      <c r="BS340" s="18"/>
      <c r="BT340" s="18"/>
      <c r="BU340" s="18"/>
      <c r="BV340" s="18"/>
      <c r="BW340" s="18"/>
      <c r="BX340" s="18"/>
      <c r="BY340" s="18"/>
      <c r="BZ340" s="18"/>
      <c r="CA340" s="18"/>
      <c r="CB340" s="18"/>
      <c r="CC340" s="18"/>
      <c r="CD340" s="18"/>
      <c r="CE340" s="18"/>
      <c r="CF340" s="18"/>
      <c r="CG340" s="18"/>
      <c r="CH340" s="18"/>
      <c r="CI340" s="18"/>
      <c r="CJ340" s="18"/>
      <c r="CK340" s="18"/>
      <c r="CL340" s="18"/>
      <c r="CM340" s="18"/>
      <c r="CN340" s="18"/>
      <c r="CO340" s="18"/>
      <c r="CP340" s="18"/>
      <c r="CQ340" s="18"/>
      <c r="CR340" s="18"/>
      <c r="CS340" s="18"/>
      <c r="CT340" s="18"/>
      <c r="CU340" s="18"/>
      <c r="CV340" s="18"/>
      <c r="CW340" s="18"/>
      <c r="CX340" s="18"/>
      <c r="CY340" s="18"/>
      <c r="CZ340" s="18"/>
      <c r="DA340" s="18"/>
      <c r="DB340" s="18"/>
      <c r="DC340" s="18"/>
      <c r="DD340" s="18"/>
      <c r="DE340" s="18"/>
      <c r="DF340" s="18"/>
      <c r="DG340" s="18"/>
      <c r="DH340" s="18"/>
      <c r="DI340" s="18"/>
      <c r="DJ340" s="18"/>
      <c r="DK340" s="18"/>
      <c r="DL340" s="18"/>
      <c r="DM340" s="18"/>
      <c r="DN340" s="18"/>
      <c r="DO340" s="18"/>
      <c r="DP340" s="18"/>
      <c r="DQ340" s="18"/>
      <c r="DR340" s="18"/>
      <c r="DS340" s="18"/>
      <c r="DT340" s="18"/>
      <c r="DU340" s="18"/>
      <c r="DV340" s="18"/>
      <c r="DW340" s="18"/>
      <c r="DX340" s="18"/>
      <c r="DY340" s="18"/>
      <c r="DZ340" s="18"/>
      <c r="EA340" s="18"/>
      <c r="EB340" s="18"/>
      <c r="EC340" s="18"/>
      <c r="ED340" s="18"/>
      <c r="EE340" s="18"/>
      <c r="EF340" s="18"/>
      <c r="EG340" s="18"/>
      <c r="EH340" s="18"/>
      <c r="EI340" s="18"/>
      <c r="EJ340" s="18"/>
      <c r="EK340" s="18"/>
      <c r="EL340" s="18"/>
      <c r="EM340" s="18"/>
      <c r="EN340" s="18"/>
      <c r="EO340" s="18"/>
      <c r="EP340" s="18"/>
      <c r="EQ340" s="18"/>
      <c r="ER340" s="18"/>
      <c r="ES340" s="18"/>
      <c r="ET340" s="18"/>
      <c r="EU340" s="18"/>
      <c r="EV340" s="18"/>
      <c r="EW340" s="18"/>
      <c r="EX340" s="18"/>
      <c r="EY340" s="18"/>
      <c r="EZ340" s="18"/>
      <c r="FA340" s="18"/>
      <c r="FB340" s="18"/>
      <c r="FC340" s="18"/>
      <c r="FD340" s="18"/>
      <c r="FE340" s="18"/>
      <c r="FF340" s="18"/>
      <c r="FG340" s="18"/>
      <c r="FH340" s="18"/>
      <c r="FI340" s="18"/>
      <c r="FJ340" s="18"/>
      <c r="FK340" s="18"/>
      <c r="FL340" s="18"/>
      <c r="FM340" s="18"/>
      <c r="FN340" s="18"/>
      <c r="FO340" s="18"/>
      <c r="FP340" s="18"/>
      <c r="FQ340" s="18"/>
      <c r="FR340" s="18"/>
      <c r="FS340" s="18"/>
      <c r="FT340" s="18"/>
      <c r="FU340" s="18"/>
      <c r="FV340" s="18"/>
      <c r="FW340" s="18"/>
      <c r="FX340" s="18"/>
      <c r="FY340" s="18"/>
      <c r="FZ340" s="18"/>
    </row>
    <row r="341" spans="1:18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  <c r="AH341" s="18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V341" s="18"/>
      <c r="AW341" s="18"/>
      <c r="AX341" s="18"/>
      <c r="AY341" s="18"/>
      <c r="AZ341" s="18"/>
      <c r="BA341" s="18"/>
      <c r="BB341" s="18"/>
      <c r="BC341" s="18"/>
      <c r="BD341" s="18"/>
      <c r="BE341" s="18"/>
      <c r="BF341" s="18"/>
      <c r="BG341" s="18"/>
      <c r="BH341" s="18"/>
      <c r="BI341" s="18"/>
      <c r="BJ341" s="18"/>
      <c r="BK341" s="18"/>
      <c r="BL341" s="18"/>
      <c r="BM341" s="18"/>
      <c r="BN341" s="18"/>
      <c r="BO341" s="18"/>
      <c r="BP341" s="18"/>
      <c r="BQ341" s="18"/>
      <c r="BR341" s="18"/>
      <c r="BS341" s="18"/>
      <c r="BT341" s="18"/>
      <c r="BU341" s="18"/>
      <c r="BV341" s="18"/>
      <c r="BW341" s="18"/>
      <c r="BX341" s="18"/>
      <c r="BY341" s="18"/>
      <c r="BZ341" s="18"/>
      <c r="CA341" s="18"/>
      <c r="CB341" s="18"/>
      <c r="CC341" s="18"/>
      <c r="CD341" s="18"/>
      <c r="CE341" s="18"/>
      <c r="CF341" s="18"/>
      <c r="CG341" s="18"/>
      <c r="CH341" s="18"/>
      <c r="CI341" s="18"/>
      <c r="CJ341" s="18"/>
      <c r="CK341" s="18"/>
      <c r="CL341" s="18"/>
      <c r="CM341" s="18"/>
      <c r="CN341" s="18"/>
      <c r="CO341" s="18"/>
      <c r="CP341" s="18"/>
      <c r="CQ341" s="18"/>
      <c r="CR341" s="18"/>
      <c r="CS341" s="18"/>
      <c r="CT341" s="18"/>
      <c r="CU341" s="18"/>
      <c r="CV341" s="18"/>
      <c r="CW341" s="18"/>
      <c r="CX341" s="18"/>
      <c r="CY341" s="18"/>
      <c r="CZ341" s="18"/>
      <c r="DA341" s="18"/>
      <c r="DB341" s="18"/>
      <c r="DC341" s="18"/>
      <c r="DD341" s="18"/>
      <c r="DE341" s="18"/>
      <c r="DF341" s="18"/>
      <c r="DG341" s="18"/>
      <c r="DH341" s="18"/>
      <c r="DI341" s="18"/>
      <c r="DJ341" s="18"/>
      <c r="DK341" s="18"/>
      <c r="DL341" s="18"/>
      <c r="DM341" s="18"/>
      <c r="DN341" s="18"/>
      <c r="DO341" s="18"/>
      <c r="DP341" s="18"/>
      <c r="DQ341" s="18"/>
      <c r="DR341" s="18"/>
      <c r="DS341" s="18"/>
      <c r="DT341" s="18"/>
      <c r="DU341" s="18"/>
      <c r="DV341" s="18"/>
      <c r="DW341" s="18"/>
      <c r="DX341" s="18"/>
      <c r="DY341" s="18"/>
      <c r="DZ341" s="18"/>
      <c r="EA341" s="18"/>
      <c r="EB341" s="18"/>
      <c r="EC341" s="18"/>
      <c r="ED341" s="18"/>
      <c r="EE341" s="18"/>
      <c r="EF341" s="18"/>
      <c r="EG341" s="18"/>
      <c r="EH341" s="18"/>
      <c r="EI341" s="18"/>
      <c r="EJ341" s="18"/>
      <c r="EK341" s="18"/>
      <c r="EL341" s="18"/>
      <c r="EM341" s="18"/>
      <c r="EN341" s="18"/>
      <c r="EO341" s="18"/>
      <c r="EP341" s="18"/>
      <c r="EQ341" s="18"/>
      <c r="ER341" s="18"/>
      <c r="ES341" s="18"/>
      <c r="ET341" s="18"/>
      <c r="EU341" s="18"/>
      <c r="EV341" s="18"/>
      <c r="EW341" s="18"/>
      <c r="EX341" s="18"/>
      <c r="EY341" s="18"/>
      <c r="EZ341" s="18"/>
      <c r="FA341" s="18"/>
      <c r="FB341" s="18"/>
      <c r="FC341" s="18"/>
      <c r="FD341" s="18"/>
      <c r="FE341" s="18"/>
      <c r="FF341" s="18"/>
      <c r="FG341" s="18"/>
      <c r="FH341" s="18"/>
      <c r="FI341" s="18"/>
      <c r="FJ341" s="18"/>
      <c r="FK341" s="18"/>
      <c r="FL341" s="18"/>
      <c r="FM341" s="18"/>
      <c r="FN341" s="18"/>
      <c r="FO341" s="18"/>
      <c r="FP341" s="18"/>
      <c r="FQ341" s="18"/>
      <c r="FR341" s="18"/>
      <c r="FS341" s="18"/>
      <c r="FT341" s="18"/>
      <c r="FU341" s="18"/>
      <c r="FV341" s="18"/>
      <c r="FW341" s="18"/>
      <c r="FX341" s="18"/>
      <c r="FY341" s="18"/>
      <c r="FZ341" s="18"/>
    </row>
    <row r="342" spans="1:18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  <c r="AH342" s="18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V342" s="18"/>
      <c r="AW342" s="18"/>
      <c r="AX342" s="18"/>
      <c r="AY342" s="18"/>
      <c r="AZ342" s="18"/>
      <c r="BA342" s="18"/>
      <c r="BB342" s="18"/>
      <c r="BC342" s="18"/>
      <c r="BD342" s="18"/>
      <c r="BE342" s="18"/>
      <c r="BF342" s="18"/>
      <c r="BG342" s="18"/>
      <c r="BH342" s="18"/>
      <c r="BI342" s="18"/>
      <c r="BJ342" s="18"/>
      <c r="BK342" s="18"/>
      <c r="BL342" s="18"/>
      <c r="BM342" s="18"/>
      <c r="BN342" s="18"/>
      <c r="BO342" s="18"/>
      <c r="BP342" s="18"/>
      <c r="BQ342" s="18"/>
      <c r="BR342" s="18"/>
      <c r="BS342" s="18"/>
      <c r="BT342" s="18"/>
      <c r="BU342" s="18"/>
      <c r="BV342" s="18"/>
      <c r="BW342" s="18"/>
      <c r="BX342" s="18"/>
      <c r="BY342" s="18"/>
      <c r="BZ342" s="18"/>
      <c r="CA342" s="18"/>
      <c r="CB342" s="18"/>
      <c r="CC342" s="18"/>
      <c r="CD342" s="18"/>
      <c r="CE342" s="18"/>
      <c r="CF342" s="18"/>
      <c r="CG342" s="18"/>
      <c r="CH342" s="18"/>
      <c r="CI342" s="18"/>
      <c r="CJ342" s="18"/>
      <c r="CK342" s="18"/>
      <c r="CL342" s="18"/>
      <c r="CM342" s="18"/>
      <c r="CN342" s="18"/>
      <c r="CO342" s="18"/>
      <c r="CP342" s="18"/>
      <c r="CQ342" s="18"/>
      <c r="CR342" s="18"/>
      <c r="CS342" s="18"/>
      <c r="CT342" s="18"/>
      <c r="CU342" s="18"/>
      <c r="CV342" s="18"/>
      <c r="CW342" s="18"/>
      <c r="CX342" s="18"/>
      <c r="CY342" s="18"/>
      <c r="CZ342" s="18"/>
      <c r="DA342" s="18"/>
      <c r="DB342" s="18"/>
      <c r="DC342" s="18"/>
      <c r="DD342" s="18"/>
      <c r="DE342" s="18"/>
      <c r="DF342" s="18"/>
      <c r="DG342" s="18"/>
      <c r="DH342" s="18"/>
      <c r="DI342" s="18"/>
      <c r="DJ342" s="18"/>
      <c r="DK342" s="18"/>
      <c r="DL342" s="18"/>
      <c r="DM342" s="18"/>
      <c r="DN342" s="18"/>
      <c r="DO342" s="18"/>
      <c r="DP342" s="18"/>
      <c r="DQ342" s="18"/>
      <c r="DR342" s="18"/>
      <c r="DS342" s="18"/>
      <c r="DT342" s="18"/>
      <c r="DU342" s="18"/>
      <c r="DV342" s="18"/>
      <c r="DW342" s="18"/>
      <c r="DX342" s="18"/>
      <c r="DY342" s="18"/>
      <c r="DZ342" s="18"/>
      <c r="EA342" s="18"/>
      <c r="EB342" s="18"/>
      <c r="EC342" s="18"/>
      <c r="ED342" s="18"/>
      <c r="EE342" s="18"/>
      <c r="EF342" s="18"/>
      <c r="EG342" s="18"/>
      <c r="EH342" s="18"/>
      <c r="EI342" s="18"/>
      <c r="EJ342" s="18"/>
      <c r="EK342" s="18"/>
      <c r="EL342" s="18"/>
      <c r="EM342" s="18"/>
      <c r="EN342" s="18"/>
      <c r="EO342" s="18"/>
      <c r="EP342" s="18"/>
      <c r="EQ342" s="18"/>
      <c r="ER342" s="18"/>
      <c r="ES342" s="18"/>
      <c r="ET342" s="18"/>
      <c r="EU342" s="18"/>
      <c r="EV342" s="18"/>
      <c r="EW342" s="18"/>
      <c r="EX342" s="18"/>
      <c r="EY342" s="18"/>
      <c r="EZ342" s="18"/>
      <c r="FA342" s="18"/>
      <c r="FB342" s="18"/>
      <c r="FC342" s="18"/>
      <c r="FD342" s="18"/>
      <c r="FE342" s="18"/>
      <c r="FF342" s="18"/>
      <c r="FG342" s="18"/>
      <c r="FH342" s="18"/>
      <c r="FI342" s="18"/>
      <c r="FJ342" s="18"/>
      <c r="FK342" s="18"/>
      <c r="FL342" s="18"/>
      <c r="FM342" s="18"/>
      <c r="FN342" s="18"/>
      <c r="FO342" s="18"/>
      <c r="FP342" s="18"/>
      <c r="FQ342" s="18"/>
      <c r="FR342" s="18"/>
      <c r="FS342" s="18"/>
      <c r="FT342" s="18"/>
      <c r="FU342" s="18"/>
      <c r="FV342" s="18"/>
      <c r="FW342" s="18"/>
      <c r="FX342" s="18"/>
      <c r="FY342" s="18"/>
      <c r="FZ342" s="18"/>
    </row>
    <row r="343" spans="1:18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  <c r="AH343" s="18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V343" s="18"/>
      <c r="AW343" s="18"/>
      <c r="AX343" s="18"/>
      <c r="AY343" s="18"/>
      <c r="AZ343" s="18"/>
      <c r="BA343" s="18"/>
      <c r="BB343" s="18"/>
      <c r="BC343" s="18"/>
      <c r="BD343" s="18"/>
      <c r="BE343" s="18"/>
      <c r="BF343" s="18"/>
      <c r="BG343" s="18"/>
      <c r="BH343" s="18"/>
      <c r="BI343" s="18"/>
      <c r="BJ343" s="18"/>
      <c r="BK343" s="18"/>
      <c r="BL343" s="18"/>
      <c r="BM343" s="18"/>
      <c r="BN343" s="18"/>
      <c r="BO343" s="18"/>
      <c r="BP343" s="18"/>
      <c r="BQ343" s="18"/>
      <c r="BR343" s="18"/>
      <c r="BS343" s="18"/>
      <c r="BT343" s="18"/>
      <c r="BU343" s="18"/>
      <c r="BV343" s="18"/>
      <c r="BW343" s="18"/>
      <c r="BX343" s="18"/>
      <c r="BY343" s="18"/>
      <c r="BZ343" s="18"/>
      <c r="CA343" s="18"/>
      <c r="CB343" s="18"/>
      <c r="CC343" s="18"/>
      <c r="CD343" s="18"/>
      <c r="CE343" s="18"/>
      <c r="CF343" s="18"/>
      <c r="CG343" s="18"/>
      <c r="CH343" s="18"/>
      <c r="CI343" s="18"/>
      <c r="CJ343" s="18"/>
      <c r="CK343" s="18"/>
      <c r="CL343" s="18"/>
      <c r="CM343" s="18"/>
      <c r="CN343" s="18"/>
      <c r="CO343" s="18"/>
      <c r="CP343" s="18"/>
      <c r="CQ343" s="18"/>
      <c r="CR343" s="18"/>
      <c r="CS343" s="18"/>
      <c r="CT343" s="18"/>
      <c r="CU343" s="18"/>
      <c r="CV343" s="18"/>
      <c r="CW343" s="18"/>
      <c r="CX343" s="18"/>
      <c r="CY343" s="18"/>
      <c r="CZ343" s="18"/>
      <c r="DA343" s="18"/>
      <c r="DB343" s="18"/>
      <c r="DC343" s="18"/>
      <c r="DD343" s="18"/>
      <c r="DE343" s="18"/>
      <c r="DF343" s="18"/>
      <c r="DG343" s="18"/>
      <c r="DH343" s="18"/>
      <c r="DI343" s="18"/>
      <c r="DJ343" s="18"/>
      <c r="DK343" s="18"/>
      <c r="DL343" s="18"/>
      <c r="DM343" s="18"/>
      <c r="DN343" s="18"/>
      <c r="DO343" s="18"/>
      <c r="DP343" s="18"/>
      <c r="DQ343" s="18"/>
      <c r="DR343" s="18"/>
      <c r="DS343" s="18"/>
      <c r="DT343" s="18"/>
      <c r="DU343" s="18"/>
      <c r="DV343" s="18"/>
      <c r="DW343" s="18"/>
      <c r="DX343" s="18"/>
      <c r="DY343" s="18"/>
      <c r="DZ343" s="18"/>
      <c r="EA343" s="18"/>
      <c r="EB343" s="18"/>
      <c r="EC343" s="18"/>
      <c r="ED343" s="18"/>
      <c r="EE343" s="18"/>
      <c r="EF343" s="18"/>
      <c r="EG343" s="18"/>
      <c r="EH343" s="18"/>
      <c r="EI343" s="18"/>
      <c r="EJ343" s="18"/>
      <c r="EK343" s="18"/>
      <c r="EL343" s="18"/>
      <c r="EM343" s="18"/>
      <c r="EN343" s="18"/>
      <c r="EO343" s="18"/>
      <c r="EP343" s="18"/>
      <c r="EQ343" s="18"/>
      <c r="ER343" s="18"/>
      <c r="ES343" s="18"/>
      <c r="ET343" s="18"/>
      <c r="EU343" s="18"/>
      <c r="EV343" s="18"/>
      <c r="EW343" s="18"/>
      <c r="EX343" s="18"/>
      <c r="EY343" s="18"/>
      <c r="EZ343" s="18"/>
      <c r="FA343" s="18"/>
      <c r="FB343" s="18"/>
      <c r="FC343" s="18"/>
      <c r="FD343" s="18"/>
      <c r="FE343" s="18"/>
      <c r="FF343" s="18"/>
      <c r="FG343" s="18"/>
      <c r="FH343" s="18"/>
      <c r="FI343" s="18"/>
      <c r="FJ343" s="18"/>
      <c r="FK343" s="18"/>
      <c r="FL343" s="18"/>
      <c r="FM343" s="18"/>
      <c r="FN343" s="18"/>
      <c r="FO343" s="18"/>
      <c r="FP343" s="18"/>
      <c r="FQ343" s="18"/>
      <c r="FR343" s="18"/>
      <c r="FS343" s="18"/>
      <c r="FT343" s="18"/>
      <c r="FU343" s="18"/>
      <c r="FV343" s="18"/>
      <c r="FW343" s="18"/>
      <c r="FX343" s="18"/>
      <c r="FY343" s="18"/>
      <c r="FZ343" s="18"/>
    </row>
    <row r="344" spans="1:18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  <c r="AH344" s="18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V344" s="18"/>
      <c r="AW344" s="18"/>
      <c r="AX344" s="18"/>
      <c r="AY344" s="18"/>
      <c r="AZ344" s="18"/>
      <c r="BA344" s="18"/>
      <c r="BB344" s="18"/>
      <c r="BC344" s="18"/>
      <c r="BD344" s="18"/>
      <c r="BE344" s="18"/>
      <c r="BF344" s="18"/>
      <c r="BG344" s="18"/>
      <c r="BH344" s="18"/>
      <c r="BI344" s="18"/>
      <c r="BJ344" s="18"/>
      <c r="BK344" s="18"/>
      <c r="BL344" s="18"/>
      <c r="BM344" s="18"/>
      <c r="BN344" s="18"/>
      <c r="BO344" s="18"/>
      <c r="BP344" s="18"/>
      <c r="BQ344" s="18"/>
      <c r="BR344" s="18"/>
      <c r="BS344" s="18"/>
      <c r="BT344" s="18"/>
      <c r="BU344" s="18"/>
      <c r="BV344" s="18"/>
      <c r="BW344" s="18"/>
      <c r="BX344" s="18"/>
      <c r="BY344" s="18"/>
      <c r="BZ344" s="18"/>
      <c r="CA344" s="18"/>
      <c r="CB344" s="18"/>
      <c r="CC344" s="18"/>
      <c r="CD344" s="18"/>
      <c r="CE344" s="18"/>
      <c r="CF344" s="18"/>
      <c r="CG344" s="18"/>
      <c r="CH344" s="18"/>
      <c r="CI344" s="18"/>
      <c r="CJ344" s="18"/>
      <c r="CK344" s="18"/>
      <c r="CL344" s="18"/>
      <c r="CM344" s="18"/>
      <c r="CN344" s="18"/>
      <c r="CO344" s="18"/>
      <c r="CP344" s="18"/>
      <c r="CQ344" s="18"/>
      <c r="CR344" s="18"/>
      <c r="CS344" s="18"/>
      <c r="CT344" s="18"/>
      <c r="CU344" s="18"/>
      <c r="CV344" s="18"/>
      <c r="CW344" s="18"/>
      <c r="CX344" s="18"/>
      <c r="CY344" s="18"/>
      <c r="CZ344" s="18"/>
      <c r="DA344" s="18"/>
      <c r="DB344" s="18"/>
      <c r="DC344" s="18"/>
      <c r="DD344" s="18"/>
      <c r="DE344" s="18"/>
      <c r="DF344" s="18"/>
      <c r="DG344" s="18"/>
      <c r="DH344" s="18"/>
      <c r="DI344" s="18"/>
      <c r="DJ344" s="18"/>
      <c r="DK344" s="18"/>
      <c r="DL344" s="18"/>
      <c r="DM344" s="18"/>
      <c r="DN344" s="18"/>
      <c r="DO344" s="18"/>
      <c r="DP344" s="18"/>
      <c r="DQ344" s="18"/>
      <c r="DR344" s="18"/>
      <c r="DS344" s="18"/>
      <c r="DT344" s="18"/>
      <c r="DU344" s="18"/>
      <c r="DV344" s="18"/>
      <c r="DW344" s="18"/>
      <c r="DX344" s="18"/>
      <c r="DY344" s="18"/>
      <c r="DZ344" s="18"/>
      <c r="EA344" s="18"/>
      <c r="EB344" s="18"/>
      <c r="EC344" s="18"/>
      <c r="ED344" s="18"/>
      <c r="EE344" s="18"/>
      <c r="EF344" s="18"/>
      <c r="EG344" s="18"/>
      <c r="EH344" s="18"/>
      <c r="EI344" s="18"/>
      <c r="EJ344" s="18"/>
      <c r="EK344" s="18"/>
      <c r="EL344" s="18"/>
      <c r="EM344" s="18"/>
      <c r="EN344" s="18"/>
      <c r="EO344" s="18"/>
      <c r="EP344" s="18"/>
      <c r="EQ344" s="18"/>
      <c r="ER344" s="18"/>
      <c r="ES344" s="18"/>
      <c r="ET344" s="18"/>
      <c r="EU344" s="18"/>
      <c r="EV344" s="18"/>
      <c r="EW344" s="18"/>
      <c r="EX344" s="18"/>
      <c r="EY344" s="18"/>
      <c r="EZ344" s="18"/>
      <c r="FA344" s="18"/>
      <c r="FB344" s="18"/>
      <c r="FC344" s="18"/>
      <c r="FD344" s="18"/>
      <c r="FE344" s="18"/>
      <c r="FF344" s="18"/>
      <c r="FG344" s="18"/>
      <c r="FH344" s="18"/>
      <c r="FI344" s="18"/>
      <c r="FJ344" s="18"/>
      <c r="FK344" s="18"/>
      <c r="FL344" s="18"/>
      <c r="FM344" s="18"/>
      <c r="FN344" s="18"/>
      <c r="FO344" s="18"/>
      <c r="FP344" s="18"/>
      <c r="FQ344" s="18"/>
      <c r="FR344" s="18"/>
      <c r="FS344" s="18"/>
      <c r="FT344" s="18"/>
      <c r="FU344" s="18"/>
      <c r="FV344" s="18"/>
      <c r="FW344" s="18"/>
      <c r="FX344" s="18"/>
      <c r="FY344" s="18"/>
      <c r="FZ344" s="18"/>
    </row>
    <row r="345" spans="1:18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  <c r="AH345" s="18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V345" s="18"/>
      <c r="AW345" s="18"/>
      <c r="AX345" s="18"/>
      <c r="AY345" s="18"/>
      <c r="AZ345" s="18"/>
      <c r="BA345" s="18"/>
      <c r="BB345" s="18"/>
      <c r="BC345" s="18"/>
      <c r="BD345" s="18"/>
      <c r="BE345" s="18"/>
      <c r="BF345" s="18"/>
      <c r="BG345" s="18"/>
      <c r="BH345" s="18"/>
      <c r="BI345" s="18"/>
      <c r="BJ345" s="18"/>
      <c r="BK345" s="18"/>
      <c r="BL345" s="18"/>
      <c r="BM345" s="18"/>
      <c r="BN345" s="18"/>
      <c r="BO345" s="18"/>
      <c r="BP345" s="18"/>
      <c r="BQ345" s="18"/>
      <c r="BR345" s="18"/>
      <c r="BS345" s="18"/>
      <c r="BT345" s="18"/>
      <c r="BU345" s="18"/>
      <c r="BV345" s="18"/>
      <c r="BW345" s="18"/>
      <c r="BX345" s="18"/>
      <c r="BY345" s="18"/>
      <c r="BZ345" s="18"/>
      <c r="CA345" s="18"/>
      <c r="CB345" s="18"/>
      <c r="CC345" s="18"/>
      <c r="CD345" s="18"/>
      <c r="CE345" s="18"/>
      <c r="CF345" s="18"/>
      <c r="CG345" s="18"/>
      <c r="CH345" s="18"/>
      <c r="CI345" s="18"/>
      <c r="CJ345" s="18"/>
      <c r="CK345" s="18"/>
      <c r="CL345" s="18"/>
      <c r="CM345" s="18"/>
      <c r="CN345" s="18"/>
      <c r="CO345" s="18"/>
      <c r="CP345" s="18"/>
      <c r="CQ345" s="18"/>
      <c r="CR345" s="18"/>
      <c r="CS345" s="18"/>
      <c r="CT345" s="18"/>
      <c r="CU345" s="18"/>
      <c r="CV345" s="18"/>
      <c r="CW345" s="18"/>
      <c r="CX345" s="18"/>
      <c r="CY345" s="18"/>
      <c r="CZ345" s="18"/>
      <c r="DA345" s="18"/>
      <c r="DB345" s="18"/>
      <c r="DC345" s="18"/>
      <c r="DD345" s="18"/>
      <c r="DE345" s="18"/>
      <c r="DF345" s="18"/>
      <c r="DG345" s="18"/>
      <c r="DH345" s="18"/>
      <c r="DI345" s="18"/>
      <c r="DJ345" s="18"/>
      <c r="DK345" s="18"/>
      <c r="DL345" s="18"/>
      <c r="DM345" s="18"/>
      <c r="DN345" s="18"/>
      <c r="DO345" s="18"/>
      <c r="DP345" s="18"/>
      <c r="DQ345" s="18"/>
      <c r="DR345" s="18"/>
      <c r="DS345" s="18"/>
      <c r="DT345" s="18"/>
      <c r="DU345" s="18"/>
      <c r="DV345" s="18"/>
      <c r="DW345" s="18"/>
      <c r="DX345" s="18"/>
      <c r="DY345" s="18"/>
      <c r="DZ345" s="18"/>
      <c r="EA345" s="18"/>
      <c r="EB345" s="18"/>
      <c r="EC345" s="18"/>
      <c r="ED345" s="18"/>
      <c r="EE345" s="18"/>
      <c r="EF345" s="18"/>
      <c r="EG345" s="18"/>
      <c r="EH345" s="18"/>
      <c r="EI345" s="18"/>
      <c r="EJ345" s="18"/>
      <c r="EK345" s="18"/>
      <c r="EL345" s="18"/>
      <c r="EM345" s="18"/>
      <c r="EN345" s="18"/>
      <c r="EO345" s="18"/>
      <c r="EP345" s="18"/>
      <c r="EQ345" s="18"/>
      <c r="ER345" s="18"/>
      <c r="ES345" s="18"/>
      <c r="ET345" s="18"/>
      <c r="EU345" s="18"/>
      <c r="EV345" s="18"/>
      <c r="EW345" s="18"/>
      <c r="EX345" s="18"/>
      <c r="EY345" s="18"/>
      <c r="EZ345" s="18"/>
      <c r="FA345" s="18"/>
      <c r="FB345" s="18"/>
      <c r="FC345" s="18"/>
      <c r="FD345" s="18"/>
      <c r="FE345" s="18"/>
      <c r="FF345" s="18"/>
      <c r="FG345" s="18"/>
      <c r="FH345" s="18"/>
      <c r="FI345" s="18"/>
      <c r="FJ345" s="18"/>
      <c r="FK345" s="18"/>
      <c r="FL345" s="18"/>
      <c r="FM345" s="18"/>
      <c r="FN345" s="18"/>
      <c r="FO345" s="18"/>
      <c r="FP345" s="18"/>
      <c r="FQ345" s="18"/>
      <c r="FR345" s="18"/>
      <c r="FS345" s="18"/>
      <c r="FT345" s="18"/>
      <c r="FU345" s="18"/>
      <c r="FV345" s="18"/>
      <c r="FW345" s="18"/>
      <c r="FX345" s="18"/>
      <c r="FY345" s="18"/>
      <c r="FZ345" s="18"/>
    </row>
    <row r="346" spans="1:18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  <c r="AH346" s="18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V346" s="18"/>
      <c r="AW346" s="18"/>
      <c r="AX346" s="18"/>
      <c r="AY346" s="18"/>
      <c r="AZ346" s="18"/>
      <c r="BA346" s="18"/>
      <c r="BB346" s="18"/>
      <c r="BC346" s="18"/>
      <c r="BD346" s="18"/>
      <c r="BE346" s="18"/>
      <c r="BF346" s="18"/>
      <c r="BG346" s="18"/>
      <c r="BH346" s="18"/>
      <c r="BI346" s="18"/>
      <c r="BJ346" s="18"/>
      <c r="BK346" s="18"/>
      <c r="BL346" s="18"/>
      <c r="BM346" s="18"/>
      <c r="BN346" s="18"/>
      <c r="BO346" s="18"/>
      <c r="BP346" s="18"/>
      <c r="BQ346" s="18"/>
      <c r="BR346" s="18"/>
      <c r="BS346" s="18"/>
      <c r="BT346" s="18"/>
      <c r="BU346" s="18"/>
      <c r="BV346" s="18"/>
      <c r="BW346" s="18"/>
      <c r="BX346" s="18"/>
      <c r="BY346" s="18"/>
      <c r="BZ346" s="18"/>
      <c r="CA346" s="18"/>
      <c r="CB346" s="18"/>
      <c r="CC346" s="18"/>
      <c r="CD346" s="18"/>
      <c r="CE346" s="18"/>
      <c r="CF346" s="18"/>
      <c r="CG346" s="18"/>
      <c r="CH346" s="18"/>
      <c r="CI346" s="18"/>
      <c r="CJ346" s="18"/>
      <c r="CK346" s="18"/>
      <c r="CL346" s="18"/>
      <c r="CM346" s="18"/>
      <c r="CN346" s="18"/>
      <c r="CO346" s="18"/>
      <c r="CP346" s="18"/>
      <c r="CQ346" s="18"/>
      <c r="CR346" s="18"/>
      <c r="CS346" s="18"/>
      <c r="CT346" s="18"/>
      <c r="CU346" s="18"/>
      <c r="CV346" s="18"/>
      <c r="CW346" s="18"/>
      <c r="CX346" s="18"/>
      <c r="CY346" s="18"/>
      <c r="CZ346" s="18"/>
      <c r="DA346" s="18"/>
      <c r="DB346" s="18"/>
      <c r="DC346" s="18"/>
      <c r="DD346" s="18"/>
      <c r="DE346" s="18"/>
      <c r="DF346" s="18"/>
      <c r="DG346" s="18"/>
      <c r="DH346" s="18"/>
      <c r="DI346" s="18"/>
      <c r="DJ346" s="18"/>
      <c r="DK346" s="18"/>
      <c r="DL346" s="18"/>
      <c r="DM346" s="18"/>
      <c r="DN346" s="18"/>
      <c r="DO346" s="18"/>
      <c r="DP346" s="18"/>
      <c r="DQ346" s="18"/>
      <c r="DR346" s="18"/>
      <c r="DS346" s="18"/>
      <c r="DT346" s="18"/>
      <c r="DU346" s="18"/>
      <c r="DV346" s="18"/>
      <c r="DW346" s="18"/>
      <c r="DX346" s="18"/>
      <c r="DY346" s="18"/>
      <c r="DZ346" s="18"/>
      <c r="EA346" s="18"/>
      <c r="EB346" s="18"/>
      <c r="EC346" s="18"/>
      <c r="ED346" s="18"/>
      <c r="EE346" s="18"/>
      <c r="EF346" s="18"/>
      <c r="EG346" s="18"/>
      <c r="EH346" s="18"/>
      <c r="EI346" s="18"/>
      <c r="EJ346" s="18"/>
      <c r="EK346" s="18"/>
      <c r="EL346" s="18"/>
      <c r="EM346" s="18"/>
      <c r="EN346" s="18"/>
      <c r="EO346" s="18"/>
      <c r="EP346" s="18"/>
      <c r="EQ346" s="18"/>
      <c r="ER346" s="18"/>
      <c r="ES346" s="18"/>
      <c r="ET346" s="18"/>
      <c r="EU346" s="18"/>
      <c r="EV346" s="18"/>
      <c r="EW346" s="18"/>
      <c r="EX346" s="18"/>
      <c r="EY346" s="18"/>
      <c r="EZ346" s="18"/>
      <c r="FA346" s="18"/>
      <c r="FB346" s="18"/>
      <c r="FC346" s="18"/>
      <c r="FD346" s="18"/>
      <c r="FE346" s="18"/>
      <c r="FF346" s="18"/>
      <c r="FG346" s="18"/>
      <c r="FH346" s="18"/>
      <c r="FI346" s="18"/>
      <c r="FJ346" s="18"/>
      <c r="FK346" s="18"/>
      <c r="FL346" s="18"/>
      <c r="FM346" s="18"/>
      <c r="FN346" s="18"/>
      <c r="FO346" s="18"/>
      <c r="FP346" s="18"/>
      <c r="FQ346" s="18"/>
      <c r="FR346" s="18"/>
      <c r="FS346" s="18"/>
      <c r="FT346" s="18"/>
      <c r="FU346" s="18"/>
      <c r="FV346" s="18"/>
      <c r="FW346" s="18"/>
      <c r="FX346" s="18"/>
      <c r="FY346" s="18"/>
      <c r="FZ346" s="18"/>
    </row>
    <row r="347" spans="1:18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  <c r="AH347" s="18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V347" s="18"/>
      <c r="AW347" s="18"/>
      <c r="AX347" s="18"/>
      <c r="AY347" s="18"/>
      <c r="AZ347" s="18"/>
      <c r="BA347" s="18"/>
      <c r="BB347" s="18"/>
      <c r="BC347" s="18"/>
      <c r="BD347" s="18"/>
      <c r="BE347" s="18"/>
      <c r="BF347" s="18"/>
      <c r="BG347" s="18"/>
      <c r="BH347" s="18"/>
      <c r="BI347" s="18"/>
      <c r="BJ347" s="18"/>
      <c r="BK347" s="18"/>
      <c r="BL347" s="18"/>
      <c r="BM347" s="18"/>
      <c r="BN347" s="18"/>
      <c r="BO347" s="18"/>
      <c r="BP347" s="18"/>
      <c r="BQ347" s="18"/>
      <c r="BR347" s="18"/>
      <c r="BS347" s="18"/>
      <c r="BT347" s="18"/>
      <c r="BU347" s="18"/>
      <c r="BV347" s="18"/>
      <c r="BW347" s="18"/>
      <c r="BX347" s="18"/>
      <c r="BY347" s="18"/>
      <c r="BZ347" s="18"/>
      <c r="CA347" s="18"/>
      <c r="CB347" s="18"/>
      <c r="CC347" s="18"/>
      <c r="CD347" s="18"/>
      <c r="CE347" s="18"/>
      <c r="CF347" s="18"/>
      <c r="CG347" s="18"/>
      <c r="CH347" s="18"/>
      <c r="CI347" s="18"/>
      <c r="CJ347" s="18"/>
      <c r="CK347" s="18"/>
      <c r="CL347" s="18"/>
      <c r="CM347" s="18"/>
      <c r="CN347" s="18"/>
      <c r="CO347" s="18"/>
      <c r="CP347" s="18"/>
      <c r="CQ347" s="18"/>
      <c r="CR347" s="18"/>
      <c r="CS347" s="18"/>
      <c r="CT347" s="18"/>
      <c r="CU347" s="18"/>
      <c r="CV347" s="18"/>
      <c r="CW347" s="18"/>
      <c r="CX347" s="18"/>
      <c r="CY347" s="18"/>
      <c r="CZ347" s="18"/>
      <c r="DA347" s="18"/>
      <c r="DB347" s="18"/>
      <c r="DC347" s="18"/>
      <c r="DD347" s="18"/>
      <c r="DE347" s="18"/>
      <c r="DF347" s="18"/>
      <c r="DG347" s="18"/>
      <c r="DH347" s="18"/>
      <c r="DI347" s="18"/>
      <c r="DJ347" s="18"/>
      <c r="DK347" s="18"/>
      <c r="DL347" s="18"/>
      <c r="DM347" s="18"/>
      <c r="DN347" s="18"/>
      <c r="DO347" s="18"/>
      <c r="DP347" s="18"/>
      <c r="DQ347" s="18"/>
      <c r="DR347" s="18"/>
      <c r="DS347" s="18"/>
      <c r="DT347" s="18"/>
      <c r="DU347" s="18"/>
      <c r="DV347" s="18"/>
      <c r="DW347" s="18"/>
      <c r="DX347" s="18"/>
      <c r="DY347" s="18"/>
      <c r="DZ347" s="18"/>
      <c r="EA347" s="18"/>
      <c r="EB347" s="18"/>
      <c r="EC347" s="18"/>
      <c r="ED347" s="18"/>
      <c r="EE347" s="18"/>
      <c r="EF347" s="18"/>
      <c r="EG347" s="18"/>
      <c r="EH347" s="18"/>
      <c r="EI347" s="18"/>
      <c r="EJ347" s="18"/>
      <c r="EK347" s="18"/>
      <c r="EL347" s="18"/>
      <c r="EM347" s="18"/>
      <c r="EN347" s="18"/>
      <c r="EO347" s="18"/>
      <c r="EP347" s="18"/>
      <c r="EQ347" s="18"/>
      <c r="ER347" s="18"/>
      <c r="ES347" s="18"/>
      <c r="ET347" s="18"/>
      <c r="EU347" s="18"/>
      <c r="EV347" s="18"/>
      <c r="EW347" s="18"/>
      <c r="EX347" s="18"/>
      <c r="EY347" s="18"/>
      <c r="EZ347" s="18"/>
      <c r="FA347" s="18"/>
      <c r="FB347" s="18"/>
      <c r="FC347" s="18"/>
      <c r="FD347" s="18"/>
      <c r="FE347" s="18"/>
      <c r="FF347" s="18"/>
      <c r="FG347" s="18"/>
      <c r="FH347" s="18"/>
      <c r="FI347" s="18"/>
      <c r="FJ347" s="18"/>
      <c r="FK347" s="18"/>
      <c r="FL347" s="18"/>
      <c r="FM347" s="18"/>
      <c r="FN347" s="18"/>
      <c r="FO347" s="18"/>
      <c r="FP347" s="18"/>
      <c r="FQ347" s="18"/>
      <c r="FR347" s="18"/>
      <c r="FS347" s="18"/>
      <c r="FT347" s="18"/>
      <c r="FU347" s="18"/>
      <c r="FV347" s="18"/>
      <c r="FW347" s="18"/>
      <c r="FX347" s="18"/>
      <c r="FY347" s="18"/>
      <c r="FZ347" s="18"/>
    </row>
    <row r="348" spans="1:18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V348" s="18"/>
      <c r="AW348" s="18"/>
      <c r="AX348" s="18"/>
      <c r="AY348" s="18"/>
      <c r="AZ348" s="18"/>
      <c r="BA348" s="18"/>
      <c r="BB348" s="18"/>
      <c r="BC348" s="18"/>
      <c r="BD348" s="18"/>
      <c r="BE348" s="18"/>
      <c r="BF348" s="18"/>
      <c r="BG348" s="18"/>
      <c r="BH348" s="18"/>
      <c r="BI348" s="18"/>
      <c r="BJ348" s="18"/>
      <c r="BK348" s="18"/>
      <c r="BL348" s="18"/>
      <c r="BM348" s="18"/>
      <c r="BN348" s="18"/>
      <c r="BO348" s="18"/>
      <c r="BP348" s="18"/>
      <c r="BQ348" s="18"/>
      <c r="BR348" s="18"/>
      <c r="BS348" s="18"/>
      <c r="BT348" s="18"/>
      <c r="BU348" s="18"/>
      <c r="BV348" s="18"/>
      <c r="BW348" s="18"/>
      <c r="BX348" s="18"/>
      <c r="BY348" s="18"/>
      <c r="BZ348" s="18"/>
      <c r="CA348" s="18"/>
      <c r="CB348" s="18"/>
      <c r="CC348" s="18"/>
      <c r="CD348" s="18"/>
      <c r="CE348" s="18"/>
      <c r="CF348" s="18"/>
      <c r="CG348" s="18"/>
      <c r="CH348" s="18"/>
      <c r="CI348" s="18"/>
      <c r="CJ348" s="18"/>
      <c r="CK348" s="18"/>
      <c r="CL348" s="18"/>
      <c r="CM348" s="18"/>
      <c r="CN348" s="18"/>
      <c r="CO348" s="18"/>
      <c r="CP348" s="18"/>
      <c r="CQ348" s="18"/>
      <c r="CR348" s="18"/>
      <c r="CS348" s="18"/>
      <c r="CT348" s="18"/>
      <c r="CU348" s="18"/>
      <c r="CV348" s="18"/>
      <c r="CW348" s="18"/>
      <c r="CX348" s="18"/>
      <c r="CY348" s="18"/>
      <c r="CZ348" s="18"/>
      <c r="DA348" s="18"/>
      <c r="DB348" s="18"/>
      <c r="DC348" s="18"/>
      <c r="DD348" s="18"/>
      <c r="DE348" s="18"/>
      <c r="DF348" s="18"/>
      <c r="DG348" s="18"/>
      <c r="DH348" s="18"/>
      <c r="DI348" s="18"/>
      <c r="DJ348" s="18"/>
      <c r="DK348" s="18"/>
      <c r="DL348" s="18"/>
      <c r="DM348" s="18"/>
      <c r="DN348" s="18"/>
      <c r="DO348" s="18"/>
      <c r="DP348" s="18"/>
      <c r="DQ348" s="18"/>
      <c r="DR348" s="18"/>
      <c r="DS348" s="18"/>
      <c r="DT348" s="18"/>
      <c r="DU348" s="18"/>
      <c r="DV348" s="18"/>
      <c r="DW348" s="18"/>
      <c r="DX348" s="18"/>
      <c r="DY348" s="18"/>
      <c r="DZ348" s="18"/>
      <c r="EA348" s="18"/>
      <c r="EB348" s="18"/>
      <c r="EC348" s="18"/>
      <c r="ED348" s="18"/>
      <c r="EE348" s="18"/>
      <c r="EF348" s="18"/>
      <c r="EG348" s="18"/>
      <c r="EH348" s="18"/>
      <c r="EI348" s="18"/>
      <c r="EJ348" s="18"/>
      <c r="EK348" s="18"/>
      <c r="EL348" s="18"/>
      <c r="EM348" s="18"/>
      <c r="EN348" s="18"/>
      <c r="EO348" s="18"/>
      <c r="EP348" s="18"/>
      <c r="EQ348" s="18"/>
      <c r="ER348" s="18"/>
      <c r="ES348" s="18"/>
      <c r="ET348" s="18"/>
      <c r="EU348" s="18"/>
      <c r="EV348" s="18"/>
      <c r="EW348" s="18"/>
      <c r="EX348" s="18"/>
      <c r="EY348" s="18"/>
      <c r="EZ348" s="18"/>
      <c r="FA348" s="18"/>
      <c r="FB348" s="18"/>
      <c r="FC348" s="18"/>
      <c r="FD348" s="18"/>
      <c r="FE348" s="18"/>
      <c r="FF348" s="18"/>
      <c r="FG348" s="18"/>
      <c r="FH348" s="18"/>
      <c r="FI348" s="18"/>
      <c r="FJ348" s="18"/>
      <c r="FK348" s="18"/>
      <c r="FL348" s="18"/>
      <c r="FM348" s="18"/>
      <c r="FN348" s="18"/>
      <c r="FO348" s="18"/>
      <c r="FP348" s="18"/>
      <c r="FQ348" s="18"/>
      <c r="FR348" s="18"/>
      <c r="FS348" s="18"/>
      <c r="FT348" s="18"/>
      <c r="FU348" s="18"/>
      <c r="FV348" s="18"/>
      <c r="FW348" s="18"/>
      <c r="FX348" s="18"/>
      <c r="FY348" s="18"/>
      <c r="FZ348" s="18"/>
    </row>
    <row r="349" spans="1:18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  <c r="AH349" s="18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/>
      <c r="AY349" s="18"/>
      <c r="AZ349" s="18"/>
      <c r="BA349" s="18"/>
      <c r="BB349" s="18"/>
      <c r="BC349" s="18"/>
      <c r="BD349" s="18"/>
      <c r="BE349" s="18"/>
      <c r="BF349" s="18"/>
      <c r="BG349" s="18"/>
      <c r="BH349" s="18"/>
      <c r="BI349" s="18"/>
      <c r="BJ349" s="18"/>
      <c r="BK349" s="18"/>
      <c r="BL349" s="18"/>
      <c r="BM349" s="18"/>
      <c r="BN349" s="18"/>
      <c r="BO349" s="18"/>
      <c r="BP349" s="18"/>
      <c r="BQ349" s="18"/>
      <c r="BR349" s="18"/>
      <c r="BS349" s="18"/>
      <c r="BT349" s="18"/>
      <c r="BU349" s="18"/>
      <c r="BV349" s="18"/>
      <c r="BW349" s="18"/>
      <c r="BX349" s="18"/>
      <c r="BY349" s="18"/>
      <c r="BZ349" s="18"/>
      <c r="CA349" s="18"/>
      <c r="CB349" s="18"/>
      <c r="CC349" s="18"/>
      <c r="CD349" s="18"/>
      <c r="CE349" s="18"/>
      <c r="CF349" s="18"/>
      <c r="CG349" s="18"/>
      <c r="CH349" s="18"/>
      <c r="CI349" s="18"/>
      <c r="CJ349" s="18"/>
      <c r="CK349" s="18"/>
      <c r="CL349" s="18"/>
      <c r="CM349" s="18"/>
      <c r="CN349" s="18"/>
      <c r="CO349" s="18"/>
      <c r="CP349" s="18"/>
      <c r="CQ349" s="18"/>
      <c r="CR349" s="18"/>
      <c r="CS349" s="18"/>
      <c r="CT349" s="18"/>
      <c r="CU349" s="18"/>
      <c r="CV349" s="18"/>
      <c r="CW349" s="18"/>
      <c r="CX349" s="18"/>
      <c r="CY349" s="18"/>
      <c r="CZ349" s="18"/>
      <c r="DA349" s="18"/>
      <c r="DB349" s="18"/>
      <c r="DC349" s="18"/>
      <c r="DD349" s="18"/>
      <c r="DE349" s="18"/>
      <c r="DF349" s="18"/>
      <c r="DG349" s="18"/>
      <c r="DH349" s="18"/>
      <c r="DI349" s="18"/>
      <c r="DJ349" s="18"/>
      <c r="DK349" s="18"/>
      <c r="DL349" s="18"/>
      <c r="DM349" s="18"/>
      <c r="DN349" s="18"/>
      <c r="DO349" s="18"/>
      <c r="DP349" s="18"/>
      <c r="DQ349" s="18"/>
      <c r="DR349" s="18"/>
      <c r="DS349" s="18"/>
      <c r="DT349" s="18"/>
      <c r="DU349" s="18"/>
      <c r="DV349" s="18"/>
      <c r="DW349" s="18"/>
      <c r="DX349" s="18"/>
      <c r="DY349" s="18"/>
      <c r="DZ349" s="18"/>
      <c r="EA349" s="18"/>
      <c r="EB349" s="18"/>
      <c r="EC349" s="18"/>
      <c r="ED349" s="18"/>
      <c r="EE349" s="18"/>
      <c r="EF349" s="18"/>
      <c r="EG349" s="18"/>
      <c r="EH349" s="18"/>
      <c r="EI349" s="18"/>
      <c r="EJ349" s="18"/>
      <c r="EK349" s="18"/>
      <c r="EL349" s="18"/>
      <c r="EM349" s="18"/>
      <c r="EN349" s="18"/>
      <c r="EO349" s="18"/>
      <c r="EP349" s="18"/>
      <c r="EQ349" s="18"/>
      <c r="ER349" s="18"/>
      <c r="ES349" s="18"/>
      <c r="ET349" s="18"/>
      <c r="EU349" s="18"/>
      <c r="EV349" s="18"/>
      <c r="EW349" s="18"/>
      <c r="EX349" s="18"/>
      <c r="EY349" s="18"/>
      <c r="EZ349" s="18"/>
      <c r="FA349" s="18"/>
      <c r="FB349" s="18"/>
      <c r="FC349" s="18"/>
      <c r="FD349" s="18"/>
      <c r="FE349" s="18"/>
      <c r="FF349" s="18"/>
      <c r="FG349" s="18"/>
      <c r="FH349" s="18"/>
      <c r="FI349" s="18"/>
      <c r="FJ349" s="18"/>
      <c r="FK349" s="18"/>
      <c r="FL349" s="18"/>
      <c r="FM349" s="18"/>
      <c r="FN349" s="18"/>
      <c r="FO349" s="18"/>
      <c r="FP349" s="18"/>
      <c r="FQ349" s="18"/>
      <c r="FR349" s="18"/>
      <c r="FS349" s="18"/>
      <c r="FT349" s="18"/>
      <c r="FU349" s="18"/>
      <c r="FV349" s="18"/>
      <c r="FW349" s="18"/>
      <c r="FX349" s="18"/>
      <c r="FY349" s="18"/>
      <c r="FZ349" s="18"/>
    </row>
    <row r="350" spans="1:18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  <c r="AH350" s="18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V350" s="18"/>
      <c r="AW350" s="18"/>
      <c r="AX350" s="18"/>
      <c r="AY350" s="18"/>
      <c r="AZ350" s="18"/>
      <c r="BA350" s="18"/>
      <c r="BB350" s="18"/>
      <c r="BC350" s="18"/>
      <c r="BD350" s="18"/>
      <c r="BE350" s="18"/>
      <c r="BF350" s="18"/>
      <c r="BG350" s="18"/>
      <c r="BH350" s="18"/>
      <c r="BI350" s="18"/>
      <c r="BJ350" s="18"/>
      <c r="BK350" s="18"/>
      <c r="BL350" s="18"/>
      <c r="BM350" s="18"/>
      <c r="BN350" s="18"/>
      <c r="BO350" s="18"/>
      <c r="BP350" s="18"/>
      <c r="BQ350" s="18"/>
      <c r="BR350" s="18"/>
      <c r="BS350" s="18"/>
      <c r="BT350" s="18"/>
      <c r="BU350" s="18"/>
      <c r="BV350" s="18"/>
      <c r="BW350" s="18"/>
      <c r="BX350" s="18"/>
      <c r="BY350" s="18"/>
      <c r="BZ350" s="18"/>
      <c r="CA350" s="18"/>
      <c r="CB350" s="18"/>
      <c r="CC350" s="18"/>
      <c r="CD350" s="18"/>
      <c r="CE350" s="18"/>
      <c r="CF350" s="18"/>
      <c r="CG350" s="18"/>
      <c r="CH350" s="18"/>
      <c r="CI350" s="18"/>
      <c r="CJ350" s="18"/>
      <c r="CK350" s="18"/>
      <c r="CL350" s="18"/>
      <c r="CM350" s="18"/>
      <c r="CN350" s="18"/>
      <c r="CO350" s="18"/>
      <c r="CP350" s="18"/>
      <c r="CQ350" s="18"/>
      <c r="CR350" s="18"/>
      <c r="CS350" s="18"/>
      <c r="CT350" s="18"/>
      <c r="CU350" s="18"/>
      <c r="CV350" s="18"/>
      <c r="CW350" s="18"/>
      <c r="CX350" s="18"/>
      <c r="CY350" s="18"/>
      <c r="CZ350" s="18"/>
      <c r="DA350" s="18"/>
      <c r="DB350" s="18"/>
      <c r="DC350" s="18"/>
      <c r="DD350" s="18"/>
      <c r="DE350" s="18"/>
      <c r="DF350" s="18"/>
      <c r="DG350" s="18"/>
      <c r="DH350" s="18"/>
      <c r="DI350" s="18"/>
      <c r="DJ350" s="18"/>
      <c r="DK350" s="18"/>
      <c r="DL350" s="18"/>
      <c r="DM350" s="18"/>
      <c r="DN350" s="18"/>
      <c r="DO350" s="18"/>
      <c r="DP350" s="18"/>
      <c r="DQ350" s="18"/>
      <c r="DR350" s="18"/>
      <c r="DS350" s="18"/>
      <c r="DT350" s="18"/>
      <c r="DU350" s="18"/>
      <c r="DV350" s="18"/>
      <c r="DW350" s="18"/>
      <c r="DX350" s="18"/>
      <c r="DY350" s="18"/>
      <c r="DZ350" s="18"/>
      <c r="EA350" s="18"/>
      <c r="EB350" s="18"/>
      <c r="EC350" s="18"/>
      <c r="ED350" s="18"/>
      <c r="EE350" s="18"/>
      <c r="EF350" s="18"/>
      <c r="EG350" s="18"/>
      <c r="EH350" s="18"/>
      <c r="EI350" s="18"/>
      <c r="EJ350" s="18"/>
      <c r="EK350" s="18"/>
      <c r="EL350" s="18"/>
      <c r="EM350" s="18"/>
      <c r="EN350" s="18"/>
      <c r="EO350" s="18"/>
      <c r="EP350" s="18"/>
      <c r="EQ350" s="18"/>
      <c r="ER350" s="18"/>
      <c r="ES350" s="18"/>
      <c r="ET350" s="18"/>
      <c r="EU350" s="18"/>
      <c r="EV350" s="18"/>
      <c r="EW350" s="18"/>
      <c r="EX350" s="18"/>
      <c r="EY350" s="18"/>
      <c r="EZ350" s="18"/>
      <c r="FA350" s="18"/>
      <c r="FB350" s="18"/>
      <c r="FC350" s="18"/>
      <c r="FD350" s="18"/>
      <c r="FE350" s="18"/>
      <c r="FF350" s="18"/>
      <c r="FG350" s="18"/>
      <c r="FH350" s="18"/>
      <c r="FI350" s="18"/>
      <c r="FJ350" s="18"/>
      <c r="FK350" s="18"/>
      <c r="FL350" s="18"/>
      <c r="FM350" s="18"/>
      <c r="FN350" s="18"/>
      <c r="FO350" s="18"/>
      <c r="FP350" s="18"/>
      <c r="FQ350" s="18"/>
      <c r="FR350" s="18"/>
      <c r="FS350" s="18"/>
      <c r="FT350" s="18"/>
      <c r="FU350" s="18"/>
      <c r="FV350" s="18"/>
      <c r="FW350" s="18"/>
      <c r="FX350" s="18"/>
      <c r="FY350" s="18"/>
      <c r="FZ350" s="18"/>
    </row>
    <row r="351" spans="1:18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  <c r="AH351" s="18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V351" s="18"/>
      <c r="AW351" s="18"/>
      <c r="AX351" s="18"/>
      <c r="AY351" s="18"/>
      <c r="AZ351" s="18"/>
      <c r="BA351" s="18"/>
      <c r="BB351" s="18"/>
      <c r="BC351" s="18"/>
      <c r="BD351" s="18"/>
      <c r="BE351" s="18"/>
      <c r="BF351" s="18"/>
      <c r="BG351" s="18"/>
      <c r="BH351" s="18"/>
      <c r="BI351" s="18"/>
      <c r="BJ351" s="18"/>
      <c r="BK351" s="18"/>
      <c r="BL351" s="18"/>
      <c r="BM351" s="18"/>
      <c r="BN351" s="18"/>
      <c r="BO351" s="18"/>
      <c r="BP351" s="18"/>
      <c r="BQ351" s="18"/>
      <c r="BR351" s="18"/>
      <c r="BS351" s="18"/>
      <c r="BT351" s="18"/>
      <c r="BU351" s="18"/>
      <c r="BV351" s="18"/>
      <c r="BW351" s="18"/>
      <c r="BX351" s="18"/>
      <c r="BY351" s="18"/>
      <c r="BZ351" s="18"/>
      <c r="CA351" s="18"/>
      <c r="CB351" s="18"/>
      <c r="CC351" s="18"/>
      <c r="CD351" s="18"/>
      <c r="CE351" s="18"/>
      <c r="CF351" s="18"/>
      <c r="CG351" s="18"/>
      <c r="CH351" s="18"/>
      <c r="CI351" s="18"/>
      <c r="CJ351" s="18"/>
      <c r="CK351" s="18"/>
      <c r="CL351" s="18"/>
      <c r="CM351" s="18"/>
      <c r="CN351" s="18"/>
      <c r="CO351" s="18"/>
      <c r="CP351" s="18"/>
      <c r="CQ351" s="18"/>
      <c r="CR351" s="18"/>
      <c r="CS351" s="18"/>
      <c r="CT351" s="18"/>
      <c r="CU351" s="18"/>
      <c r="CV351" s="18"/>
      <c r="CW351" s="18"/>
      <c r="CX351" s="18"/>
      <c r="CY351" s="18"/>
      <c r="CZ351" s="18"/>
      <c r="DA351" s="18"/>
      <c r="DB351" s="18"/>
      <c r="DC351" s="18"/>
      <c r="DD351" s="18"/>
      <c r="DE351" s="18"/>
      <c r="DF351" s="18"/>
      <c r="DG351" s="18"/>
      <c r="DH351" s="18"/>
      <c r="DI351" s="18"/>
      <c r="DJ351" s="18"/>
      <c r="DK351" s="18"/>
      <c r="DL351" s="18"/>
      <c r="DM351" s="18"/>
      <c r="DN351" s="18"/>
      <c r="DO351" s="18"/>
      <c r="DP351" s="18"/>
      <c r="DQ351" s="18"/>
      <c r="DR351" s="18"/>
      <c r="DS351" s="18"/>
      <c r="DT351" s="18"/>
      <c r="DU351" s="18"/>
      <c r="DV351" s="18"/>
      <c r="DW351" s="18"/>
      <c r="DX351" s="18"/>
      <c r="DY351" s="18"/>
      <c r="DZ351" s="18"/>
      <c r="EA351" s="18"/>
      <c r="EB351" s="18"/>
      <c r="EC351" s="18"/>
      <c r="ED351" s="18"/>
      <c r="EE351" s="18"/>
      <c r="EF351" s="18"/>
      <c r="EG351" s="18"/>
      <c r="EH351" s="18"/>
      <c r="EI351" s="18"/>
      <c r="EJ351" s="18"/>
      <c r="EK351" s="18"/>
      <c r="EL351" s="18"/>
      <c r="EM351" s="18"/>
      <c r="EN351" s="18"/>
      <c r="EO351" s="18"/>
      <c r="EP351" s="18"/>
      <c r="EQ351" s="18"/>
      <c r="ER351" s="18"/>
      <c r="ES351" s="18"/>
      <c r="ET351" s="18"/>
      <c r="EU351" s="18"/>
      <c r="EV351" s="18"/>
      <c r="EW351" s="18"/>
      <c r="EX351" s="18"/>
      <c r="EY351" s="18"/>
      <c r="EZ351" s="18"/>
      <c r="FA351" s="18"/>
      <c r="FB351" s="18"/>
      <c r="FC351" s="18"/>
      <c r="FD351" s="18"/>
      <c r="FE351" s="18"/>
      <c r="FF351" s="18"/>
      <c r="FG351" s="18"/>
      <c r="FH351" s="18"/>
      <c r="FI351" s="18"/>
      <c r="FJ351" s="18"/>
      <c r="FK351" s="18"/>
      <c r="FL351" s="18"/>
      <c r="FM351" s="18"/>
      <c r="FN351" s="18"/>
      <c r="FO351" s="18"/>
      <c r="FP351" s="18"/>
      <c r="FQ351" s="18"/>
      <c r="FR351" s="18"/>
      <c r="FS351" s="18"/>
      <c r="FT351" s="18"/>
      <c r="FU351" s="18"/>
      <c r="FV351" s="18"/>
      <c r="FW351" s="18"/>
      <c r="FX351" s="18"/>
      <c r="FY351" s="18"/>
      <c r="FZ351" s="18"/>
    </row>
    <row r="352" spans="1:18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  <c r="AH352" s="18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V352" s="18"/>
      <c r="AW352" s="18"/>
      <c r="AX352" s="18"/>
      <c r="AY352" s="18"/>
      <c r="AZ352" s="18"/>
      <c r="BA352" s="18"/>
      <c r="BB352" s="18"/>
      <c r="BC352" s="18"/>
      <c r="BD352" s="18"/>
      <c r="BE352" s="18"/>
      <c r="BF352" s="18"/>
      <c r="BG352" s="18"/>
      <c r="BH352" s="18"/>
      <c r="BI352" s="18"/>
      <c r="BJ352" s="18"/>
      <c r="BK352" s="18"/>
      <c r="BL352" s="18"/>
      <c r="BM352" s="18"/>
      <c r="BN352" s="18"/>
      <c r="BO352" s="18"/>
      <c r="BP352" s="18"/>
      <c r="BQ352" s="18"/>
      <c r="BR352" s="18"/>
      <c r="BS352" s="18"/>
      <c r="BT352" s="18"/>
      <c r="BU352" s="18"/>
      <c r="BV352" s="18"/>
      <c r="BW352" s="18"/>
      <c r="BX352" s="18"/>
      <c r="BY352" s="18"/>
      <c r="BZ352" s="18"/>
      <c r="CA352" s="18"/>
      <c r="CB352" s="18"/>
      <c r="CC352" s="18"/>
      <c r="CD352" s="18"/>
      <c r="CE352" s="18"/>
      <c r="CF352" s="18"/>
      <c r="CG352" s="18"/>
      <c r="CH352" s="18"/>
      <c r="CI352" s="18"/>
      <c r="CJ352" s="18"/>
      <c r="CK352" s="18"/>
      <c r="CL352" s="18"/>
      <c r="CM352" s="18"/>
      <c r="CN352" s="18"/>
      <c r="CO352" s="18"/>
      <c r="CP352" s="18"/>
      <c r="CQ352" s="18"/>
      <c r="CR352" s="18"/>
      <c r="CS352" s="18"/>
      <c r="CT352" s="18"/>
      <c r="CU352" s="18"/>
      <c r="CV352" s="18"/>
      <c r="CW352" s="18"/>
      <c r="CX352" s="18"/>
      <c r="CY352" s="18"/>
      <c r="CZ352" s="18"/>
      <c r="DA352" s="18"/>
      <c r="DB352" s="18"/>
      <c r="DC352" s="18"/>
      <c r="DD352" s="18"/>
      <c r="DE352" s="18"/>
      <c r="DF352" s="18"/>
      <c r="DG352" s="18"/>
      <c r="DH352" s="18"/>
      <c r="DI352" s="18"/>
      <c r="DJ352" s="18"/>
      <c r="DK352" s="18"/>
      <c r="DL352" s="18"/>
      <c r="DM352" s="18"/>
      <c r="DN352" s="18"/>
      <c r="DO352" s="18"/>
      <c r="DP352" s="18"/>
      <c r="DQ352" s="18"/>
      <c r="DR352" s="18"/>
      <c r="DS352" s="18"/>
      <c r="DT352" s="18"/>
      <c r="DU352" s="18"/>
      <c r="DV352" s="18"/>
      <c r="DW352" s="18"/>
      <c r="DX352" s="18"/>
      <c r="DY352" s="18"/>
      <c r="DZ352" s="18"/>
      <c r="EA352" s="18"/>
      <c r="EB352" s="18"/>
      <c r="EC352" s="18"/>
      <c r="ED352" s="18"/>
      <c r="EE352" s="18"/>
      <c r="EF352" s="18"/>
      <c r="EG352" s="18"/>
      <c r="EH352" s="18"/>
      <c r="EI352" s="18"/>
      <c r="EJ352" s="18"/>
      <c r="EK352" s="18"/>
      <c r="EL352" s="18"/>
      <c r="EM352" s="18"/>
      <c r="EN352" s="18"/>
      <c r="EO352" s="18"/>
      <c r="EP352" s="18"/>
      <c r="EQ352" s="18"/>
      <c r="ER352" s="18"/>
      <c r="ES352" s="18"/>
      <c r="ET352" s="18"/>
      <c r="EU352" s="18"/>
      <c r="EV352" s="18"/>
      <c r="EW352" s="18"/>
      <c r="EX352" s="18"/>
      <c r="EY352" s="18"/>
      <c r="EZ352" s="18"/>
      <c r="FA352" s="18"/>
      <c r="FB352" s="18"/>
      <c r="FC352" s="18"/>
      <c r="FD352" s="18"/>
      <c r="FE352" s="18"/>
      <c r="FF352" s="18"/>
      <c r="FG352" s="18"/>
      <c r="FH352" s="18"/>
      <c r="FI352" s="18"/>
      <c r="FJ352" s="18"/>
      <c r="FK352" s="18"/>
      <c r="FL352" s="18"/>
      <c r="FM352" s="18"/>
      <c r="FN352" s="18"/>
      <c r="FO352" s="18"/>
      <c r="FP352" s="18"/>
      <c r="FQ352" s="18"/>
      <c r="FR352" s="18"/>
      <c r="FS352" s="18"/>
      <c r="FT352" s="18"/>
      <c r="FU352" s="18"/>
      <c r="FV352" s="18"/>
      <c r="FW352" s="18"/>
      <c r="FX352" s="18"/>
      <c r="FY352" s="18"/>
      <c r="FZ352" s="18"/>
    </row>
    <row r="353" spans="1:18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V353" s="18"/>
      <c r="AW353" s="18"/>
      <c r="AX353" s="18"/>
      <c r="AY353" s="18"/>
      <c r="AZ353" s="18"/>
      <c r="BA353" s="18"/>
      <c r="BB353" s="18"/>
      <c r="BC353" s="18"/>
      <c r="BD353" s="18"/>
      <c r="BE353" s="18"/>
      <c r="BF353" s="18"/>
      <c r="BG353" s="18"/>
      <c r="BH353" s="18"/>
      <c r="BI353" s="18"/>
      <c r="BJ353" s="18"/>
      <c r="BK353" s="18"/>
      <c r="BL353" s="18"/>
      <c r="BM353" s="18"/>
      <c r="BN353" s="18"/>
      <c r="BO353" s="18"/>
      <c r="BP353" s="18"/>
      <c r="BQ353" s="18"/>
      <c r="BR353" s="18"/>
      <c r="BS353" s="18"/>
      <c r="BT353" s="18"/>
      <c r="BU353" s="18"/>
      <c r="BV353" s="18"/>
      <c r="BW353" s="18"/>
      <c r="BX353" s="18"/>
      <c r="BY353" s="18"/>
      <c r="BZ353" s="18"/>
      <c r="CA353" s="18"/>
      <c r="CB353" s="18"/>
      <c r="CC353" s="18"/>
      <c r="CD353" s="18"/>
      <c r="CE353" s="18"/>
      <c r="CF353" s="18"/>
      <c r="CG353" s="18"/>
      <c r="CH353" s="18"/>
      <c r="CI353" s="18"/>
      <c r="CJ353" s="18"/>
      <c r="CK353" s="18"/>
      <c r="CL353" s="18"/>
      <c r="CM353" s="18"/>
      <c r="CN353" s="18"/>
      <c r="CO353" s="18"/>
      <c r="CP353" s="18"/>
      <c r="CQ353" s="18"/>
      <c r="CR353" s="18"/>
      <c r="CS353" s="18"/>
      <c r="CT353" s="18"/>
      <c r="CU353" s="18"/>
      <c r="CV353" s="18"/>
      <c r="CW353" s="18"/>
      <c r="CX353" s="18"/>
      <c r="CY353" s="18"/>
      <c r="CZ353" s="18"/>
      <c r="DA353" s="18"/>
      <c r="DB353" s="18"/>
      <c r="DC353" s="18"/>
      <c r="DD353" s="18"/>
      <c r="DE353" s="18"/>
      <c r="DF353" s="18"/>
      <c r="DG353" s="18"/>
      <c r="DH353" s="18"/>
      <c r="DI353" s="18"/>
      <c r="DJ353" s="18"/>
      <c r="DK353" s="18"/>
      <c r="DL353" s="18"/>
      <c r="DM353" s="18"/>
      <c r="DN353" s="18"/>
      <c r="DO353" s="18"/>
      <c r="DP353" s="18"/>
      <c r="DQ353" s="18"/>
      <c r="DR353" s="18"/>
      <c r="DS353" s="18"/>
      <c r="DT353" s="18"/>
      <c r="DU353" s="18"/>
      <c r="DV353" s="18"/>
      <c r="DW353" s="18"/>
      <c r="DX353" s="18"/>
      <c r="DY353" s="18"/>
      <c r="DZ353" s="18"/>
      <c r="EA353" s="18"/>
      <c r="EB353" s="18"/>
      <c r="EC353" s="18"/>
      <c r="ED353" s="18"/>
      <c r="EE353" s="18"/>
      <c r="EF353" s="18"/>
      <c r="EG353" s="18"/>
      <c r="EH353" s="18"/>
      <c r="EI353" s="18"/>
      <c r="EJ353" s="18"/>
      <c r="EK353" s="18"/>
      <c r="EL353" s="18"/>
      <c r="EM353" s="18"/>
      <c r="EN353" s="18"/>
      <c r="EO353" s="18"/>
      <c r="EP353" s="18"/>
      <c r="EQ353" s="18"/>
      <c r="ER353" s="18"/>
      <c r="ES353" s="18"/>
      <c r="ET353" s="18"/>
      <c r="EU353" s="18"/>
      <c r="EV353" s="18"/>
      <c r="EW353" s="18"/>
      <c r="EX353" s="18"/>
      <c r="EY353" s="18"/>
      <c r="EZ353" s="18"/>
      <c r="FA353" s="18"/>
      <c r="FB353" s="18"/>
      <c r="FC353" s="18"/>
      <c r="FD353" s="18"/>
      <c r="FE353" s="18"/>
      <c r="FF353" s="18"/>
      <c r="FG353" s="18"/>
      <c r="FH353" s="18"/>
      <c r="FI353" s="18"/>
      <c r="FJ353" s="18"/>
      <c r="FK353" s="18"/>
      <c r="FL353" s="18"/>
      <c r="FM353" s="18"/>
      <c r="FN353" s="18"/>
      <c r="FO353" s="18"/>
      <c r="FP353" s="18"/>
      <c r="FQ353" s="18"/>
      <c r="FR353" s="18"/>
      <c r="FS353" s="18"/>
      <c r="FT353" s="18"/>
      <c r="FU353" s="18"/>
      <c r="FV353" s="18"/>
      <c r="FW353" s="18"/>
      <c r="FX353" s="18"/>
      <c r="FY353" s="18"/>
      <c r="FZ353" s="18"/>
    </row>
    <row r="354" spans="1:18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  <c r="AH354" s="18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V354" s="18"/>
      <c r="AW354" s="18"/>
      <c r="AX354" s="18"/>
      <c r="AY354" s="18"/>
      <c r="AZ354" s="18"/>
      <c r="BA354" s="18"/>
      <c r="BB354" s="18"/>
      <c r="BC354" s="18"/>
      <c r="BD354" s="18"/>
      <c r="BE354" s="18"/>
      <c r="BF354" s="18"/>
      <c r="BG354" s="18"/>
      <c r="BH354" s="18"/>
      <c r="BI354" s="18"/>
      <c r="BJ354" s="18"/>
      <c r="BK354" s="18"/>
      <c r="BL354" s="18"/>
      <c r="BM354" s="18"/>
      <c r="BN354" s="18"/>
      <c r="BO354" s="18"/>
      <c r="BP354" s="18"/>
      <c r="BQ354" s="18"/>
      <c r="BR354" s="18"/>
      <c r="BS354" s="18"/>
      <c r="BT354" s="18"/>
      <c r="BU354" s="18"/>
      <c r="BV354" s="18"/>
      <c r="BW354" s="18"/>
      <c r="BX354" s="18"/>
      <c r="BY354" s="18"/>
      <c r="BZ354" s="18"/>
      <c r="CA354" s="18"/>
      <c r="CB354" s="18"/>
      <c r="CC354" s="18"/>
      <c r="CD354" s="18"/>
      <c r="CE354" s="18"/>
      <c r="CF354" s="18"/>
      <c r="CG354" s="18"/>
      <c r="CH354" s="18"/>
      <c r="CI354" s="18"/>
      <c r="CJ354" s="18"/>
      <c r="CK354" s="18"/>
      <c r="CL354" s="18"/>
      <c r="CM354" s="18"/>
      <c r="CN354" s="18"/>
      <c r="CO354" s="18"/>
      <c r="CP354" s="18"/>
      <c r="CQ354" s="18"/>
      <c r="CR354" s="18"/>
      <c r="CS354" s="18"/>
      <c r="CT354" s="18"/>
      <c r="CU354" s="18"/>
      <c r="CV354" s="18"/>
      <c r="CW354" s="18"/>
      <c r="CX354" s="18"/>
      <c r="CY354" s="18"/>
      <c r="CZ354" s="18"/>
      <c r="DA354" s="18"/>
      <c r="DB354" s="18"/>
      <c r="DC354" s="18"/>
      <c r="DD354" s="18"/>
      <c r="DE354" s="18"/>
      <c r="DF354" s="18"/>
      <c r="DG354" s="18"/>
      <c r="DH354" s="18"/>
      <c r="DI354" s="18"/>
      <c r="DJ354" s="18"/>
      <c r="DK354" s="18"/>
      <c r="DL354" s="18"/>
      <c r="DM354" s="18"/>
      <c r="DN354" s="18"/>
      <c r="DO354" s="18"/>
      <c r="DP354" s="18"/>
      <c r="DQ354" s="18"/>
      <c r="DR354" s="18"/>
      <c r="DS354" s="18"/>
      <c r="DT354" s="18"/>
      <c r="DU354" s="18"/>
      <c r="DV354" s="18"/>
      <c r="DW354" s="18"/>
      <c r="DX354" s="18"/>
      <c r="DY354" s="18"/>
      <c r="DZ354" s="18"/>
      <c r="EA354" s="18"/>
      <c r="EB354" s="18"/>
      <c r="EC354" s="18"/>
      <c r="ED354" s="18"/>
      <c r="EE354" s="18"/>
      <c r="EF354" s="18"/>
      <c r="EG354" s="18"/>
      <c r="EH354" s="18"/>
      <c r="EI354" s="18"/>
      <c r="EJ354" s="18"/>
      <c r="EK354" s="18"/>
      <c r="EL354" s="18"/>
      <c r="EM354" s="18"/>
      <c r="EN354" s="18"/>
      <c r="EO354" s="18"/>
      <c r="EP354" s="18"/>
      <c r="EQ354" s="18"/>
      <c r="ER354" s="18"/>
      <c r="ES354" s="18"/>
      <c r="ET354" s="18"/>
      <c r="EU354" s="18"/>
      <c r="EV354" s="18"/>
      <c r="EW354" s="18"/>
      <c r="EX354" s="18"/>
      <c r="EY354" s="18"/>
      <c r="EZ354" s="18"/>
      <c r="FA354" s="18"/>
      <c r="FB354" s="18"/>
      <c r="FC354" s="18"/>
      <c r="FD354" s="18"/>
      <c r="FE354" s="18"/>
      <c r="FF354" s="18"/>
      <c r="FG354" s="18"/>
      <c r="FH354" s="18"/>
      <c r="FI354" s="18"/>
      <c r="FJ354" s="18"/>
      <c r="FK354" s="18"/>
      <c r="FL354" s="18"/>
      <c r="FM354" s="18"/>
      <c r="FN354" s="18"/>
      <c r="FO354" s="18"/>
      <c r="FP354" s="18"/>
      <c r="FQ354" s="18"/>
      <c r="FR354" s="18"/>
      <c r="FS354" s="18"/>
      <c r="FT354" s="18"/>
      <c r="FU354" s="18"/>
      <c r="FV354" s="18"/>
      <c r="FW354" s="18"/>
      <c r="FX354" s="18"/>
      <c r="FY354" s="18"/>
      <c r="FZ354" s="18"/>
    </row>
    <row r="355" spans="1:18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  <c r="AH355" s="18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V355" s="18"/>
      <c r="AW355" s="18"/>
      <c r="AX355" s="18"/>
      <c r="AY355" s="18"/>
      <c r="AZ355" s="18"/>
      <c r="BA355" s="18"/>
      <c r="BB355" s="18"/>
      <c r="BC355" s="18"/>
      <c r="BD355" s="18"/>
      <c r="BE355" s="18"/>
      <c r="BF355" s="18"/>
      <c r="BG355" s="18"/>
      <c r="BH355" s="18"/>
      <c r="BI355" s="18"/>
      <c r="BJ355" s="18"/>
      <c r="BK355" s="18"/>
      <c r="BL355" s="18"/>
      <c r="BM355" s="18"/>
      <c r="BN355" s="18"/>
      <c r="BO355" s="18"/>
      <c r="BP355" s="18"/>
      <c r="BQ355" s="18"/>
      <c r="BR355" s="18"/>
      <c r="BS355" s="18"/>
      <c r="BT355" s="18"/>
      <c r="BU355" s="18"/>
      <c r="BV355" s="18"/>
      <c r="BW355" s="18"/>
      <c r="BX355" s="18"/>
      <c r="BY355" s="18"/>
      <c r="BZ355" s="18"/>
      <c r="CA355" s="18"/>
      <c r="CB355" s="18"/>
      <c r="CC355" s="18"/>
      <c r="CD355" s="18"/>
      <c r="CE355" s="18"/>
      <c r="CF355" s="18"/>
      <c r="CG355" s="18"/>
      <c r="CH355" s="18"/>
      <c r="CI355" s="18"/>
      <c r="CJ355" s="18"/>
      <c r="CK355" s="18"/>
      <c r="CL355" s="18"/>
      <c r="CM355" s="18"/>
      <c r="CN355" s="18"/>
      <c r="CO355" s="18"/>
      <c r="CP355" s="18"/>
      <c r="CQ355" s="18"/>
      <c r="CR355" s="18"/>
      <c r="CS355" s="18"/>
      <c r="CT355" s="18"/>
      <c r="CU355" s="18"/>
      <c r="CV355" s="18"/>
      <c r="CW355" s="18"/>
      <c r="CX355" s="18"/>
      <c r="CY355" s="18"/>
      <c r="CZ355" s="18"/>
      <c r="DA355" s="18"/>
      <c r="DB355" s="18"/>
      <c r="DC355" s="18"/>
      <c r="DD355" s="18"/>
      <c r="DE355" s="18"/>
      <c r="DF355" s="18"/>
      <c r="DG355" s="18"/>
      <c r="DH355" s="18"/>
      <c r="DI355" s="18"/>
      <c r="DJ355" s="18"/>
      <c r="DK355" s="18"/>
      <c r="DL355" s="18"/>
      <c r="DM355" s="18"/>
      <c r="DN355" s="18"/>
      <c r="DO355" s="18"/>
      <c r="DP355" s="18"/>
      <c r="DQ355" s="18"/>
      <c r="DR355" s="18"/>
      <c r="DS355" s="18"/>
      <c r="DT355" s="18"/>
      <c r="DU355" s="18"/>
      <c r="DV355" s="18"/>
      <c r="DW355" s="18"/>
      <c r="DX355" s="18"/>
      <c r="DY355" s="18"/>
      <c r="DZ355" s="18"/>
      <c r="EA355" s="18"/>
      <c r="EB355" s="18"/>
      <c r="EC355" s="18"/>
      <c r="ED355" s="18"/>
      <c r="EE355" s="18"/>
      <c r="EF355" s="18"/>
      <c r="EG355" s="18"/>
      <c r="EH355" s="18"/>
      <c r="EI355" s="18"/>
      <c r="EJ355" s="18"/>
      <c r="EK355" s="18"/>
      <c r="EL355" s="18"/>
      <c r="EM355" s="18"/>
      <c r="EN355" s="18"/>
      <c r="EO355" s="18"/>
      <c r="EP355" s="18"/>
      <c r="EQ355" s="18"/>
      <c r="ER355" s="18"/>
      <c r="ES355" s="18"/>
      <c r="ET355" s="18"/>
      <c r="EU355" s="18"/>
      <c r="EV355" s="18"/>
      <c r="EW355" s="18"/>
      <c r="EX355" s="18"/>
      <c r="EY355" s="18"/>
      <c r="EZ355" s="18"/>
      <c r="FA355" s="18"/>
      <c r="FB355" s="18"/>
      <c r="FC355" s="18"/>
      <c r="FD355" s="18"/>
      <c r="FE355" s="18"/>
      <c r="FF355" s="18"/>
      <c r="FG355" s="18"/>
      <c r="FH355" s="18"/>
      <c r="FI355" s="18"/>
      <c r="FJ355" s="18"/>
      <c r="FK355" s="18"/>
      <c r="FL355" s="18"/>
      <c r="FM355" s="18"/>
      <c r="FN355" s="18"/>
      <c r="FO355" s="18"/>
      <c r="FP355" s="18"/>
      <c r="FQ355" s="18"/>
      <c r="FR355" s="18"/>
      <c r="FS355" s="18"/>
      <c r="FT355" s="18"/>
      <c r="FU355" s="18"/>
      <c r="FV355" s="18"/>
      <c r="FW355" s="18"/>
      <c r="FX355" s="18"/>
      <c r="FY355" s="18"/>
      <c r="FZ355" s="18"/>
    </row>
    <row r="356" spans="1:18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V356" s="18"/>
      <c r="AW356" s="18"/>
      <c r="AX356" s="18"/>
      <c r="AY356" s="18"/>
      <c r="AZ356" s="18"/>
      <c r="BA356" s="18"/>
      <c r="BB356" s="18"/>
      <c r="BC356" s="18"/>
      <c r="BD356" s="18"/>
      <c r="BE356" s="18"/>
      <c r="BF356" s="18"/>
      <c r="BG356" s="18"/>
      <c r="BH356" s="18"/>
      <c r="BI356" s="18"/>
      <c r="BJ356" s="18"/>
      <c r="BK356" s="18"/>
      <c r="BL356" s="18"/>
      <c r="BM356" s="18"/>
      <c r="BN356" s="18"/>
      <c r="BO356" s="18"/>
      <c r="BP356" s="18"/>
      <c r="BQ356" s="18"/>
      <c r="BR356" s="18"/>
      <c r="BS356" s="18"/>
      <c r="BT356" s="18"/>
      <c r="BU356" s="18"/>
      <c r="BV356" s="18"/>
      <c r="BW356" s="18"/>
      <c r="BX356" s="18"/>
      <c r="BY356" s="18"/>
      <c r="BZ356" s="18"/>
      <c r="CA356" s="18"/>
      <c r="CB356" s="18"/>
      <c r="CC356" s="18"/>
      <c r="CD356" s="18"/>
      <c r="CE356" s="18"/>
      <c r="CF356" s="18"/>
      <c r="CG356" s="18"/>
      <c r="CH356" s="18"/>
      <c r="CI356" s="18"/>
      <c r="CJ356" s="18"/>
      <c r="CK356" s="18"/>
      <c r="CL356" s="18"/>
      <c r="CM356" s="18"/>
      <c r="CN356" s="18"/>
      <c r="CO356" s="18"/>
      <c r="CP356" s="18"/>
      <c r="CQ356" s="18"/>
      <c r="CR356" s="18"/>
      <c r="CS356" s="18"/>
      <c r="CT356" s="18"/>
      <c r="CU356" s="18"/>
      <c r="CV356" s="18"/>
      <c r="CW356" s="18"/>
      <c r="CX356" s="18"/>
      <c r="CY356" s="18"/>
      <c r="CZ356" s="18"/>
      <c r="DA356" s="18"/>
      <c r="DB356" s="18"/>
      <c r="DC356" s="18"/>
      <c r="DD356" s="18"/>
      <c r="DE356" s="18"/>
      <c r="DF356" s="18"/>
      <c r="DG356" s="18"/>
      <c r="DH356" s="18"/>
      <c r="DI356" s="18"/>
      <c r="DJ356" s="18"/>
      <c r="DK356" s="18"/>
      <c r="DL356" s="18"/>
      <c r="DM356" s="18"/>
      <c r="DN356" s="18"/>
      <c r="DO356" s="18"/>
      <c r="DP356" s="18"/>
      <c r="DQ356" s="18"/>
      <c r="DR356" s="18"/>
      <c r="DS356" s="18"/>
      <c r="DT356" s="18"/>
      <c r="DU356" s="18"/>
      <c r="DV356" s="18"/>
      <c r="DW356" s="18"/>
      <c r="DX356" s="18"/>
      <c r="DY356" s="18"/>
      <c r="DZ356" s="18"/>
      <c r="EA356" s="18"/>
      <c r="EB356" s="18"/>
      <c r="EC356" s="18"/>
      <c r="ED356" s="18"/>
      <c r="EE356" s="18"/>
      <c r="EF356" s="18"/>
      <c r="EG356" s="18"/>
      <c r="EH356" s="18"/>
      <c r="EI356" s="18"/>
      <c r="EJ356" s="18"/>
      <c r="EK356" s="18"/>
      <c r="EL356" s="18"/>
      <c r="EM356" s="18"/>
      <c r="EN356" s="18"/>
      <c r="EO356" s="18"/>
      <c r="EP356" s="18"/>
      <c r="EQ356" s="18"/>
      <c r="ER356" s="18"/>
      <c r="ES356" s="18"/>
      <c r="ET356" s="18"/>
      <c r="EU356" s="18"/>
      <c r="EV356" s="18"/>
      <c r="EW356" s="18"/>
      <c r="EX356" s="18"/>
      <c r="EY356" s="18"/>
      <c r="EZ356" s="18"/>
      <c r="FA356" s="18"/>
      <c r="FB356" s="18"/>
      <c r="FC356" s="18"/>
      <c r="FD356" s="18"/>
      <c r="FE356" s="18"/>
      <c r="FF356" s="18"/>
      <c r="FG356" s="18"/>
      <c r="FH356" s="18"/>
      <c r="FI356" s="18"/>
      <c r="FJ356" s="18"/>
      <c r="FK356" s="18"/>
      <c r="FL356" s="18"/>
      <c r="FM356" s="18"/>
      <c r="FN356" s="18"/>
      <c r="FO356" s="18"/>
      <c r="FP356" s="18"/>
      <c r="FQ356" s="18"/>
      <c r="FR356" s="18"/>
      <c r="FS356" s="18"/>
      <c r="FT356" s="18"/>
      <c r="FU356" s="18"/>
      <c r="FV356" s="18"/>
      <c r="FW356" s="18"/>
      <c r="FX356" s="18"/>
      <c r="FY356" s="18"/>
      <c r="FZ356" s="18"/>
    </row>
    <row r="357" spans="1:18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  <c r="AH357" s="18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V357" s="18"/>
      <c r="AW357" s="18"/>
      <c r="AX357" s="18"/>
      <c r="AY357" s="18"/>
      <c r="AZ357" s="18"/>
      <c r="BA357" s="18"/>
      <c r="BB357" s="18"/>
      <c r="BC357" s="18"/>
      <c r="BD357" s="18"/>
      <c r="BE357" s="18"/>
      <c r="BF357" s="18"/>
      <c r="BG357" s="18"/>
      <c r="BH357" s="18"/>
      <c r="BI357" s="18"/>
      <c r="BJ357" s="18"/>
      <c r="BK357" s="18"/>
      <c r="BL357" s="18"/>
      <c r="BM357" s="18"/>
      <c r="BN357" s="18"/>
      <c r="BO357" s="18"/>
      <c r="BP357" s="18"/>
      <c r="BQ357" s="18"/>
      <c r="BR357" s="18"/>
      <c r="BS357" s="18"/>
      <c r="BT357" s="18"/>
      <c r="BU357" s="18"/>
      <c r="BV357" s="18"/>
      <c r="BW357" s="18"/>
      <c r="BX357" s="18"/>
      <c r="BY357" s="18"/>
      <c r="BZ357" s="18"/>
      <c r="CA357" s="18"/>
      <c r="CB357" s="18"/>
      <c r="CC357" s="18"/>
      <c r="CD357" s="18"/>
      <c r="CE357" s="18"/>
      <c r="CF357" s="18"/>
      <c r="CG357" s="18"/>
      <c r="CH357" s="18"/>
      <c r="CI357" s="18"/>
      <c r="CJ357" s="18"/>
      <c r="CK357" s="18"/>
      <c r="CL357" s="18"/>
      <c r="CM357" s="18"/>
      <c r="CN357" s="18"/>
      <c r="CO357" s="18"/>
      <c r="CP357" s="18"/>
      <c r="CQ357" s="18"/>
      <c r="CR357" s="18"/>
      <c r="CS357" s="18"/>
      <c r="CT357" s="18"/>
      <c r="CU357" s="18"/>
      <c r="CV357" s="18"/>
      <c r="CW357" s="18"/>
      <c r="CX357" s="18"/>
      <c r="CY357" s="18"/>
      <c r="CZ357" s="18"/>
      <c r="DA357" s="18"/>
      <c r="DB357" s="18"/>
      <c r="DC357" s="18"/>
      <c r="DD357" s="18"/>
      <c r="DE357" s="18"/>
      <c r="DF357" s="18"/>
      <c r="DG357" s="18"/>
      <c r="DH357" s="18"/>
      <c r="DI357" s="18"/>
      <c r="DJ357" s="18"/>
      <c r="DK357" s="18"/>
      <c r="DL357" s="18"/>
      <c r="DM357" s="18"/>
      <c r="DN357" s="18"/>
      <c r="DO357" s="18"/>
      <c r="DP357" s="18"/>
      <c r="DQ357" s="18"/>
      <c r="DR357" s="18"/>
      <c r="DS357" s="18"/>
      <c r="DT357" s="18"/>
      <c r="DU357" s="18"/>
      <c r="DV357" s="18"/>
      <c r="DW357" s="18"/>
      <c r="DX357" s="18"/>
      <c r="DY357" s="18"/>
      <c r="DZ357" s="18"/>
      <c r="EA357" s="18"/>
      <c r="EB357" s="18"/>
      <c r="EC357" s="18"/>
      <c r="ED357" s="18"/>
      <c r="EE357" s="18"/>
      <c r="EF357" s="18"/>
      <c r="EG357" s="18"/>
      <c r="EH357" s="18"/>
      <c r="EI357" s="18"/>
      <c r="EJ357" s="18"/>
      <c r="EK357" s="18"/>
      <c r="EL357" s="18"/>
      <c r="EM357" s="18"/>
      <c r="EN357" s="18"/>
      <c r="EO357" s="18"/>
      <c r="EP357" s="18"/>
      <c r="EQ357" s="18"/>
      <c r="ER357" s="18"/>
      <c r="ES357" s="18"/>
      <c r="ET357" s="18"/>
      <c r="EU357" s="18"/>
      <c r="EV357" s="18"/>
      <c r="EW357" s="18"/>
      <c r="EX357" s="18"/>
      <c r="EY357" s="18"/>
      <c r="EZ357" s="18"/>
      <c r="FA357" s="18"/>
      <c r="FB357" s="18"/>
      <c r="FC357" s="18"/>
      <c r="FD357" s="18"/>
      <c r="FE357" s="18"/>
      <c r="FF357" s="18"/>
      <c r="FG357" s="18"/>
      <c r="FH357" s="18"/>
      <c r="FI357" s="18"/>
      <c r="FJ357" s="18"/>
      <c r="FK357" s="18"/>
      <c r="FL357" s="18"/>
      <c r="FM357" s="18"/>
      <c r="FN357" s="18"/>
      <c r="FO357" s="18"/>
      <c r="FP357" s="18"/>
      <c r="FQ357" s="18"/>
      <c r="FR357" s="18"/>
      <c r="FS357" s="18"/>
      <c r="FT357" s="18"/>
      <c r="FU357" s="18"/>
      <c r="FV357" s="18"/>
      <c r="FW357" s="18"/>
      <c r="FX357" s="18"/>
      <c r="FY357" s="18"/>
      <c r="FZ357" s="18"/>
    </row>
    <row r="358" spans="1:18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  <c r="AH358" s="18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V358" s="18"/>
      <c r="AW358" s="18"/>
      <c r="AX358" s="18"/>
      <c r="AY358" s="18"/>
      <c r="AZ358" s="18"/>
      <c r="BA358" s="18"/>
      <c r="BB358" s="18"/>
      <c r="BC358" s="18"/>
      <c r="BD358" s="18"/>
      <c r="BE358" s="18"/>
      <c r="BF358" s="18"/>
      <c r="BG358" s="18"/>
      <c r="BH358" s="18"/>
      <c r="BI358" s="18"/>
      <c r="BJ358" s="18"/>
      <c r="BK358" s="18"/>
      <c r="BL358" s="18"/>
      <c r="BM358" s="18"/>
      <c r="BN358" s="18"/>
      <c r="BO358" s="18"/>
      <c r="BP358" s="18"/>
      <c r="BQ358" s="18"/>
      <c r="BR358" s="18"/>
      <c r="BS358" s="18"/>
      <c r="BT358" s="18"/>
      <c r="BU358" s="18"/>
      <c r="BV358" s="18"/>
      <c r="BW358" s="18"/>
      <c r="BX358" s="18"/>
      <c r="BY358" s="18"/>
      <c r="BZ358" s="18"/>
      <c r="CA358" s="18"/>
      <c r="CB358" s="18"/>
      <c r="CC358" s="18"/>
      <c r="CD358" s="18"/>
      <c r="CE358" s="18"/>
      <c r="CF358" s="18"/>
      <c r="CG358" s="18"/>
      <c r="CH358" s="18"/>
      <c r="CI358" s="18"/>
      <c r="CJ358" s="18"/>
      <c r="CK358" s="18"/>
      <c r="CL358" s="18"/>
      <c r="CM358" s="18"/>
      <c r="CN358" s="18"/>
      <c r="CO358" s="18"/>
      <c r="CP358" s="18"/>
      <c r="CQ358" s="18"/>
      <c r="CR358" s="18"/>
      <c r="CS358" s="18"/>
      <c r="CT358" s="18"/>
      <c r="CU358" s="18"/>
      <c r="CV358" s="18"/>
      <c r="CW358" s="18"/>
      <c r="CX358" s="18"/>
      <c r="CY358" s="18"/>
      <c r="CZ358" s="18"/>
      <c r="DA358" s="18"/>
      <c r="DB358" s="18"/>
      <c r="DC358" s="18"/>
      <c r="DD358" s="18"/>
      <c r="DE358" s="18"/>
      <c r="DF358" s="18"/>
      <c r="DG358" s="18"/>
      <c r="DH358" s="18"/>
      <c r="DI358" s="18"/>
      <c r="DJ358" s="18"/>
      <c r="DK358" s="18"/>
      <c r="DL358" s="18"/>
      <c r="DM358" s="18"/>
      <c r="DN358" s="18"/>
      <c r="DO358" s="18"/>
      <c r="DP358" s="18"/>
      <c r="DQ358" s="18"/>
      <c r="DR358" s="18"/>
      <c r="DS358" s="18"/>
      <c r="DT358" s="18"/>
      <c r="DU358" s="18"/>
      <c r="DV358" s="18"/>
      <c r="DW358" s="18"/>
      <c r="DX358" s="18"/>
      <c r="DY358" s="18"/>
      <c r="DZ358" s="18"/>
      <c r="EA358" s="18"/>
      <c r="EB358" s="18"/>
      <c r="EC358" s="18"/>
      <c r="ED358" s="18"/>
      <c r="EE358" s="18"/>
      <c r="EF358" s="18"/>
      <c r="EG358" s="18"/>
      <c r="EH358" s="18"/>
      <c r="EI358" s="18"/>
      <c r="EJ358" s="18"/>
      <c r="EK358" s="18"/>
      <c r="EL358" s="18"/>
      <c r="EM358" s="18"/>
      <c r="EN358" s="18"/>
      <c r="EO358" s="18"/>
      <c r="EP358" s="18"/>
      <c r="EQ358" s="18"/>
      <c r="ER358" s="18"/>
      <c r="ES358" s="18"/>
      <c r="ET358" s="18"/>
      <c r="EU358" s="18"/>
      <c r="EV358" s="18"/>
      <c r="EW358" s="18"/>
      <c r="EX358" s="18"/>
      <c r="EY358" s="18"/>
      <c r="EZ358" s="18"/>
      <c r="FA358" s="18"/>
      <c r="FB358" s="18"/>
      <c r="FC358" s="18"/>
      <c r="FD358" s="18"/>
      <c r="FE358" s="18"/>
      <c r="FF358" s="18"/>
      <c r="FG358" s="18"/>
      <c r="FH358" s="18"/>
      <c r="FI358" s="18"/>
      <c r="FJ358" s="18"/>
      <c r="FK358" s="18"/>
      <c r="FL358" s="18"/>
      <c r="FM358" s="18"/>
      <c r="FN358" s="18"/>
      <c r="FO358" s="18"/>
      <c r="FP358" s="18"/>
      <c r="FQ358" s="18"/>
      <c r="FR358" s="18"/>
      <c r="FS358" s="18"/>
      <c r="FT358" s="18"/>
      <c r="FU358" s="18"/>
      <c r="FV358" s="18"/>
      <c r="FW358" s="18"/>
      <c r="FX358" s="18"/>
      <c r="FY358" s="18"/>
      <c r="FZ358" s="18"/>
    </row>
    <row r="359" spans="1:18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  <c r="AH359" s="18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V359" s="18"/>
      <c r="AW359" s="18"/>
      <c r="AX359" s="18"/>
      <c r="AY359" s="18"/>
      <c r="AZ359" s="18"/>
      <c r="BA359" s="18"/>
      <c r="BB359" s="18"/>
      <c r="BC359" s="18"/>
      <c r="BD359" s="18"/>
      <c r="BE359" s="18"/>
      <c r="BF359" s="18"/>
      <c r="BG359" s="18"/>
      <c r="BH359" s="18"/>
      <c r="BI359" s="18"/>
      <c r="BJ359" s="18"/>
      <c r="BK359" s="18"/>
      <c r="BL359" s="18"/>
      <c r="BM359" s="18"/>
      <c r="BN359" s="18"/>
      <c r="BO359" s="18"/>
      <c r="BP359" s="18"/>
      <c r="BQ359" s="18"/>
      <c r="BR359" s="18"/>
      <c r="BS359" s="18"/>
      <c r="BT359" s="18"/>
      <c r="BU359" s="18"/>
      <c r="BV359" s="18"/>
      <c r="BW359" s="18"/>
      <c r="BX359" s="18"/>
      <c r="BY359" s="18"/>
      <c r="BZ359" s="18"/>
      <c r="CA359" s="18"/>
      <c r="CB359" s="18"/>
      <c r="CC359" s="18"/>
      <c r="CD359" s="18"/>
      <c r="CE359" s="18"/>
      <c r="CF359" s="18"/>
      <c r="CG359" s="18"/>
      <c r="CH359" s="18"/>
      <c r="CI359" s="18"/>
      <c r="CJ359" s="18"/>
      <c r="CK359" s="18"/>
      <c r="CL359" s="18"/>
      <c r="CM359" s="18"/>
      <c r="CN359" s="18"/>
      <c r="CO359" s="18"/>
      <c r="CP359" s="18"/>
      <c r="CQ359" s="18"/>
      <c r="CR359" s="18"/>
      <c r="CS359" s="18"/>
      <c r="CT359" s="18"/>
      <c r="CU359" s="18"/>
      <c r="CV359" s="18"/>
      <c r="CW359" s="18"/>
      <c r="CX359" s="18"/>
      <c r="CY359" s="18"/>
      <c r="CZ359" s="18"/>
      <c r="DA359" s="18"/>
      <c r="DB359" s="18"/>
      <c r="DC359" s="18"/>
      <c r="DD359" s="18"/>
      <c r="DE359" s="18"/>
      <c r="DF359" s="18"/>
      <c r="DG359" s="18"/>
      <c r="DH359" s="18"/>
      <c r="DI359" s="18"/>
      <c r="DJ359" s="18"/>
      <c r="DK359" s="18"/>
      <c r="DL359" s="18"/>
      <c r="DM359" s="18"/>
      <c r="DN359" s="18"/>
      <c r="DO359" s="18"/>
      <c r="DP359" s="18"/>
      <c r="DQ359" s="18"/>
      <c r="DR359" s="18"/>
      <c r="DS359" s="18"/>
      <c r="DT359" s="18"/>
      <c r="DU359" s="18"/>
      <c r="DV359" s="18"/>
      <c r="DW359" s="18"/>
      <c r="DX359" s="18"/>
      <c r="DY359" s="18"/>
      <c r="DZ359" s="18"/>
      <c r="EA359" s="18"/>
      <c r="EB359" s="18"/>
      <c r="EC359" s="18"/>
      <c r="ED359" s="18"/>
      <c r="EE359" s="18"/>
      <c r="EF359" s="18"/>
      <c r="EG359" s="18"/>
      <c r="EH359" s="18"/>
      <c r="EI359" s="18"/>
      <c r="EJ359" s="18"/>
      <c r="EK359" s="18"/>
      <c r="EL359" s="18"/>
      <c r="EM359" s="18"/>
      <c r="EN359" s="18"/>
      <c r="EO359" s="18"/>
      <c r="EP359" s="18"/>
      <c r="EQ359" s="18"/>
      <c r="ER359" s="18"/>
      <c r="ES359" s="18"/>
      <c r="ET359" s="18"/>
      <c r="EU359" s="18"/>
      <c r="EV359" s="18"/>
      <c r="EW359" s="18"/>
      <c r="EX359" s="18"/>
      <c r="EY359" s="18"/>
      <c r="EZ359" s="18"/>
      <c r="FA359" s="18"/>
      <c r="FB359" s="18"/>
      <c r="FC359" s="18"/>
      <c r="FD359" s="18"/>
      <c r="FE359" s="18"/>
      <c r="FF359" s="18"/>
      <c r="FG359" s="18"/>
      <c r="FH359" s="18"/>
      <c r="FI359" s="18"/>
      <c r="FJ359" s="18"/>
      <c r="FK359" s="18"/>
      <c r="FL359" s="18"/>
      <c r="FM359" s="18"/>
      <c r="FN359" s="18"/>
      <c r="FO359" s="18"/>
      <c r="FP359" s="18"/>
      <c r="FQ359" s="18"/>
      <c r="FR359" s="18"/>
      <c r="FS359" s="18"/>
      <c r="FT359" s="18"/>
      <c r="FU359" s="18"/>
      <c r="FV359" s="18"/>
      <c r="FW359" s="18"/>
      <c r="FX359" s="18"/>
      <c r="FY359" s="18"/>
      <c r="FZ359" s="18"/>
    </row>
    <row r="360" spans="1:18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  <c r="AH360" s="18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V360" s="18"/>
      <c r="AW360" s="18"/>
      <c r="AX360" s="18"/>
      <c r="AY360" s="18"/>
      <c r="AZ360" s="18"/>
      <c r="BA360" s="18"/>
      <c r="BB360" s="18"/>
      <c r="BC360" s="18"/>
      <c r="BD360" s="18"/>
      <c r="BE360" s="18"/>
      <c r="BF360" s="18"/>
      <c r="BG360" s="18"/>
      <c r="BH360" s="18"/>
      <c r="BI360" s="18"/>
      <c r="BJ360" s="18"/>
      <c r="BK360" s="18"/>
      <c r="BL360" s="18"/>
      <c r="BM360" s="18"/>
      <c r="BN360" s="18"/>
      <c r="BO360" s="18"/>
      <c r="BP360" s="18"/>
      <c r="BQ360" s="18"/>
      <c r="BR360" s="18"/>
      <c r="BS360" s="18"/>
      <c r="BT360" s="18"/>
      <c r="BU360" s="18"/>
      <c r="BV360" s="18"/>
      <c r="BW360" s="18"/>
      <c r="BX360" s="18"/>
      <c r="BY360" s="18"/>
      <c r="BZ360" s="18"/>
      <c r="CA360" s="18"/>
      <c r="CB360" s="18"/>
      <c r="CC360" s="18"/>
      <c r="CD360" s="18"/>
      <c r="CE360" s="18"/>
      <c r="CF360" s="18"/>
      <c r="CG360" s="18"/>
      <c r="CH360" s="18"/>
      <c r="CI360" s="18"/>
      <c r="CJ360" s="18"/>
      <c r="CK360" s="18"/>
      <c r="CL360" s="18"/>
      <c r="CM360" s="18"/>
      <c r="CN360" s="18"/>
      <c r="CO360" s="18"/>
      <c r="CP360" s="18"/>
      <c r="CQ360" s="18"/>
      <c r="CR360" s="18"/>
      <c r="CS360" s="18"/>
      <c r="CT360" s="18"/>
      <c r="CU360" s="18"/>
      <c r="CV360" s="18"/>
      <c r="CW360" s="18"/>
      <c r="CX360" s="18"/>
      <c r="CY360" s="18"/>
      <c r="CZ360" s="18"/>
      <c r="DA360" s="18"/>
      <c r="DB360" s="18"/>
      <c r="DC360" s="18"/>
      <c r="DD360" s="18"/>
      <c r="DE360" s="18"/>
      <c r="DF360" s="18"/>
      <c r="DG360" s="18"/>
      <c r="DH360" s="18"/>
      <c r="DI360" s="18"/>
      <c r="DJ360" s="18"/>
      <c r="DK360" s="18"/>
      <c r="DL360" s="18"/>
      <c r="DM360" s="18"/>
      <c r="DN360" s="18"/>
      <c r="DO360" s="18"/>
      <c r="DP360" s="18"/>
      <c r="DQ360" s="18"/>
      <c r="DR360" s="18"/>
      <c r="DS360" s="18"/>
      <c r="DT360" s="18"/>
      <c r="DU360" s="18"/>
      <c r="DV360" s="18"/>
      <c r="DW360" s="18"/>
      <c r="DX360" s="18"/>
      <c r="DY360" s="18"/>
      <c r="DZ360" s="18"/>
      <c r="EA360" s="18"/>
      <c r="EB360" s="18"/>
      <c r="EC360" s="18"/>
      <c r="ED360" s="18"/>
      <c r="EE360" s="18"/>
      <c r="EF360" s="18"/>
      <c r="EG360" s="18"/>
      <c r="EH360" s="18"/>
      <c r="EI360" s="18"/>
      <c r="EJ360" s="18"/>
      <c r="EK360" s="18"/>
      <c r="EL360" s="18"/>
      <c r="EM360" s="18"/>
      <c r="EN360" s="18"/>
      <c r="EO360" s="18"/>
      <c r="EP360" s="18"/>
      <c r="EQ360" s="18"/>
      <c r="ER360" s="18"/>
      <c r="ES360" s="18"/>
      <c r="ET360" s="18"/>
      <c r="EU360" s="18"/>
      <c r="EV360" s="18"/>
      <c r="EW360" s="18"/>
      <c r="EX360" s="18"/>
      <c r="EY360" s="18"/>
      <c r="EZ360" s="18"/>
      <c r="FA360" s="18"/>
      <c r="FB360" s="18"/>
      <c r="FC360" s="18"/>
      <c r="FD360" s="18"/>
      <c r="FE360" s="18"/>
      <c r="FF360" s="18"/>
      <c r="FG360" s="18"/>
      <c r="FH360" s="18"/>
      <c r="FI360" s="18"/>
      <c r="FJ360" s="18"/>
      <c r="FK360" s="18"/>
      <c r="FL360" s="18"/>
      <c r="FM360" s="18"/>
      <c r="FN360" s="18"/>
      <c r="FO360" s="18"/>
      <c r="FP360" s="18"/>
      <c r="FQ360" s="18"/>
      <c r="FR360" s="18"/>
      <c r="FS360" s="18"/>
      <c r="FT360" s="18"/>
      <c r="FU360" s="18"/>
      <c r="FV360" s="18"/>
      <c r="FW360" s="18"/>
      <c r="FX360" s="18"/>
      <c r="FY360" s="18"/>
      <c r="FZ360" s="18"/>
    </row>
    <row r="361" spans="1:18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V361" s="18"/>
      <c r="AW361" s="18"/>
      <c r="AX361" s="18"/>
      <c r="AY361" s="18"/>
      <c r="AZ361" s="18"/>
      <c r="BA361" s="18"/>
      <c r="BB361" s="18"/>
      <c r="BC361" s="18"/>
      <c r="BD361" s="18"/>
      <c r="BE361" s="18"/>
      <c r="BF361" s="18"/>
      <c r="BG361" s="18"/>
      <c r="BH361" s="18"/>
      <c r="BI361" s="18"/>
      <c r="BJ361" s="18"/>
      <c r="BK361" s="18"/>
      <c r="BL361" s="18"/>
      <c r="BM361" s="18"/>
      <c r="BN361" s="18"/>
      <c r="BO361" s="18"/>
      <c r="BP361" s="18"/>
      <c r="BQ361" s="18"/>
      <c r="BR361" s="18"/>
      <c r="BS361" s="18"/>
      <c r="BT361" s="18"/>
      <c r="BU361" s="18"/>
      <c r="BV361" s="18"/>
      <c r="BW361" s="18"/>
      <c r="BX361" s="18"/>
      <c r="BY361" s="18"/>
      <c r="BZ361" s="18"/>
      <c r="CA361" s="18"/>
      <c r="CB361" s="18"/>
      <c r="CC361" s="18"/>
      <c r="CD361" s="18"/>
      <c r="CE361" s="18"/>
      <c r="CF361" s="18"/>
      <c r="CG361" s="18"/>
      <c r="CH361" s="18"/>
      <c r="CI361" s="18"/>
      <c r="CJ361" s="18"/>
      <c r="CK361" s="18"/>
      <c r="CL361" s="18"/>
      <c r="CM361" s="18"/>
      <c r="CN361" s="18"/>
      <c r="CO361" s="18"/>
      <c r="CP361" s="18"/>
      <c r="CQ361" s="18"/>
      <c r="CR361" s="18"/>
      <c r="CS361" s="18"/>
      <c r="CT361" s="18"/>
      <c r="CU361" s="18"/>
      <c r="CV361" s="18"/>
      <c r="CW361" s="18"/>
      <c r="CX361" s="18"/>
      <c r="CY361" s="18"/>
      <c r="CZ361" s="18"/>
      <c r="DA361" s="18"/>
      <c r="DB361" s="18"/>
      <c r="DC361" s="18"/>
      <c r="DD361" s="18"/>
      <c r="DE361" s="18"/>
      <c r="DF361" s="18"/>
      <c r="DG361" s="18"/>
      <c r="DH361" s="18"/>
      <c r="DI361" s="18"/>
      <c r="DJ361" s="18"/>
      <c r="DK361" s="18"/>
      <c r="DL361" s="18"/>
      <c r="DM361" s="18"/>
      <c r="DN361" s="18"/>
      <c r="DO361" s="18"/>
      <c r="DP361" s="18"/>
      <c r="DQ361" s="18"/>
      <c r="DR361" s="18"/>
      <c r="DS361" s="18"/>
      <c r="DT361" s="18"/>
      <c r="DU361" s="18"/>
      <c r="DV361" s="18"/>
      <c r="DW361" s="18"/>
      <c r="DX361" s="18"/>
      <c r="DY361" s="18"/>
      <c r="DZ361" s="18"/>
      <c r="EA361" s="18"/>
      <c r="EB361" s="18"/>
      <c r="EC361" s="18"/>
      <c r="ED361" s="18"/>
      <c r="EE361" s="18"/>
      <c r="EF361" s="18"/>
      <c r="EG361" s="18"/>
      <c r="EH361" s="18"/>
      <c r="EI361" s="18"/>
      <c r="EJ361" s="18"/>
      <c r="EK361" s="18"/>
      <c r="EL361" s="18"/>
      <c r="EM361" s="18"/>
      <c r="EN361" s="18"/>
      <c r="EO361" s="18"/>
      <c r="EP361" s="18"/>
      <c r="EQ361" s="18"/>
      <c r="ER361" s="18"/>
      <c r="ES361" s="18"/>
      <c r="ET361" s="18"/>
      <c r="EU361" s="18"/>
      <c r="EV361" s="18"/>
      <c r="EW361" s="18"/>
      <c r="EX361" s="18"/>
      <c r="EY361" s="18"/>
      <c r="EZ361" s="18"/>
      <c r="FA361" s="18"/>
      <c r="FB361" s="18"/>
      <c r="FC361" s="18"/>
      <c r="FD361" s="18"/>
      <c r="FE361" s="18"/>
      <c r="FF361" s="18"/>
      <c r="FG361" s="18"/>
      <c r="FH361" s="18"/>
      <c r="FI361" s="18"/>
      <c r="FJ361" s="18"/>
      <c r="FK361" s="18"/>
      <c r="FL361" s="18"/>
      <c r="FM361" s="18"/>
      <c r="FN361" s="18"/>
      <c r="FO361" s="18"/>
      <c r="FP361" s="18"/>
      <c r="FQ361" s="18"/>
      <c r="FR361" s="18"/>
      <c r="FS361" s="18"/>
      <c r="FT361" s="18"/>
      <c r="FU361" s="18"/>
      <c r="FV361" s="18"/>
      <c r="FW361" s="18"/>
      <c r="FX361" s="18"/>
      <c r="FY361" s="18"/>
      <c r="FZ361" s="18"/>
    </row>
    <row r="362" spans="1:18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  <c r="AH362" s="18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V362" s="18"/>
      <c r="AW362" s="18"/>
      <c r="AX362" s="18"/>
      <c r="AY362" s="18"/>
      <c r="AZ362" s="18"/>
      <c r="BA362" s="18"/>
      <c r="BB362" s="18"/>
      <c r="BC362" s="18"/>
      <c r="BD362" s="18"/>
      <c r="BE362" s="18"/>
      <c r="BF362" s="18"/>
      <c r="BG362" s="18"/>
      <c r="BH362" s="18"/>
      <c r="BI362" s="18"/>
      <c r="BJ362" s="18"/>
      <c r="BK362" s="18"/>
      <c r="BL362" s="18"/>
      <c r="BM362" s="18"/>
      <c r="BN362" s="18"/>
      <c r="BO362" s="18"/>
      <c r="BP362" s="18"/>
      <c r="BQ362" s="18"/>
      <c r="BR362" s="18"/>
      <c r="BS362" s="18"/>
      <c r="BT362" s="18"/>
      <c r="BU362" s="18"/>
      <c r="BV362" s="18"/>
      <c r="BW362" s="18"/>
      <c r="BX362" s="18"/>
      <c r="BY362" s="18"/>
      <c r="BZ362" s="18"/>
      <c r="CA362" s="18"/>
      <c r="CB362" s="18"/>
      <c r="CC362" s="18"/>
      <c r="CD362" s="18"/>
      <c r="CE362" s="18"/>
      <c r="CF362" s="18"/>
      <c r="CG362" s="18"/>
      <c r="CH362" s="18"/>
      <c r="CI362" s="18"/>
      <c r="CJ362" s="18"/>
      <c r="CK362" s="18"/>
      <c r="CL362" s="18"/>
      <c r="CM362" s="18"/>
      <c r="CN362" s="18"/>
      <c r="CO362" s="18"/>
      <c r="CP362" s="18"/>
      <c r="CQ362" s="18"/>
      <c r="CR362" s="18"/>
      <c r="CS362" s="18"/>
      <c r="CT362" s="18"/>
      <c r="CU362" s="18"/>
      <c r="CV362" s="18"/>
      <c r="CW362" s="18"/>
      <c r="CX362" s="18"/>
      <c r="CY362" s="18"/>
      <c r="CZ362" s="18"/>
      <c r="DA362" s="18"/>
      <c r="DB362" s="18"/>
      <c r="DC362" s="18"/>
      <c r="DD362" s="18"/>
      <c r="DE362" s="18"/>
      <c r="DF362" s="18"/>
      <c r="DG362" s="18"/>
      <c r="DH362" s="18"/>
      <c r="DI362" s="18"/>
      <c r="DJ362" s="18"/>
      <c r="DK362" s="18"/>
      <c r="DL362" s="18"/>
      <c r="DM362" s="18"/>
      <c r="DN362" s="18"/>
      <c r="DO362" s="18"/>
      <c r="DP362" s="18"/>
      <c r="DQ362" s="18"/>
      <c r="DR362" s="18"/>
      <c r="DS362" s="18"/>
      <c r="DT362" s="18"/>
      <c r="DU362" s="18"/>
      <c r="DV362" s="18"/>
      <c r="DW362" s="18"/>
      <c r="DX362" s="18"/>
      <c r="DY362" s="18"/>
      <c r="DZ362" s="18"/>
      <c r="EA362" s="18"/>
      <c r="EB362" s="18"/>
      <c r="EC362" s="18"/>
      <c r="ED362" s="18"/>
      <c r="EE362" s="18"/>
      <c r="EF362" s="18"/>
      <c r="EG362" s="18"/>
      <c r="EH362" s="18"/>
      <c r="EI362" s="18"/>
      <c r="EJ362" s="18"/>
      <c r="EK362" s="18"/>
      <c r="EL362" s="18"/>
      <c r="EM362" s="18"/>
      <c r="EN362" s="18"/>
      <c r="EO362" s="18"/>
      <c r="EP362" s="18"/>
      <c r="EQ362" s="18"/>
      <c r="ER362" s="18"/>
      <c r="ES362" s="18"/>
      <c r="ET362" s="18"/>
      <c r="EU362" s="18"/>
      <c r="EV362" s="18"/>
      <c r="EW362" s="18"/>
      <c r="EX362" s="18"/>
      <c r="EY362" s="18"/>
      <c r="EZ362" s="18"/>
      <c r="FA362" s="18"/>
      <c r="FB362" s="18"/>
      <c r="FC362" s="18"/>
      <c r="FD362" s="18"/>
      <c r="FE362" s="18"/>
      <c r="FF362" s="18"/>
      <c r="FG362" s="18"/>
      <c r="FH362" s="18"/>
      <c r="FI362" s="18"/>
      <c r="FJ362" s="18"/>
      <c r="FK362" s="18"/>
      <c r="FL362" s="18"/>
      <c r="FM362" s="18"/>
      <c r="FN362" s="18"/>
      <c r="FO362" s="18"/>
      <c r="FP362" s="18"/>
      <c r="FQ362" s="18"/>
      <c r="FR362" s="18"/>
      <c r="FS362" s="18"/>
      <c r="FT362" s="18"/>
      <c r="FU362" s="18"/>
      <c r="FV362" s="18"/>
      <c r="FW362" s="18"/>
      <c r="FX362" s="18"/>
      <c r="FY362" s="18"/>
      <c r="FZ362" s="18"/>
    </row>
    <row r="363" spans="1:18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  <c r="AH363" s="18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V363" s="18"/>
      <c r="AW363" s="18"/>
      <c r="AX363" s="18"/>
      <c r="AY363" s="18"/>
      <c r="AZ363" s="18"/>
      <c r="BA363" s="18"/>
      <c r="BB363" s="18"/>
      <c r="BC363" s="18"/>
      <c r="BD363" s="18"/>
      <c r="BE363" s="18"/>
      <c r="BF363" s="18"/>
      <c r="BG363" s="18"/>
      <c r="BH363" s="18"/>
      <c r="BI363" s="18"/>
      <c r="BJ363" s="18"/>
      <c r="BK363" s="18"/>
      <c r="BL363" s="18"/>
      <c r="BM363" s="18"/>
      <c r="BN363" s="18"/>
      <c r="BO363" s="18"/>
      <c r="BP363" s="18"/>
      <c r="BQ363" s="18"/>
      <c r="BR363" s="18"/>
      <c r="BS363" s="18"/>
      <c r="BT363" s="18"/>
      <c r="BU363" s="18"/>
      <c r="BV363" s="18"/>
      <c r="BW363" s="18"/>
      <c r="BX363" s="18"/>
      <c r="BY363" s="18"/>
      <c r="BZ363" s="18"/>
      <c r="CA363" s="18"/>
      <c r="CB363" s="18"/>
      <c r="CC363" s="18"/>
      <c r="CD363" s="18"/>
      <c r="CE363" s="18"/>
      <c r="CF363" s="18"/>
      <c r="CG363" s="18"/>
      <c r="CH363" s="18"/>
      <c r="CI363" s="18"/>
      <c r="CJ363" s="18"/>
      <c r="CK363" s="18"/>
      <c r="CL363" s="18"/>
      <c r="CM363" s="18"/>
      <c r="CN363" s="18"/>
      <c r="CO363" s="18"/>
      <c r="CP363" s="18"/>
      <c r="CQ363" s="18"/>
      <c r="CR363" s="18"/>
      <c r="CS363" s="18"/>
      <c r="CT363" s="18"/>
      <c r="CU363" s="18"/>
      <c r="CV363" s="18"/>
      <c r="CW363" s="18"/>
      <c r="CX363" s="18"/>
      <c r="CY363" s="18"/>
      <c r="CZ363" s="18"/>
      <c r="DA363" s="18"/>
      <c r="DB363" s="18"/>
      <c r="DC363" s="18"/>
      <c r="DD363" s="18"/>
      <c r="DE363" s="18"/>
      <c r="DF363" s="18"/>
      <c r="DG363" s="18"/>
      <c r="DH363" s="18"/>
      <c r="DI363" s="18"/>
      <c r="DJ363" s="18"/>
      <c r="DK363" s="18"/>
      <c r="DL363" s="18"/>
      <c r="DM363" s="18"/>
      <c r="DN363" s="18"/>
      <c r="DO363" s="18"/>
      <c r="DP363" s="18"/>
      <c r="DQ363" s="18"/>
      <c r="DR363" s="18"/>
      <c r="DS363" s="18"/>
      <c r="DT363" s="18"/>
      <c r="DU363" s="18"/>
      <c r="DV363" s="18"/>
      <c r="DW363" s="18"/>
      <c r="DX363" s="18"/>
      <c r="DY363" s="18"/>
      <c r="DZ363" s="18"/>
      <c r="EA363" s="18"/>
      <c r="EB363" s="18"/>
      <c r="EC363" s="18"/>
      <c r="ED363" s="18"/>
      <c r="EE363" s="18"/>
      <c r="EF363" s="18"/>
      <c r="EG363" s="18"/>
      <c r="EH363" s="18"/>
      <c r="EI363" s="18"/>
      <c r="EJ363" s="18"/>
      <c r="EK363" s="18"/>
      <c r="EL363" s="18"/>
      <c r="EM363" s="18"/>
      <c r="EN363" s="18"/>
      <c r="EO363" s="18"/>
      <c r="EP363" s="18"/>
      <c r="EQ363" s="18"/>
      <c r="ER363" s="18"/>
      <c r="ES363" s="18"/>
      <c r="ET363" s="18"/>
      <c r="EU363" s="18"/>
      <c r="EV363" s="18"/>
      <c r="EW363" s="18"/>
      <c r="EX363" s="18"/>
      <c r="EY363" s="18"/>
      <c r="EZ363" s="18"/>
      <c r="FA363" s="18"/>
      <c r="FB363" s="18"/>
      <c r="FC363" s="18"/>
      <c r="FD363" s="18"/>
      <c r="FE363" s="18"/>
      <c r="FF363" s="18"/>
      <c r="FG363" s="18"/>
      <c r="FH363" s="18"/>
      <c r="FI363" s="18"/>
      <c r="FJ363" s="18"/>
      <c r="FK363" s="18"/>
      <c r="FL363" s="18"/>
      <c r="FM363" s="18"/>
      <c r="FN363" s="18"/>
      <c r="FO363" s="18"/>
      <c r="FP363" s="18"/>
      <c r="FQ363" s="18"/>
      <c r="FR363" s="18"/>
      <c r="FS363" s="18"/>
      <c r="FT363" s="18"/>
      <c r="FU363" s="18"/>
      <c r="FV363" s="18"/>
      <c r="FW363" s="18"/>
      <c r="FX363" s="18"/>
      <c r="FY363" s="18"/>
      <c r="FZ363" s="18"/>
    </row>
    <row r="364" spans="1:18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  <c r="AH364" s="18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V364" s="18"/>
      <c r="AW364" s="18"/>
      <c r="AX364" s="18"/>
      <c r="AY364" s="18"/>
      <c r="AZ364" s="18"/>
      <c r="BA364" s="18"/>
      <c r="BB364" s="18"/>
      <c r="BC364" s="18"/>
      <c r="BD364" s="18"/>
      <c r="BE364" s="18"/>
      <c r="BF364" s="18"/>
      <c r="BG364" s="18"/>
      <c r="BH364" s="18"/>
      <c r="BI364" s="18"/>
      <c r="BJ364" s="18"/>
      <c r="BK364" s="18"/>
      <c r="BL364" s="18"/>
      <c r="BM364" s="18"/>
      <c r="BN364" s="18"/>
      <c r="BO364" s="18"/>
      <c r="BP364" s="18"/>
      <c r="BQ364" s="18"/>
      <c r="BR364" s="18"/>
      <c r="BS364" s="18"/>
      <c r="BT364" s="18"/>
      <c r="BU364" s="18"/>
      <c r="BV364" s="18"/>
      <c r="BW364" s="18"/>
      <c r="BX364" s="18"/>
      <c r="BY364" s="18"/>
      <c r="BZ364" s="18"/>
      <c r="CA364" s="18"/>
      <c r="CB364" s="18"/>
      <c r="CC364" s="18"/>
      <c r="CD364" s="18"/>
      <c r="CE364" s="18"/>
      <c r="CF364" s="18"/>
      <c r="CG364" s="18"/>
      <c r="CH364" s="18"/>
      <c r="CI364" s="18"/>
      <c r="CJ364" s="18"/>
      <c r="CK364" s="18"/>
      <c r="CL364" s="18"/>
      <c r="CM364" s="18"/>
      <c r="CN364" s="18"/>
      <c r="CO364" s="18"/>
      <c r="CP364" s="18"/>
      <c r="CQ364" s="18"/>
      <c r="CR364" s="18"/>
      <c r="CS364" s="18"/>
      <c r="CT364" s="18"/>
      <c r="CU364" s="18"/>
      <c r="CV364" s="18"/>
      <c r="CW364" s="18"/>
      <c r="CX364" s="18"/>
      <c r="CY364" s="18"/>
      <c r="CZ364" s="18"/>
      <c r="DA364" s="18"/>
      <c r="DB364" s="18"/>
      <c r="DC364" s="18"/>
      <c r="DD364" s="18"/>
      <c r="DE364" s="18"/>
      <c r="DF364" s="18"/>
      <c r="DG364" s="18"/>
      <c r="DH364" s="18"/>
      <c r="DI364" s="18"/>
      <c r="DJ364" s="18"/>
      <c r="DK364" s="18"/>
      <c r="DL364" s="18"/>
      <c r="DM364" s="18"/>
      <c r="DN364" s="18"/>
      <c r="DO364" s="18"/>
      <c r="DP364" s="18"/>
      <c r="DQ364" s="18"/>
      <c r="DR364" s="18"/>
      <c r="DS364" s="18"/>
      <c r="DT364" s="18"/>
      <c r="DU364" s="18"/>
      <c r="DV364" s="18"/>
      <c r="DW364" s="18"/>
      <c r="DX364" s="18"/>
      <c r="DY364" s="18"/>
      <c r="DZ364" s="18"/>
      <c r="EA364" s="18"/>
      <c r="EB364" s="18"/>
      <c r="EC364" s="18"/>
      <c r="ED364" s="18"/>
      <c r="EE364" s="18"/>
      <c r="EF364" s="18"/>
      <c r="EG364" s="18"/>
      <c r="EH364" s="18"/>
      <c r="EI364" s="18"/>
      <c r="EJ364" s="18"/>
      <c r="EK364" s="18"/>
      <c r="EL364" s="18"/>
      <c r="EM364" s="18"/>
      <c r="EN364" s="18"/>
      <c r="EO364" s="18"/>
      <c r="EP364" s="18"/>
      <c r="EQ364" s="18"/>
      <c r="ER364" s="18"/>
      <c r="ES364" s="18"/>
      <c r="ET364" s="18"/>
      <c r="EU364" s="18"/>
      <c r="EV364" s="18"/>
      <c r="EW364" s="18"/>
      <c r="EX364" s="18"/>
      <c r="EY364" s="18"/>
      <c r="EZ364" s="18"/>
      <c r="FA364" s="18"/>
      <c r="FB364" s="18"/>
      <c r="FC364" s="18"/>
      <c r="FD364" s="18"/>
      <c r="FE364" s="18"/>
      <c r="FF364" s="18"/>
      <c r="FG364" s="18"/>
      <c r="FH364" s="18"/>
      <c r="FI364" s="18"/>
      <c r="FJ364" s="18"/>
      <c r="FK364" s="18"/>
      <c r="FL364" s="18"/>
      <c r="FM364" s="18"/>
      <c r="FN364" s="18"/>
      <c r="FO364" s="18"/>
      <c r="FP364" s="18"/>
      <c r="FQ364" s="18"/>
      <c r="FR364" s="18"/>
      <c r="FS364" s="18"/>
      <c r="FT364" s="18"/>
      <c r="FU364" s="18"/>
      <c r="FV364" s="18"/>
      <c r="FW364" s="18"/>
      <c r="FX364" s="18"/>
      <c r="FY364" s="18"/>
      <c r="FZ364" s="18"/>
    </row>
    <row r="365" spans="1:18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V365" s="18"/>
      <c r="AW365" s="18"/>
      <c r="AX365" s="18"/>
      <c r="AY365" s="18"/>
      <c r="AZ365" s="18"/>
      <c r="BA365" s="18"/>
      <c r="BB365" s="18"/>
      <c r="BC365" s="18"/>
      <c r="BD365" s="18"/>
      <c r="BE365" s="18"/>
      <c r="BF365" s="18"/>
      <c r="BG365" s="18"/>
      <c r="BH365" s="18"/>
      <c r="BI365" s="18"/>
      <c r="BJ365" s="18"/>
      <c r="BK365" s="18"/>
      <c r="BL365" s="18"/>
      <c r="BM365" s="18"/>
      <c r="BN365" s="18"/>
      <c r="BO365" s="18"/>
      <c r="BP365" s="18"/>
      <c r="BQ365" s="18"/>
      <c r="BR365" s="18"/>
      <c r="BS365" s="18"/>
      <c r="BT365" s="18"/>
      <c r="BU365" s="18"/>
      <c r="BV365" s="18"/>
      <c r="BW365" s="18"/>
      <c r="BX365" s="18"/>
      <c r="BY365" s="18"/>
      <c r="BZ365" s="18"/>
      <c r="CA365" s="18"/>
      <c r="CB365" s="18"/>
      <c r="CC365" s="18"/>
      <c r="CD365" s="18"/>
      <c r="CE365" s="18"/>
      <c r="CF365" s="18"/>
      <c r="CG365" s="18"/>
      <c r="CH365" s="18"/>
      <c r="CI365" s="18"/>
      <c r="CJ365" s="18"/>
      <c r="CK365" s="18"/>
      <c r="CL365" s="18"/>
      <c r="CM365" s="18"/>
      <c r="CN365" s="18"/>
      <c r="CO365" s="18"/>
      <c r="CP365" s="18"/>
      <c r="CQ365" s="18"/>
      <c r="CR365" s="18"/>
      <c r="CS365" s="18"/>
      <c r="CT365" s="18"/>
      <c r="CU365" s="18"/>
      <c r="CV365" s="18"/>
      <c r="CW365" s="18"/>
      <c r="CX365" s="18"/>
      <c r="CY365" s="18"/>
      <c r="CZ365" s="18"/>
      <c r="DA365" s="18"/>
      <c r="DB365" s="18"/>
      <c r="DC365" s="18"/>
      <c r="DD365" s="18"/>
      <c r="DE365" s="18"/>
      <c r="DF365" s="18"/>
      <c r="DG365" s="18"/>
      <c r="DH365" s="18"/>
      <c r="DI365" s="18"/>
      <c r="DJ365" s="18"/>
      <c r="DK365" s="18"/>
      <c r="DL365" s="18"/>
      <c r="DM365" s="18"/>
      <c r="DN365" s="18"/>
      <c r="DO365" s="18"/>
      <c r="DP365" s="18"/>
      <c r="DQ365" s="18"/>
      <c r="DR365" s="18"/>
      <c r="DS365" s="18"/>
      <c r="DT365" s="18"/>
      <c r="DU365" s="18"/>
      <c r="DV365" s="18"/>
      <c r="DW365" s="18"/>
      <c r="DX365" s="18"/>
      <c r="DY365" s="18"/>
      <c r="DZ365" s="18"/>
      <c r="EA365" s="18"/>
      <c r="EB365" s="18"/>
      <c r="EC365" s="18"/>
      <c r="ED365" s="18"/>
      <c r="EE365" s="18"/>
      <c r="EF365" s="18"/>
      <c r="EG365" s="18"/>
      <c r="EH365" s="18"/>
      <c r="EI365" s="18"/>
      <c r="EJ365" s="18"/>
      <c r="EK365" s="18"/>
      <c r="EL365" s="18"/>
      <c r="EM365" s="18"/>
      <c r="EN365" s="18"/>
      <c r="EO365" s="18"/>
      <c r="EP365" s="18"/>
      <c r="EQ365" s="18"/>
      <c r="ER365" s="18"/>
      <c r="ES365" s="18"/>
      <c r="ET365" s="18"/>
      <c r="EU365" s="18"/>
      <c r="EV365" s="18"/>
      <c r="EW365" s="18"/>
      <c r="EX365" s="18"/>
      <c r="EY365" s="18"/>
      <c r="EZ365" s="18"/>
      <c r="FA365" s="18"/>
      <c r="FB365" s="18"/>
      <c r="FC365" s="18"/>
      <c r="FD365" s="18"/>
      <c r="FE365" s="18"/>
      <c r="FF365" s="18"/>
      <c r="FG365" s="18"/>
      <c r="FH365" s="18"/>
      <c r="FI365" s="18"/>
      <c r="FJ365" s="18"/>
      <c r="FK365" s="18"/>
      <c r="FL365" s="18"/>
      <c r="FM365" s="18"/>
      <c r="FN365" s="18"/>
      <c r="FO365" s="18"/>
      <c r="FP365" s="18"/>
      <c r="FQ365" s="18"/>
      <c r="FR365" s="18"/>
      <c r="FS365" s="18"/>
      <c r="FT365" s="18"/>
      <c r="FU365" s="18"/>
      <c r="FV365" s="18"/>
      <c r="FW365" s="18"/>
      <c r="FX365" s="18"/>
      <c r="FY365" s="18"/>
      <c r="FZ365" s="18"/>
    </row>
    <row r="366" spans="1:18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  <c r="AH366" s="18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V366" s="18"/>
      <c r="AW366" s="18"/>
      <c r="AX366" s="18"/>
      <c r="AY366" s="18"/>
      <c r="AZ366" s="18"/>
      <c r="BA366" s="18"/>
      <c r="BB366" s="18"/>
      <c r="BC366" s="18"/>
      <c r="BD366" s="18"/>
      <c r="BE366" s="18"/>
      <c r="BF366" s="18"/>
      <c r="BG366" s="18"/>
      <c r="BH366" s="18"/>
      <c r="BI366" s="18"/>
      <c r="BJ366" s="18"/>
      <c r="BK366" s="18"/>
      <c r="BL366" s="18"/>
      <c r="BM366" s="18"/>
      <c r="BN366" s="18"/>
      <c r="BO366" s="18"/>
      <c r="BP366" s="18"/>
      <c r="BQ366" s="18"/>
      <c r="BR366" s="18"/>
      <c r="BS366" s="18"/>
      <c r="BT366" s="18"/>
      <c r="BU366" s="18"/>
      <c r="BV366" s="18"/>
      <c r="BW366" s="18"/>
      <c r="BX366" s="18"/>
      <c r="BY366" s="18"/>
      <c r="BZ366" s="18"/>
      <c r="CA366" s="18"/>
      <c r="CB366" s="18"/>
      <c r="CC366" s="18"/>
      <c r="CD366" s="18"/>
      <c r="CE366" s="18"/>
      <c r="CF366" s="18"/>
      <c r="CG366" s="18"/>
      <c r="CH366" s="18"/>
      <c r="CI366" s="18"/>
      <c r="CJ366" s="18"/>
      <c r="CK366" s="18"/>
      <c r="CL366" s="18"/>
      <c r="CM366" s="18"/>
      <c r="CN366" s="18"/>
      <c r="CO366" s="18"/>
      <c r="CP366" s="18"/>
      <c r="CQ366" s="18"/>
      <c r="CR366" s="18"/>
      <c r="CS366" s="18"/>
      <c r="CT366" s="18"/>
      <c r="CU366" s="18"/>
      <c r="CV366" s="18"/>
      <c r="CW366" s="18"/>
      <c r="CX366" s="18"/>
      <c r="CY366" s="18"/>
      <c r="CZ366" s="18"/>
      <c r="DA366" s="18"/>
      <c r="DB366" s="18"/>
      <c r="DC366" s="18"/>
      <c r="DD366" s="18"/>
      <c r="DE366" s="18"/>
      <c r="DF366" s="18"/>
      <c r="DG366" s="18"/>
      <c r="DH366" s="18"/>
      <c r="DI366" s="18"/>
      <c r="DJ366" s="18"/>
      <c r="DK366" s="18"/>
      <c r="DL366" s="18"/>
      <c r="DM366" s="18"/>
      <c r="DN366" s="18"/>
      <c r="DO366" s="18"/>
      <c r="DP366" s="18"/>
      <c r="DQ366" s="18"/>
      <c r="DR366" s="18"/>
      <c r="DS366" s="18"/>
      <c r="DT366" s="18"/>
      <c r="DU366" s="18"/>
      <c r="DV366" s="18"/>
      <c r="DW366" s="18"/>
      <c r="DX366" s="18"/>
      <c r="DY366" s="18"/>
      <c r="DZ366" s="18"/>
      <c r="EA366" s="18"/>
      <c r="EB366" s="18"/>
      <c r="EC366" s="18"/>
      <c r="ED366" s="18"/>
      <c r="EE366" s="18"/>
      <c r="EF366" s="18"/>
      <c r="EG366" s="18"/>
      <c r="EH366" s="18"/>
      <c r="EI366" s="18"/>
      <c r="EJ366" s="18"/>
      <c r="EK366" s="18"/>
      <c r="EL366" s="18"/>
      <c r="EM366" s="18"/>
      <c r="EN366" s="18"/>
      <c r="EO366" s="18"/>
      <c r="EP366" s="18"/>
      <c r="EQ366" s="18"/>
      <c r="ER366" s="18"/>
      <c r="ES366" s="18"/>
      <c r="ET366" s="18"/>
      <c r="EU366" s="18"/>
      <c r="EV366" s="18"/>
      <c r="EW366" s="18"/>
      <c r="EX366" s="18"/>
      <c r="EY366" s="18"/>
      <c r="EZ366" s="18"/>
      <c r="FA366" s="18"/>
      <c r="FB366" s="18"/>
      <c r="FC366" s="18"/>
      <c r="FD366" s="18"/>
      <c r="FE366" s="18"/>
      <c r="FF366" s="18"/>
      <c r="FG366" s="18"/>
      <c r="FH366" s="18"/>
      <c r="FI366" s="18"/>
      <c r="FJ366" s="18"/>
      <c r="FK366" s="18"/>
      <c r="FL366" s="18"/>
      <c r="FM366" s="18"/>
      <c r="FN366" s="18"/>
      <c r="FO366" s="18"/>
      <c r="FP366" s="18"/>
      <c r="FQ366" s="18"/>
      <c r="FR366" s="18"/>
      <c r="FS366" s="18"/>
      <c r="FT366" s="18"/>
      <c r="FU366" s="18"/>
      <c r="FV366" s="18"/>
      <c r="FW366" s="18"/>
      <c r="FX366" s="18"/>
      <c r="FY366" s="18"/>
      <c r="FZ366" s="18"/>
    </row>
    <row r="367" spans="1:18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  <c r="AH367" s="18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V367" s="18"/>
      <c r="AW367" s="18"/>
      <c r="AX367" s="18"/>
      <c r="AY367" s="18"/>
      <c r="AZ367" s="18"/>
      <c r="BA367" s="18"/>
      <c r="BB367" s="18"/>
      <c r="BC367" s="18"/>
      <c r="BD367" s="18"/>
      <c r="BE367" s="18"/>
      <c r="BF367" s="18"/>
      <c r="BG367" s="18"/>
      <c r="BH367" s="18"/>
      <c r="BI367" s="18"/>
      <c r="BJ367" s="18"/>
      <c r="BK367" s="18"/>
      <c r="BL367" s="18"/>
      <c r="BM367" s="18"/>
      <c r="BN367" s="18"/>
      <c r="BO367" s="18"/>
      <c r="BP367" s="18"/>
      <c r="BQ367" s="18"/>
      <c r="BR367" s="18"/>
      <c r="BS367" s="18"/>
      <c r="BT367" s="18"/>
      <c r="BU367" s="18"/>
      <c r="BV367" s="18"/>
      <c r="BW367" s="18"/>
      <c r="BX367" s="18"/>
      <c r="BY367" s="18"/>
      <c r="BZ367" s="18"/>
      <c r="CA367" s="18"/>
      <c r="CB367" s="18"/>
      <c r="CC367" s="18"/>
      <c r="CD367" s="18"/>
      <c r="CE367" s="18"/>
      <c r="CF367" s="18"/>
      <c r="CG367" s="18"/>
      <c r="CH367" s="18"/>
      <c r="CI367" s="18"/>
      <c r="CJ367" s="18"/>
      <c r="CK367" s="18"/>
      <c r="CL367" s="18"/>
      <c r="CM367" s="18"/>
      <c r="CN367" s="18"/>
      <c r="CO367" s="18"/>
      <c r="CP367" s="18"/>
      <c r="CQ367" s="18"/>
      <c r="CR367" s="18"/>
      <c r="CS367" s="18"/>
      <c r="CT367" s="18"/>
      <c r="CU367" s="18"/>
      <c r="CV367" s="18"/>
      <c r="CW367" s="18"/>
      <c r="CX367" s="18"/>
      <c r="CY367" s="18"/>
      <c r="CZ367" s="18"/>
      <c r="DA367" s="18"/>
      <c r="DB367" s="18"/>
      <c r="DC367" s="18"/>
      <c r="DD367" s="18"/>
      <c r="DE367" s="18"/>
      <c r="DF367" s="18"/>
      <c r="DG367" s="18"/>
      <c r="DH367" s="18"/>
      <c r="DI367" s="18"/>
      <c r="DJ367" s="18"/>
      <c r="DK367" s="18"/>
      <c r="DL367" s="18"/>
      <c r="DM367" s="18"/>
      <c r="DN367" s="18"/>
      <c r="DO367" s="18"/>
      <c r="DP367" s="18"/>
      <c r="DQ367" s="18"/>
      <c r="DR367" s="18"/>
      <c r="DS367" s="18"/>
      <c r="DT367" s="18"/>
      <c r="DU367" s="18"/>
      <c r="DV367" s="18"/>
      <c r="DW367" s="18"/>
      <c r="DX367" s="18"/>
      <c r="DY367" s="18"/>
      <c r="DZ367" s="18"/>
      <c r="EA367" s="18"/>
      <c r="EB367" s="18"/>
      <c r="EC367" s="18"/>
      <c r="ED367" s="18"/>
      <c r="EE367" s="18"/>
      <c r="EF367" s="18"/>
      <c r="EG367" s="18"/>
      <c r="EH367" s="18"/>
      <c r="EI367" s="18"/>
      <c r="EJ367" s="18"/>
      <c r="EK367" s="18"/>
      <c r="EL367" s="18"/>
      <c r="EM367" s="18"/>
      <c r="EN367" s="18"/>
      <c r="EO367" s="18"/>
      <c r="EP367" s="18"/>
      <c r="EQ367" s="18"/>
      <c r="ER367" s="18"/>
      <c r="ES367" s="18"/>
      <c r="ET367" s="18"/>
      <c r="EU367" s="18"/>
      <c r="EV367" s="18"/>
      <c r="EW367" s="18"/>
      <c r="EX367" s="18"/>
      <c r="EY367" s="18"/>
      <c r="EZ367" s="18"/>
      <c r="FA367" s="18"/>
      <c r="FB367" s="18"/>
      <c r="FC367" s="18"/>
      <c r="FD367" s="18"/>
      <c r="FE367" s="18"/>
      <c r="FF367" s="18"/>
      <c r="FG367" s="18"/>
      <c r="FH367" s="18"/>
      <c r="FI367" s="18"/>
      <c r="FJ367" s="18"/>
      <c r="FK367" s="18"/>
      <c r="FL367" s="18"/>
      <c r="FM367" s="18"/>
      <c r="FN367" s="18"/>
      <c r="FO367" s="18"/>
      <c r="FP367" s="18"/>
      <c r="FQ367" s="18"/>
      <c r="FR367" s="18"/>
      <c r="FS367" s="18"/>
      <c r="FT367" s="18"/>
      <c r="FU367" s="18"/>
      <c r="FV367" s="18"/>
      <c r="FW367" s="18"/>
      <c r="FX367" s="18"/>
      <c r="FY367" s="18"/>
      <c r="FZ367" s="18"/>
    </row>
    <row r="368" spans="1:18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  <c r="AH368" s="18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V368" s="18"/>
      <c r="AW368" s="18"/>
      <c r="AX368" s="18"/>
      <c r="AY368" s="18"/>
      <c r="AZ368" s="18"/>
      <c r="BA368" s="18"/>
      <c r="BB368" s="18"/>
      <c r="BC368" s="18"/>
      <c r="BD368" s="18"/>
      <c r="BE368" s="18"/>
      <c r="BF368" s="18"/>
      <c r="BG368" s="18"/>
      <c r="BH368" s="18"/>
      <c r="BI368" s="18"/>
      <c r="BJ368" s="18"/>
      <c r="BK368" s="18"/>
      <c r="BL368" s="18"/>
      <c r="BM368" s="18"/>
      <c r="BN368" s="18"/>
      <c r="BO368" s="18"/>
      <c r="BP368" s="18"/>
      <c r="BQ368" s="18"/>
      <c r="BR368" s="18"/>
      <c r="BS368" s="18"/>
      <c r="BT368" s="18"/>
      <c r="BU368" s="18"/>
      <c r="BV368" s="18"/>
      <c r="BW368" s="18"/>
      <c r="BX368" s="18"/>
      <c r="BY368" s="18"/>
      <c r="BZ368" s="18"/>
      <c r="CA368" s="18"/>
      <c r="CB368" s="18"/>
      <c r="CC368" s="18"/>
      <c r="CD368" s="18"/>
      <c r="CE368" s="18"/>
      <c r="CF368" s="18"/>
      <c r="CG368" s="18"/>
      <c r="CH368" s="18"/>
      <c r="CI368" s="18"/>
      <c r="CJ368" s="18"/>
      <c r="CK368" s="18"/>
      <c r="CL368" s="18"/>
      <c r="CM368" s="18"/>
      <c r="CN368" s="18"/>
      <c r="CO368" s="18"/>
      <c r="CP368" s="18"/>
      <c r="CQ368" s="18"/>
      <c r="CR368" s="18"/>
      <c r="CS368" s="18"/>
      <c r="CT368" s="18"/>
      <c r="CU368" s="18"/>
      <c r="CV368" s="18"/>
      <c r="CW368" s="18"/>
      <c r="CX368" s="18"/>
      <c r="CY368" s="18"/>
      <c r="CZ368" s="18"/>
      <c r="DA368" s="18"/>
      <c r="DB368" s="18"/>
      <c r="DC368" s="18"/>
      <c r="DD368" s="18"/>
      <c r="DE368" s="18"/>
      <c r="DF368" s="18"/>
      <c r="DG368" s="18"/>
      <c r="DH368" s="18"/>
      <c r="DI368" s="18"/>
      <c r="DJ368" s="18"/>
      <c r="DK368" s="18"/>
      <c r="DL368" s="18"/>
      <c r="DM368" s="18"/>
      <c r="DN368" s="18"/>
      <c r="DO368" s="18"/>
      <c r="DP368" s="18"/>
      <c r="DQ368" s="18"/>
      <c r="DR368" s="18"/>
      <c r="DS368" s="18"/>
      <c r="DT368" s="18"/>
      <c r="DU368" s="18"/>
      <c r="DV368" s="18"/>
      <c r="DW368" s="18"/>
      <c r="DX368" s="18"/>
      <c r="DY368" s="18"/>
      <c r="DZ368" s="18"/>
      <c r="EA368" s="18"/>
      <c r="EB368" s="18"/>
      <c r="EC368" s="18"/>
      <c r="ED368" s="18"/>
      <c r="EE368" s="18"/>
      <c r="EF368" s="18"/>
      <c r="EG368" s="18"/>
      <c r="EH368" s="18"/>
      <c r="EI368" s="18"/>
      <c r="EJ368" s="18"/>
      <c r="EK368" s="18"/>
      <c r="EL368" s="18"/>
      <c r="EM368" s="18"/>
      <c r="EN368" s="18"/>
      <c r="EO368" s="18"/>
      <c r="EP368" s="18"/>
      <c r="EQ368" s="18"/>
      <c r="ER368" s="18"/>
      <c r="ES368" s="18"/>
      <c r="ET368" s="18"/>
      <c r="EU368" s="18"/>
      <c r="EV368" s="18"/>
      <c r="EW368" s="18"/>
      <c r="EX368" s="18"/>
      <c r="EY368" s="18"/>
      <c r="EZ368" s="18"/>
      <c r="FA368" s="18"/>
      <c r="FB368" s="18"/>
      <c r="FC368" s="18"/>
      <c r="FD368" s="18"/>
      <c r="FE368" s="18"/>
      <c r="FF368" s="18"/>
      <c r="FG368" s="18"/>
      <c r="FH368" s="18"/>
      <c r="FI368" s="18"/>
      <c r="FJ368" s="18"/>
      <c r="FK368" s="18"/>
      <c r="FL368" s="18"/>
      <c r="FM368" s="18"/>
      <c r="FN368" s="18"/>
      <c r="FO368" s="18"/>
      <c r="FP368" s="18"/>
      <c r="FQ368" s="18"/>
      <c r="FR368" s="18"/>
      <c r="FS368" s="18"/>
      <c r="FT368" s="18"/>
      <c r="FU368" s="18"/>
      <c r="FV368" s="18"/>
      <c r="FW368" s="18"/>
      <c r="FX368" s="18"/>
      <c r="FY368" s="18"/>
      <c r="FZ368" s="18"/>
    </row>
    <row r="369" spans="1:18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  <c r="AH369" s="18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V369" s="18"/>
      <c r="AW369" s="18"/>
      <c r="AX369" s="18"/>
      <c r="AY369" s="18"/>
      <c r="AZ369" s="18"/>
      <c r="BA369" s="18"/>
      <c r="BB369" s="18"/>
      <c r="BC369" s="18"/>
      <c r="BD369" s="18"/>
      <c r="BE369" s="18"/>
      <c r="BF369" s="18"/>
      <c r="BG369" s="18"/>
      <c r="BH369" s="18"/>
      <c r="BI369" s="18"/>
      <c r="BJ369" s="18"/>
      <c r="BK369" s="18"/>
      <c r="BL369" s="18"/>
      <c r="BM369" s="18"/>
      <c r="BN369" s="18"/>
      <c r="BO369" s="18"/>
      <c r="BP369" s="18"/>
      <c r="BQ369" s="18"/>
      <c r="BR369" s="18"/>
      <c r="BS369" s="18"/>
      <c r="BT369" s="18"/>
      <c r="BU369" s="18"/>
      <c r="BV369" s="18"/>
      <c r="BW369" s="18"/>
      <c r="BX369" s="18"/>
      <c r="BY369" s="18"/>
      <c r="BZ369" s="18"/>
      <c r="CA369" s="18"/>
      <c r="CB369" s="18"/>
      <c r="CC369" s="18"/>
      <c r="CD369" s="18"/>
      <c r="CE369" s="18"/>
      <c r="CF369" s="18"/>
      <c r="CG369" s="18"/>
      <c r="CH369" s="18"/>
      <c r="CI369" s="18"/>
      <c r="CJ369" s="18"/>
      <c r="CK369" s="18"/>
      <c r="CL369" s="18"/>
      <c r="CM369" s="18"/>
      <c r="CN369" s="18"/>
      <c r="CO369" s="18"/>
      <c r="CP369" s="18"/>
      <c r="CQ369" s="18"/>
      <c r="CR369" s="18"/>
      <c r="CS369" s="18"/>
      <c r="CT369" s="18"/>
      <c r="CU369" s="18"/>
      <c r="CV369" s="18"/>
      <c r="CW369" s="18"/>
      <c r="CX369" s="18"/>
      <c r="CY369" s="18"/>
      <c r="CZ369" s="18"/>
      <c r="DA369" s="18"/>
      <c r="DB369" s="18"/>
      <c r="DC369" s="18"/>
      <c r="DD369" s="18"/>
      <c r="DE369" s="18"/>
      <c r="DF369" s="18"/>
      <c r="DG369" s="18"/>
      <c r="DH369" s="18"/>
      <c r="DI369" s="18"/>
      <c r="DJ369" s="18"/>
      <c r="DK369" s="18"/>
      <c r="DL369" s="18"/>
      <c r="DM369" s="18"/>
      <c r="DN369" s="18"/>
      <c r="DO369" s="18"/>
      <c r="DP369" s="18"/>
      <c r="DQ369" s="18"/>
      <c r="DR369" s="18"/>
      <c r="DS369" s="18"/>
      <c r="DT369" s="18"/>
      <c r="DU369" s="18"/>
      <c r="DV369" s="18"/>
      <c r="DW369" s="18"/>
      <c r="DX369" s="18"/>
      <c r="DY369" s="18"/>
      <c r="DZ369" s="18"/>
      <c r="EA369" s="18"/>
      <c r="EB369" s="18"/>
      <c r="EC369" s="18"/>
      <c r="ED369" s="18"/>
      <c r="EE369" s="18"/>
      <c r="EF369" s="18"/>
      <c r="EG369" s="18"/>
      <c r="EH369" s="18"/>
      <c r="EI369" s="18"/>
      <c r="EJ369" s="18"/>
      <c r="EK369" s="18"/>
      <c r="EL369" s="18"/>
      <c r="EM369" s="18"/>
      <c r="EN369" s="18"/>
      <c r="EO369" s="18"/>
      <c r="EP369" s="18"/>
      <c r="EQ369" s="18"/>
      <c r="ER369" s="18"/>
      <c r="ES369" s="18"/>
      <c r="ET369" s="18"/>
      <c r="EU369" s="18"/>
      <c r="EV369" s="18"/>
      <c r="EW369" s="18"/>
      <c r="EX369" s="18"/>
      <c r="EY369" s="18"/>
      <c r="EZ369" s="18"/>
      <c r="FA369" s="18"/>
      <c r="FB369" s="18"/>
      <c r="FC369" s="18"/>
      <c r="FD369" s="18"/>
      <c r="FE369" s="18"/>
      <c r="FF369" s="18"/>
      <c r="FG369" s="18"/>
      <c r="FH369" s="18"/>
      <c r="FI369" s="18"/>
      <c r="FJ369" s="18"/>
      <c r="FK369" s="18"/>
      <c r="FL369" s="18"/>
      <c r="FM369" s="18"/>
      <c r="FN369" s="18"/>
      <c r="FO369" s="18"/>
      <c r="FP369" s="18"/>
      <c r="FQ369" s="18"/>
      <c r="FR369" s="18"/>
      <c r="FS369" s="18"/>
      <c r="FT369" s="18"/>
      <c r="FU369" s="18"/>
      <c r="FV369" s="18"/>
      <c r="FW369" s="18"/>
      <c r="FX369" s="18"/>
      <c r="FY369" s="18"/>
      <c r="FZ369" s="18"/>
    </row>
    <row r="370" spans="1:18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  <c r="AH370" s="18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V370" s="18"/>
      <c r="AW370" s="18"/>
      <c r="AX370" s="18"/>
      <c r="AY370" s="18"/>
      <c r="AZ370" s="18"/>
      <c r="BA370" s="18"/>
      <c r="BB370" s="18"/>
      <c r="BC370" s="18"/>
      <c r="BD370" s="18"/>
      <c r="BE370" s="18"/>
      <c r="BF370" s="18"/>
      <c r="BG370" s="18"/>
      <c r="BH370" s="18"/>
      <c r="BI370" s="18"/>
      <c r="BJ370" s="18"/>
      <c r="BK370" s="18"/>
      <c r="BL370" s="18"/>
      <c r="BM370" s="18"/>
      <c r="BN370" s="18"/>
      <c r="BO370" s="18"/>
      <c r="BP370" s="18"/>
      <c r="BQ370" s="18"/>
      <c r="BR370" s="18"/>
      <c r="BS370" s="18"/>
      <c r="BT370" s="18"/>
      <c r="BU370" s="18"/>
      <c r="BV370" s="18"/>
      <c r="BW370" s="18"/>
      <c r="BX370" s="18"/>
      <c r="BY370" s="18"/>
      <c r="BZ370" s="18"/>
      <c r="CA370" s="18"/>
      <c r="CB370" s="18"/>
      <c r="CC370" s="18"/>
      <c r="CD370" s="18"/>
      <c r="CE370" s="18"/>
      <c r="CF370" s="18"/>
      <c r="CG370" s="18"/>
      <c r="CH370" s="18"/>
      <c r="CI370" s="18"/>
      <c r="CJ370" s="18"/>
      <c r="CK370" s="18"/>
      <c r="CL370" s="18"/>
      <c r="CM370" s="18"/>
      <c r="CN370" s="18"/>
      <c r="CO370" s="18"/>
      <c r="CP370" s="18"/>
      <c r="CQ370" s="18"/>
      <c r="CR370" s="18"/>
      <c r="CS370" s="18"/>
      <c r="CT370" s="18"/>
      <c r="CU370" s="18"/>
      <c r="CV370" s="18"/>
      <c r="CW370" s="18"/>
      <c r="CX370" s="18"/>
      <c r="CY370" s="18"/>
      <c r="CZ370" s="18"/>
      <c r="DA370" s="18"/>
      <c r="DB370" s="18"/>
      <c r="DC370" s="18"/>
      <c r="DD370" s="18"/>
      <c r="DE370" s="18"/>
      <c r="DF370" s="18"/>
      <c r="DG370" s="18"/>
      <c r="DH370" s="18"/>
      <c r="DI370" s="18"/>
      <c r="DJ370" s="18"/>
      <c r="DK370" s="18"/>
      <c r="DL370" s="18"/>
      <c r="DM370" s="18"/>
      <c r="DN370" s="18"/>
      <c r="DO370" s="18"/>
      <c r="DP370" s="18"/>
      <c r="DQ370" s="18"/>
      <c r="DR370" s="18"/>
      <c r="DS370" s="18"/>
      <c r="DT370" s="18"/>
      <c r="DU370" s="18"/>
      <c r="DV370" s="18"/>
      <c r="DW370" s="18"/>
      <c r="DX370" s="18"/>
      <c r="DY370" s="18"/>
      <c r="DZ370" s="18"/>
      <c r="EA370" s="18"/>
      <c r="EB370" s="18"/>
      <c r="EC370" s="18"/>
      <c r="ED370" s="18"/>
      <c r="EE370" s="18"/>
      <c r="EF370" s="18"/>
      <c r="EG370" s="18"/>
      <c r="EH370" s="18"/>
      <c r="EI370" s="18"/>
      <c r="EJ370" s="18"/>
      <c r="EK370" s="18"/>
      <c r="EL370" s="18"/>
      <c r="EM370" s="18"/>
      <c r="EN370" s="18"/>
      <c r="EO370" s="18"/>
      <c r="EP370" s="18"/>
      <c r="EQ370" s="18"/>
      <c r="ER370" s="18"/>
      <c r="ES370" s="18"/>
      <c r="ET370" s="18"/>
      <c r="EU370" s="18"/>
      <c r="EV370" s="18"/>
      <c r="EW370" s="18"/>
      <c r="EX370" s="18"/>
      <c r="EY370" s="18"/>
      <c r="EZ370" s="18"/>
      <c r="FA370" s="18"/>
      <c r="FB370" s="18"/>
      <c r="FC370" s="18"/>
      <c r="FD370" s="18"/>
      <c r="FE370" s="18"/>
      <c r="FF370" s="18"/>
      <c r="FG370" s="18"/>
      <c r="FH370" s="18"/>
      <c r="FI370" s="18"/>
      <c r="FJ370" s="18"/>
      <c r="FK370" s="18"/>
      <c r="FL370" s="18"/>
      <c r="FM370" s="18"/>
      <c r="FN370" s="18"/>
      <c r="FO370" s="18"/>
      <c r="FP370" s="18"/>
      <c r="FQ370" s="18"/>
      <c r="FR370" s="18"/>
      <c r="FS370" s="18"/>
      <c r="FT370" s="18"/>
      <c r="FU370" s="18"/>
      <c r="FV370" s="18"/>
      <c r="FW370" s="18"/>
      <c r="FX370" s="18"/>
      <c r="FY370" s="18"/>
      <c r="FZ370" s="18"/>
    </row>
    <row r="371" spans="1:18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  <c r="AH371" s="18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V371" s="18"/>
      <c r="AW371" s="18"/>
      <c r="AX371" s="18"/>
      <c r="AY371" s="18"/>
      <c r="AZ371" s="18"/>
      <c r="BA371" s="18"/>
      <c r="BB371" s="18"/>
      <c r="BC371" s="18"/>
      <c r="BD371" s="18"/>
      <c r="BE371" s="18"/>
      <c r="BF371" s="18"/>
      <c r="BG371" s="18"/>
      <c r="BH371" s="18"/>
      <c r="BI371" s="18"/>
      <c r="BJ371" s="18"/>
      <c r="BK371" s="18"/>
      <c r="BL371" s="18"/>
      <c r="BM371" s="18"/>
      <c r="BN371" s="18"/>
      <c r="BO371" s="18"/>
      <c r="BP371" s="18"/>
      <c r="BQ371" s="18"/>
      <c r="BR371" s="18"/>
      <c r="BS371" s="18"/>
      <c r="BT371" s="18"/>
      <c r="BU371" s="18"/>
      <c r="BV371" s="18"/>
      <c r="BW371" s="18"/>
      <c r="BX371" s="18"/>
      <c r="BY371" s="18"/>
      <c r="BZ371" s="18"/>
      <c r="CA371" s="18"/>
      <c r="CB371" s="18"/>
      <c r="CC371" s="18"/>
      <c r="CD371" s="18"/>
      <c r="CE371" s="18"/>
      <c r="CF371" s="18"/>
      <c r="CG371" s="18"/>
      <c r="CH371" s="18"/>
      <c r="CI371" s="18"/>
      <c r="CJ371" s="18"/>
      <c r="CK371" s="18"/>
      <c r="CL371" s="18"/>
      <c r="CM371" s="18"/>
      <c r="CN371" s="18"/>
      <c r="CO371" s="18"/>
      <c r="CP371" s="18"/>
      <c r="CQ371" s="18"/>
      <c r="CR371" s="18"/>
      <c r="CS371" s="18"/>
      <c r="CT371" s="18"/>
      <c r="CU371" s="18"/>
      <c r="CV371" s="18"/>
      <c r="CW371" s="18"/>
      <c r="CX371" s="18"/>
      <c r="CY371" s="18"/>
      <c r="CZ371" s="18"/>
      <c r="DA371" s="18"/>
      <c r="DB371" s="18"/>
      <c r="DC371" s="18"/>
      <c r="DD371" s="18"/>
      <c r="DE371" s="18"/>
      <c r="DF371" s="18"/>
      <c r="DG371" s="18"/>
      <c r="DH371" s="18"/>
      <c r="DI371" s="18"/>
      <c r="DJ371" s="18"/>
      <c r="DK371" s="18"/>
      <c r="DL371" s="18"/>
      <c r="DM371" s="18"/>
      <c r="DN371" s="18"/>
      <c r="DO371" s="18"/>
      <c r="DP371" s="18"/>
      <c r="DQ371" s="18"/>
      <c r="DR371" s="18"/>
      <c r="DS371" s="18"/>
      <c r="DT371" s="18"/>
      <c r="DU371" s="18"/>
      <c r="DV371" s="18"/>
      <c r="DW371" s="18"/>
      <c r="DX371" s="18"/>
      <c r="DY371" s="18"/>
      <c r="DZ371" s="18"/>
      <c r="EA371" s="18"/>
      <c r="EB371" s="18"/>
      <c r="EC371" s="18"/>
      <c r="ED371" s="18"/>
      <c r="EE371" s="18"/>
      <c r="EF371" s="18"/>
      <c r="EG371" s="18"/>
      <c r="EH371" s="18"/>
      <c r="EI371" s="18"/>
      <c r="EJ371" s="18"/>
      <c r="EK371" s="18"/>
      <c r="EL371" s="18"/>
      <c r="EM371" s="18"/>
      <c r="EN371" s="18"/>
      <c r="EO371" s="18"/>
      <c r="EP371" s="18"/>
      <c r="EQ371" s="18"/>
      <c r="ER371" s="18"/>
      <c r="ES371" s="18"/>
      <c r="ET371" s="18"/>
      <c r="EU371" s="18"/>
      <c r="EV371" s="18"/>
      <c r="EW371" s="18"/>
      <c r="EX371" s="18"/>
      <c r="EY371" s="18"/>
      <c r="EZ371" s="18"/>
      <c r="FA371" s="18"/>
      <c r="FB371" s="18"/>
      <c r="FC371" s="18"/>
      <c r="FD371" s="18"/>
      <c r="FE371" s="18"/>
      <c r="FF371" s="18"/>
      <c r="FG371" s="18"/>
      <c r="FH371" s="18"/>
      <c r="FI371" s="18"/>
      <c r="FJ371" s="18"/>
      <c r="FK371" s="18"/>
      <c r="FL371" s="18"/>
      <c r="FM371" s="18"/>
      <c r="FN371" s="18"/>
      <c r="FO371" s="18"/>
      <c r="FP371" s="18"/>
      <c r="FQ371" s="18"/>
      <c r="FR371" s="18"/>
      <c r="FS371" s="18"/>
      <c r="FT371" s="18"/>
      <c r="FU371" s="18"/>
      <c r="FV371" s="18"/>
      <c r="FW371" s="18"/>
      <c r="FX371" s="18"/>
      <c r="FY371" s="18"/>
      <c r="FZ371" s="18"/>
    </row>
    <row r="372" spans="1:18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  <c r="AH372" s="18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V372" s="18"/>
      <c r="AW372" s="18"/>
      <c r="AX372" s="18"/>
      <c r="AY372" s="18"/>
      <c r="AZ372" s="18"/>
      <c r="BA372" s="18"/>
      <c r="BB372" s="18"/>
      <c r="BC372" s="18"/>
      <c r="BD372" s="18"/>
      <c r="BE372" s="18"/>
      <c r="BF372" s="18"/>
      <c r="BG372" s="18"/>
      <c r="BH372" s="18"/>
      <c r="BI372" s="18"/>
      <c r="BJ372" s="18"/>
      <c r="BK372" s="18"/>
      <c r="BL372" s="18"/>
      <c r="BM372" s="18"/>
      <c r="BN372" s="18"/>
      <c r="BO372" s="18"/>
      <c r="BP372" s="18"/>
      <c r="BQ372" s="18"/>
      <c r="BR372" s="18"/>
      <c r="BS372" s="18"/>
      <c r="BT372" s="18"/>
      <c r="BU372" s="18"/>
      <c r="BV372" s="18"/>
      <c r="BW372" s="18"/>
      <c r="BX372" s="18"/>
      <c r="BY372" s="18"/>
      <c r="BZ372" s="18"/>
      <c r="CA372" s="18"/>
      <c r="CB372" s="18"/>
      <c r="CC372" s="18"/>
      <c r="CD372" s="18"/>
      <c r="CE372" s="18"/>
      <c r="CF372" s="18"/>
      <c r="CG372" s="18"/>
      <c r="CH372" s="18"/>
      <c r="CI372" s="18"/>
      <c r="CJ372" s="18"/>
      <c r="CK372" s="18"/>
      <c r="CL372" s="18"/>
      <c r="CM372" s="18"/>
      <c r="CN372" s="18"/>
      <c r="CO372" s="18"/>
      <c r="CP372" s="18"/>
      <c r="CQ372" s="18"/>
      <c r="CR372" s="18"/>
      <c r="CS372" s="18"/>
      <c r="CT372" s="18"/>
      <c r="CU372" s="18"/>
      <c r="CV372" s="18"/>
      <c r="CW372" s="18"/>
      <c r="CX372" s="18"/>
      <c r="CY372" s="18"/>
      <c r="CZ372" s="18"/>
      <c r="DA372" s="18"/>
      <c r="DB372" s="18"/>
      <c r="DC372" s="18"/>
      <c r="DD372" s="18"/>
      <c r="DE372" s="18"/>
      <c r="DF372" s="18"/>
      <c r="DG372" s="18"/>
      <c r="DH372" s="18"/>
      <c r="DI372" s="18"/>
      <c r="DJ372" s="18"/>
      <c r="DK372" s="18"/>
      <c r="DL372" s="18"/>
      <c r="DM372" s="18"/>
      <c r="DN372" s="18"/>
      <c r="DO372" s="18"/>
      <c r="DP372" s="18"/>
      <c r="DQ372" s="18"/>
      <c r="DR372" s="18"/>
      <c r="DS372" s="18"/>
      <c r="DT372" s="18"/>
      <c r="DU372" s="18"/>
      <c r="DV372" s="18"/>
      <c r="DW372" s="18"/>
      <c r="DX372" s="18"/>
      <c r="DY372" s="18"/>
      <c r="DZ372" s="18"/>
      <c r="EA372" s="18"/>
      <c r="EB372" s="18"/>
      <c r="EC372" s="18"/>
      <c r="ED372" s="18"/>
      <c r="EE372" s="18"/>
      <c r="EF372" s="18"/>
      <c r="EG372" s="18"/>
      <c r="EH372" s="18"/>
      <c r="EI372" s="18"/>
      <c r="EJ372" s="18"/>
      <c r="EK372" s="18"/>
      <c r="EL372" s="18"/>
      <c r="EM372" s="18"/>
      <c r="EN372" s="18"/>
      <c r="EO372" s="18"/>
      <c r="EP372" s="18"/>
      <c r="EQ372" s="18"/>
      <c r="ER372" s="18"/>
      <c r="ES372" s="18"/>
      <c r="ET372" s="18"/>
      <c r="EU372" s="18"/>
      <c r="EV372" s="18"/>
      <c r="EW372" s="18"/>
      <c r="EX372" s="18"/>
      <c r="EY372" s="18"/>
      <c r="EZ372" s="18"/>
      <c r="FA372" s="18"/>
      <c r="FB372" s="18"/>
      <c r="FC372" s="18"/>
      <c r="FD372" s="18"/>
      <c r="FE372" s="18"/>
      <c r="FF372" s="18"/>
      <c r="FG372" s="18"/>
      <c r="FH372" s="18"/>
      <c r="FI372" s="18"/>
      <c r="FJ372" s="18"/>
      <c r="FK372" s="18"/>
      <c r="FL372" s="18"/>
      <c r="FM372" s="18"/>
      <c r="FN372" s="18"/>
      <c r="FO372" s="18"/>
      <c r="FP372" s="18"/>
      <c r="FQ372" s="18"/>
      <c r="FR372" s="18"/>
      <c r="FS372" s="18"/>
      <c r="FT372" s="18"/>
      <c r="FU372" s="18"/>
      <c r="FV372" s="18"/>
      <c r="FW372" s="18"/>
      <c r="FX372" s="18"/>
      <c r="FY372" s="18"/>
      <c r="FZ372" s="18"/>
    </row>
    <row r="373" spans="1:18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  <c r="AH373" s="18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V373" s="18"/>
      <c r="AW373" s="18"/>
      <c r="AX373" s="18"/>
      <c r="AY373" s="18"/>
      <c r="AZ373" s="18"/>
      <c r="BA373" s="18"/>
      <c r="BB373" s="18"/>
      <c r="BC373" s="18"/>
      <c r="BD373" s="18"/>
      <c r="BE373" s="18"/>
      <c r="BF373" s="18"/>
      <c r="BG373" s="18"/>
      <c r="BH373" s="18"/>
      <c r="BI373" s="18"/>
      <c r="BJ373" s="18"/>
      <c r="BK373" s="18"/>
      <c r="BL373" s="18"/>
      <c r="BM373" s="18"/>
      <c r="BN373" s="18"/>
      <c r="BO373" s="18"/>
      <c r="BP373" s="18"/>
      <c r="BQ373" s="18"/>
      <c r="BR373" s="18"/>
      <c r="BS373" s="18"/>
      <c r="BT373" s="18"/>
      <c r="BU373" s="18"/>
      <c r="BV373" s="18"/>
      <c r="BW373" s="18"/>
      <c r="BX373" s="18"/>
      <c r="BY373" s="18"/>
      <c r="BZ373" s="18"/>
      <c r="CA373" s="18"/>
      <c r="CB373" s="18"/>
      <c r="CC373" s="18"/>
      <c r="CD373" s="18"/>
      <c r="CE373" s="18"/>
      <c r="CF373" s="18"/>
      <c r="CG373" s="18"/>
      <c r="CH373" s="18"/>
      <c r="CI373" s="18"/>
      <c r="CJ373" s="18"/>
      <c r="CK373" s="18"/>
      <c r="CL373" s="18"/>
      <c r="CM373" s="18"/>
      <c r="CN373" s="18"/>
      <c r="CO373" s="18"/>
      <c r="CP373" s="18"/>
      <c r="CQ373" s="18"/>
      <c r="CR373" s="18"/>
      <c r="CS373" s="18"/>
      <c r="CT373" s="18"/>
      <c r="CU373" s="18"/>
      <c r="CV373" s="18"/>
      <c r="CW373" s="18"/>
      <c r="CX373" s="18"/>
      <c r="CY373" s="18"/>
      <c r="CZ373" s="18"/>
      <c r="DA373" s="18"/>
      <c r="DB373" s="18"/>
      <c r="DC373" s="18"/>
      <c r="DD373" s="18"/>
      <c r="DE373" s="18"/>
      <c r="DF373" s="18"/>
      <c r="DG373" s="18"/>
      <c r="DH373" s="18"/>
      <c r="DI373" s="18"/>
      <c r="DJ373" s="18"/>
      <c r="DK373" s="18"/>
      <c r="DL373" s="18"/>
      <c r="DM373" s="18"/>
      <c r="DN373" s="18"/>
      <c r="DO373" s="18"/>
      <c r="DP373" s="18"/>
      <c r="DQ373" s="18"/>
      <c r="DR373" s="18"/>
      <c r="DS373" s="18"/>
      <c r="DT373" s="18"/>
      <c r="DU373" s="18"/>
      <c r="DV373" s="18"/>
      <c r="DW373" s="18"/>
      <c r="DX373" s="18"/>
      <c r="DY373" s="18"/>
      <c r="DZ373" s="18"/>
      <c r="EA373" s="18"/>
      <c r="EB373" s="18"/>
      <c r="EC373" s="18"/>
      <c r="ED373" s="18"/>
      <c r="EE373" s="18"/>
      <c r="EF373" s="18"/>
      <c r="EG373" s="18"/>
      <c r="EH373" s="18"/>
      <c r="EI373" s="18"/>
      <c r="EJ373" s="18"/>
      <c r="EK373" s="18"/>
      <c r="EL373" s="18"/>
      <c r="EM373" s="18"/>
      <c r="EN373" s="18"/>
      <c r="EO373" s="18"/>
      <c r="EP373" s="18"/>
      <c r="EQ373" s="18"/>
      <c r="ER373" s="18"/>
      <c r="ES373" s="18"/>
      <c r="ET373" s="18"/>
      <c r="EU373" s="18"/>
      <c r="EV373" s="18"/>
      <c r="EW373" s="18"/>
      <c r="EX373" s="18"/>
      <c r="EY373" s="18"/>
      <c r="EZ373" s="18"/>
      <c r="FA373" s="18"/>
      <c r="FB373" s="18"/>
      <c r="FC373" s="18"/>
      <c r="FD373" s="18"/>
      <c r="FE373" s="18"/>
      <c r="FF373" s="18"/>
      <c r="FG373" s="18"/>
      <c r="FH373" s="18"/>
      <c r="FI373" s="18"/>
      <c r="FJ373" s="18"/>
      <c r="FK373" s="18"/>
      <c r="FL373" s="18"/>
      <c r="FM373" s="18"/>
      <c r="FN373" s="18"/>
      <c r="FO373" s="18"/>
      <c r="FP373" s="18"/>
      <c r="FQ373" s="18"/>
      <c r="FR373" s="18"/>
      <c r="FS373" s="18"/>
      <c r="FT373" s="18"/>
      <c r="FU373" s="18"/>
      <c r="FV373" s="18"/>
      <c r="FW373" s="18"/>
      <c r="FX373" s="18"/>
      <c r="FY373" s="18"/>
      <c r="FZ373" s="18"/>
    </row>
    <row r="374" spans="1:18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  <c r="AH374" s="18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V374" s="18"/>
      <c r="AW374" s="18"/>
      <c r="AX374" s="18"/>
      <c r="AY374" s="18"/>
      <c r="AZ374" s="18"/>
      <c r="BA374" s="18"/>
      <c r="BB374" s="18"/>
      <c r="BC374" s="18"/>
      <c r="BD374" s="18"/>
      <c r="BE374" s="18"/>
      <c r="BF374" s="18"/>
      <c r="BG374" s="18"/>
      <c r="BH374" s="18"/>
      <c r="BI374" s="18"/>
      <c r="BJ374" s="18"/>
      <c r="BK374" s="18"/>
      <c r="BL374" s="18"/>
      <c r="BM374" s="18"/>
      <c r="BN374" s="18"/>
      <c r="BO374" s="18"/>
      <c r="BP374" s="18"/>
      <c r="BQ374" s="18"/>
      <c r="BR374" s="18"/>
      <c r="BS374" s="18"/>
      <c r="BT374" s="18"/>
      <c r="BU374" s="18"/>
      <c r="BV374" s="18"/>
      <c r="BW374" s="18"/>
      <c r="BX374" s="18"/>
      <c r="BY374" s="18"/>
      <c r="BZ374" s="18"/>
      <c r="CA374" s="18"/>
      <c r="CB374" s="18"/>
      <c r="CC374" s="18"/>
      <c r="CD374" s="18"/>
      <c r="CE374" s="18"/>
      <c r="CF374" s="18"/>
      <c r="CG374" s="18"/>
      <c r="CH374" s="18"/>
      <c r="CI374" s="18"/>
      <c r="CJ374" s="18"/>
      <c r="CK374" s="18"/>
      <c r="CL374" s="18"/>
      <c r="CM374" s="18"/>
      <c r="CN374" s="18"/>
      <c r="CO374" s="18"/>
      <c r="CP374" s="18"/>
      <c r="CQ374" s="18"/>
      <c r="CR374" s="18"/>
      <c r="CS374" s="18"/>
      <c r="CT374" s="18"/>
      <c r="CU374" s="18"/>
      <c r="CV374" s="18"/>
      <c r="CW374" s="18"/>
      <c r="CX374" s="18"/>
      <c r="CY374" s="18"/>
      <c r="CZ374" s="18"/>
      <c r="DA374" s="18"/>
      <c r="DB374" s="18"/>
      <c r="DC374" s="18"/>
      <c r="DD374" s="18"/>
      <c r="DE374" s="18"/>
      <c r="DF374" s="18"/>
      <c r="DG374" s="18"/>
      <c r="DH374" s="18"/>
      <c r="DI374" s="18"/>
      <c r="DJ374" s="18"/>
      <c r="DK374" s="18"/>
      <c r="DL374" s="18"/>
      <c r="DM374" s="18"/>
      <c r="DN374" s="18"/>
      <c r="DO374" s="18"/>
      <c r="DP374" s="18"/>
      <c r="DQ374" s="18"/>
      <c r="DR374" s="18"/>
      <c r="DS374" s="18"/>
      <c r="DT374" s="18"/>
      <c r="DU374" s="18"/>
      <c r="DV374" s="18"/>
      <c r="DW374" s="18"/>
      <c r="DX374" s="18"/>
      <c r="DY374" s="18"/>
      <c r="DZ374" s="18"/>
      <c r="EA374" s="18"/>
      <c r="EB374" s="18"/>
      <c r="EC374" s="18"/>
      <c r="ED374" s="18"/>
      <c r="EE374" s="18"/>
      <c r="EF374" s="18"/>
      <c r="EG374" s="18"/>
      <c r="EH374" s="18"/>
      <c r="EI374" s="18"/>
      <c r="EJ374" s="18"/>
      <c r="EK374" s="18"/>
      <c r="EL374" s="18"/>
      <c r="EM374" s="18"/>
      <c r="EN374" s="18"/>
      <c r="EO374" s="18"/>
      <c r="EP374" s="18"/>
      <c r="EQ374" s="18"/>
      <c r="ER374" s="18"/>
      <c r="ES374" s="18"/>
      <c r="ET374" s="18"/>
      <c r="EU374" s="18"/>
      <c r="EV374" s="18"/>
      <c r="EW374" s="18"/>
      <c r="EX374" s="18"/>
      <c r="EY374" s="18"/>
      <c r="EZ374" s="18"/>
      <c r="FA374" s="18"/>
      <c r="FB374" s="18"/>
      <c r="FC374" s="18"/>
      <c r="FD374" s="18"/>
      <c r="FE374" s="18"/>
      <c r="FF374" s="18"/>
      <c r="FG374" s="18"/>
      <c r="FH374" s="18"/>
      <c r="FI374" s="18"/>
      <c r="FJ374" s="18"/>
      <c r="FK374" s="18"/>
      <c r="FL374" s="18"/>
      <c r="FM374" s="18"/>
      <c r="FN374" s="18"/>
      <c r="FO374" s="18"/>
      <c r="FP374" s="18"/>
      <c r="FQ374" s="18"/>
      <c r="FR374" s="18"/>
      <c r="FS374" s="18"/>
      <c r="FT374" s="18"/>
      <c r="FU374" s="18"/>
      <c r="FV374" s="18"/>
      <c r="FW374" s="18"/>
      <c r="FX374" s="18"/>
      <c r="FY374" s="18"/>
      <c r="FZ374" s="18"/>
    </row>
    <row r="375" spans="1:18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  <c r="AH375" s="18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V375" s="18"/>
      <c r="AW375" s="18"/>
      <c r="AX375" s="18"/>
      <c r="AY375" s="18"/>
      <c r="AZ375" s="18"/>
      <c r="BA375" s="18"/>
      <c r="BB375" s="18"/>
      <c r="BC375" s="18"/>
      <c r="BD375" s="18"/>
      <c r="BE375" s="18"/>
      <c r="BF375" s="18"/>
      <c r="BG375" s="18"/>
      <c r="BH375" s="18"/>
      <c r="BI375" s="18"/>
      <c r="BJ375" s="18"/>
      <c r="BK375" s="18"/>
      <c r="BL375" s="18"/>
      <c r="BM375" s="18"/>
      <c r="BN375" s="18"/>
      <c r="BO375" s="18"/>
      <c r="BP375" s="18"/>
      <c r="BQ375" s="18"/>
      <c r="BR375" s="18"/>
      <c r="BS375" s="18"/>
      <c r="BT375" s="18"/>
      <c r="BU375" s="18"/>
      <c r="BV375" s="18"/>
      <c r="BW375" s="18"/>
      <c r="BX375" s="18"/>
      <c r="BY375" s="18"/>
      <c r="BZ375" s="18"/>
      <c r="CA375" s="18"/>
      <c r="CB375" s="18"/>
      <c r="CC375" s="18"/>
      <c r="CD375" s="18"/>
      <c r="CE375" s="18"/>
      <c r="CF375" s="18"/>
      <c r="CG375" s="18"/>
      <c r="CH375" s="18"/>
      <c r="CI375" s="18"/>
      <c r="CJ375" s="18"/>
      <c r="CK375" s="18"/>
      <c r="CL375" s="18"/>
      <c r="CM375" s="18"/>
      <c r="CN375" s="18"/>
      <c r="CO375" s="18"/>
      <c r="CP375" s="18"/>
      <c r="CQ375" s="18"/>
      <c r="CR375" s="18"/>
      <c r="CS375" s="18"/>
      <c r="CT375" s="18"/>
      <c r="CU375" s="18"/>
      <c r="CV375" s="18"/>
      <c r="CW375" s="18"/>
      <c r="CX375" s="18"/>
      <c r="CY375" s="18"/>
      <c r="CZ375" s="18"/>
      <c r="DA375" s="18"/>
      <c r="DB375" s="18"/>
      <c r="DC375" s="18"/>
      <c r="DD375" s="18"/>
      <c r="DE375" s="18"/>
      <c r="DF375" s="18"/>
      <c r="DG375" s="18"/>
      <c r="DH375" s="18"/>
      <c r="DI375" s="18"/>
      <c r="DJ375" s="18"/>
      <c r="DK375" s="18"/>
      <c r="DL375" s="18"/>
      <c r="DM375" s="18"/>
      <c r="DN375" s="18"/>
      <c r="DO375" s="18"/>
      <c r="DP375" s="18"/>
      <c r="DQ375" s="18"/>
      <c r="DR375" s="18"/>
      <c r="DS375" s="18"/>
      <c r="DT375" s="18"/>
      <c r="DU375" s="18"/>
      <c r="DV375" s="18"/>
      <c r="DW375" s="18"/>
      <c r="DX375" s="18"/>
      <c r="DY375" s="18"/>
      <c r="DZ375" s="18"/>
      <c r="EA375" s="18"/>
      <c r="EB375" s="18"/>
      <c r="EC375" s="18"/>
      <c r="ED375" s="18"/>
      <c r="EE375" s="18"/>
      <c r="EF375" s="18"/>
      <c r="EG375" s="18"/>
      <c r="EH375" s="18"/>
      <c r="EI375" s="18"/>
      <c r="EJ375" s="18"/>
      <c r="EK375" s="18"/>
      <c r="EL375" s="18"/>
      <c r="EM375" s="18"/>
      <c r="EN375" s="18"/>
      <c r="EO375" s="18"/>
      <c r="EP375" s="18"/>
      <c r="EQ375" s="18"/>
      <c r="ER375" s="18"/>
      <c r="ES375" s="18"/>
      <c r="ET375" s="18"/>
      <c r="EU375" s="18"/>
      <c r="EV375" s="18"/>
      <c r="EW375" s="18"/>
      <c r="EX375" s="18"/>
      <c r="EY375" s="18"/>
      <c r="EZ375" s="18"/>
      <c r="FA375" s="18"/>
      <c r="FB375" s="18"/>
      <c r="FC375" s="18"/>
      <c r="FD375" s="18"/>
      <c r="FE375" s="18"/>
      <c r="FF375" s="18"/>
      <c r="FG375" s="18"/>
      <c r="FH375" s="18"/>
      <c r="FI375" s="18"/>
      <c r="FJ375" s="18"/>
      <c r="FK375" s="18"/>
      <c r="FL375" s="18"/>
      <c r="FM375" s="18"/>
      <c r="FN375" s="18"/>
      <c r="FO375" s="18"/>
      <c r="FP375" s="18"/>
      <c r="FQ375" s="18"/>
      <c r="FR375" s="18"/>
      <c r="FS375" s="18"/>
      <c r="FT375" s="18"/>
      <c r="FU375" s="18"/>
      <c r="FV375" s="18"/>
      <c r="FW375" s="18"/>
      <c r="FX375" s="18"/>
      <c r="FY375" s="18"/>
      <c r="FZ375" s="18"/>
    </row>
    <row r="376" spans="1:18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  <c r="AH376" s="18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V376" s="18"/>
      <c r="AW376" s="18"/>
      <c r="AX376" s="18"/>
      <c r="AY376" s="18"/>
      <c r="AZ376" s="18"/>
      <c r="BA376" s="18"/>
      <c r="BB376" s="18"/>
      <c r="BC376" s="18"/>
      <c r="BD376" s="18"/>
      <c r="BE376" s="18"/>
      <c r="BF376" s="18"/>
      <c r="BG376" s="18"/>
      <c r="BH376" s="18"/>
      <c r="BI376" s="18"/>
      <c r="BJ376" s="18"/>
      <c r="BK376" s="18"/>
      <c r="BL376" s="18"/>
      <c r="BM376" s="18"/>
      <c r="BN376" s="18"/>
      <c r="BO376" s="18"/>
      <c r="BP376" s="18"/>
      <c r="BQ376" s="18"/>
      <c r="BR376" s="18"/>
      <c r="BS376" s="18"/>
      <c r="BT376" s="18"/>
      <c r="BU376" s="18"/>
      <c r="BV376" s="18"/>
      <c r="BW376" s="18"/>
      <c r="BX376" s="18"/>
      <c r="BY376" s="18"/>
      <c r="BZ376" s="18"/>
      <c r="CA376" s="18"/>
      <c r="CB376" s="18"/>
      <c r="CC376" s="18"/>
      <c r="CD376" s="18"/>
      <c r="CE376" s="18"/>
      <c r="CF376" s="18"/>
      <c r="CG376" s="18"/>
      <c r="CH376" s="18"/>
      <c r="CI376" s="18"/>
      <c r="CJ376" s="18"/>
      <c r="CK376" s="18"/>
      <c r="CL376" s="18"/>
      <c r="CM376" s="18"/>
      <c r="CN376" s="18"/>
      <c r="CO376" s="18"/>
      <c r="CP376" s="18"/>
      <c r="CQ376" s="18"/>
      <c r="CR376" s="18"/>
      <c r="CS376" s="18"/>
      <c r="CT376" s="18"/>
      <c r="CU376" s="18"/>
      <c r="CV376" s="18"/>
      <c r="CW376" s="18"/>
      <c r="CX376" s="18"/>
      <c r="CY376" s="18"/>
      <c r="CZ376" s="18"/>
      <c r="DA376" s="18"/>
      <c r="DB376" s="18"/>
      <c r="DC376" s="18"/>
      <c r="DD376" s="18"/>
      <c r="DE376" s="18"/>
      <c r="DF376" s="18"/>
      <c r="DG376" s="18"/>
      <c r="DH376" s="18"/>
      <c r="DI376" s="18"/>
      <c r="DJ376" s="18"/>
      <c r="DK376" s="18"/>
      <c r="DL376" s="18"/>
      <c r="DM376" s="18"/>
      <c r="DN376" s="18"/>
      <c r="DO376" s="18"/>
      <c r="DP376" s="18"/>
      <c r="DQ376" s="18"/>
      <c r="DR376" s="18"/>
      <c r="DS376" s="18"/>
      <c r="DT376" s="18"/>
      <c r="DU376" s="18"/>
      <c r="DV376" s="18"/>
      <c r="DW376" s="18"/>
      <c r="DX376" s="18"/>
      <c r="DY376" s="18"/>
      <c r="DZ376" s="18"/>
      <c r="EA376" s="18"/>
      <c r="EB376" s="18"/>
      <c r="EC376" s="18"/>
      <c r="ED376" s="18"/>
      <c r="EE376" s="18"/>
      <c r="EF376" s="18"/>
      <c r="EG376" s="18"/>
      <c r="EH376" s="18"/>
      <c r="EI376" s="18"/>
      <c r="EJ376" s="18"/>
      <c r="EK376" s="18"/>
      <c r="EL376" s="18"/>
      <c r="EM376" s="18"/>
      <c r="EN376" s="18"/>
      <c r="EO376" s="18"/>
      <c r="EP376" s="18"/>
      <c r="EQ376" s="18"/>
      <c r="ER376" s="18"/>
      <c r="ES376" s="18"/>
      <c r="ET376" s="18"/>
      <c r="EU376" s="18"/>
      <c r="EV376" s="18"/>
      <c r="EW376" s="18"/>
      <c r="EX376" s="18"/>
      <c r="EY376" s="18"/>
      <c r="EZ376" s="18"/>
      <c r="FA376" s="18"/>
      <c r="FB376" s="18"/>
      <c r="FC376" s="18"/>
      <c r="FD376" s="18"/>
      <c r="FE376" s="18"/>
      <c r="FF376" s="18"/>
      <c r="FG376" s="18"/>
      <c r="FH376" s="18"/>
      <c r="FI376" s="18"/>
      <c r="FJ376" s="18"/>
      <c r="FK376" s="18"/>
      <c r="FL376" s="18"/>
      <c r="FM376" s="18"/>
      <c r="FN376" s="18"/>
      <c r="FO376" s="18"/>
      <c r="FP376" s="18"/>
      <c r="FQ376" s="18"/>
      <c r="FR376" s="18"/>
      <c r="FS376" s="18"/>
      <c r="FT376" s="18"/>
      <c r="FU376" s="18"/>
      <c r="FV376" s="18"/>
      <c r="FW376" s="18"/>
      <c r="FX376" s="18"/>
      <c r="FY376" s="18"/>
      <c r="FZ376" s="18"/>
    </row>
    <row r="377" spans="1:18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  <c r="AH377" s="18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V377" s="18"/>
      <c r="AW377" s="18"/>
      <c r="AX377" s="18"/>
      <c r="AY377" s="18"/>
      <c r="AZ377" s="18"/>
      <c r="BA377" s="18"/>
      <c r="BB377" s="18"/>
      <c r="BC377" s="18"/>
      <c r="BD377" s="18"/>
      <c r="BE377" s="18"/>
      <c r="BF377" s="18"/>
      <c r="BG377" s="18"/>
      <c r="BH377" s="18"/>
      <c r="BI377" s="18"/>
      <c r="BJ377" s="18"/>
      <c r="BK377" s="18"/>
      <c r="BL377" s="18"/>
      <c r="BM377" s="18"/>
      <c r="BN377" s="18"/>
      <c r="BO377" s="18"/>
      <c r="BP377" s="18"/>
      <c r="BQ377" s="18"/>
      <c r="BR377" s="18"/>
      <c r="BS377" s="18"/>
      <c r="BT377" s="18"/>
      <c r="BU377" s="18"/>
      <c r="BV377" s="18"/>
      <c r="BW377" s="18"/>
      <c r="BX377" s="18"/>
      <c r="BY377" s="18"/>
      <c r="BZ377" s="18"/>
      <c r="CA377" s="18"/>
      <c r="CB377" s="18"/>
      <c r="CC377" s="18"/>
      <c r="CD377" s="18"/>
      <c r="CE377" s="18"/>
      <c r="CF377" s="18"/>
      <c r="CG377" s="18"/>
      <c r="CH377" s="18"/>
      <c r="CI377" s="18"/>
      <c r="CJ377" s="18"/>
      <c r="CK377" s="18"/>
      <c r="CL377" s="18"/>
      <c r="CM377" s="18"/>
      <c r="CN377" s="18"/>
      <c r="CO377" s="18"/>
      <c r="CP377" s="18"/>
      <c r="CQ377" s="18"/>
      <c r="CR377" s="18"/>
      <c r="CS377" s="18"/>
      <c r="CT377" s="18"/>
      <c r="CU377" s="18"/>
      <c r="CV377" s="18"/>
      <c r="CW377" s="18"/>
      <c r="CX377" s="18"/>
      <c r="CY377" s="18"/>
      <c r="CZ377" s="18"/>
      <c r="DA377" s="18"/>
      <c r="DB377" s="18"/>
      <c r="DC377" s="18"/>
      <c r="DD377" s="18"/>
      <c r="DE377" s="18"/>
      <c r="DF377" s="18"/>
      <c r="DG377" s="18"/>
      <c r="DH377" s="18"/>
      <c r="DI377" s="18"/>
      <c r="DJ377" s="18"/>
      <c r="DK377" s="18"/>
      <c r="DL377" s="18"/>
      <c r="DM377" s="18"/>
      <c r="DN377" s="18"/>
      <c r="DO377" s="18"/>
      <c r="DP377" s="18"/>
      <c r="DQ377" s="18"/>
      <c r="DR377" s="18"/>
      <c r="DS377" s="18"/>
      <c r="DT377" s="18"/>
      <c r="DU377" s="18"/>
      <c r="DV377" s="18"/>
      <c r="DW377" s="18"/>
      <c r="DX377" s="18"/>
      <c r="DY377" s="18"/>
      <c r="DZ377" s="18"/>
      <c r="EA377" s="18"/>
      <c r="EB377" s="18"/>
      <c r="EC377" s="18"/>
      <c r="ED377" s="18"/>
      <c r="EE377" s="18"/>
      <c r="EF377" s="18"/>
      <c r="EG377" s="18"/>
      <c r="EH377" s="18"/>
      <c r="EI377" s="18"/>
      <c r="EJ377" s="18"/>
      <c r="EK377" s="18"/>
      <c r="EL377" s="18"/>
      <c r="EM377" s="18"/>
      <c r="EN377" s="18"/>
      <c r="EO377" s="18"/>
      <c r="EP377" s="18"/>
      <c r="EQ377" s="18"/>
      <c r="ER377" s="18"/>
      <c r="ES377" s="18"/>
      <c r="ET377" s="18"/>
      <c r="EU377" s="18"/>
      <c r="EV377" s="18"/>
      <c r="EW377" s="18"/>
      <c r="EX377" s="18"/>
      <c r="EY377" s="18"/>
      <c r="EZ377" s="18"/>
      <c r="FA377" s="18"/>
      <c r="FB377" s="18"/>
      <c r="FC377" s="18"/>
      <c r="FD377" s="18"/>
      <c r="FE377" s="18"/>
      <c r="FF377" s="18"/>
      <c r="FG377" s="18"/>
      <c r="FH377" s="18"/>
      <c r="FI377" s="18"/>
      <c r="FJ377" s="18"/>
      <c r="FK377" s="18"/>
      <c r="FL377" s="18"/>
      <c r="FM377" s="18"/>
      <c r="FN377" s="18"/>
      <c r="FO377" s="18"/>
      <c r="FP377" s="18"/>
      <c r="FQ377" s="18"/>
      <c r="FR377" s="18"/>
      <c r="FS377" s="18"/>
      <c r="FT377" s="18"/>
      <c r="FU377" s="18"/>
      <c r="FV377" s="18"/>
      <c r="FW377" s="18"/>
      <c r="FX377" s="18"/>
      <c r="FY377" s="18"/>
      <c r="FZ377" s="18"/>
    </row>
    <row r="378" spans="1:18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  <c r="AH378" s="18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V378" s="18"/>
      <c r="AW378" s="18"/>
      <c r="AX378" s="18"/>
      <c r="AY378" s="18"/>
      <c r="AZ378" s="18"/>
      <c r="BA378" s="18"/>
      <c r="BB378" s="18"/>
      <c r="BC378" s="18"/>
      <c r="BD378" s="18"/>
      <c r="BE378" s="18"/>
      <c r="BF378" s="18"/>
      <c r="BG378" s="18"/>
      <c r="BH378" s="18"/>
      <c r="BI378" s="18"/>
      <c r="BJ378" s="18"/>
      <c r="BK378" s="18"/>
      <c r="BL378" s="18"/>
      <c r="BM378" s="18"/>
      <c r="BN378" s="18"/>
      <c r="BO378" s="18"/>
      <c r="BP378" s="18"/>
      <c r="BQ378" s="18"/>
      <c r="BR378" s="18"/>
      <c r="BS378" s="18"/>
      <c r="BT378" s="18"/>
      <c r="BU378" s="18"/>
      <c r="BV378" s="18"/>
      <c r="BW378" s="18"/>
      <c r="BX378" s="18"/>
      <c r="BY378" s="18"/>
      <c r="BZ378" s="18"/>
      <c r="CA378" s="18"/>
      <c r="CB378" s="18"/>
      <c r="CC378" s="18"/>
      <c r="CD378" s="18"/>
      <c r="CE378" s="18"/>
      <c r="CF378" s="18"/>
      <c r="CG378" s="18"/>
      <c r="CH378" s="18"/>
      <c r="CI378" s="18"/>
      <c r="CJ378" s="18"/>
      <c r="CK378" s="18"/>
      <c r="CL378" s="18"/>
      <c r="CM378" s="18"/>
      <c r="CN378" s="18"/>
      <c r="CO378" s="18"/>
      <c r="CP378" s="18"/>
      <c r="CQ378" s="18"/>
      <c r="CR378" s="18"/>
      <c r="CS378" s="18"/>
      <c r="CT378" s="18"/>
      <c r="CU378" s="18"/>
      <c r="CV378" s="18"/>
      <c r="CW378" s="18"/>
      <c r="CX378" s="18"/>
      <c r="CY378" s="18"/>
      <c r="CZ378" s="18"/>
      <c r="DA378" s="18"/>
      <c r="DB378" s="18"/>
      <c r="DC378" s="18"/>
      <c r="DD378" s="18"/>
      <c r="DE378" s="18"/>
      <c r="DF378" s="18"/>
      <c r="DG378" s="18"/>
      <c r="DH378" s="18"/>
      <c r="DI378" s="18"/>
      <c r="DJ378" s="18"/>
      <c r="DK378" s="18"/>
      <c r="DL378" s="18"/>
      <c r="DM378" s="18"/>
      <c r="DN378" s="18"/>
      <c r="DO378" s="18"/>
      <c r="DP378" s="18"/>
      <c r="DQ378" s="18"/>
      <c r="DR378" s="18"/>
      <c r="DS378" s="18"/>
      <c r="DT378" s="18"/>
      <c r="DU378" s="18"/>
      <c r="DV378" s="18"/>
      <c r="DW378" s="18"/>
      <c r="DX378" s="18"/>
      <c r="DY378" s="18"/>
      <c r="DZ378" s="18"/>
      <c r="EA378" s="18"/>
      <c r="EB378" s="18"/>
      <c r="EC378" s="18"/>
      <c r="ED378" s="18"/>
      <c r="EE378" s="18"/>
      <c r="EF378" s="18"/>
      <c r="EG378" s="18"/>
      <c r="EH378" s="18"/>
      <c r="EI378" s="18"/>
      <c r="EJ378" s="18"/>
      <c r="EK378" s="18"/>
      <c r="EL378" s="18"/>
      <c r="EM378" s="18"/>
      <c r="EN378" s="18"/>
      <c r="EO378" s="18"/>
      <c r="EP378" s="18"/>
      <c r="EQ378" s="18"/>
      <c r="ER378" s="18"/>
      <c r="ES378" s="18"/>
      <c r="ET378" s="18"/>
      <c r="EU378" s="18"/>
      <c r="EV378" s="18"/>
      <c r="EW378" s="18"/>
      <c r="EX378" s="18"/>
      <c r="EY378" s="18"/>
      <c r="EZ378" s="18"/>
      <c r="FA378" s="18"/>
      <c r="FB378" s="18"/>
      <c r="FC378" s="18"/>
      <c r="FD378" s="18"/>
      <c r="FE378" s="18"/>
      <c r="FF378" s="18"/>
      <c r="FG378" s="18"/>
      <c r="FH378" s="18"/>
      <c r="FI378" s="18"/>
      <c r="FJ378" s="18"/>
      <c r="FK378" s="18"/>
      <c r="FL378" s="18"/>
      <c r="FM378" s="18"/>
      <c r="FN378" s="18"/>
      <c r="FO378" s="18"/>
      <c r="FP378" s="18"/>
      <c r="FQ378" s="18"/>
      <c r="FR378" s="18"/>
      <c r="FS378" s="18"/>
      <c r="FT378" s="18"/>
      <c r="FU378" s="18"/>
      <c r="FV378" s="18"/>
      <c r="FW378" s="18"/>
      <c r="FX378" s="18"/>
      <c r="FY378" s="18"/>
      <c r="FZ378" s="18"/>
    </row>
    <row r="379" spans="1:18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  <c r="AH379" s="18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 s="18"/>
      <c r="AZ379" s="18"/>
      <c r="BA379" s="18"/>
      <c r="BB379" s="18"/>
      <c r="BC379" s="18"/>
      <c r="BD379" s="18"/>
      <c r="BE379" s="18"/>
      <c r="BF379" s="18"/>
      <c r="BG379" s="18"/>
      <c r="BH379" s="18"/>
      <c r="BI379" s="18"/>
      <c r="BJ379" s="18"/>
      <c r="BK379" s="18"/>
      <c r="BL379" s="18"/>
      <c r="BM379" s="18"/>
      <c r="BN379" s="18"/>
      <c r="BO379" s="18"/>
      <c r="BP379" s="18"/>
      <c r="BQ379" s="18"/>
      <c r="BR379" s="18"/>
      <c r="BS379" s="18"/>
      <c r="BT379" s="18"/>
      <c r="BU379" s="18"/>
      <c r="BV379" s="18"/>
      <c r="BW379" s="18"/>
      <c r="BX379" s="18"/>
      <c r="BY379" s="18"/>
      <c r="BZ379" s="18"/>
      <c r="CA379" s="18"/>
      <c r="CB379" s="18"/>
      <c r="CC379" s="18"/>
      <c r="CD379" s="18"/>
      <c r="CE379" s="18"/>
      <c r="CF379" s="18"/>
      <c r="CG379" s="18"/>
      <c r="CH379" s="18"/>
      <c r="CI379" s="18"/>
      <c r="CJ379" s="18"/>
      <c r="CK379" s="18"/>
      <c r="CL379" s="18"/>
      <c r="CM379" s="18"/>
      <c r="CN379" s="18"/>
      <c r="CO379" s="18"/>
      <c r="CP379" s="18"/>
      <c r="CQ379" s="18"/>
      <c r="CR379" s="18"/>
      <c r="CS379" s="18"/>
      <c r="CT379" s="18"/>
      <c r="CU379" s="18"/>
      <c r="CV379" s="18"/>
      <c r="CW379" s="18"/>
      <c r="CX379" s="18"/>
      <c r="CY379" s="18"/>
      <c r="CZ379" s="18"/>
      <c r="DA379" s="18"/>
      <c r="DB379" s="18"/>
      <c r="DC379" s="18"/>
      <c r="DD379" s="18"/>
      <c r="DE379" s="18"/>
      <c r="DF379" s="18"/>
      <c r="DG379" s="18"/>
      <c r="DH379" s="18"/>
      <c r="DI379" s="18"/>
      <c r="DJ379" s="18"/>
      <c r="DK379" s="18"/>
      <c r="DL379" s="18"/>
      <c r="DM379" s="18"/>
      <c r="DN379" s="18"/>
      <c r="DO379" s="18"/>
      <c r="DP379" s="18"/>
      <c r="DQ379" s="18"/>
      <c r="DR379" s="18"/>
      <c r="DS379" s="18"/>
      <c r="DT379" s="18"/>
      <c r="DU379" s="18"/>
      <c r="DV379" s="18"/>
      <c r="DW379" s="18"/>
      <c r="DX379" s="18"/>
      <c r="DY379" s="18"/>
      <c r="DZ379" s="18"/>
      <c r="EA379" s="18"/>
      <c r="EB379" s="18"/>
      <c r="EC379" s="18"/>
      <c r="ED379" s="18"/>
      <c r="EE379" s="18"/>
      <c r="EF379" s="18"/>
      <c r="EG379" s="18"/>
      <c r="EH379" s="18"/>
      <c r="EI379" s="18"/>
      <c r="EJ379" s="18"/>
      <c r="EK379" s="18"/>
      <c r="EL379" s="18"/>
      <c r="EM379" s="18"/>
      <c r="EN379" s="18"/>
      <c r="EO379" s="18"/>
      <c r="EP379" s="18"/>
      <c r="EQ379" s="18"/>
      <c r="ER379" s="18"/>
      <c r="ES379" s="18"/>
      <c r="ET379" s="18"/>
      <c r="EU379" s="18"/>
      <c r="EV379" s="18"/>
      <c r="EW379" s="18"/>
      <c r="EX379" s="18"/>
      <c r="EY379" s="18"/>
      <c r="EZ379" s="18"/>
      <c r="FA379" s="18"/>
      <c r="FB379" s="18"/>
      <c r="FC379" s="18"/>
      <c r="FD379" s="18"/>
      <c r="FE379" s="18"/>
      <c r="FF379" s="18"/>
      <c r="FG379" s="18"/>
      <c r="FH379" s="18"/>
      <c r="FI379" s="18"/>
      <c r="FJ379" s="18"/>
      <c r="FK379" s="18"/>
      <c r="FL379" s="18"/>
      <c r="FM379" s="18"/>
      <c r="FN379" s="18"/>
      <c r="FO379" s="18"/>
      <c r="FP379" s="18"/>
      <c r="FQ379" s="18"/>
      <c r="FR379" s="18"/>
      <c r="FS379" s="18"/>
      <c r="FT379" s="18"/>
      <c r="FU379" s="18"/>
      <c r="FV379" s="18"/>
      <c r="FW379" s="18"/>
      <c r="FX379" s="18"/>
      <c r="FY379" s="18"/>
      <c r="FZ379" s="18"/>
    </row>
    <row r="380" spans="1:18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  <c r="AH380" s="18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V380" s="18"/>
      <c r="AW380" s="18"/>
      <c r="AX380" s="18"/>
      <c r="AY380" s="18"/>
      <c r="AZ380" s="18"/>
      <c r="BA380" s="18"/>
      <c r="BB380" s="18"/>
      <c r="BC380" s="18"/>
      <c r="BD380" s="18"/>
      <c r="BE380" s="18"/>
      <c r="BF380" s="18"/>
      <c r="BG380" s="18"/>
      <c r="BH380" s="18"/>
      <c r="BI380" s="18"/>
      <c r="BJ380" s="18"/>
      <c r="BK380" s="18"/>
      <c r="BL380" s="18"/>
      <c r="BM380" s="18"/>
      <c r="BN380" s="18"/>
      <c r="BO380" s="18"/>
      <c r="BP380" s="18"/>
      <c r="BQ380" s="18"/>
      <c r="BR380" s="18"/>
      <c r="BS380" s="18"/>
      <c r="BT380" s="18"/>
      <c r="BU380" s="18"/>
      <c r="BV380" s="18"/>
      <c r="BW380" s="18"/>
      <c r="BX380" s="18"/>
      <c r="BY380" s="18"/>
      <c r="BZ380" s="18"/>
      <c r="CA380" s="18"/>
      <c r="CB380" s="18"/>
      <c r="CC380" s="18"/>
      <c r="CD380" s="18"/>
      <c r="CE380" s="18"/>
      <c r="CF380" s="18"/>
      <c r="CG380" s="18"/>
      <c r="CH380" s="18"/>
      <c r="CI380" s="18"/>
      <c r="CJ380" s="18"/>
      <c r="CK380" s="18"/>
      <c r="CL380" s="18"/>
      <c r="CM380" s="18"/>
      <c r="CN380" s="18"/>
      <c r="CO380" s="18"/>
      <c r="CP380" s="18"/>
      <c r="CQ380" s="18"/>
      <c r="CR380" s="18"/>
      <c r="CS380" s="18"/>
      <c r="CT380" s="18"/>
      <c r="CU380" s="18"/>
      <c r="CV380" s="18"/>
      <c r="CW380" s="18"/>
      <c r="CX380" s="18"/>
      <c r="CY380" s="18"/>
      <c r="CZ380" s="18"/>
      <c r="DA380" s="18"/>
      <c r="DB380" s="18"/>
      <c r="DC380" s="18"/>
      <c r="DD380" s="18"/>
      <c r="DE380" s="18"/>
      <c r="DF380" s="18"/>
      <c r="DG380" s="18"/>
      <c r="DH380" s="18"/>
      <c r="DI380" s="18"/>
      <c r="DJ380" s="18"/>
      <c r="DK380" s="18"/>
      <c r="DL380" s="18"/>
      <c r="DM380" s="18"/>
      <c r="DN380" s="18"/>
      <c r="DO380" s="18"/>
      <c r="DP380" s="18"/>
      <c r="DQ380" s="18"/>
      <c r="DR380" s="18"/>
      <c r="DS380" s="18"/>
      <c r="DT380" s="18"/>
      <c r="DU380" s="18"/>
      <c r="DV380" s="18"/>
      <c r="DW380" s="18"/>
      <c r="DX380" s="18"/>
      <c r="DY380" s="18"/>
      <c r="DZ380" s="18"/>
      <c r="EA380" s="18"/>
      <c r="EB380" s="18"/>
      <c r="EC380" s="18"/>
      <c r="ED380" s="18"/>
      <c r="EE380" s="18"/>
      <c r="EF380" s="18"/>
      <c r="EG380" s="18"/>
      <c r="EH380" s="18"/>
      <c r="EI380" s="18"/>
      <c r="EJ380" s="18"/>
      <c r="EK380" s="18"/>
      <c r="EL380" s="18"/>
      <c r="EM380" s="18"/>
      <c r="EN380" s="18"/>
      <c r="EO380" s="18"/>
      <c r="EP380" s="18"/>
      <c r="EQ380" s="18"/>
      <c r="ER380" s="18"/>
      <c r="ES380" s="18"/>
      <c r="ET380" s="18"/>
      <c r="EU380" s="18"/>
      <c r="EV380" s="18"/>
      <c r="EW380" s="18"/>
      <c r="EX380" s="18"/>
      <c r="EY380" s="18"/>
      <c r="EZ380" s="18"/>
      <c r="FA380" s="18"/>
      <c r="FB380" s="18"/>
      <c r="FC380" s="18"/>
      <c r="FD380" s="18"/>
      <c r="FE380" s="18"/>
      <c r="FF380" s="18"/>
      <c r="FG380" s="18"/>
      <c r="FH380" s="18"/>
      <c r="FI380" s="18"/>
      <c r="FJ380" s="18"/>
      <c r="FK380" s="18"/>
      <c r="FL380" s="18"/>
      <c r="FM380" s="18"/>
      <c r="FN380" s="18"/>
      <c r="FO380" s="18"/>
      <c r="FP380" s="18"/>
      <c r="FQ380" s="18"/>
      <c r="FR380" s="18"/>
      <c r="FS380" s="18"/>
      <c r="FT380" s="18"/>
      <c r="FU380" s="18"/>
      <c r="FV380" s="18"/>
      <c r="FW380" s="18"/>
      <c r="FX380" s="18"/>
      <c r="FY380" s="18"/>
      <c r="FZ380" s="18"/>
    </row>
    <row r="381" spans="1:18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V381" s="18"/>
      <c r="AW381" s="18"/>
      <c r="AX381" s="18"/>
      <c r="AY381" s="18"/>
      <c r="AZ381" s="18"/>
      <c r="BA381" s="18"/>
      <c r="BB381" s="18"/>
      <c r="BC381" s="18"/>
      <c r="BD381" s="18"/>
      <c r="BE381" s="18"/>
      <c r="BF381" s="18"/>
      <c r="BG381" s="18"/>
      <c r="BH381" s="18"/>
      <c r="BI381" s="18"/>
      <c r="BJ381" s="18"/>
      <c r="BK381" s="18"/>
      <c r="BL381" s="18"/>
      <c r="BM381" s="18"/>
      <c r="BN381" s="18"/>
      <c r="BO381" s="18"/>
      <c r="BP381" s="18"/>
      <c r="BQ381" s="18"/>
      <c r="BR381" s="18"/>
      <c r="BS381" s="18"/>
      <c r="BT381" s="18"/>
      <c r="BU381" s="18"/>
      <c r="BV381" s="18"/>
      <c r="BW381" s="18"/>
      <c r="BX381" s="18"/>
      <c r="BY381" s="18"/>
      <c r="BZ381" s="18"/>
      <c r="CA381" s="18"/>
      <c r="CB381" s="18"/>
      <c r="CC381" s="18"/>
      <c r="CD381" s="18"/>
      <c r="CE381" s="18"/>
      <c r="CF381" s="18"/>
      <c r="CG381" s="18"/>
      <c r="CH381" s="18"/>
      <c r="CI381" s="18"/>
      <c r="CJ381" s="18"/>
      <c r="CK381" s="18"/>
      <c r="CL381" s="18"/>
      <c r="CM381" s="18"/>
      <c r="CN381" s="18"/>
      <c r="CO381" s="18"/>
      <c r="CP381" s="18"/>
      <c r="CQ381" s="18"/>
      <c r="CR381" s="18"/>
      <c r="CS381" s="18"/>
      <c r="CT381" s="18"/>
      <c r="CU381" s="18"/>
      <c r="CV381" s="18"/>
      <c r="CW381" s="18"/>
      <c r="CX381" s="18"/>
      <c r="CY381" s="18"/>
      <c r="CZ381" s="18"/>
      <c r="DA381" s="18"/>
      <c r="DB381" s="18"/>
      <c r="DC381" s="18"/>
      <c r="DD381" s="18"/>
      <c r="DE381" s="18"/>
      <c r="DF381" s="18"/>
      <c r="DG381" s="18"/>
      <c r="DH381" s="18"/>
      <c r="DI381" s="18"/>
      <c r="DJ381" s="18"/>
      <c r="DK381" s="18"/>
      <c r="DL381" s="18"/>
      <c r="DM381" s="18"/>
      <c r="DN381" s="18"/>
      <c r="DO381" s="18"/>
      <c r="DP381" s="18"/>
      <c r="DQ381" s="18"/>
      <c r="DR381" s="18"/>
      <c r="DS381" s="18"/>
      <c r="DT381" s="18"/>
      <c r="DU381" s="18"/>
      <c r="DV381" s="18"/>
      <c r="DW381" s="18"/>
      <c r="DX381" s="18"/>
      <c r="DY381" s="18"/>
      <c r="DZ381" s="18"/>
      <c r="EA381" s="18"/>
      <c r="EB381" s="18"/>
      <c r="EC381" s="18"/>
      <c r="ED381" s="18"/>
      <c r="EE381" s="18"/>
      <c r="EF381" s="18"/>
      <c r="EG381" s="18"/>
      <c r="EH381" s="18"/>
      <c r="EI381" s="18"/>
      <c r="EJ381" s="18"/>
      <c r="EK381" s="18"/>
      <c r="EL381" s="18"/>
      <c r="EM381" s="18"/>
      <c r="EN381" s="18"/>
      <c r="EO381" s="18"/>
      <c r="EP381" s="18"/>
      <c r="EQ381" s="18"/>
      <c r="ER381" s="18"/>
      <c r="ES381" s="18"/>
      <c r="ET381" s="18"/>
      <c r="EU381" s="18"/>
      <c r="EV381" s="18"/>
      <c r="EW381" s="18"/>
      <c r="EX381" s="18"/>
      <c r="EY381" s="18"/>
      <c r="EZ381" s="18"/>
      <c r="FA381" s="18"/>
      <c r="FB381" s="18"/>
      <c r="FC381" s="18"/>
      <c r="FD381" s="18"/>
      <c r="FE381" s="18"/>
      <c r="FF381" s="18"/>
      <c r="FG381" s="18"/>
      <c r="FH381" s="18"/>
      <c r="FI381" s="18"/>
      <c r="FJ381" s="18"/>
      <c r="FK381" s="18"/>
      <c r="FL381" s="18"/>
      <c r="FM381" s="18"/>
      <c r="FN381" s="18"/>
      <c r="FO381" s="18"/>
      <c r="FP381" s="18"/>
      <c r="FQ381" s="18"/>
      <c r="FR381" s="18"/>
      <c r="FS381" s="18"/>
      <c r="FT381" s="18"/>
      <c r="FU381" s="18"/>
      <c r="FV381" s="18"/>
      <c r="FW381" s="18"/>
      <c r="FX381" s="18"/>
      <c r="FY381" s="18"/>
      <c r="FZ381" s="18"/>
    </row>
    <row r="382" spans="1:18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  <c r="AH382" s="18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V382" s="18"/>
      <c r="AW382" s="18"/>
      <c r="AX382" s="18"/>
      <c r="AY382" s="18"/>
      <c r="AZ382" s="18"/>
      <c r="BA382" s="18"/>
      <c r="BB382" s="18"/>
      <c r="BC382" s="18"/>
      <c r="BD382" s="18"/>
      <c r="BE382" s="18"/>
      <c r="BF382" s="18"/>
      <c r="BG382" s="18"/>
      <c r="BH382" s="18"/>
      <c r="BI382" s="18"/>
      <c r="BJ382" s="18"/>
      <c r="BK382" s="18"/>
      <c r="BL382" s="18"/>
      <c r="BM382" s="18"/>
      <c r="BN382" s="18"/>
      <c r="BO382" s="18"/>
      <c r="BP382" s="18"/>
      <c r="BQ382" s="18"/>
      <c r="BR382" s="18"/>
      <c r="BS382" s="18"/>
      <c r="BT382" s="18"/>
      <c r="BU382" s="18"/>
      <c r="BV382" s="18"/>
      <c r="BW382" s="18"/>
      <c r="BX382" s="18"/>
      <c r="BY382" s="18"/>
      <c r="BZ382" s="18"/>
      <c r="CA382" s="18"/>
      <c r="CB382" s="18"/>
      <c r="CC382" s="18"/>
      <c r="CD382" s="18"/>
      <c r="CE382" s="18"/>
      <c r="CF382" s="18"/>
      <c r="CG382" s="18"/>
      <c r="CH382" s="18"/>
      <c r="CI382" s="18"/>
      <c r="CJ382" s="18"/>
      <c r="CK382" s="18"/>
      <c r="CL382" s="18"/>
      <c r="CM382" s="18"/>
      <c r="CN382" s="18"/>
      <c r="CO382" s="18"/>
      <c r="CP382" s="18"/>
      <c r="CQ382" s="18"/>
      <c r="CR382" s="18"/>
      <c r="CS382" s="18"/>
      <c r="CT382" s="18"/>
      <c r="CU382" s="18"/>
      <c r="CV382" s="18"/>
      <c r="CW382" s="18"/>
      <c r="CX382" s="18"/>
      <c r="CY382" s="18"/>
      <c r="CZ382" s="18"/>
      <c r="DA382" s="18"/>
      <c r="DB382" s="18"/>
      <c r="DC382" s="18"/>
      <c r="DD382" s="18"/>
      <c r="DE382" s="18"/>
      <c r="DF382" s="18"/>
      <c r="DG382" s="18"/>
      <c r="DH382" s="18"/>
      <c r="DI382" s="18"/>
      <c r="DJ382" s="18"/>
      <c r="DK382" s="18"/>
      <c r="DL382" s="18"/>
      <c r="DM382" s="18"/>
      <c r="DN382" s="18"/>
      <c r="DO382" s="18"/>
      <c r="DP382" s="18"/>
      <c r="DQ382" s="18"/>
      <c r="DR382" s="18"/>
      <c r="DS382" s="18"/>
      <c r="DT382" s="18"/>
      <c r="DU382" s="18"/>
      <c r="DV382" s="18"/>
      <c r="DW382" s="18"/>
      <c r="DX382" s="18"/>
      <c r="DY382" s="18"/>
      <c r="DZ382" s="18"/>
      <c r="EA382" s="18"/>
      <c r="EB382" s="18"/>
      <c r="EC382" s="18"/>
      <c r="ED382" s="18"/>
      <c r="EE382" s="18"/>
      <c r="EF382" s="18"/>
      <c r="EG382" s="18"/>
      <c r="EH382" s="18"/>
      <c r="EI382" s="18"/>
      <c r="EJ382" s="18"/>
      <c r="EK382" s="18"/>
      <c r="EL382" s="18"/>
      <c r="EM382" s="18"/>
      <c r="EN382" s="18"/>
      <c r="EO382" s="18"/>
      <c r="EP382" s="18"/>
      <c r="EQ382" s="18"/>
      <c r="ER382" s="18"/>
      <c r="ES382" s="18"/>
      <c r="ET382" s="18"/>
      <c r="EU382" s="18"/>
      <c r="EV382" s="18"/>
      <c r="EW382" s="18"/>
      <c r="EX382" s="18"/>
      <c r="EY382" s="18"/>
      <c r="EZ382" s="18"/>
      <c r="FA382" s="18"/>
      <c r="FB382" s="18"/>
      <c r="FC382" s="18"/>
      <c r="FD382" s="18"/>
      <c r="FE382" s="18"/>
      <c r="FF382" s="18"/>
      <c r="FG382" s="18"/>
      <c r="FH382" s="18"/>
      <c r="FI382" s="18"/>
      <c r="FJ382" s="18"/>
      <c r="FK382" s="18"/>
      <c r="FL382" s="18"/>
      <c r="FM382" s="18"/>
      <c r="FN382" s="18"/>
      <c r="FO382" s="18"/>
      <c r="FP382" s="18"/>
      <c r="FQ382" s="18"/>
      <c r="FR382" s="18"/>
      <c r="FS382" s="18"/>
      <c r="FT382" s="18"/>
      <c r="FU382" s="18"/>
      <c r="FV382" s="18"/>
      <c r="FW382" s="18"/>
      <c r="FX382" s="18"/>
      <c r="FY382" s="18"/>
      <c r="FZ382" s="18"/>
    </row>
    <row r="383" spans="1:18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  <c r="AH383" s="18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V383" s="18"/>
      <c r="AW383" s="18"/>
      <c r="AX383" s="18"/>
      <c r="AY383" s="18"/>
      <c r="AZ383" s="18"/>
      <c r="BA383" s="18"/>
      <c r="BB383" s="18"/>
      <c r="BC383" s="18"/>
      <c r="BD383" s="18"/>
      <c r="BE383" s="18"/>
      <c r="BF383" s="18"/>
      <c r="BG383" s="18"/>
      <c r="BH383" s="18"/>
      <c r="BI383" s="18"/>
      <c r="BJ383" s="18"/>
      <c r="BK383" s="18"/>
      <c r="BL383" s="18"/>
      <c r="BM383" s="18"/>
      <c r="BN383" s="18"/>
      <c r="BO383" s="18"/>
      <c r="BP383" s="18"/>
      <c r="BQ383" s="18"/>
      <c r="BR383" s="18"/>
      <c r="BS383" s="18"/>
      <c r="BT383" s="18"/>
      <c r="BU383" s="18"/>
      <c r="BV383" s="18"/>
      <c r="BW383" s="18"/>
      <c r="BX383" s="18"/>
      <c r="BY383" s="18"/>
      <c r="BZ383" s="18"/>
      <c r="CA383" s="18"/>
      <c r="CB383" s="18"/>
      <c r="CC383" s="18"/>
      <c r="CD383" s="18"/>
      <c r="CE383" s="18"/>
      <c r="CF383" s="18"/>
      <c r="CG383" s="18"/>
      <c r="CH383" s="18"/>
      <c r="CI383" s="18"/>
      <c r="CJ383" s="18"/>
      <c r="CK383" s="18"/>
      <c r="CL383" s="18"/>
      <c r="CM383" s="18"/>
      <c r="CN383" s="18"/>
      <c r="CO383" s="18"/>
      <c r="CP383" s="18"/>
      <c r="CQ383" s="18"/>
      <c r="CR383" s="18"/>
      <c r="CS383" s="18"/>
      <c r="CT383" s="18"/>
      <c r="CU383" s="18"/>
      <c r="CV383" s="18"/>
      <c r="CW383" s="18"/>
      <c r="CX383" s="18"/>
      <c r="CY383" s="18"/>
      <c r="CZ383" s="18"/>
      <c r="DA383" s="18"/>
      <c r="DB383" s="18"/>
      <c r="DC383" s="18"/>
      <c r="DD383" s="18"/>
      <c r="DE383" s="18"/>
      <c r="DF383" s="18"/>
      <c r="DG383" s="18"/>
      <c r="DH383" s="18"/>
      <c r="DI383" s="18"/>
      <c r="DJ383" s="18"/>
      <c r="DK383" s="18"/>
      <c r="DL383" s="18"/>
      <c r="DM383" s="18"/>
      <c r="DN383" s="18"/>
      <c r="DO383" s="18"/>
      <c r="DP383" s="18"/>
      <c r="DQ383" s="18"/>
      <c r="DR383" s="18"/>
      <c r="DS383" s="18"/>
      <c r="DT383" s="18"/>
      <c r="DU383" s="18"/>
      <c r="DV383" s="18"/>
      <c r="DW383" s="18"/>
      <c r="DX383" s="18"/>
      <c r="DY383" s="18"/>
      <c r="DZ383" s="18"/>
      <c r="EA383" s="18"/>
      <c r="EB383" s="18"/>
      <c r="EC383" s="18"/>
      <c r="ED383" s="18"/>
      <c r="EE383" s="18"/>
      <c r="EF383" s="18"/>
      <c r="EG383" s="18"/>
      <c r="EH383" s="18"/>
      <c r="EI383" s="18"/>
      <c r="EJ383" s="18"/>
      <c r="EK383" s="18"/>
      <c r="EL383" s="18"/>
      <c r="EM383" s="18"/>
      <c r="EN383" s="18"/>
      <c r="EO383" s="18"/>
      <c r="EP383" s="18"/>
      <c r="EQ383" s="18"/>
      <c r="ER383" s="18"/>
      <c r="ES383" s="18"/>
      <c r="ET383" s="18"/>
      <c r="EU383" s="18"/>
      <c r="EV383" s="18"/>
      <c r="EW383" s="18"/>
      <c r="EX383" s="18"/>
      <c r="EY383" s="18"/>
      <c r="EZ383" s="18"/>
      <c r="FA383" s="18"/>
      <c r="FB383" s="18"/>
      <c r="FC383" s="18"/>
      <c r="FD383" s="18"/>
      <c r="FE383" s="18"/>
      <c r="FF383" s="18"/>
      <c r="FG383" s="18"/>
      <c r="FH383" s="18"/>
      <c r="FI383" s="18"/>
      <c r="FJ383" s="18"/>
      <c r="FK383" s="18"/>
      <c r="FL383" s="18"/>
      <c r="FM383" s="18"/>
      <c r="FN383" s="18"/>
      <c r="FO383" s="18"/>
      <c r="FP383" s="18"/>
      <c r="FQ383" s="18"/>
      <c r="FR383" s="18"/>
      <c r="FS383" s="18"/>
      <c r="FT383" s="18"/>
      <c r="FU383" s="18"/>
      <c r="FV383" s="18"/>
      <c r="FW383" s="18"/>
      <c r="FX383" s="18"/>
      <c r="FY383" s="18"/>
      <c r="FZ383" s="18"/>
    </row>
    <row r="384" spans="1:18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  <c r="AH384" s="18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V384" s="18"/>
      <c r="AW384" s="18"/>
      <c r="AX384" s="18"/>
      <c r="AY384" s="18"/>
      <c r="AZ384" s="18"/>
      <c r="BA384" s="18"/>
      <c r="BB384" s="18"/>
      <c r="BC384" s="18"/>
      <c r="BD384" s="18"/>
      <c r="BE384" s="18"/>
      <c r="BF384" s="18"/>
      <c r="BG384" s="18"/>
      <c r="BH384" s="18"/>
      <c r="BI384" s="18"/>
      <c r="BJ384" s="18"/>
      <c r="BK384" s="18"/>
      <c r="BL384" s="18"/>
      <c r="BM384" s="18"/>
      <c r="BN384" s="18"/>
      <c r="BO384" s="18"/>
      <c r="BP384" s="18"/>
      <c r="BQ384" s="18"/>
      <c r="BR384" s="18"/>
      <c r="BS384" s="18"/>
      <c r="BT384" s="18"/>
      <c r="BU384" s="18"/>
      <c r="BV384" s="18"/>
      <c r="BW384" s="18"/>
      <c r="BX384" s="18"/>
      <c r="BY384" s="18"/>
      <c r="BZ384" s="18"/>
      <c r="CA384" s="18"/>
      <c r="CB384" s="18"/>
      <c r="CC384" s="18"/>
      <c r="CD384" s="18"/>
      <c r="CE384" s="18"/>
      <c r="CF384" s="18"/>
      <c r="CG384" s="18"/>
      <c r="CH384" s="18"/>
      <c r="CI384" s="18"/>
      <c r="CJ384" s="18"/>
      <c r="CK384" s="18"/>
      <c r="CL384" s="18"/>
      <c r="CM384" s="18"/>
      <c r="CN384" s="18"/>
      <c r="CO384" s="18"/>
      <c r="CP384" s="18"/>
      <c r="CQ384" s="18"/>
      <c r="CR384" s="18"/>
      <c r="CS384" s="18"/>
      <c r="CT384" s="18"/>
      <c r="CU384" s="18"/>
      <c r="CV384" s="18"/>
      <c r="CW384" s="18"/>
      <c r="CX384" s="18"/>
      <c r="CY384" s="18"/>
      <c r="CZ384" s="18"/>
      <c r="DA384" s="18"/>
      <c r="DB384" s="18"/>
      <c r="DC384" s="18"/>
      <c r="DD384" s="18"/>
      <c r="DE384" s="18"/>
      <c r="DF384" s="18"/>
      <c r="DG384" s="18"/>
      <c r="DH384" s="18"/>
      <c r="DI384" s="18"/>
      <c r="DJ384" s="18"/>
      <c r="DK384" s="18"/>
      <c r="DL384" s="18"/>
      <c r="DM384" s="18"/>
      <c r="DN384" s="18"/>
      <c r="DO384" s="18"/>
      <c r="DP384" s="18"/>
      <c r="DQ384" s="18"/>
      <c r="DR384" s="18"/>
      <c r="DS384" s="18"/>
      <c r="DT384" s="18"/>
      <c r="DU384" s="18"/>
      <c r="DV384" s="18"/>
      <c r="DW384" s="18"/>
      <c r="DX384" s="18"/>
      <c r="DY384" s="18"/>
      <c r="DZ384" s="18"/>
      <c r="EA384" s="18"/>
      <c r="EB384" s="18"/>
      <c r="EC384" s="18"/>
      <c r="ED384" s="18"/>
      <c r="EE384" s="18"/>
      <c r="EF384" s="18"/>
      <c r="EG384" s="18"/>
      <c r="EH384" s="18"/>
      <c r="EI384" s="18"/>
      <c r="EJ384" s="18"/>
      <c r="EK384" s="18"/>
      <c r="EL384" s="18"/>
      <c r="EM384" s="18"/>
      <c r="EN384" s="18"/>
      <c r="EO384" s="18"/>
      <c r="EP384" s="18"/>
      <c r="EQ384" s="18"/>
      <c r="ER384" s="18"/>
      <c r="ES384" s="18"/>
      <c r="ET384" s="18"/>
      <c r="EU384" s="18"/>
      <c r="EV384" s="18"/>
      <c r="EW384" s="18"/>
      <c r="EX384" s="18"/>
      <c r="EY384" s="18"/>
      <c r="EZ384" s="18"/>
      <c r="FA384" s="18"/>
      <c r="FB384" s="18"/>
      <c r="FC384" s="18"/>
      <c r="FD384" s="18"/>
      <c r="FE384" s="18"/>
      <c r="FF384" s="18"/>
      <c r="FG384" s="18"/>
      <c r="FH384" s="18"/>
      <c r="FI384" s="18"/>
      <c r="FJ384" s="18"/>
      <c r="FK384" s="18"/>
      <c r="FL384" s="18"/>
      <c r="FM384" s="18"/>
      <c r="FN384" s="18"/>
      <c r="FO384" s="18"/>
      <c r="FP384" s="18"/>
      <c r="FQ384" s="18"/>
      <c r="FR384" s="18"/>
      <c r="FS384" s="18"/>
      <c r="FT384" s="18"/>
      <c r="FU384" s="18"/>
      <c r="FV384" s="18"/>
      <c r="FW384" s="18"/>
      <c r="FX384" s="18"/>
      <c r="FY384" s="18"/>
      <c r="FZ384" s="18"/>
    </row>
    <row r="385" spans="1:18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  <c r="AH385" s="18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V385" s="18"/>
      <c r="AW385" s="18"/>
      <c r="AX385" s="18"/>
      <c r="AY385" s="18"/>
      <c r="AZ385" s="18"/>
      <c r="BA385" s="18"/>
      <c r="BB385" s="18"/>
      <c r="BC385" s="18"/>
      <c r="BD385" s="18"/>
      <c r="BE385" s="18"/>
      <c r="BF385" s="18"/>
      <c r="BG385" s="18"/>
      <c r="BH385" s="18"/>
      <c r="BI385" s="18"/>
      <c r="BJ385" s="18"/>
      <c r="BK385" s="18"/>
      <c r="BL385" s="18"/>
      <c r="BM385" s="18"/>
      <c r="BN385" s="18"/>
      <c r="BO385" s="18"/>
      <c r="BP385" s="18"/>
      <c r="BQ385" s="18"/>
      <c r="BR385" s="18"/>
      <c r="BS385" s="18"/>
      <c r="BT385" s="18"/>
      <c r="BU385" s="18"/>
      <c r="BV385" s="18"/>
      <c r="BW385" s="18"/>
      <c r="BX385" s="18"/>
      <c r="BY385" s="18"/>
      <c r="BZ385" s="18"/>
      <c r="CA385" s="18"/>
      <c r="CB385" s="18"/>
      <c r="CC385" s="18"/>
      <c r="CD385" s="18"/>
      <c r="CE385" s="18"/>
      <c r="CF385" s="18"/>
      <c r="CG385" s="18"/>
      <c r="CH385" s="18"/>
      <c r="CI385" s="18"/>
      <c r="CJ385" s="18"/>
      <c r="CK385" s="18"/>
      <c r="CL385" s="18"/>
      <c r="CM385" s="18"/>
      <c r="CN385" s="18"/>
      <c r="CO385" s="18"/>
      <c r="CP385" s="18"/>
      <c r="CQ385" s="18"/>
      <c r="CR385" s="18"/>
      <c r="CS385" s="18"/>
      <c r="CT385" s="18"/>
      <c r="CU385" s="18"/>
      <c r="CV385" s="18"/>
      <c r="CW385" s="18"/>
      <c r="CX385" s="18"/>
      <c r="CY385" s="18"/>
      <c r="CZ385" s="18"/>
      <c r="DA385" s="18"/>
      <c r="DB385" s="18"/>
      <c r="DC385" s="18"/>
      <c r="DD385" s="18"/>
      <c r="DE385" s="18"/>
      <c r="DF385" s="18"/>
      <c r="DG385" s="18"/>
      <c r="DH385" s="18"/>
      <c r="DI385" s="18"/>
      <c r="DJ385" s="18"/>
      <c r="DK385" s="18"/>
      <c r="DL385" s="18"/>
      <c r="DM385" s="18"/>
      <c r="DN385" s="18"/>
      <c r="DO385" s="18"/>
      <c r="DP385" s="18"/>
      <c r="DQ385" s="18"/>
      <c r="DR385" s="18"/>
      <c r="DS385" s="18"/>
      <c r="DT385" s="18"/>
      <c r="DU385" s="18"/>
      <c r="DV385" s="18"/>
      <c r="DW385" s="18"/>
      <c r="DX385" s="18"/>
      <c r="DY385" s="18"/>
      <c r="DZ385" s="18"/>
      <c r="EA385" s="18"/>
      <c r="EB385" s="18"/>
      <c r="EC385" s="18"/>
      <c r="ED385" s="18"/>
      <c r="EE385" s="18"/>
      <c r="EF385" s="18"/>
      <c r="EG385" s="18"/>
      <c r="EH385" s="18"/>
      <c r="EI385" s="18"/>
      <c r="EJ385" s="18"/>
      <c r="EK385" s="18"/>
      <c r="EL385" s="18"/>
      <c r="EM385" s="18"/>
      <c r="EN385" s="18"/>
      <c r="EO385" s="18"/>
      <c r="EP385" s="18"/>
      <c r="EQ385" s="18"/>
      <c r="ER385" s="18"/>
      <c r="ES385" s="18"/>
      <c r="ET385" s="18"/>
      <c r="EU385" s="18"/>
      <c r="EV385" s="18"/>
      <c r="EW385" s="18"/>
      <c r="EX385" s="18"/>
      <c r="EY385" s="18"/>
      <c r="EZ385" s="18"/>
      <c r="FA385" s="18"/>
      <c r="FB385" s="18"/>
      <c r="FC385" s="18"/>
      <c r="FD385" s="18"/>
      <c r="FE385" s="18"/>
      <c r="FF385" s="18"/>
      <c r="FG385" s="18"/>
      <c r="FH385" s="18"/>
      <c r="FI385" s="18"/>
      <c r="FJ385" s="18"/>
      <c r="FK385" s="18"/>
      <c r="FL385" s="18"/>
      <c r="FM385" s="18"/>
      <c r="FN385" s="18"/>
      <c r="FO385" s="18"/>
      <c r="FP385" s="18"/>
      <c r="FQ385" s="18"/>
      <c r="FR385" s="18"/>
      <c r="FS385" s="18"/>
      <c r="FT385" s="18"/>
      <c r="FU385" s="18"/>
      <c r="FV385" s="18"/>
      <c r="FW385" s="18"/>
      <c r="FX385" s="18"/>
      <c r="FY385" s="18"/>
      <c r="FZ385" s="18"/>
    </row>
    <row r="386" spans="1:18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  <c r="AH386" s="18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V386" s="18"/>
      <c r="AW386" s="18"/>
      <c r="AX386" s="18"/>
      <c r="AY386" s="18"/>
      <c r="AZ386" s="18"/>
      <c r="BA386" s="18"/>
      <c r="BB386" s="18"/>
      <c r="BC386" s="18"/>
      <c r="BD386" s="18"/>
      <c r="BE386" s="18"/>
      <c r="BF386" s="18"/>
      <c r="BG386" s="18"/>
      <c r="BH386" s="18"/>
      <c r="BI386" s="18"/>
      <c r="BJ386" s="18"/>
      <c r="BK386" s="18"/>
      <c r="BL386" s="18"/>
      <c r="BM386" s="18"/>
      <c r="BN386" s="18"/>
      <c r="BO386" s="18"/>
      <c r="BP386" s="18"/>
      <c r="BQ386" s="18"/>
      <c r="BR386" s="18"/>
      <c r="BS386" s="18"/>
      <c r="BT386" s="18"/>
      <c r="BU386" s="18"/>
      <c r="BV386" s="18"/>
      <c r="BW386" s="18"/>
      <c r="BX386" s="18"/>
      <c r="BY386" s="18"/>
      <c r="BZ386" s="18"/>
      <c r="CA386" s="18"/>
      <c r="CB386" s="18"/>
      <c r="CC386" s="18"/>
      <c r="CD386" s="18"/>
      <c r="CE386" s="18"/>
      <c r="CF386" s="18"/>
      <c r="CG386" s="18"/>
      <c r="CH386" s="18"/>
      <c r="CI386" s="18"/>
      <c r="CJ386" s="18"/>
      <c r="CK386" s="18"/>
      <c r="CL386" s="18"/>
      <c r="CM386" s="18"/>
      <c r="CN386" s="18"/>
      <c r="CO386" s="18"/>
      <c r="CP386" s="18"/>
      <c r="CQ386" s="18"/>
      <c r="CR386" s="18"/>
      <c r="CS386" s="18"/>
      <c r="CT386" s="18"/>
      <c r="CU386" s="18"/>
      <c r="CV386" s="18"/>
      <c r="CW386" s="18"/>
      <c r="CX386" s="18"/>
      <c r="CY386" s="18"/>
      <c r="CZ386" s="18"/>
      <c r="DA386" s="18"/>
      <c r="DB386" s="18"/>
      <c r="DC386" s="18"/>
      <c r="DD386" s="18"/>
      <c r="DE386" s="18"/>
      <c r="DF386" s="18"/>
      <c r="DG386" s="18"/>
      <c r="DH386" s="18"/>
      <c r="DI386" s="18"/>
      <c r="DJ386" s="18"/>
      <c r="DK386" s="18"/>
      <c r="DL386" s="18"/>
      <c r="DM386" s="18"/>
      <c r="DN386" s="18"/>
      <c r="DO386" s="18"/>
      <c r="DP386" s="18"/>
      <c r="DQ386" s="18"/>
      <c r="DR386" s="18"/>
      <c r="DS386" s="18"/>
      <c r="DT386" s="18"/>
      <c r="DU386" s="18"/>
      <c r="DV386" s="18"/>
      <c r="DW386" s="18"/>
      <c r="DX386" s="18"/>
      <c r="DY386" s="18"/>
      <c r="DZ386" s="18"/>
      <c r="EA386" s="18"/>
      <c r="EB386" s="18"/>
      <c r="EC386" s="18"/>
      <c r="ED386" s="18"/>
      <c r="EE386" s="18"/>
      <c r="EF386" s="18"/>
      <c r="EG386" s="18"/>
      <c r="EH386" s="18"/>
      <c r="EI386" s="18"/>
      <c r="EJ386" s="18"/>
      <c r="EK386" s="18"/>
      <c r="EL386" s="18"/>
      <c r="EM386" s="18"/>
      <c r="EN386" s="18"/>
      <c r="EO386" s="18"/>
      <c r="EP386" s="18"/>
      <c r="EQ386" s="18"/>
      <c r="ER386" s="18"/>
      <c r="ES386" s="18"/>
      <c r="ET386" s="18"/>
      <c r="EU386" s="18"/>
      <c r="EV386" s="18"/>
      <c r="EW386" s="18"/>
      <c r="EX386" s="18"/>
      <c r="EY386" s="18"/>
      <c r="EZ386" s="18"/>
      <c r="FA386" s="18"/>
      <c r="FB386" s="18"/>
      <c r="FC386" s="18"/>
      <c r="FD386" s="18"/>
      <c r="FE386" s="18"/>
      <c r="FF386" s="18"/>
      <c r="FG386" s="18"/>
      <c r="FH386" s="18"/>
      <c r="FI386" s="18"/>
      <c r="FJ386" s="18"/>
      <c r="FK386" s="18"/>
      <c r="FL386" s="18"/>
      <c r="FM386" s="18"/>
      <c r="FN386" s="18"/>
      <c r="FO386" s="18"/>
      <c r="FP386" s="18"/>
      <c r="FQ386" s="18"/>
      <c r="FR386" s="18"/>
      <c r="FS386" s="18"/>
      <c r="FT386" s="18"/>
      <c r="FU386" s="18"/>
      <c r="FV386" s="18"/>
      <c r="FW386" s="18"/>
      <c r="FX386" s="18"/>
      <c r="FY386" s="18"/>
      <c r="FZ386" s="18"/>
    </row>
    <row r="387" spans="1:18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V387" s="18"/>
      <c r="AW387" s="18"/>
      <c r="AX387" s="18"/>
      <c r="AY387" s="18"/>
      <c r="AZ387" s="18"/>
      <c r="BA387" s="18"/>
      <c r="BB387" s="18"/>
      <c r="BC387" s="18"/>
      <c r="BD387" s="18"/>
      <c r="BE387" s="18"/>
      <c r="BF387" s="18"/>
      <c r="BG387" s="18"/>
      <c r="BH387" s="18"/>
      <c r="BI387" s="18"/>
      <c r="BJ387" s="18"/>
      <c r="BK387" s="18"/>
      <c r="BL387" s="18"/>
      <c r="BM387" s="18"/>
      <c r="BN387" s="18"/>
      <c r="BO387" s="18"/>
      <c r="BP387" s="18"/>
      <c r="BQ387" s="18"/>
      <c r="BR387" s="18"/>
      <c r="BS387" s="18"/>
      <c r="BT387" s="18"/>
      <c r="BU387" s="18"/>
      <c r="BV387" s="18"/>
      <c r="BW387" s="18"/>
      <c r="BX387" s="18"/>
      <c r="BY387" s="18"/>
      <c r="BZ387" s="18"/>
      <c r="CA387" s="18"/>
      <c r="CB387" s="18"/>
      <c r="CC387" s="18"/>
      <c r="CD387" s="18"/>
      <c r="CE387" s="18"/>
      <c r="CF387" s="18"/>
      <c r="CG387" s="18"/>
      <c r="CH387" s="18"/>
      <c r="CI387" s="18"/>
      <c r="CJ387" s="18"/>
      <c r="CK387" s="18"/>
      <c r="CL387" s="18"/>
      <c r="CM387" s="18"/>
      <c r="CN387" s="18"/>
      <c r="CO387" s="18"/>
      <c r="CP387" s="18"/>
      <c r="CQ387" s="18"/>
      <c r="CR387" s="18"/>
      <c r="CS387" s="18"/>
      <c r="CT387" s="18"/>
      <c r="CU387" s="18"/>
      <c r="CV387" s="18"/>
      <c r="CW387" s="18"/>
      <c r="CX387" s="18"/>
      <c r="CY387" s="18"/>
      <c r="CZ387" s="18"/>
      <c r="DA387" s="18"/>
      <c r="DB387" s="18"/>
      <c r="DC387" s="18"/>
      <c r="DD387" s="18"/>
      <c r="DE387" s="18"/>
      <c r="DF387" s="18"/>
      <c r="DG387" s="18"/>
      <c r="DH387" s="18"/>
      <c r="DI387" s="18"/>
      <c r="DJ387" s="18"/>
      <c r="DK387" s="18"/>
      <c r="DL387" s="18"/>
      <c r="DM387" s="18"/>
      <c r="DN387" s="18"/>
      <c r="DO387" s="18"/>
      <c r="DP387" s="18"/>
      <c r="DQ387" s="18"/>
      <c r="DR387" s="18"/>
      <c r="DS387" s="18"/>
      <c r="DT387" s="18"/>
      <c r="DU387" s="18"/>
      <c r="DV387" s="18"/>
      <c r="DW387" s="18"/>
      <c r="DX387" s="18"/>
      <c r="DY387" s="18"/>
      <c r="DZ387" s="18"/>
      <c r="EA387" s="18"/>
      <c r="EB387" s="18"/>
      <c r="EC387" s="18"/>
      <c r="ED387" s="18"/>
      <c r="EE387" s="18"/>
      <c r="EF387" s="18"/>
      <c r="EG387" s="18"/>
      <c r="EH387" s="18"/>
      <c r="EI387" s="18"/>
      <c r="EJ387" s="18"/>
      <c r="EK387" s="18"/>
      <c r="EL387" s="18"/>
      <c r="EM387" s="18"/>
      <c r="EN387" s="18"/>
      <c r="EO387" s="18"/>
      <c r="EP387" s="18"/>
      <c r="EQ387" s="18"/>
      <c r="ER387" s="18"/>
      <c r="ES387" s="18"/>
      <c r="ET387" s="18"/>
      <c r="EU387" s="18"/>
      <c r="EV387" s="18"/>
      <c r="EW387" s="18"/>
      <c r="EX387" s="18"/>
      <c r="EY387" s="18"/>
      <c r="EZ387" s="18"/>
      <c r="FA387" s="18"/>
      <c r="FB387" s="18"/>
      <c r="FC387" s="18"/>
      <c r="FD387" s="18"/>
      <c r="FE387" s="18"/>
      <c r="FF387" s="18"/>
      <c r="FG387" s="18"/>
      <c r="FH387" s="18"/>
      <c r="FI387" s="18"/>
      <c r="FJ387" s="18"/>
      <c r="FK387" s="18"/>
      <c r="FL387" s="18"/>
      <c r="FM387" s="18"/>
      <c r="FN387" s="18"/>
      <c r="FO387" s="18"/>
      <c r="FP387" s="18"/>
      <c r="FQ387" s="18"/>
      <c r="FR387" s="18"/>
      <c r="FS387" s="18"/>
      <c r="FT387" s="18"/>
      <c r="FU387" s="18"/>
      <c r="FV387" s="18"/>
      <c r="FW387" s="18"/>
      <c r="FX387" s="18"/>
      <c r="FY387" s="18"/>
      <c r="FZ387" s="18"/>
    </row>
    <row r="388" spans="1:18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  <c r="AH388" s="18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V388" s="18"/>
      <c r="AW388" s="18"/>
      <c r="AX388" s="18"/>
      <c r="AY388" s="18"/>
      <c r="AZ388" s="18"/>
      <c r="BA388" s="18"/>
      <c r="BB388" s="18"/>
      <c r="BC388" s="18"/>
      <c r="BD388" s="18"/>
      <c r="BE388" s="18"/>
      <c r="BF388" s="18"/>
      <c r="BG388" s="18"/>
      <c r="BH388" s="18"/>
      <c r="BI388" s="18"/>
      <c r="BJ388" s="18"/>
      <c r="BK388" s="18"/>
      <c r="BL388" s="18"/>
      <c r="BM388" s="18"/>
      <c r="BN388" s="18"/>
      <c r="BO388" s="18"/>
      <c r="BP388" s="18"/>
      <c r="BQ388" s="18"/>
      <c r="BR388" s="18"/>
      <c r="BS388" s="18"/>
      <c r="BT388" s="18"/>
      <c r="BU388" s="18"/>
      <c r="BV388" s="18"/>
      <c r="BW388" s="18"/>
      <c r="BX388" s="18"/>
      <c r="BY388" s="18"/>
      <c r="BZ388" s="18"/>
      <c r="CA388" s="18"/>
      <c r="CB388" s="18"/>
      <c r="CC388" s="18"/>
      <c r="CD388" s="18"/>
      <c r="CE388" s="18"/>
      <c r="CF388" s="18"/>
      <c r="CG388" s="18"/>
      <c r="CH388" s="18"/>
      <c r="CI388" s="18"/>
      <c r="CJ388" s="18"/>
      <c r="CK388" s="18"/>
      <c r="CL388" s="18"/>
      <c r="CM388" s="18"/>
      <c r="CN388" s="18"/>
      <c r="CO388" s="18"/>
      <c r="CP388" s="18"/>
      <c r="CQ388" s="18"/>
      <c r="CR388" s="18"/>
      <c r="CS388" s="18"/>
      <c r="CT388" s="18"/>
      <c r="CU388" s="18"/>
      <c r="CV388" s="18"/>
      <c r="CW388" s="18"/>
      <c r="CX388" s="18"/>
      <c r="CY388" s="18"/>
      <c r="CZ388" s="18"/>
      <c r="DA388" s="18"/>
      <c r="DB388" s="18"/>
      <c r="DC388" s="18"/>
      <c r="DD388" s="18"/>
      <c r="DE388" s="18"/>
      <c r="DF388" s="18"/>
      <c r="DG388" s="18"/>
      <c r="DH388" s="18"/>
      <c r="DI388" s="18"/>
      <c r="DJ388" s="18"/>
      <c r="DK388" s="18"/>
      <c r="DL388" s="18"/>
      <c r="DM388" s="18"/>
      <c r="DN388" s="18"/>
      <c r="DO388" s="18"/>
      <c r="DP388" s="18"/>
      <c r="DQ388" s="18"/>
      <c r="DR388" s="18"/>
      <c r="DS388" s="18"/>
      <c r="DT388" s="18"/>
      <c r="DU388" s="18"/>
      <c r="DV388" s="18"/>
      <c r="DW388" s="18"/>
      <c r="DX388" s="18"/>
      <c r="DY388" s="18"/>
      <c r="DZ388" s="18"/>
      <c r="EA388" s="18"/>
      <c r="EB388" s="18"/>
      <c r="EC388" s="18"/>
      <c r="ED388" s="18"/>
      <c r="EE388" s="18"/>
      <c r="EF388" s="18"/>
      <c r="EG388" s="18"/>
      <c r="EH388" s="18"/>
      <c r="EI388" s="18"/>
      <c r="EJ388" s="18"/>
      <c r="EK388" s="18"/>
      <c r="EL388" s="18"/>
      <c r="EM388" s="18"/>
      <c r="EN388" s="18"/>
      <c r="EO388" s="18"/>
      <c r="EP388" s="18"/>
      <c r="EQ388" s="18"/>
      <c r="ER388" s="18"/>
      <c r="ES388" s="18"/>
      <c r="ET388" s="18"/>
      <c r="EU388" s="18"/>
      <c r="EV388" s="18"/>
      <c r="EW388" s="18"/>
      <c r="EX388" s="18"/>
      <c r="EY388" s="18"/>
      <c r="EZ388" s="18"/>
      <c r="FA388" s="18"/>
      <c r="FB388" s="18"/>
      <c r="FC388" s="18"/>
      <c r="FD388" s="18"/>
      <c r="FE388" s="18"/>
      <c r="FF388" s="18"/>
      <c r="FG388" s="18"/>
      <c r="FH388" s="18"/>
      <c r="FI388" s="18"/>
      <c r="FJ388" s="18"/>
      <c r="FK388" s="18"/>
      <c r="FL388" s="18"/>
      <c r="FM388" s="18"/>
      <c r="FN388" s="18"/>
      <c r="FO388" s="18"/>
      <c r="FP388" s="18"/>
      <c r="FQ388" s="18"/>
      <c r="FR388" s="18"/>
      <c r="FS388" s="18"/>
      <c r="FT388" s="18"/>
      <c r="FU388" s="18"/>
      <c r="FV388" s="18"/>
      <c r="FW388" s="18"/>
      <c r="FX388" s="18"/>
      <c r="FY388" s="18"/>
      <c r="FZ388" s="18"/>
    </row>
    <row r="389" spans="1:18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  <c r="AH389" s="18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V389" s="18"/>
      <c r="AW389" s="18"/>
      <c r="AX389" s="18"/>
      <c r="AY389" s="18"/>
      <c r="AZ389" s="18"/>
      <c r="BA389" s="18"/>
      <c r="BB389" s="18"/>
      <c r="BC389" s="18"/>
      <c r="BD389" s="18"/>
      <c r="BE389" s="18"/>
      <c r="BF389" s="18"/>
      <c r="BG389" s="18"/>
      <c r="BH389" s="18"/>
      <c r="BI389" s="18"/>
      <c r="BJ389" s="18"/>
      <c r="BK389" s="18"/>
      <c r="BL389" s="18"/>
      <c r="BM389" s="18"/>
      <c r="BN389" s="18"/>
      <c r="BO389" s="18"/>
      <c r="BP389" s="18"/>
      <c r="BQ389" s="18"/>
      <c r="BR389" s="18"/>
      <c r="BS389" s="18"/>
      <c r="BT389" s="18"/>
      <c r="BU389" s="18"/>
      <c r="BV389" s="18"/>
      <c r="BW389" s="18"/>
      <c r="BX389" s="18"/>
      <c r="BY389" s="18"/>
      <c r="BZ389" s="18"/>
      <c r="CA389" s="18"/>
      <c r="CB389" s="18"/>
      <c r="CC389" s="18"/>
      <c r="CD389" s="18"/>
      <c r="CE389" s="18"/>
      <c r="CF389" s="18"/>
      <c r="CG389" s="18"/>
      <c r="CH389" s="18"/>
      <c r="CI389" s="18"/>
      <c r="CJ389" s="18"/>
      <c r="CK389" s="18"/>
      <c r="CL389" s="18"/>
      <c r="CM389" s="18"/>
      <c r="CN389" s="18"/>
      <c r="CO389" s="18"/>
      <c r="CP389" s="18"/>
      <c r="CQ389" s="18"/>
      <c r="CR389" s="18"/>
      <c r="CS389" s="18"/>
      <c r="CT389" s="18"/>
      <c r="CU389" s="18"/>
      <c r="CV389" s="18"/>
      <c r="CW389" s="18"/>
      <c r="CX389" s="18"/>
      <c r="CY389" s="18"/>
      <c r="CZ389" s="18"/>
      <c r="DA389" s="18"/>
      <c r="DB389" s="18"/>
      <c r="DC389" s="18"/>
      <c r="DD389" s="18"/>
      <c r="DE389" s="18"/>
      <c r="DF389" s="18"/>
      <c r="DG389" s="18"/>
      <c r="DH389" s="18"/>
      <c r="DI389" s="18"/>
      <c r="DJ389" s="18"/>
      <c r="DK389" s="18"/>
      <c r="DL389" s="18"/>
      <c r="DM389" s="18"/>
      <c r="DN389" s="18"/>
      <c r="DO389" s="18"/>
      <c r="DP389" s="18"/>
      <c r="DQ389" s="18"/>
      <c r="DR389" s="18"/>
      <c r="DS389" s="18"/>
      <c r="DT389" s="18"/>
      <c r="DU389" s="18"/>
      <c r="DV389" s="18"/>
      <c r="DW389" s="18"/>
      <c r="DX389" s="18"/>
      <c r="DY389" s="18"/>
      <c r="DZ389" s="18"/>
      <c r="EA389" s="18"/>
      <c r="EB389" s="18"/>
      <c r="EC389" s="18"/>
      <c r="ED389" s="18"/>
      <c r="EE389" s="18"/>
      <c r="EF389" s="18"/>
      <c r="EG389" s="18"/>
      <c r="EH389" s="18"/>
      <c r="EI389" s="18"/>
      <c r="EJ389" s="18"/>
      <c r="EK389" s="18"/>
      <c r="EL389" s="18"/>
      <c r="EM389" s="18"/>
      <c r="EN389" s="18"/>
      <c r="EO389" s="18"/>
      <c r="EP389" s="18"/>
      <c r="EQ389" s="18"/>
      <c r="ER389" s="18"/>
      <c r="ES389" s="18"/>
      <c r="ET389" s="18"/>
      <c r="EU389" s="18"/>
      <c r="EV389" s="18"/>
      <c r="EW389" s="18"/>
      <c r="EX389" s="18"/>
      <c r="EY389" s="18"/>
      <c r="EZ389" s="18"/>
      <c r="FA389" s="18"/>
      <c r="FB389" s="18"/>
      <c r="FC389" s="18"/>
      <c r="FD389" s="18"/>
      <c r="FE389" s="18"/>
      <c r="FF389" s="18"/>
      <c r="FG389" s="18"/>
      <c r="FH389" s="18"/>
      <c r="FI389" s="18"/>
      <c r="FJ389" s="18"/>
      <c r="FK389" s="18"/>
      <c r="FL389" s="18"/>
      <c r="FM389" s="18"/>
      <c r="FN389" s="18"/>
      <c r="FO389" s="18"/>
      <c r="FP389" s="18"/>
      <c r="FQ389" s="18"/>
      <c r="FR389" s="18"/>
      <c r="FS389" s="18"/>
      <c r="FT389" s="18"/>
      <c r="FU389" s="18"/>
      <c r="FV389" s="18"/>
      <c r="FW389" s="18"/>
      <c r="FX389" s="18"/>
      <c r="FY389" s="18"/>
      <c r="FZ389" s="18"/>
    </row>
    <row r="390" spans="1:18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  <c r="AH390" s="18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V390" s="18"/>
      <c r="AW390" s="18"/>
      <c r="AX390" s="18"/>
      <c r="AY390" s="18"/>
      <c r="AZ390" s="18"/>
      <c r="BA390" s="18"/>
      <c r="BB390" s="18"/>
      <c r="BC390" s="18"/>
      <c r="BD390" s="18"/>
      <c r="BE390" s="18"/>
      <c r="BF390" s="18"/>
      <c r="BG390" s="18"/>
      <c r="BH390" s="18"/>
      <c r="BI390" s="18"/>
      <c r="BJ390" s="18"/>
      <c r="BK390" s="18"/>
      <c r="BL390" s="18"/>
      <c r="BM390" s="18"/>
      <c r="BN390" s="18"/>
      <c r="BO390" s="18"/>
      <c r="BP390" s="18"/>
      <c r="BQ390" s="18"/>
      <c r="BR390" s="18"/>
      <c r="BS390" s="18"/>
      <c r="BT390" s="18"/>
      <c r="BU390" s="18"/>
      <c r="BV390" s="18"/>
      <c r="BW390" s="18"/>
      <c r="BX390" s="18"/>
      <c r="BY390" s="18"/>
      <c r="BZ390" s="18"/>
      <c r="CA390" s="18"/>
      <c r="CB390" s="18"/>
      <c r="CC390" s="18"/>
      <c r="CD390" s="18"/>
      <c r="CE390" s="18"/>
      <c r="CF390" s="18"/>
      <c r="CG390" s="18"/>
      <c r="CH390" s="18"/>
      <c r="CI390" s="18"/>
      <c r="CJ390" s="18"/>
      <c r="CK390" s="18"/>
      <c r="CL390" s="18"/>
      <c r="CM390" s="18"/>
      <c r="CN390" s="18"/>
      <c r="CO390" s="18"/>
      <c r="CP390" s="18"/>
      <c r="CQ390" s="18"/>
      <c r="CR390" s="18"/>
      <c r="CS390" s="18"/>
      <c r="CT390" s="18"/>
      <c r="CU390" s="18"/>
      <c r="CV390" s="18"/>
      <c r="CW390" s="18"/>
      <c r="CX390" s="18"/>
      <c r="CY390" s="18"/>
      <c r="CZ390" s="18"/>
      <c r="DA390" s="18"/>
      <c r="DB390" s="18"/>
      <c r="DC390" s="18"/>
      <c r="DD390" s="18"/>
      <c r="DE390" s="18"/>
      <c r="DF390" s="18"/>
      <c r="DG390" s="18"/>
      <c r="DH390" s="18"/>
      <c r="DI390" s="18"/>
      <c r="DJ390" s="18"/>
      <c r="DK390" s="18"/>
      <c r="DL390" s="18"/>
      <c r="DM390" s="18"/>
      <c r="DN390" s="18"/>
      <c r="DO390" s="18"/>
      <c r="DP390" s="18"/>
      <c r="DQ390" s="18"/>
      <c r="DR390" s="18"/>
      <c r="DS390" s="18"/>
      <c r="DT390" s="18"/>
      <c r="DU390" s="18"/>
      <c r="DV390" s="18"/>
      <c r="DW390" s="18"/>
      <c r="DX390" s="18"/>
      <c r="DY390" s="18"/>
      <c r="DZ390" s="18"/>
      <c r="EA390" s="18"/>
      <c r="EB390" s="18"/>
      <c r="EC390" s="18"/>
      <c r="ED390" s="18"/>
      <c r="EE390" s="18"/>
      <c r="EF390" s="18"/>
      <c r="EG390" s="18"/>
      <c r="EH390" s="18"/>
      <c r="EI390" s="18"/>
      <c r="EJ390" s="18"/>
      <c r="EK390" s="18"/>
      <c r="EL390" s="18"/>
      <c r="EM390" s="18"/>
      <c r="EN390" s="18"/>
      <c r="EO390" s="18"/>
      <c r="EP390" s="18"/>
      <c r="EQ390" s="18"/>
      <c r="ER390" s="18"/>
      <c r="ES390" s="18"/>
      <c r="ET390" s="18"/>
      <c r="EU390" s="18"/>
      <c r="EV390" s="18"/>
      <c r="EW390" s="18"/>
      <c r="EX390" s="18"/>
      <c r="EY390" s="18"/>
      <c r="EZ390" s="18"/>
      <c r="FA390" s="18"/>
      <c r="FB390" s="18"/>
      <c r="FC390" s="18"/>
      <c r="FD390" s="18"/>
      <c r="FE390" s="18"/>
      <c r="FF390" s="18"/>
      <c r="FG390" s="18"/>
      <c r="FH390" s="18"/>
      <c r="FI390" s="18"/>
      <c r="FJ390" s="18"/>
      <c r="FK390" s="18"/>
      <c r="FL390" s="18"/>
      <c r="FM390" s="18"/>
      <c r="FN390" s="18"/>
      <c r="FO390" s="18"/>
      <c r="FP390" s="18"/>
      <c r="FQ390" s="18"/>
      <c r="FR390" s="18"/>
      <c r="FS390" s="18"/>
      <c r="FT390" s="18"/>
      <c r="FU390" s="18"/>
      <c r="FV390" s="18"/>
      <c r="FW390" s="18"/>
      <c r="FX390" s="18"/>
      <c r="FY390" s="18"/>
      <c r="FZ390" s="18"/>
    </row>
    <row r="391" spans="1:18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  <c r="AH391" s="18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V391" s="18"/>
      <c r="AW391" s="18"/>
      <c r="AX391" s="18"/>
      <c r="AY391" s="18"/>
      <c r="AZ391" s="18"/>
      <c r="BA391" s="18"/>
      <c r="BB391" s="18"/>
      <c r="BC391" s="18"/>
      <c r="BD391" s="18"/>
      <c r="BE391" s="18"/>
      <c r="BF391" s="18"/>
      <c r="BG391" s="18"/>
      <c r="BH391" s="18"/>
      <c r="BI391" s="18"/>
      <c r="BJ391" s="18"/>
      <c r="BK391" s="18"/>
      <c r="BL391" s="18"/>
      <c r="BM391" s="18"/>
      <c r="BN391" s="18"/>
      <c r="BO391" s="18"/>
      <c r="BP391" s="18"/>
      <c r="BQ391" s="18"/>
      <c r="BR391" s="18"/>
      <c r="BS391" s="18"/>
      <c r="BT391" s="18"/>
      <c r="BU391" s="18"/>
      <c r="BV391" s="18"/>
      <c r="BW391" s="18"/>
      <c r="BX391" s="18"/>
      <c r="BY391" s="18"/>
      <c r="BZ391" s="18"/>
      <c r="CA391" s="18"/>
      <c r="CB391" s="18"/>
      <c r="CC391" s="18"/>
      <c r="CD391" s="18"/>
      <c r="CE391" s="18"/>
      <c r="CF391" s="18"/>
      <c r="CG391" s="18"/>
      <c r="CH391" s="18"/>
      <c r="CI391" s="18"/>
      <c r="CJ391" s="18"/>
      <c r="CK391" s="18"/>
      <c r="CL391" s="18"/>
      <c r="CM391" s="18"/>
      <c r="CN391" s="18"/>
      <c r="CO391" s="18"/>
      <c r="CP391" s="18"/>
      <c r="CQ391" s="18"/>
      <c r="CR391" s="18"/>
      <c r="CS391" s="18"/>
      <c r="CT391" s="18"/>
      <c r="CU391" s="18"/>
      <c r="CV391" s="18"/>
      <c r="CW391" s="18"/>
      <c r="CX391" s="18"/>
      <c r="CY391" s="18"/>
      <c r="CZ391" s="18"/>
      <c r="DA391" s="18"/>
      <c r="DB391" s="18"/>
      <c r="DC391" s="18"/>
      <c r="DD391" s="18"/>
      <c r="DE391" s="18"/>
      <c r="DF391" s="18"/>
      <c r="DG391" s="18"/>
      <c r="DH391" s="18"/>
      <c r="DI391" s="18"/>
      <c r="DJ391" s="18"/>
      <c r="DK391" s="18"/>
      <c r="DL391" s="18"/>
      <c r="DM391" s="18"/>
      <c r="DN391" s="18"/>
      <c r="DO391" s="18"/>
      <c r="DP391" s="18"/>
      <c r="DQ391" s="18"/>
      <c r="DR391" s="18"/>
      <c r="DS391" s="18"/>
      <c r="DT391" s="18"/>
      <c r="DU391" s="18"/>
      <c r="DV391" s="18"/>
      <c r="DW391" s="18"/>
      <c r="DX391" s="18"/>
      <c r="DY391" s="18"/>
      <c r="DZ391" s="18"/>
      <c r="EA391" s="18"/>
      <c r="EB391" s="18"/>
      <c r="EC391" s="18"/>
      <c r="ED391" s="18"/>
      <c r="EE391" s="18"/>
      <c r="EF391" s="18"/>
      <c r="EG391" s="18"/>
      <c r="EH391" s="18"/>
      <c r="EI391" s="18"/>
      <c r="EJ391" s="18"/>
      <c r="EK391" s="18"/>
      <c r="EL391" s="18"/>
      <c r="EM391" s="18"/>
      <c r="EN391" s="18"/>
      <c r="EO391" s="18"/>
      <c r="EP391" s="18"/>
      <c r="EQ391" s="18"/>
      <c r="ER391" s="18"/>
      <c r="ES391" s="18"/>
      <c r="ET391" s="18"/>
      <c r="EU391" s="18"/>
      <c r="EV391" s="18"/>
      <c r="EW391" s="18"/>
      <c r="EX391" s="18"/>
      <c r="EY391" s="18"/>
      <c r="EZ391" s="18"/>
      <c r="FA391" s="18"/>
      <c r="FB391" s="18"/>
      <c r="FC391" s="18"/>
      <c r="FD391" s="18"/>
      <c r="FE391" s="18"/>
      <c r="FF391" s="18"/>
      <c r="FG391" s="18"/>
      <c r="FH391" s="18"/>
      <c r="FI391" s="18"/>
      <c r="FJ391" s="18"/>
      <c r="FK391" s="18"/>
      <c r="FL391" s="18"/>
      <c r="FM391" s="18"/>
      <c r="FN391" s="18"/>
      <c r="FO391" s="18"/>
      <c r="FP391" s="18"/>
      <c r="FQ391" s="18"/>
      <c r="FR391" s="18"/>
      <c r="FS391" s="18"/>
      <c r="FT391" s="18"/>
      <c r="FU391" s="18"/>
      <c r="FV391" s="18"/>
      <c r="FW391" s="18"/>
      <c r="FX391" s="18"/>
      <c r="FY391" s="18"/>
      <c r="FZ391" s="18"/>
    </row>
    <row r="392" spans="1:18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  <c r="AH392" s="18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V392" s="18"/>
      <c r="AW392" s="18"/>
      <c r="AX392" s="18"/>
      <c r="AY392" s="18"/>
      <c r="AZ392" s="18"/>
      <c r="BA392" s="18"/>
      <c r="BB392" s="18"/>
      <c r="BC392" s="18"/>
      <c r="BD392" s="18"/>
      <c r="BE392" s="18"/>
      <c r="BF392" s="18"/>
      <c r="BG392" s="18"/>
      <c r="BH392" s="18"/>
      <c r="BI392" s="18"/>
      <c r="BJ392" s="18"/>
      <c r="BK392" s="18"/>
      <c r="BL392" s="18"/>
      <c r="BM392" s="18"/>
      <c r="BN392" s="18"/>
      <c r="BO392" s="18"/>
      <c r="BP392" s="18"/>
      <c r="BQ392" s="18"/>
      <c r="BR392" s="18"/>
      <c r="BS392" s="18"/>
      <c r="BT392" s="18"/>
      <c r="BU392" s="18"/>
      <c r="BV392" s="18"/>
      <c r="BW392" s="18"/>
      <c r="BX392" s="18"/>
      <c r="BY392" s="18"/>
      <c r="BZ392" s="18"/>
      <c r="CA392" s="18"/>
      <c r="CB392" s="18"/>
      <c r="CC392" s="18"/>
      <c r="CD392" s="18"/>
      <c r="CE392" s="18"/>
      <c r="CF392" s="18"/>
      <c r="CG392" s="18"/>
      <c r="CH392" s="18"/>
      <c r="CI392" s="18"/>
      <c r="CJ392" s="18"/>
      <c r="CK392" s="18"/>
      <c r="CL392" s="18"/>
      <c r="CM392" s="18"/>
      <c r="CN392" s="18"/>
      <c r="CO392" s="18"/>
      <c r="CP392" s="18"/>
      <c r="CQ392" s="18"/>
      <c r="CR392" s="18"/>
      <c r="CS392" s="18"/>
      <c r="CT392" s="18"/>
      <c r="CU392" s="18"/>
      <c r="CV392" s="18"/>
      <c r="CW392" s="18"/>
      <c r="CX392" s="18"/>
      <c r="CY392" s="18"/>
      <c r="CZ392" s="18"/>
      <c r="DA392" s="18"/>
      <c r="DB392" s="18"/>
      <c r="DC392" s="18"/>
      <c r="DD392" s="18"/>
      <c r="DE392" s="18"/>
      <c r="DF392" s="18"/>
      <c r="DG392" s="18"/>
      <c r="DH392" s="18"/>
      <c r="DI392" s="18"/>
      <c r="DJ392" s="18"/>
      <c r="DK392" s="18"/>
      <c r="DL392" s="18"/>
      <c r="DM392" s="18"/>
      <c r="DN392" s="18"/>
      <c r="DO392" s="18"/>
      <c r="DP392" s="18"/>
      <c r="DQ392" s="18"/>
      <c r="DR392" s="18"/>
      <c r="DS392" s="18"/>
      <c r="DT392" s="18"/>
      <c r="DU392" s="18"/>
      <c r="DV392" s="18"/>
      <c r="DW392" s="18"/>
      <c r="DX392" s="18"/>
      <c r="DY392" s="18"/>
      <c r="DZ392" s="18"/>
      <c r="EA392" s="18"/>
      <c r="EB392" s="18"/>
      <c r="EC392" s="18"/>
      <c r="ED392" s="18"/>
      <c r="EE392" s="18"/>
      <c r="EF392" s="18"/>
      <c r="EG392" s="18"/>
      <c r="EH392" s="18"/>
      <c r="EI392" s="18"/>
      <c r="EJ392" s="18"/>
      <c r="EK392" s="18"/>
      <c r="EL392" s="18"/>
      <c r="EM392" s="18"/>
      <c r="EN392" s="18"/>
      <c r="EO392" s="18"/>
      <c r="EP392" s="18"/>
      <c r="EQ392" s="18"/>
      <c r="ER392" s="18"/>
      <c r="ES392" s="18"/>
      <c r="ET392" s="18"/>
      <c r="EU392" s="18"/>
      <c r="EV392" s="18"/>
      <c r="EW392" s="18"/>
      <c r="EX392" s="18"/>
      <c r="EY392" s="18"/>
      <c r="EZ392" s="18"/>
      <c r="FA392" s="18"/>
      <c r="FB392" s="18"/>
      <c r="FC392" s="18"/>
      <c r="FD392" s="18"/>
      <c r="FE392" s="18"/>
      <c r="FF392" s="18"/>
      <c r="FG392" s="18"/>
      <c r="FH392" s="18"/>
      <c r="FI392" s="18"/>
      <c r="FJ392" s="18"/>
      <c r="FK392" s="18"/>
      <c r="FL392" s="18"/>
      <c r="FM392" s="18"/>
      <c r="FN392" s="18"/>
      <c r="FO392" s="18"/>
      <c r="FP392" s="18"/>
      <c r="FQ392" s="18"/>
      <c r="FR392" s="18"/>
      <c r="FS392" s="18"/>
      <c r="FT392" s="18"/>
      <c r="FU392" s="18"/>
      <c r="FV392" s="18"/>
      <c r="FW392" s="18"/>
      <c r="FX392" s="18"/>
      <c r="FY392" s="18"/>
      <c r="FZ392" s="18"/>
    </row>
    <row r="393" spans="1:18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  <c r="AH393" s="18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V393" s="18"/>
      <c r="AW393" s="18"/>
      <c r="AX393" s="18"/>
      <c r="AY393" s="18"/>
      <c r="AZ393" s="18"/>
      <c r="BA393" s="18"/>
      <c r="BB393" s="18"/>
      <c r="BC393" s="18"/>
      <c r="BD393" s="18"/>
      <c r="BE393" s="18"/>
      <c r="BF393" s="18"/>
      <c r="BG393" s="18"/>
      <c r="BH393" s="18"/>
      <c r="BI393" s="18"/>
      <c r="BJ393" s="18"/>
      <c r="BK393" s="18"/>
      <c r="BL393" s="18"/>
      <c r="BM393" s="18"/>
      <c r="BN393" s="18"/>
      <c r="BO393" s="18"/>
      <c r="BP393" s="18"/>
      <c r="BQ393" s="18"/>
      <c r="BR393" s="18"/>
      <c r="BS393" s="18"/>
      <c r="BT393" s="18"/>
      <c r="BU393" s="18"/>
      <c r="BV393" s="18"/>
      <c r="BW393" s="18"/>
      <c r="BX393" s="18"/>
      <c r="BY393" s="18"/>
      <c r="BZ393" s="18"/>
      <c r="CA393" s="18"/>
      <c r="CB393" s="18"/>
      <c r="CC393" s="18"/>
      <c r="CD393" s="18"/>
      <c r="CE393" s="18"/>
      <c r="CF393" s="18"/>
      <c r="CG393" s="18"/>
      <c r="CH393" s="18"/>
      <c r="CI393" s="18"/>
      <c r="CJ393" s="18"/>
      <c r="CK393" s="18"/>
      <c r="CL393" s="18"/>
      <c r="CM393" s="18"/>
      <c r="CN393" s="18"/>
      <c r="CO393" s="18"/>
      <c r="CP393" s="18"/>
      <c r="CQ393" s="18"/>
      <c r="CR393" s="18"/>
      <c r="CS393" s="18"/>
      <c r="CT393" s="18"/>
      <c r="CU393" s="18"/>
      <c r="CV393" s="18"/>
      <c r="CW393" s="18"/>
      <c r="CX393" s="18"/>
      <c r="CY393" s="18"/>
      <c r="CZ393" s="18"/>
      <c r="DA393" s="18"/>
      <c r="DB393" s="18"/>
      <c r="DC393" s="18"/>
      <c r="DD393" s="18"/>
      <c r="DE393" s="18"/>
      <c r="DF393" s="18"/>
      <c r="DG393" s="18"/>
      <c r="DH393" s="18"/>
      <c r="DI393" s="18"/>
      <c r="DJ393" s="18"/>
      <c r="DK393" s="18"/>
      <c r="DL393" s="18"/>
      <c r="DM393" s="18"/>
      <c r="DN393" s="18"/>
      <c r="DO393" s="18"/>
      <c r="DP393" s="18"/>
      <c r="DQ393" s="18"/>
      <c r="DR393" s="18"/>
      <c r="DS393" s="18"/>
      <c r="DT393" s="18"/>
      <c r="DU393" s="18"/>
      <c r="DV393" s="18"/>
      <c r="DW393" s="18"/>
      <c r="DX393" s="18"/>
      <c r="DY393" s="18"/>
      <c r="DZ393" s="18"/>
      <c r="EA393" s="18"/>
      <c r="EB393" s="18"/>
      <c r="EC393" s="18"/>
      <c r="ED393" s="18"/>
      <c r="EE393" s="18"/>
      <c r="EF393" s="18"/>
      <c r="EG393" s="18"/>
      <c r="EH393" s="18"/>
      <c r="EI393" s="18"/>
      <c r="EJ393" s="18"/>
      <c r="EK393" s="18"/>
      <c r="EL393" s="18"/>
      <c r="EM393" s="18"/>
      <c r="EN393" s="18"/>
      <c r="EO393" s="18"/>
      <c r="EP393" s="18"/>
      <c r="EQ393" s="18"/>
      <c r="ER393" s="18"/>
      <c r="ES393" s="18"/>
      <c r="ET393" s="18"/>
      <c r="EU393" s="18"/>
      <c r="EV393" s="18"/>
      <c r="EW393" s="18"/>
      <c r="EX393" s="18"/>
      <c r="EY393" s="18"/>
      <c r="EZ393" s="18"/>
      <c r="FA393" s="18"/>
      <c r="FB393" s="18"/>
      <c r="FC393" s="18"/>
      <c r="FD393" s="18"/>
      <c r="FE393" s="18"/>
      <c r="FF393" s="18"/>
      <c r="FG393" s="18"/>
      <c r="FH393" s="18"/>
      <c r="FI393" s="18"/>
      <c r="FJ393" s="18"/>
      <c r="FK393" s="18"/>
      <c r="FL393" s="18"/>
      <c r="FM393" s="18"/>
      <c r="FN393" s="18"/>
      <c r="FO393" s="18"/>
      <c r="FP393" s="18"/>
      <c r="FQ393" s="18"/>
      <c r="FR393" s="18"/>
      <c r="FS393" s="18"/>
      <c r="FT393" s="18"/>
      <c r="FU393" s="18"/>
      <c r="FV393" s="18"/>
      <c r="FW393" s="18"/>
      <c r="FX393" s="18"/>
      <c r="FY393" s="18"/>
      <c r="FZ393" s="18"/>
    </row>
    <row r="394" spans="1:18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  <c r="AH394" s="18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V394" s="18"/>
      <c r="AW394" s="18"/>
      <c r="AX394" s="18"/>
      <c r="AY394" s="18"/>
      <c r="AZ394" s="18"/>
      <c r="BA394" s="18"/>
      <c r="BB394" s="18"/>
      <c r="BC394" s="18"/>
      <c r="BD394" s="18"/>
      <c r="BE394" s="18"/>
      <c r="BF394" s="18"/>
      <c r="BG394" s="18"/>
      <c r="BH394" s="18"/>
      <c r="BI394" s="18"/>
      <c r="BJ394" s="18"/>
      <c r="BK394" s="18"/>
      <c r="BL394" s="18"/>
      <c r="BM394" s="18"/>
      <c r="BN394" s="18"/>
      <c r="BO394" s="18"/>
      <c r="BP394" s="18"/>
      <c r="BQ394" s="18"/>
      <c r="BR394" s="18"/>
      <c r="BS394" s="18"/>
      <c r="BT394" s="18"/>
      <c r="BU394" s="18"/>
      <c r="BV394" s="18"/>
      <c r="BW394" s="18"/>
      <c r="BX394" s="18"/>
      <c r="BY394" s="18"/>
      <c r="BZ394" s="18"/>
      <c r="CA394" s="18"/>
      <c r="CB394" s="18"/>
      <c r="CC394" s="18"/>
      <c r="CD394" s="18"/>
      <c r="CE394" s="18"/>
      <c r="CF394" s="18"/>
      <c r="CG394" s="18"/>
      <c r="CH394" s="18"/>
      <c r="CI394" s="18"/>
      <c r="CJ394" s="18"/>
      <c r="CK394" s="18"/>
      <c r="CL394" s="18"/>
      <c r="CM394" s="18"/>
      <c r="CN394" s="18"/>
      <c r="CO394" s="18"/>
      <c r="CP394" s="18"/>
      <c r="CQ394" s="18"/>
      <c r="CR394" s="18"/>
      <c r="CS394" s="18"/>
      <c r="CT394" s="18"/>
      <c r="CU394" s="18"/>
      <c r="CV394" s="18"/>
      <c r="CW394" s="18"/>
      <c r="CX394" s="18"/>
      <c r="CY394" s="18"/>
      <c r="CZ394" s="18"/>
      <c r="DA394" s="18"/>
      <c r="DB394" s="18"/>
      <c r="DC394" s="18"/>
      <c r="DD394" s="18"/>
      <c r="DE394" s="18"/>
      <c r="DF394" s="18"/>
      <c r="DG394" s="18"/>
      <c r="DH394" s="18"/>
      <c r="DI394" s="18"/>
      <c r="DJ394" s="18"/>
      <c r="DK394" s="18"/>
      <c r="DL394" s="18"/>
      <c r="DM394" s="18"/>
      <c r="DN394" s="18"/>
      <c r="DO394" s="18"/>
      <c r="DP394" s="18"/>
      <c r="DQ394" s="18"/>
      <c r="DR394" s="18"/>
      <c r="DS394" s="18"/>
      <c r="DT394" s="18"/>
      <c r="DU394" s="18"/>
      <c r="DV394" s="18"/>
      <c r="DW394" s="18"/>
      <c r="DX394" s="18"/>
      <c r="DY394" s="18"/>
      <c r="DZ394" s="18"/>
      <c r="EA394" s="18"/>
      <c r="EB394" s="18"/>
      <c r="EC394" s="18"/>
      <c r="ED394" s="18"/>
      <c r="EE394" s="18"/>
      <c r="EF394" s="18"/>
      <c r="EG394" s="18"/>
      <c r="EH394" s="18"/>
      <c r="EI394" s="18"/>
      <c r="EJ394" s="18"/>
      <c r="EK394" s="18"/>
      <c r="EL394" s="18"/>
      <c r="EM394" s="18"/>
      <c r="EN394" s="18"/>
      <c r="EO394" s="18"/>
      <c r="EP394" s="18"/>
      <c r="EQ394" s="18"/>
      <c r="ER394" s="18"/>
      <c r="ES394" s="18"/>
      <c r="ET394" s="18"/>
      <c r="EU394" s="18"/>
      <c r="EV394" s="18"/>
      <c r="EW394" s="18"/>
      <c r="EX394" s="18"/>
      <c r="EY394" s="18"/>
      <c r="EZ394" s="18"/>
      <c r="FA394" s="18"/>
      <c r="FB394" s="18"/>
      <c r="FC394" s="18"/>
      <c r="FD394" s="18"/>
      <c r="FE394" s="18"/>
      <c r="FF394" s="18"/>
      <c r="FG394" s="18"/>
      <c r="FH394" s="18"/>
      <c r="FI394" s="18"/>
      <c r="FJ394" s="18"/>
      <c r="FK394" s="18"/>
      <c r="FL394" s="18"/>
      <c r="FM394" s="18"/>
      <c r="FN394" s="18"/>
      <c r="FO394" s="18"/>
      <c r="FP394" s="18"/>
      <c r="FQ394" s="18"/>
      <c r="FR394" s="18"/>
      <c r="FS394" s="18"/>
      <c r="FT394" s="18"/>
      <c r="FU394" s="18"/>
      <c r="FV394" s="18"/>
      <c r="FW394" s="18"/>
      <c r="FX394" s="18"/>
      <c r="FY394" s="18"/>
      <c r="FZ394" s="18"/>
    </row>
    <row r="395" spans="1:18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  <c r="AH395" s="18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V395" s="18"/>
      <c r="AW395" s="18"/>
      <c r="AX395" s="18"/>
      <c r="AY395" s="18"/>
      <c r="AZ395" s="18"/>
      <c r="BA395" s="18"/>
      <c r="BB395" s="18"/>
      <c r="BC395" s="18"/>
      <c r="BD395" s="18"/>
      <c r="BE395" s="18"/>
      <c r="BF395" s="18"/>
      <c r="BG395" s="18"/>
      <c r="BH395" s="18"/>
      <c r="BI395" s="18"/>
      <c r="BJ395" s="18"/>
      <c r="BK395" s="18"/>
      <c r="BL395" s="18"/>
      <c r="BM395" s="18"/>
      <c r="BN395" s="18"/>
      <c r="BO395" s="18"/>
      <c r="BP395" s="18"/>
      <c r="BQ395" s="18"/>
      <c r="BR395" s="18"/>
      <c r="BS395" s="18"/>
      <c r="BT395" s="18"/>
      <c r="BU395" s="18"/>
      <c r="BV395" s="18"/>
      <c r="BW395" s="18"/>
      <c r="BX395" s="18"/>
      <c r="BY395" s="18"/>
      <c r="BZ395" s="18"/>
      <c r="CA395" s="18"/>
      <c r="CB395" s="18"/>
      <c r="CC395" s="18"/>
      <c r="CD395" s="18"/>
      <c r="CE395" s="18"/>
      <c r="CF395" s="18"/>
      <c r="CG395" s="18"/>
      <c r="CH395" s="18"/>
      <c r="CI395" s="18"/>
      <c r="CJ395" s="18"/>
      <c r="CK395" s="18"/>
      <c r="CL395" s="18"/>
      <c r="CM395" s="18"/>
      <c r="CN395" s="18"/>
      <c r="CO395" s="18"/>
      <c r="CP395" s="18"/>
      <c r="CQ395" s="18"/>
      <c r="CR395" s="18"/>
      <c r="CS395" s="18"/>
      <c r="CT395" s="18"/>
      <c r="CU395" s="18"/>
      <c r="CV395" s="18"/>
      <c r="CW395" s="18"/>
      <c r="CX395" s="18"/>
      <c r="CY395" s="18"/>
      <c r="CZ395" s="18"/>
      <c r="DA395" s="18"/>
      <c r="DB395" s="18"/>
      <c r="DC395" s="18"/>
      <c r="DD395" s="18"/>
      <c r="DE395" s="18"/>
      <c r="DF395" s="18"/>
      <c r="DG395" s="18"/>
      <c r="DH395" s="18"/>
      <c r="DI395" s="18"/>
      <c r="DJ395" s="18"/>
      <c r="DK395" s="18"/>
      <c r="DL395" s="18"/>
      <c r="DM395" s="18"/>
      <c r="DN395" s="18"/>
      <c r="DO395" s="18"/>
      <c r="DP395" s="18"/>
      <c r="DQ395" s="18"/>
      <c r="DR395" s="18"/>
      <c r="DS395" s="18"/>
      <c r="DT395" s="18"/>
      <c r="DU395" s="18"/>
      <c r="DV395" s="18"/>
      <c r="DW395" s="18"/>
      <c r="DX395" s="18"/>
      <c r="DY395" s="18"/>
      <c r="DZ395" s="18"/>
      <c r="EA395" s="18"/>
      <c r="EB395" s="18"/>
      <c r="EC395" s="18"/>
      <c r="ED395" s="18"/>
      <c r="EE395" s="18"/>
      <c r="EF395" s="18"/>
      <c r="EG395" s="18"/>
      <c r="EH395" s="18"/>
      <c r="EI395" s="18"/>
      <c r="EJ395" s="18"/>
      <c r="EK395" s="18"/>
      <c r="EL395" s="18"/>
      <c r="EM395" s="18"/>
      <c r="EN395" s="18"/>
      <c r="EO395" s="18"/>
      <c r="EP395" s="18"/>
      <c r="EQ395" s="18"/>
      <c r="ER395" s="18"/>
      <c r="ES395" s="18"/>
      <c r="ET395" s="18"/>
      <c r="EU395" s="18"/>
      <c r="EV395" s="18"/>
      <c r="EW395" s="18"/>
      <c r="EX395" s="18"/>
      <c r="EY395" s="18"/>
      <c r="EZ395" s="18"/>
      <c r="FA395" s="18"/>
      <c r="FB395" s="18"/>
      <c r="FC395" s="18"/>
      <c r="FD395" s="18"/>
      <c r="FE395" s="18"/>
      <c r="FF395" s="18"/>
      <c r="FG395" s="18"/>
      <c r="FH395" s="18"/>
      <c r="FI395" s="18"/>
      <c r="FJ395" s="18"/>
      <c r="FK395" s="18"/>
      <c r="FL395" s="18"/>
      <c r="FM395" s="18"/>
      <c r="FN395" s="18"/>
      <c r="FO395" s="18"/>
      <c r="FP395" s="18"/>
      <c r="FQ395" s="18"/>
      <c r="FR395" s="18"/>
      <c r="FS395" s="18"/>
      <c r="FT395" s="18"/>
      <c r="FU395" s="18"/>
      <c r="FV395" s="18"/>
      <c r="FW395" s="18"/>
      <c r="FX395" s="18"/>
      <c r="FY395" s="18"/>
      <c r="FZ395" s="18"/>
    </row>
    <row r="396" spans="1:18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  <c r="AH396" s="18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V396" s="18"/>
      <c r="AW396" s="18"/>
      <c r="AX396" s="18"/>
      <c r="AY396" s="18"/>
      <c r="AZ396" s="18"/>
      <c r="BA396" s="18"/>
      <c r="BB396" s="18"/>
      <c r="BC396" s="18"/>
      <c r="BD396" s="18"/>
      <c r="BE396" s="18"/>
      <c r="BF396" s="18"/>
      <c r="BG396" s="18"/>
      <c r="BH396" s="18"/>
      <c r="BI396" s="18"/>
      <c r="BJ396" s="18"/>
      <c r="BK396" s="18"/>
      <c r="BL396" s="18"/>
      <c r="BM396" s="18"/>
      <c r="BN396" s="18"/>
      <c r="BO396" s="18"/>
      <c r="BP396" s="18"/>
      <c r="BQ396" s="18"/>
      <c r="BR396" s="18"/>
      <c r="BS396" s="18"/>
      <c r="BT396" s="18"/>
      <c r="BU396" s="18"/>
      <c r="BV396" s="18"/>
      <c r="BW396" s="18"/>
      <c r="BX396" s="18"/>
      <c r="BY396" s="18"/>
      <c r="BZ396" s="18"/>
      <c r="CA396" s="18"/>
      <c r="CB396" s="18"/>
      <c r="CC396" s="18"/>
      <c r="CD396" s="18"/>
      <c r="CE396" s="18"/>
      <c r="CF396" s="18"/>
      <c r="CG396" s="18"/>
      <c r="CH396" s="18"/>
      <c r="CI396" s="18"/>
      <c r="CJ396" s="18"/>
      <c r="CK396" s="18"/>
      <c r="CL396" s="18"/>
      <c r="CM396" s="18"/>
      <c r="CN396" s="18"/>
      <c r="CO396" s="18"/>
      <c r="CP396" s="18"/>
      <c r="CQ396" s="18"/>
      <c r="CR396" s="18"/>
      <c r="CS396" s="18"/>
      <c r="CT396" s="18"/>
      <c r="CU396" s="18"/>
      <c r="CV396" s="18"/>
      <c r="CW396" s="18"/>
      <c r="CX396" s="18"/>
      <c r="CY396" s="18"/>
      <c r="CZ396" s="18"/>
      <c r="DA396" s="18"/>
      <c r="DB396" s="18"/>
      <c r="DC396" s="18"/>
      <c r="DD396" s="18"/>
      <c r="DE396" s="18"/>
      <c r="DF396" s="18"/>
      <c r="DG396" s="18"/>
      <c r="DH396" s="18"/>
      <c r="DI396" s="18"/>
      <c r="DJ396" s="18"/>
      <c r="DK396" s="18"/>
      <c r="DL396" s="18"/>
      <c r="DM396" s="18"/>
      <c r="DN396" s="18"/>
      <c r="DO396" s="18"/>
      <c r="DP396" s="18"/>
      <c r="DQ396" s="18"/>
      <c r="DR396" s="18"/>
      <c r="DS396" s="18"/>
      <c r="DT396" s="18"/>
      <c r="DU396" s="18"/>
      <c r="DV396" s="18"/>
      <c r="DW396" s="18"/>
      <c r="DX396" s="18"/>
      <c r="DY396" s="18"/>
      <c r="DZ396" s="18"/>
      <c r="EA396" s="18"/>
      <c r="EB396" s="18"/>
      <c r="EC396" s="18"/>
      <c r="ED396" s="18"/>
      <c r="EE396" s="18"/>
      <c r="EF396" s="18"/>
      <c r="EG396" s="18"/>
      <c r="EH396" s="18"/>
      <c r="EI396" s="18"/>
      <c r="EJ396" s="18"/>
      <c r="EK396" s="18"/>
      <c r="EL396" s="18"/>
      <c r="EM396" s="18"/>
      <c r="EN396" s="18"/>
      <c r="EO396" s="18"/>
      <c r="EP396" s="18"/>
      <c r="EQ396" s="18"/>
      <c r="ER396" s="18"/>
      <c r="ES396" s="18"/>
      <c r="ET396" s="18"/>
      <c r="EU396" s="18"/>
      <c r="EV396" s="18"/>
      <c r="EW396" s="18"/>
      <c r="EX396" s="18"/>
      <c r="EY396" s="18"/>
      <c r="EZ396" s="18"/>
      <c r="FA396" s="18"/>
      <c r="FB396" s="18"/>
      <c r="FC396" s="18"/>
      <c r="FD396" s="18"/>
      <c r="FE396" s="18"/>
      <c r="FF396" s="18"/>
      <c r="FG396" s="18"/>
      <c r="FH396" s="18"/>
      <c r="FI396" s="18"/>
      <c r="FJ396" s="18"/>
      <c r="FK396" s="18"/>
      <c r="FL396" s="18"/>
      <c r="FM396" s="18"/>
      <c r="FN396" s="18"/>
      <c r="FO396" s="18"/>
      <c r="FP396" s="18"/>
      <c r="FQ396" s="18"/>
      <c r="FR396" s="18"/>
      <c r="FS396" s="18"/>
      <c r="FT396" s="18"/>
      <c r="FU396" s="18"/>
      <c r="FV396" s="18"/>
      <c r="FW396" s="18"/>
      <c r="FX396" s="18"/>
      <c r="FY396" s="18"/>
      <c r="FZ396" s="18"/>
    </row>
    <row r="397" spans="1:18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  <c r="AH397" s="18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V397" s="18"/>
      <c r="AW397" s="18"/>
      <c r="AX397" s="18"/>
      <c r="AY397" s="18"/>
      <c r="AZ397" s="18"/>
      <c r="BA397" s="18"/>
      <c r="BB397" s="18"/>
      <c r="BC397" s="18"/>
      <c r="BD397" s="18"/>
      <c r="BE397" s="18"/>
      <c r="BF397" s="18"/>
      <c r="BG397" s="18"/>
      <c r="BH397" s="18"/>
      <c r="BI397" s="18"/>
      <c r="BJ397" s="18"/>
      <c r="BK397" s="18"/>
      <c r="BL397" s="18"/>
      <c r="BM397" s="18"/>
      <c r="BN397" s="18"/>
      <c r="BO397" s="18"/>
      <c r="BP397" s="18"/>
      <c r="BQ397" s="18"/>
      <c r="BR397" s="18"/>
      <c r="BS397" s="18"/>
      <c r="BT397" s="18"/>
      <c r="BU397" s="18"/>
      <c r="BV397" s="18"/>
      <c r="BW397" s="18"/>
      <c r="BX397" s="18"/>
      <c r="BY397" s="18"/>
      <c r="BZ397" s="18"/>
      <c r="CA397" s="18"/>
      <c r="CB397" s="18"/>
      <c r="CC397" s="18"/>
      <c r="CD397" s="18"/>
      <c r="CE397" s="18"/>
      <c r="CF397" s="18"/>
      <c r="CG397" s="18"/>
      <c r="CH397" s="18"/>
      <c r="CI397" s="18"/>
      <c r="CJ397" s="18"/>
      <c r="CK397" s="18"/>
      <c r="CL397" s="18"/>
      <c r="CM397" s="18"/>
      <c r="CN397" s="18"/>
      <c r="CO397" s="18"/>
      <c r="CP397" s="18"/>
      <c r="CQ397" s="18"/>
      <c r="CR397" s="18"/>
      <c r="CS397" s="18"/>
      <c r="CT397" s="18"/>
      <c r="CU397" s="18"/>
      <c r="CV397" s="18"/>
      <c r="CW397" s="18"/>
      <c r="CX397" s="18"/>
      <c r="CY397" s="18"/>
      <c r="CZ397" s="18"/>
      <c r="DA397" s="18"/>
      <c r="DB397" s="18"/>
      <c r="DC397" s="18"/>
      <c r="DD397" s="18"/>
      <c r="DE397" s="18"/>
      <c r="DF397" s="18"/>
      <c r="DG397" s="18"/>
      <c r="DH397" s="18"/>
      <c r="DI397" s="18"/>
      <c r="DJ397" s="18"/>
      <c r="DK397" s="18"/>
      <c r="DL397" s="18"/>
      <c r="DM397" s="18"/>
      <c r="DN397" s="18"/>
      <c r="DO397" s="18"/>
      <c r="DP397" s="18"/>
      <c r="DQ397" s="18"/>
      <c r="DR397" s="18"/>
      <c r="DS397" s="18"/>
      <c r="DT397" s="18"/>
      <c r="DU397" s="18"/>
      <c r="DV397" s="18"/>
      <c r="DW397" s="18"/>
      <c r="DX397" s="18"/>
      <c r="DY397" s="18"/>
      <c r="DZ397" s="18"/>
      <c r="EA397" s="18"/>
      <c r="EB397" s="18"/>
      <c r="EC397" s="18"/>
      <c r="ED397" s="18"/>
      <c r="EE397" s="18"/>
      <c r="EF397" s="18"/>
      <c r="EG397" s="18"/>
      <c r="EH397" s="18"/>
      <c r="EI397" s="18"/>
      <c r="EJ397" s="18"/>
      <c r="EK397" s="18"/>
      <c r="EL397" s="18"/>
      <c r="EM397" s="18"/>
      <c r="EN397" s="18"/>
      <c r="EO397" s="18"/>
      <c r="EP397" s="18"/>
      <c r="EQ397" s="18"/>
      <c r="ER397" s="18"/>
      <c r="ES397" s="18"/>
      <c r="ET397" s="18"/>
      <c r="EU397" s="18"/>
      <c r="EV397" s="18"/>
      <c r="EW397" s="18"/>
      <c r="EX397" s="18"/>
      <c r="EY397" s="18"/>
      <c r="EZ397" s="18"/>
      <c r="FA397" s="18"/>
      <c r="FB397" s="18"/>
      <c r="FC397" s="18"/>
      <c r="FD397" s="18"/>
      <c r="FE397" s="18"/>
      <c r="FF397" s="18"/>
      <c r="FG397" s="18"/>
      <c r="FH397" s="18"/>
      <c r="FI397" s="18"/>
      <c r="FJ397" s="18"/>
      <c r="FK397" s="18"/>
      <c r="FL397" s="18"/>
      <c r="FM397" s="18"/>
      <c r="FN397" s="18"/>
      <c r="FO397" s="18"/>
      <c r="FP397" s="18"/>
      <c r="FQ397" s="18"/>
      <c r="FR397" s="18"/>
      <c r="FS397" s="18"/>
      <c r="FT397" s="18"/>
      <c r="FU397" s="18"/>
      <c r="FV397" s="18"/>
      <c r="FW397" s="18"/>
      <c r="FX397" s="18"/>
      <c r="FY397" s="18"/>
      <c r="FZ397" s="18"/>
    </row>
    <row r="398" spans="1:18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  <c r="AH398" s="18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V398" s="18"/>
      <c r="AW398" s="18"/>
      <c r="AX398" s="18"/>
      <c r="AY398" s="18"/>
      <c r="AZ398" s="18"/>
      <c r="BA398" s="18"/>
      <c r="BB398" s="18"/>
      <c r="BC398" s="18"/>
      <c r="BD398" s="18"/>
      <c r="BE398" s="18"/>
      <c r="BF398" s="18"/>
      <c r="BG398" s="18"/>
      <c r="BH398" s="18"/>
      <c r="BI398" s="18"/>
      <c r="BJ398" s="18"/>
      <c r="BK398" s="18"/>
      <c r="BL398" s="18"/>
      <c r="BM398" s="18"/>
      <c r="BN398" s="18"/>
      <c r="BO398" s="18"/>
      <c r="BP398" s="18"/>
      <c r="BQ398" s="18"/>
      <c r="BR398" s="18"/>
      <c r="BS398" s="18"/>
      <c r="BT398" s="18"/>
      <c r="BU398" s="18"/>
      <c r="BV398" s="18"/>
      <c r="BW398" s="18"/>
      <c r="BX398" s="18"/>
      <c r="BY398" s="18"/>
      <c r="BZ398" s="18"/>
      <c r="CA398" s="18"/>
      <c r="CB398" s="18"/>
      <c r="CC398" s="18"/>
      <c r="CD398" s="18"/>
      <c r="CE398" s="18"/>
      <c r="CF398" s="18"/>
      <c r="CG398" s="18"/>
      <c r="CH398" s="18"/>
      <c r="CI398" s="18"/>
      <c r="CJ398" s="18"/>
      <c r="CK398" s="18"/>
      <c r="CL398" s="18"/>
      <c r="CM398" s="18"/>
      <c r="CN398" s="18"/>
      <c r="CO398" s="18"/>
      <c r="CP398" s="18"/>
      <c r="CQ398" s="18"/>
      <c r="CR398" s="18"/>
      <c r="CS398" s="18"/>
      <c r="CT398" s="18"/>
      <c r="CU398" s="18"/>
      <c r="CV398" s="18"/>
      <c r="CW398" s="18"/>
      <c r="CX398" s="18"/>
      <c r="CY398" s="18"/>
      <c r="CZ398" s="18"/>
      <c r="DA398" s="18"/>
      <c r="DB398" s="18"/>
      <c r="DC398" s="18"/>
      <c r="DD398" s="18"/>
      <c r="DE398" s="18"/>
      <c r="DF398" s="18"/>
      <c r="DG398" s="18"/>
      <c r="DH398" s="18"/>
      <c r="DI398" s="18"/>
      <c r="DJ398" s="18"/>
      <c r="DK398" s="18"/>
      <c r="DL398" s="18"/>
      <c r="DM398" s="18"/>
      <c r="DN398" s="18"/>
      <c r="DO398" s="18"/>
      <c r="DP398" s="18"/>
      <c r="DQ398" s="18"/>
      <c r="DR398" s="18"/>
      <c r="DS398" s="18"/>
      <c r="DT398" s="18"/>
      <c r="DU398" s="18"/>
      <c r="DV398" s="18"/>
      <c r="DW398" s="18"/>
      <c r="DX398" s="18"/>
      <c r="DY398" s="18"/>
      <c r="DZ398" s="18"/>
      <c r="EA398" s="18"/>
      <c r="EB398" s="18"/>
      <c r="EC398" s="18"/>
      <c r="ED398" s="18"/>
      <c r="EE398" s="18"/>
      <c r="EF398" s="18"/>
      <c r="EG398" s="18"/>
      <c r="EH398" s="18"/>
      <c r="EI398" s="18"/>
      <c r="EJ398" s="18"/>
      <c r="EK398" s="18"/>
      <c r="EL398" s="18"/>
      <c r="EM398" s="18"/>
      <c r="EN398" s="18"/>
      <c r="EO398" s="18"/>
      <c r="EP398" s="18"/>
      <c r="EQ398" s="18"/>
      <c r="ER398" s="18"/>
      <c r="ES398" s="18"/>
      <c r="ET398" s="18"/>
      <c r="EU398" s="18"/>
      <c r="EV398" s="18"/>
      <c r="EW398" s="18"/>
      <c r="EX398" s="18"/>
      <c r="EY398" s="18"/>
      <c r="EZ398" s="18"/>
      <c r="FA398" s="18"/>
      <c r="FB398" s="18"/>
      <c r="FC398" s="18"/>
      <c r="FD398" s="18"/>
      <c r="FE398" s="18"/>
      <c r="FF398" s="18"/>
      <c r="FG398" s="18"/>
      <c r="FH398" s="18"/>
      <c r="FI398" s="18"/>
      <c r="FJ398" s="18"/>
      <c r="FK398" s="18"/>
      <c r="FL398" s="18"/>
      <c r="FM398" s="18"/>
      <c r="FN398" s="18"/>
      <c r="FO398" s="18"/>
      <c r="FP398" s="18"/>
      <c r="FQ398" s="18"/>
      <c r="FR398" s="18"/>
      <c r="FS398" s="18"/>
      <c r="FT398" s="18"/>
      <c r="FU398" s="18"/>
      <c r="FV398" s="18"/>
      <c r="FW398" s="18"/>
      <c r="FX398" s="18"/>
      <c r="FY398" s="18"/>
      <c r="FZ398" s="18"/>
    </row>
    <row r="399" spans="1:18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V399" s="18"/>
      <c r="AW399" s="18"/>
      <c r="AX399" s="18"/>
      <c r="AY399" s="18"/>
      <c r="AZ399" s="18"/>
      <c r="BA399" s="18"/>
      <c r="BB399" s="18"/>
      <c r="BC399" s="18"/>
      <c r="BD399" s="18"/>
      <c r="BE399" s="18"/>
      <c r="BF399" s="18"/>
      <c r="BG399" s="18"/>
      <c r="BH399" s="18"/>
      <c r="BI399" s="18"/>
      <c r="BJ399" s="18"/>
      <c r="BK399" s="18"/>
      <c r="BL399" s="18"/>
      <c r="BM399" s="18"/>
      <c r="BN399" s="18"/>
      <c r="BO399" s="18"/>
      <c r="BP399" s="18"/>
      <c r="BQ399" s="18"/>
      <c r="BR399" s="18"/>
      <c r="BS399" s="18"/>
      <c r="BT399" s="18"/>
      <c r="BU399" s="18"/>
      <c r="BV399" s="18"/>
      <c r="BW399" s="18"/>
      <c r="BX399" s="18"/>
      <c r="BY399" s="18"/>
      <c r="BZ399" s="18"/>
      <c r="CA399" s="18"/>
      <c r="CB399" s="18"/>
      <c r="CC399" s="18"/>
      <c r="CD399" s="18"/>
      <c r="CE399" s="18"/>
      <c r="CF399" s="18"/>
      <c r="CG399" s="18"/>
      <c r="CH399" s="18"/>
      <c r="CI399" s="18"/>
      <c r="CJ399" s="18"/>
      <c r="CK399" s="18"/>
      <c r="CL399" s="18"/>
      <c r="CM399" s="18"/>
      <c r="CN399" s="18"/>
      <c r="CO399" s="18"/>
      <c r="CP399" s="18"/>
      <c r="CQ399" s="18"/>
      <c r="CR399" s="18"/>
      <c r="CS399" s="18"/>
      <c r="CT399" s="18"/>
      <c r="CU399" s="18"/>
      <c r="CV399" s="18"/>
      <c r="CW399" s="18"/>
      <c r="CX399" s="18"/>
      <c r="CY399" s="18"/>
      <c r="CZ399" s="18"/>
      <c r="DA399" s="18"/>
      <c r="DB399" s="18"/>
      <c r="DC399" s="18"/>
      <c r="DD399" s="18"/>
      <c r="DE399" s="18"/>
      <c r="DF399" s="18"/>
      <c r="DG399" s="18"/>
      <c r="DH399" s="18"/>
      <c r="DI399" s="18"/>
      <c r="DJ399" s="18"/>
      <c r="DK399" s="18"/>
      <c r="DL399" s="18"/>
      <c r="DM399" s="18"/>
      <c r="DN399" s="18"/>
      <c r="DO399" s="18"/>
      <c r="DP399" s="18"/>
      <c r="DQ399" s="18"/>
      <c r="DR399" s="18"/>
      <c r="DS399" s="18"/>
      <c r="DT399" s="18"/>
      <c r="DU399" s="18"/>
      <c r="DV399" s="18"/>
      <c r="DW399" s="18"/>
      <c r="DX399" s="18"/>
      <c r="DY399" s="18"/>
      <c r="DZ399" s="18"/>
      <c r="EA399" s="18"/>
      <c r="EB399" s="18"/>
      <c r="EC399" s="18"/>
      <c r="ED399" s="18"/>
      <c r="EE399" s="18"/>
      <c r="EF399" s="18"/>
      <c r="EG399" s="18"/>
      <c r="EH399" s="18"/>
      <c r="EI399" s="18"/>
      <c r="EJ399" s="18"/>
      <c r="EK399" s="18"/>
      <c r="EL399" s="18"/>
      <c r="EM399" s="18"/>
      <c r="EN399" s="18"/>
      <c r="EO399" s="18"/>
      <c r="EP399" s="18"/>
      <c r="EQ399" s="18"/>
      <c r="ER399" s="18"/>
      <c r="ES399" s="18"/>
      <c r="ET399" s="18"/>
      <c r="EU399" s="18"/>
      <c r="EV399" s="18"/>
      <c r="EW399" s="18"/>
      <c r="EX399" s="18"/>
      <c r="EY399" s="18"/>
      <c r="EZ399" s="18"/>
      <c r="FA399" s="18"/>
      <c r="FB399" s="18"/>
      <c r="FC399" s="18"/>
      <c r="FD399" s="18"/>
      <c r="FE399" s="18"/>
      <c r="FF399" s="18"/>
      <c r="FG399" s="18"/>
      <c r="FH399" s="18"/>
      <c r="FI399" s="18"/>
      <c r="FJ399" s="18"/>
      <c r="FK399" s="18"/>
      <c r="FL399" s="18"/>
      <c r="FM399" s="18"/>
      <c r="FN399" s="18"/>
      <c r="FO399" s="18"/>
      <c r="FP399" s="18"/>
      <c r="FQ399" s="18"/>
      <c r="FR399" s="18"/>
      <c r="FS399" s="18"/>
      <c r="FT399" s="18"/>
      <c r="FU399" s="18"/>
      <c r="FV399" s="18"/>
      <c r="FW399" s="18"/>
      <c r="FX399" s="18"/>
      <c r="FY399" s="18"/>
      <c r="FZ399" s="18"/>
    </row>
    <row r="400" spans="1:18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V400" s="18"/>
      <c r="AW400" s="18"/>
      <c r="AX400" s="18"/>
      <c r="AY400" s="18"/>
      <c r="AZ400" s="18"/>
      <c r="BA400" s="18"/>
      <c r="BB400" s="18"/>
      <c r="BC400" s="18"/>
      <c r="BD400" s="18"/>
      <c r="BE400" s="18"/>
      <c r="BF400" s="18"/>
      <c r="BG400" s="18"/>
      <c r="BH400" s="18"/>
      <c r="BI400" s="18"/>
      <c r="BJ400" s="18"/>
      <c r="BK400" s="18"/>
      <c r="BL400" s="18"/>
      <c r="BM400" s="18"/>
      <c r="BN400" s="18"/>
      <c r="BO400" s="18"/>
      <c r="BP400" s="18"/>
      <c r="BQ400" s="18"/>
      <c r="BR400" s="18"/>
      <c r="BS400" s="18"/>
      <c r="BT400" s="18"/>
      <c r="BU400" s="18"/>
      <c r="BV400" s="18"/>
      <c r="BW400" s="18"/>
      <c r="BX400" s="18"/>
      <c r="BY400" s="18"/>
      <c r="BZ400" s="18"/>
      <c r="CA400" s="18"/>
      <c r="CB400" s="18"/>
      <c r="CC400" s="18"/>
      <c r="CD400" s="18"/>
      <c r="CE400" s="18"/>
      <c r="CF400" s="18"/>
      <c r="CG400" s="18"/>
      <c r="CH400" s="18"/>
      <c r="CI400" s="18"/>
      <c r="CJ400" s="18"/>
      <c r="CK400" s="18"/>
      <c r="CL400" s="18"/>
      <c r="CM400" s="18"/>
      <c r="CN400" s="18"/>
      <c r="CO400" s="18"/>
      <c r="CP400" s="18"/>
      <c r="CQ400" s="18"/>
      <c r="CR400" s="18"/>
      <c r="CS400" s="18"/>
      <c r="CT400" s="18"/>
      <c r="CU400" s="18"/>
      <c r="CV400" s="18"/>
      <c r="CW400" s="18"/>
      <c r="CX400" s="18"/>
      <c r="CY400" s="18"/>
      <c r="CZ400" s="18"/>
      <c r="DA400" s="18"/>
      <c r="DB400" s="18"/>
      <c r="DC400" s="18"/>
      <c r="DD400" s="18"/>
      <c r="DE400" s="18"/>
      <c r="DF400" s="18"/>
      <c r="DG400" s="18"/>
      <c r="DH400" s="18"/>
      <c r="DI400" s="18"/>
      <c r="DJ400" s="18"/>
      <c r="DK400" s="18"/>
      <c r="DL400" s="18"/>
      <c r="DM400" s="18"/>
      <c r="DN400" s="18"/>
      <c r="DO400" s="18"/>
      <c r="DP400" s="18"/>
      <c r="DQ400" s="18"/>
      <c r="DR400" s="18"/>
      <c r="DS400" s="18"/>
      <c r="DT400" s="18"/>
      <c r="DU400" s="18"/>
      <c r="DV400" s="18"/>
      <c r="DW400" s="18"/>
      <c r="DX400" s="18"/>
      <c r="DY400" s="18"/>
      <c r="DZ400" s="18"/>
      <c r="EA400" s="18"/>
      <c r="EB400" s="18"/>
      <c r="EC400" s="18"/>
      <c r="ED400" s="18"/>
      <c r="EE400" s="18"/>
      <c r="EF400" s="18"/>
      <c r="EG400" s="18"/>
      <c r="EH400" s="18"/>
      <c r="EI400" s="18"/>
      <c r="EJ400" s="18"/>
      <c r="EK400" s="18"/>
      <c r="EL400" s="18"/>
      <c r="EM400" s="18"/>
      <c r="EN400" s="18"/>
      <c r="EO400" s="18"/>
      <c r="EP400" s="18"/>
      <c r="EQ400" s="18"/>
      <c r="ER400" s="18"/>
      <c r="ES400" s="18"/>
      <c r="ET400" s="18"/>
      <c r="EU400" s="18"/>
      <c r="EV400" s="18"/>
      <c r="EW400" s="18"/>
      <c r="EX400" s="18"/>
      <c r="EY400" s="18"/>
      <c r="EZ400" s="18"/>
      <c r="FA400" s="18"/>
      <c r="FB400" s="18"/>
      <c r="FC400" s="18"/>
      <c r="FD400" s="18"/>
      <c r="FE400" s="18"/>
      <c r="FF400" s="18"/>
      <c r="FG400" s="18"/>
      <c r="FH400" s="18"/>
      <c r="FI400" s="18"/>
      <c r="FJ400" s="18"/>
      <c r="FK400" s="18"/>
      <c r="FL400" s="18"/>
      <c r="FM400" s="18"/>
      <c r="FN400" s="18"/>
      <c r="FO400" s="18"/>
      <c r="FP400" s="18"/>
      <c r="FQ400" s="18"/>
      <c r="FR400" s="18"/>
      <c r="FS400" s="18"/>
      <c r="FT400" s="18"/>
      <c r="FU400" s="18"/>
      <c r="FV400" s="18"/>
      <c r="FW400" s="18"/>
      <c r="FX400" s="18"/>
      <c r="FY400" s="18"/>
      <c r="FZ400" s="18"/>
    </row>
    <row r="401" spans="1:18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V401" s="18"/>
      <c r="AW401" s="18"/>
      <c r="AX401" s="18"/>
      <c r="AY401" s="18"/>
      <c r="AZ401" s="18"/>
      <c r="BA401" s="18"/>
      <c r="BB401" s="18"/>
      <c r="BC401" s="18"/>
      <c r="BD401" s="18"/>
      <c r="BE401" s="18"/>
      <c r="BF401" s="18"/>
      <c r="BG401" s="18"/>
      <c r="BH401" s="18"/>
      <c r="BI401" s="18"/>
      <c r="BJ401" s="18"/>
      <c r="BK401" s="18"/>
      <c r="BL401" s="18"/>
      <c r="BM401" s="18"/>
      <c r="BN401" s="18"/>
      <c r="BO401" s="18"/>
      <c r="BP401" s="18"/>
      <c r="BQ401" s="18"/>
      <c r="BR401" s="18"/>
      <c r="BS401" s="18"/>
      <c r="BT401" s="18"/>
      <c r="BU401" s="18"/>
      <c r="BV401" s="18"/>
      <c r="BW401" s="18"/>
      <c r="BX401" s="18"/>
      <c r="BY401" s="18"/>
      <c r="BZ401" s="18"/>
      <c r="CA401" s="18"/>
      <c r="CB401" s="18"/>
      <c r="CC401" s="18"/>
      <c r="CD401" s="18"/>
      <c r="CE401" s="18"/>
      <c r="CF401" s="18"/>
      <c r="CG401" s="18"/>
      <c r="CH401" s="18"/>
      <c r="CI401" s="18"/>
      <c r="CJ401" s="18"/>
      <c r="CK401" s="18"/>
      <c r="CL401" s="18"/>
      <c r="CM401" s="18"/>
      <c r="CN401" s="18"/>
      <c r="CO401" s="18"/>
      <c r="CP401" s="18"/>
      <c r="CQ401" s="18"/>
      <c r="CR401" s="18"/>
      <c r="CS401" s="18"/>
      <c r="CT401" s="18"/>
      <c r="CU401" s="18"/>
      <c r="CV401" s="18"/>
      <c r="CW401" s="18"/>
      <c r="CX401" s="18"/>
      <c r="CY401" s="18"/>
      <c r="CZ401" s="18"/>
      <c r="DA401" s="18"/>
      <c r="DB401" s="18"/>
      <c r="DC401" s="18"/>
      <c r="DD401" s="18"/>
      <c r="DE401" s="18"/>
      <c r="DF401" s="18"/>
      <c r="DG401" s="18"/>
      <c r="DH401" s="18"/>
      <c r="DI401" s="18"/>
      <c r="DJ401" s="18"/>
      <c r="DK401" s="18"/>
      <c r="DL401" s="18"/>
      <c r="DM401" s="18"/>
      <c r="DN401" s="18"/>
      <c r="DO401" s="18"/>
      <c r="DP401" s="18"/>
      <c r="DQ401" s="18"/>
      <c r="DR401" s="18"/>
      <c r="DS401" s="18"/>
      <c r="DT401" s="18"/>
      <c r="DU401" s="18"/>
      <c r="DV401" s="18"/>
      <c r="DW401" s="18"/>
      <c r="DX401" s="18"/>
      <c r="DY401" s="18"/>
      <c r="DZ401" s="18"/>
      <c r="EA401" s="18"/>
      <c r="EB401" s="18"/>
      <c r="EC401" s="18"/>
      <c r="ED401" s="18"/>
      <c r="EE401" s="18"/>
      <c r="EF401" s="18"/>
      <c r="EG401" s="18"/>
      <c r="EH401" s="18"/>
      <c r="EI401" s="18"/>
      <c r="EJ401" s="18"/>
      <c r="EK401" s="18"/>
      <c r="EL401" s="18"/>
      <c r="EM401" s="18"/>
      <c r="EN401" s="18"/>
      <c r="EO401" s="18"/>
      <c r="EP401" s="18"/>
      <c r="EQ401" s="18"/>
      <c r="ER401" s="18"/>
      <c r="ES401" s="18"/>
      <c r="ET401" s="18"/>
      <c r="EU401" s="18"/>
      <c r="EV401" s="18"/>
      <c r="EW401" s="18"/>
      <c r="EX401" s="18"/>
      <c r="EY401" s="18"/>
      <c r="EZ401" s="18"/>
      <c r="FA401" s="18"/>
      <c r="FB401" s="18"/>
      <c r="FC401" s="18"/>
      <c r="FD401" s="18"/>
      <c r="FE401" s="18"/>
      <c r="FF401" s="18"/>
      <c r="FG401" s="18"/>
      <c r="FH401" s="18"/>
      <c r="FI401" s="18"/>
      <c r="FJ401" s="18"/>
      <c r="FK401" s="18"/>
      <c r="FL401" s="18"/>
      <c r="FM401" s="18"/>
      <c r="FN401" s="18"/>
      <c r="FO401" s="18"/>
      <c r="FP401" s="18"/>
      <c r="FQ401" s="18"/>
      <c r="FR401" s="18"/>
      <c r="FS401" s="18"/>
      <c r="FT401" s="18"/>
      <c r="FU401" s="18"/>
      <c r="FV401" s="18"/>
      <c r="FW401" s="18"/>
      <c r="FX401" s="18"/>
      <c r="FY401" s="18"/>
      <c r="FZ401" s="18"/>
    </row>
    <row r="402" spans="1:18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V402" s="18"/>
      <c r="AW402" s="18"/>
      <c r="AX402" s="18"/>
      <c r="AY402" s="18"/>
      <c r="AZ402" s="18"/>
      <c r="BA402" s="18"/>
      <c r="BB402" s="18"/>
      <c r="BC402" s="18"/>
      <c r="BD402" s="18"/>
      <c r="BE402" s="18"/>
      <c r="BF402" s="18"/>
      <c r="BG402" s="18"/>
      <c r="BH402" s="18"/>
      <c r="BI402" s="18"/>
      <c r="BJ402" s="18"/>
      <c r="BK402" s="18"/>
      <c r="BL402" s="18"/>
      <c r="BM402" s="18"/>
      <c r="BN402" s="18"/>
      <c r="BO402" s="18"/>
      <c r="BP402" s="18"/>
      <c r="BQ402" s="18"/>
      <c r="BR402" s="18"/>
      <c r="BS402" s="18"/>
      <c r="BT402" s="18"/>
      <c r="BU402" s="18"/>
      <c r="BV402" s="18"/>
      <c r="BW402" s="18"/>
      <c r="BX402" s="18"/>
      <c r="BY402" s="18"/>
      <c r="BZ402" s="18"/>
      <c r="CA402" s="18"/>
      <c r="CB402" s="18"/>
      <c r="CC402" s="18"/>
      <c r="CD402" s="18"/>
      <c r="CE402" s="18"/>
      <c r="CF402" s="18"/>
      <c r="CG402" s="18"/>
      <c r="CH402" s="18"/>
      <c r="CI402" s="18"/>
      <c r="CJ402" s="18"/>
      <c r="CK402" s="18"/>
      <c r="CL402" s="18"/>
      <c r="CM402" s="18"/>
      <c r="CN402" s="18"/>
      <c r="CO402" s="18"/>
      <c r="CP402" s="18"/>
      <c r="CQ402" s="18"/>
      <c r="CR402" s="18"/>
      <c r="CS402" s="18"/>
      <c r="CT402" s="18"/>
      <c r="CU402" s="18"/>
      <c r="CV402" s="18"/>
      <c r="CW402" s="18"/>
      <c r="CX402" s="18"/>
      <c r="CY402" s="18"/>
      <c r="CZ402" s="18"/>
      <c r="DA402" s="18"/>
      <c r="DB402" s="18"/>
      <c r="DC402" s="18"/>
      <c r="DD402" s="18"/>
      <c r="DE402" s="18"/>
      <c r="DF402" s="18"/>
      <c r="DG402" s="18"/>
      <c r="DH402" s="18"/>
      <c r="DI402" s="18"/>
      <c r="DJ402" s="18"/>
      <c r="DK402" s="18"/>
      <c r="DL402" s="18"/>
      <c r="DM402" s="18"/>
      <c r="DN402" s="18"/>
      <c r="DO402" s="18"/>
      <c r="DP402" s="18"/>
      <c r="DQ402" s="18"/>
      <c r="DR402" s="18"/>
      <c r="DS402" s="18"/>
      <c r="DT402" s="18"/>
      <c r="DU402" s="18"/>
      <c r="DV402" s="18"/>
      <c r="DW402" s="18"/>
      <c r="DX402" s="18"/>
      <c r="DY402" s="18"/>
      <c r="DZ402" s="18"/>
      <c r="EA402" s="18"/>
      <c r="EB402" s="18"/>
      <c r="EC402" s="18"/>
      <c r="ED402" s="18"/>
      <c r="EE402" s="18"/>
      <c r="EF402" s="18"/>
      <c r="EG402" s="18"/>
      <c r="EH402" s="18"/>
      <c r="EI402" s="18"/>
      <c r="EJ402" s="18"/>
      <c r="EK402" s="18"/>
      <c r="EL402" s="18"/>
      <c r="EM402" s="18"/>
      <c r="EN402" s="18"/>
      <c r="EO402" s="18"/>
      <c r="EP402" s="18"/>
      <c r="EQ402" s="18"/>
      <c r="ER402" s="18"/>
      <c r="ES402" s="18"/>
      <c r="ET402" s="18"/>
      <c r="EU402" s="18"/>
      <c r="EV402" s="18"/>
      <c r="EW402" s="18"/>
      <c r="EX402" s="18"/>
      <c r="EY402" s="18"/>
      <c r="EZ402" s="18"/>
      <c r="FA402" s="18"/>
      <c r="FB402" s="18"/>
      <c r="FC402" s="18"/>
      <c r="FD402" s="18"/>
      <c r="FE402" s="18"/>
      <c r="FF402" s="18"/>
      <c r="FG402" s="18"/>
      <c r="FH402" s="18"/>
      <c r="FI402" s="18"/>
      <c r="FJ402" s="18"/>
      <c r="FK402" s="18"/>
      <c r="FL402" s="18"/>
      <c r="FM402" s="18"/>
      <c r="FN402" s="18"/>
      <c r="FO402" s="18"/>
      <c r="FP402" s="18"/>
      <c r="FQ402" s="18"/>
      <c r="FR402" s="18"/>
      <c r="FS402" s="18"/>
      <c r="FT402" s="18"/>
      <c r="FU402" s="18"/>
      <c r="FV402" s="18"/>
      <c r="FW402" s="18"/>
      <c r="FX402" s="18"/>
      <c r="FY402" s="18"/>
      <c r="FZ402" s="18"/>
    </row>
    <row r="403" spans="1:18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V403" s="18"/>
      <c r="AW403" s="18"/>
      <c r="AX403" s="18"/>
      <c r="AY403" s="18"/>
      <c r="AZ403" s="18"/>
      <c r="BA403" s="18"/>
      <c r="BB403" s="18"/>
      <c r="BC403" s="18"/>
      <c r="BD403" s="18"/>
      <c r="BE403" s="18"/>
      <c r="BF403" s="18"/>
      <c r="BG403" s="18"/>
      <c r="BH403" s="18"/>
      <c r="BI403" s="18"/>
      <c r="BJ403" s="18"/>
      <c r="BK403" s="18"/>
      <c r="BL403" s="18"/>
      <c r="BM403" s="18"/>
      <c r="BN403" s="18"/>
      <c r="BO403" s="18"/>
      <c r="BP403" s="18"/>
      <c r="BQ403" s="18"/>
      <c r="BR403" s="18"/>
      <c r="BS403" s="18"/>
      <c r="BT403" s="18"/>
      <c r="BU403" s="18"/>
      <c r="BV403" s="18"/>
      <c r="BW403" s="18"/>
      <c r="BX403" s="18"/>
      <c r="BY403" s="18"/>
      <c r="BZ403" s="18"/>
      <c r="CA403" s="18"/>
      <c r="CB403" s="18"/>
      <c r="CC403" s="18"/>
      <c r="CD403" s="18"/>
      <c r="CE403" s="18"/>
      <c r="CF403" s="18"/>
      <c r="CG403" s="18"/>
      <c r="CH403" s="18"/>
      <c r="CI403" s="18"/>
      <c r="CJ403" s="18"/>
      <c r="CK403" s="18"/>
      <c r="CL403" s="18"/>
      <c r="CM403" s="18"/>
      <c r="CN403" s="18"/>
      <c r="CO403" s="18"/>
      <c r="CP403" s="18"/>
      <c r="CQ403" s="18"/>
      <c r="CR403" s="18"/>
      <c r="CS403" s="18"/>
      <c r="CT403" s="18"/>
      <c r="CU403" s="18"/>
      <c r="CV403" s="18"/>
      <c r="CW403" s="18"/>
      <c r="CX403" s="18"/>
      <c r="CY403" s="18"/>
      <c r="CZ403" s="18"/>
      <c r="DA403" s="18"/>
      <c r="DB403" s="18"/>
      <c r="DC403" s="18"/>
      <c r="DD403" s="18"/>
      <c r="DE403" s="18"/>
      <c r="DF403" s="18"/>
      <c r="DG403" s="18"/>
      <c r="DH403" s="18"/>
      <c r="DI403" s="18"/>
      <c r="DJ403" s="18"/>
      <c r="DK403" s="18"/>
      <c r="DL403" s="18"/>
      <c r="DM403" s="18"/>
      <c r="DN403" s="18"/>
      <c r="DO403" s="18"/>
      <c r="DP403" s="18"/>
      <c r="DQ403" s="18"/>
      <c r="DR403" s="18"/>
      <c r="DS403" s="18"/>
      <c r="DT403" s="18"/>
      <c r="DU403" s="18"/>
      <c r="DV403" s="18"/>
      <c r="DW403" s="18"/>
      <c r="DX403" s="18"/>
      <c r="DY403" s="18"/>
      <c r="DZ403" s="18"/>
      <c r="EA403" s="18"/>
      <c r="EB403" s="18"/>
      <c r="EC403" s="18"/>
      <c r="ED403" s="18"/>
      <c r="EE403" s="18"/>
      <c r="EF403" s="18"/>
      <c r="EG403" s="18"/>
      <c r="EH403" s="18"/>
      <c r="EI403" s="18"/>
      <c r="EJ403" s="18"/>
      <c r="EK403" s="18"/>
      <c r="EL403" s="18"/>
      <c r="EM403" s="18"/>
      <c r="EN403" s="18"/>
      <c r="EO403" s="18"/>
      <c r="EP403" s="18"/>
      <c r="EQ403" s="18"/>
      <c r="ER403" s="18"/>
      <c r="ES403" s="18"/>
      <c r="ET403" s="18"/>
      <c r="EU403" s="18"/>
      <c r="EV403" s="18"/>
      <c r="EW403" s="18"/>
      <c r="EX403" s="18"/>
      <c r="EY403" s="18"/>
      <c r="EZ403" s="18"/>
      <c r="FA403" s="18"/>
      <c r="FB403" s="18"/>
      <c r="FC403" s="18"/>
      <c r="FD403" s="18"/>
      <c r="FE403" s="18"/>
      <c r="FF403" s="18"/>
      <c r="FG403" s="18"/>
      <c r="FH403" s="18"/>
      <c r="FI403" s="18"/>
      <c r="FJ403" s="18"/>
      <c r="FK403" s="18"/>
      <c r="FL403" s="18"/>
      <c r="FM403" s="18"/>
      <c r="FN403" s="18"/>
      <c r="FO403" s="18"/>
      <c r="FP403" s="18"/>
      <c r="FQ403" s="18"/>
      <c r="FR403" s="18"/>
      <c r="FS403" s="18"/>
      <c r="FT403" s="18"/>
      <c r="FU403" s="18"/>
      <c r="FV403" s="18"/>
      <c r="FW403" s="18"/>
      <c r="FX403" s="18"/>
      <c r="FY403" s="18"/>
      <c r="FZ403" s="18"/>
    </row>
    <row r="404" spans="1:18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  <c r="BT404" s="18"/>
      <c r="BU404" s="18"/>
      <c r="BV404" s="18"/>
      <c r="BW404" s="18"/>
      <c r="BX404" s="18"/>
      <c r="BY404" s="18"/>
      <c r="BZ404" s="18"/>
      <c r="CA404" s="18"/>
      <c r="CB404" s="18"/>
      <c r="CC404" s="18"/>
      <c r="CD404" s="18"/>
      <c r="CE404" s="18"/>
      <c r="CF404" s="18"/>
      <c r="CG404" s="18"/>
      <c r="CH404" s="18"/>
      <c r="CI404" s="18"/>
      <c r="CJ404" s="18"/>
      <c r="CK404" s="18"/>
      <c r="CL404" s="18"/>
      <c r="CM404" s="18"/>
      <c r="CN404" s="18"/>
      <c r="CO404" s="18"/>
      <c r="CP404" s="18"/>
      <c r="CQ404" s="18"/>
      <c r="CR404" s="18"/>
      <c r="CS404" s="18"/>
      <c r="CT404" s="18"/>
      <c r="CU404" s="18"/>
      <c r="CV404" s="18"/>
      <c r="CW404" s="18"/>
      <c r="CX404" s="18"/>
      <c r="CY404" s="18"/>
      <c r="CZ404" s="18"/>
      <c r="DA404" s="18"/>
      <c r="DB404" s="18"/>
      <c r="DC404" s="18"/>
      <c r="DD404" s="18"/>
      <c r="DE404" s="18"/>
      <c r="DF404" s="18"/>
      <c r="DG404" s="18"/>
      <c r="DH404" s="18"/>
      <c r="DI404" s="18"/>
      <c r="DJ404" s="18"/>
      <c r="DK404" s="18"/>
      <c r="DL404" s="18"/>
      <c r="DM404" s="18"/>
      <c r="DN404" s="18"/>
      <c r="DO404" s="18"/>
      <c r="DP404" s="18"/>
      <c r="DQ404" s="18"/>
      <c r="DR404" s="18"/>
      <c r="DS404" s="18"/>
      <c r="DT404" s="18"/>
      <c r="DU404" s="18"/>
      <c r="DV404" s="18"/>
      <c r="DW404" s="18"/>
      <c r="DX404" s="18"/>
      <c r="DY404" s="18"/>
      <c r="DZ404" s="18"/>
      <c r="EA404" s="18"/>
      <c r="EB404" s="18"/>
      <c r="EC404" s="18"/>
      <c r="ED404" s="18"/>
      <c r="EE404" s="18"/>
      <c r="EF404" s="18"/>
      <c r="EG404" s="18"/>
      <c r="EH404" s="18"/>
      <c r="EI404" s="18"/>
      <c r="EJ404" s="18"/>
      <c r="EK404" s="18"/>
      <c r="EL404" s="18"/>
      <c r="EM404" s="18"/>
      <c r="EN404" s="18"/>
      <c r="EO404" s="18"/>
      <c r="EP404" s="18"/>
      <c r="EQ404" s="18"/>
      <c r="ER404" s="18"/>
      <c r="ES404" s="18"/>
      <c r="ET404" s="18"/>
      <c r="EU404" s="18"/>
      <c r="EV404" s="18"/>
      <c r="EW404" s="18"/>
      <c r="EX404" s="18"/>
      <c r="EY404" s="18"/>
      <c r="EZ404" s="18"/>
      <c r="FA404" s="18"/>
      <c r="FB404" s="18"/>
      <c r="FC404" s="18"/>
      <c r="FD404" s="18"/>
      <c r="FE404" s="18"/>
      <c r="FF404" s="18"/>
      <c r="FG404" s="18"/>
      <c r="FH404" s="18"/>
      <c r="FI404" s="18"/>
      <c r="FJ404" s="18"/>
      <c r="FK404" s="18"/>
      <c r="FL404" s="18"/>
      <c r="FM404" s="18"/>
      <c r="FN404" s="18"/>
      <c r="FO404" s="18"/>
      <c r="FP404" s="18"/>
      <c r="FQ404" s="18"/>
      <c r="FR404" s="18"/>
      <c r="FS404" s="18"/>
      <c r="FT404" s="18"/>
      <c r="FU404" s="18"/>
      <c r="FV404" s="18"/>
      <c r="FW404" s="18"/>
      <c r="FX404" s="18"/>
      <c r="FY404" s="18"/>
      <c r="FZ404" s="18"/>
    </row>
    <row r="405" spans="1:18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  <c r="BT405" s="18"/>
      <c r="BU405" s="18"/>
      <c r="BV405" s="18"/>
      <c r="BW405" s="18"/>
      <c r="BX405" s="18"/>
      <c r="BY405" s="18"/>
      <c r="BZ405" s="18"/>
      <c r="CA405" s="18"/>
      <c r="CB405" s="18"/>
      <c r="CC405" s="18"/>
      <c r="CD405" s="18"/>
      <c r="CE405" s="18"/>
      <c r="CF405" s="18"/>
      <c r="CG405" s="18"/>
      <c r="CH405" s="18"/>
      <c r="CI405" s="18"/>
      <c r="CJ405" s="18"/>
      <c r="CK405" s="18"/>
      <c r="CL405" s="18"/>
      <c r="CM405" s="18"/>
      <c r="CN405" s="18"/>
      <c r="CO405" s="18"/>
      <c r="CP405" s="18"/>
      <c r="CQ405" s="18"/>
      <c r="CR405" s="18"/>
      <c r="CS405" s="18"/>
      <c r="CT405" s="18"/>
      <c r="CU405" s="18"/>
      <c r="CV405" s="18"/>
      <c r="CW405" s="18"/>
      <c r="CX405" s="18"/>
      <c r="CY405" s="18"/>
      <c r="CZ405" s="18"/>
      <c r="DA405" s="18"/>
      <c r="DB405" s="18"/>
      <c r="DC405" s="18"/>
      <c r="DD405" s="18"/>
      <c r="DE405" s="18"/>
      <c r="DF405" s="18"/>
      <c r="DG405" s="18"/>
      <c r="DH405" s="18"/>
      <c r="DI405" s="18"/>
      <c r="DJ405" s="18"/>
      <c r="DK405" s="18"/>
      <c r="DL405" s="18"/>
      <c r="DM405" s="18"/>
      <c r="DN405" s="18"/>
      <c r="DO405" s="18"/>
      <c r="DP405" s="18"/>
      <c r="DQ405" s="18"/>
      <c r="DR405" s="18"/>
      <c r="DS405" s="18"/>
      <c r="DT405" s="18"/>
      <c r="DU405" s="18"/>
      <c r="DV405" s="18"/>
      <c r="DW405" s="18"/>
      <c r="DX405" s="18"/>
      <c r="DY405" s="18"/>
      <c r="DZ405" s="18"/>
      <c r="EA405" s="18"/>
      <c r="EB405" s="18"/>
      <c r="EC405" s="18"/>
      <c r="ED405" s="18"/>
      <c r="EE405" s="18"/>
      <c r="EF405" s="18"/>
      <c r="EG405" s="18"/>
      <c r="EH405" s="18"/>
      <c r="EI405" s="18"/>
      <c r="EJ405" s="18"/>
      <c r="EK405" s="18"/>
      <c r="EL405" s="18"/>
      <c r="EM405" s="18"/>
      <c r="EN405" s="18"/>
      <c r="EO405" s="18"/>
      <c r="EP405" s="18"/>
      <c r="EQ405" s="18"/>
      <c r="ER405" s="18"/>
      <c r="ES405" s="18"/>
      <c r="ET405" s="18"/>
      <c r="EU405" s="18"/>
      <c r="EV405" s="18"/>
      <c r="EW405" s="18"/>
      <c r="EX405" s="18"/>
      <c r="EY405" s="18"/>
      <c r="EZ405" s="18"/>
      <c r="FA405" s="18"/>
      <c r="FB405" s="18"/>
      <c r="FC405" s="18"/>
      <c r="FD405" s="18"/>
      <c r="FE405" s="18"/>
      <c r="FF405" s="18"/>
      <c r="FG405" s="18"/>
      <c r="FH405" s="18"/>
      <c r="FI405" s="18"/>
      <c r="FJ405" s="18"/>
      <c r="FK405" s="18"/>
      <c r="FL405" s="18"/>
      <c r="FM405" s="18"/>
      <c r="FN405" s="18"/>
      <c r="FO405" s="18"/>
      <c r="FP405" s="18"/>
      <c r="FQ405" s="18"/>
      <c r="FR405" s="18"/>
      <c r="FS405" s="18"/>
      <c r="FT405" s="18"/>
      <c r="FU405" s="18"/>
      <c r="FV405" s="18"/>
      <c r="FW405" s="18"/>
      <c r="FX405" s="18"/>
      <c r="FY405" s="18"/>
      <c r="FZ405" s="18"/>
    </row>
    <row r="406" spans="1:18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  <c r="BT406" s="18"/>
      <c r="BU406" s="18"/>
      <c r="BV406" s="18"/>
      <c r="BW406" s="18"/>
      <c r="BX406" s="18"/>
      <c r="BY406" s="18"/>
      <c r="BZ406" s="18"/>
      <c r="CA406" s="18"/>
      <c r="CB406" s="18"/>
      <c r="CC406" s="18"/>
      <c r="CD406" s="18"/>
      <c r="CE406" s="18"/>
      <c r="CF406" s="18"/>
      <c r="CG406" s="18"/>
      <c r="CH406" s="18"/>
      <c r="CI406" s="18"/>
      <c r="CJ406" s="18"/>
      <c r="CK406" s="18"/>
      <c r="CL406" s="18"/>
      <c r="CM406" s="18"/>
      <c r="CN406" s="18"/>
      <c r="CO406" s="18"/>
      <c r="CP406" s="18"/>
      <c r="CQ406" s="18"/>
      <c r="CR406" s="18"/>
      <c r="CS406" s="18"/>
      <c r="CT406" s="18"/>
      <c r="CU406" s="18"/>
      <c r="CV406" s="18"/>
      <c r="CW406" s="18"/>
      <c r="CX406" s="18"/>
      <c r="CY406" s="18"/>
      <c r="CZ406" s="18"/>
      <c r="DA406" s="18"/>
      <c r="DB406" s="18"/>
      <c r="DC406" s="18"/>
      <c r="DD406" s="18"/>
      <c r="DE406" s="18"/>
      <c r="DF406" s="18"/>
      <c r="DG406" s="18"/>
      <c r="DH406" s="18"/>
      <c r="DI406" s="18"/>
      <c r="DJ406" s="18"/>
      <c r="DK406" s="18"/>
      <c r="DL406" s="18"/>
      <c r="DM406" s="18"/>
      <c r="DN406" s="18"/>
      <c r="DO406" s="18"/>
      <c r="DP406" s="18"/>
      <c r="DQ406" s="18"/>
      <c r="DR406" s="18"/>
      <c r="DS406" s="18"/>
      <c r="DT406" s="18"/>
      <c r="DU406" s="18"/>
      <c r="DV406" s="18"/>
      <c r="DW406" s="18"/>
      <c r="DX406" s="18"/>
      <c r="DY406" s="18"/>
      <c r="DZ406" s="18"/>
      <c r="EA406" s="18"/>
      <c r="EB406" s="18"/>
      <c r="EC406" s="18"/>
      <c r="ED406" s="18"/>
      <c r="EE406" s="18"/>
      <c r="EF406" s="18"/>
      <c r="EG406" s="18"/>
      <c r="EH406" s="18"/>
      <c r="EI406" s="18"/>
      <c r="EJ406" s="18"/>
      <c r="EK406" s="18"/>
      <c r="EL406" s="18"/>
      <c r="EM406" s="18"/>
      <c r="EN406" s="18"/>
      <c r="EO406" s="18"/>
      <c r="EP406" s="18"/>
      <c r="EQ406" s="18"/>
      <c r="ER406" s="18"/>
      <c r="ES406" s="18"/>
      <c r="ET406" s="18"/>
      <c r="EU406" s="18"/>
      <c r="EV406" s="18"/>
      <c r="EW406" s="18"/>
      <c r="EX406" s="18"/>
      <c r="EY406" s="18"/>
      <c r="EZ406" s="18"/>
      <c r="FA406" s="18"/>
      <c r="FB406" s="18"/>
      <c r="FC406" s="18"/>
      <c r="FD406" s="18"/>
      <c r="FE406" s="18"/>
      <c r="FF406" s="18"/>
      <c r="FG406" s="18"/>
      <c r="FH406" s="18"/>
      <c r="FI406" s="18"/>
      <c r="FJ406" s="18"/>
      <c r="FK406" s="18"/>
      <c r="FL406" s="18"/>
      <c r="FM406" s="18"/>
      <c r="FN406" s="18"/>
      <c r="FO406" s="18"/>
      <c r="FP406" s="18"/>
      <c r="FQ406" s="18"/>
      <c r="FR406" s="18"/>
      <c r="FS406" s="18"/>
      <c r="FT406" s="18"/>
      <c r="FU406" s="18"/>
      <c r="FV406" s="18"/>
      <c r="FW406" s="18"/>
      <c r="FX406" s="18"/>
      <c r="FY406" s="18"/>
      <c r="FZ406" s="18"/>
    </row>
    <row r="407" spans="1:18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  <c r="BT407" s="18"/>
      <c r="BU407" s="18"/>
      <c r="BV407" s="18"/>
      <c r="BW407" s="18"/>
      <c r="BX407" s="18"/>
      <c r="BY407" s="18"/>
      <c r="BZ407" s="18"/>
      <c r="CA407" s="18"/>
      <c r="CB407" s="18"/>
      <c r="CC407" s="18"/>
      <c r="CD407" s="18"/>
      <c r="CE407" s="18"/>
      <c r="CF407" s="18"/>
      <c r="CG407" s="18"/>
      <c r="CH407" s="18"/>
      <c r="CI407" s="18"/>
      <c r="CJ407" s="18"/>
      <c r="CK407" s="18"/>
      <c r="CL407" s="18"/>
      <c r="CM407" s="18"/>
      <c r="CN407" s="18"/>
      <c r="CO407" s="18"/>
      <c r="CP407" s="18"/>
      <c r="CQ407" s="18"/>
      <c r="CR407" s="18"/>
      <c r="CS407" s="18"/>
      <c r="CT407" s="18"/>
      <c r="CU407" s="18"/>
      <c r="CV407" s="18"/>
      <c r="CW407" s="18"/>
      <c r="CX407" s="18"/>
      <c r="CY407" s="18"/>
      <c r="CZ407" s="18"/>
      <c r="DA407" s="18"/>
      <c r="DB407" s="18"/>
      <c r="DC407" s="18"/>
      <c r="DD407" s="18"/>
      <c r="DE407" s="18"/>
      <c r="DF407" s="18"/>
      <c r="DG407" s="18"/>
      <c r="DH407" s="18"/>
      <c r="DI407" s="18"/>
      <c r="DJ407" s="18"/>
      <c r="DK407" s="18"/>
      <c r="DL407" s="18"/>
      <c r="DM407" s="18"/>
      <c r="DN407" s="18"/>
      <c r="DO407" s="18"/>
      <c r="DP407" s="18"/>
      <c r="DQ407" s="18"/>
      <c r="DR407" s="18"/>
      <c r="DS407" s="18"/>
      <c r="DT407" s="18"/>
      <c r="DU407" s="18"/>
      <c r="DV407" s="18"/>
      <c r="DW407" s="18"/>
      <c r="DX407" s="18"/>
      <c r="DY407" s="18"/>
      <c r="DZ407" s="18"/>
      <c r="EA407" s="18"/>
      <c r="EB407" s="18"/>
      <c r="EC407" s="18"/>
      <c r="ED407" s="18"/>
      <c r="EE407" s="18"/>
      <c r="EF407" s="18"/>
      <c r="EG407" s="18"/>
      <c r="EH407" s="18"/>
      <c r="EI407" s="18"/>
      <c r="EJ407" s="18"/>
      <c r="EK407" s="18"/>
      <c r="EL407" s="18"/>
      <c r="EM407" s="18"/>
      <c r="EN407" s="18"/>
      <c r="EO407" s="18"/>
      <c r="EP407" s="18"/>
      <c r="EQ407" s="18"/>
      <c r="ER407" s="18"/>
      <c r="ES407" s="18"/>
      <c r="ET407" s="18"/>
      <c r="EU407" s="18"/>
      <c r="EV407" s="18"/>
      <c r="EW407" s="18"/>
      <c r="EX407" s="18"/>
      <c r="EY407" s="18"/>
      <c r="EZ407" s="18"/>
      <c r="FA407" s="18"/>
      <c r="FB407" s="18"/>
      <c r="FC407" s="18"/>
      <c r="FD407" s="18"/>
      <c r="FE407" s="18"/>
      <c r="FF407" s="18"/>
      <c r="FG407" s="18"/>
      <c r="FH407" s="18"/>
      <c r="FI407" s="18"/>
      <c r="FJ407" s="18"/>
      <c r="FK407" s="18"/>
      <c r="FL407" s="18"/>
      <c r="FM407" s="18"/>
      <c r="FN407" s="18"/>
      <c r="FO407" s="18"/>
      <c r="FP407" s="18"/>
      <c r="FQ407" s="18"/>
      <c r="FR407" s="18"/>
      <c r="FS407" s="18"/>
      <c r="FT407" s="18"/>
      <c r="FU407" s="18"/>
      <c r="FV407" s="18"/>
      <c r="FW407" s="18"/>
      <c r="FX407" s="18"/>
      <c r="FY407" s="18"/>
      <c r="FZ407" s="18"/>
    </row>
    <row r="408" spans="1:18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  <c r="BT408" s="18"/>
      <c r="BU408" s="18"/>
      <c r="BV408" s="18"/>
      <c r="BW408" s="18"/>
      <c r="BX408" s="18"/>
      <c r="BY408" s="18"/>
      <c r="BZ408" s="18"/>
      <c r="CA408" s="18"/>
      <c r="CB408" s="18"/>
      <c r="CC408" s="18"/>
      <c r="CD408" s="18"/>
      <c r="CE408" s="18"/>
      <c r="CF408" s="18"/>
      <c r="CG408" s="18"/>
      <c r="CH408" s="18"/>
      <c r="CI408" s="18"/>
      <c r="CJ408" s="18"/>
      <c r="CK408" s="18"/>
      <c r="CL408" s="18"/>
      <c r="CM408" s="18"/>
      <c r="CN408" s="18"/>
      <c r="CO408" s="18"/>
      <c r="CP408" s="18"/>
      <c r="CQ408" s="18"/>
      <c r="CR408" s="18"/>
      <c r="CS408" s="18"/>
      <c r="CT408" s="18"/>
      <c r="CU408" s="18"/>
      <c r="CV408" s="18"/>
      <c r="CW408" s="18"/>
      <c r="CX408" s="18"/>
      <c r="CY408" s="18"/>
      <c r="CZ408" s="18"/>
      <c r="DA408" s="18"/>
      <c r="DB408" s="18"/>
      <c r="DC408" s="18"/>
      <c r="DD408" s="18"/>
      <c r="DE408" s="18"/>
      <c r="DF408" s="18"/>
      <c r="DG408" s="18"/>
      <c r="DH408" s="18"/>
      <c r="DI408" s="18"/>
      <c r="DJ408" s="18"/>
      <c r="DK408" s="18"/>
      <c r="DL408" s="18"/>
      <c r="DM408" s="18"/>
      <c r="DN408" s="18"/>
      <c r="DO408" s="18"/>
      <c r="DP408" s="18"/>
      <c r="DQ408" s="18"/>
      <c r="DR408" s="18"/>
      <c r="DS408" s="18"/>
      <c r="DT408" s="18"/>
      <c r="DU408" s="18"/>
      <c r="DV408" s="18"/>
      <c r="DW408" s="18"/>
      <c r="DX408" s="18"/>
      <c r="DY408" s="18"/>
      <c r="DZ408" s="18"/>
      <c r="EA408" s="18"/>
      <c r="EB408" s="18"/>
      <c r="EC408" s="18"/>
      <c r="ED408" s="18"/>
      <c r="EE408" s="18"/>
      <c r="EF408" s="18"/>
      <c r="EG408" s="18"/>
      <c r="EH408" s="18"/>
      <c r="EI408" s="18"/>
      <c r="EJ408" s="18"/>
      <c r="EK408" s="18"/>
      <c r="EL408" s="18"/>
      <c r="EM408" s="18"/>
      <c r="EN408" s="18"/>
      <c r="EO408" s="18"/>
      <c r="EP408" s="18"/>
      <c r="EQ408" s="18"/>
      <c r="ER408" s="18"/>
      <c r="ES408" s="18"/>
      <c r="ET408" s="18"/>
      <c r="EU408" s="18"/>
      <c r="EV408" s="18"/>
      <c r="EW408" s="18"/>
      <c r="EX408" s="18"/>
      <c r="EY408" s="18"/>
      <c r="EZ408" s="18"/>
      <c r="FA408" s="18"/>
      <c r="FB408" s="18"/>
      <c r="FC408" s="18"/>
      <c r="FD408" s="18"/>
      <c r="FE408" s="18"/>
      <c r="FF408" s="18"/>
      <c r="FG408" s="18"/>
      <c r="FH408" s="18"/>
      <c r="FI408" s="18"/>
      <c r="FJ408" s="18"/>
      <c r="FK408" s="18"/>
      <c r="FL408" s="18"/>
      <c r="FM408" s="18"/>
      <c r="FN408" s="18"/>
      <c r="FO408" s="18"/>
      <c r="FP408" s="18"/>
      <c r="FQ408" s="18"/>
      <c r="FR408" s="18"/>
      <c r="FS408" s="18"/>
      <c r="FT408" s="18"/>
      <c r="FU408" s="18"/>
      <c r="FV408" s="18"/>
      <c r="FW408" s="18"/>
      <c r="FX408" s="18"/>
      <c r="FY408" s="18"/>
      <c r="FZ408" s="18"/>
    </row>
    <row r="409" spans="1:18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  <c r="BT409" s="18"/>
      <c r="BU409" s="18"/>
      <c r="BV409" s="18"/>
      <c r="BW409" s="18"/>
      <c r="BX409" s="18"/>
      <c r="BY409" s="18"/>
      <c r="BZ409" s="18"/>
      <c r="CA409" s="18"/>
      <c r="CB409" s="18"/>
      <c r="CC409" s="18"/>
      <c r="CD409" s="18"/>
      <c r="CE409" s="18"/>
      <c r="CF409" s="18"/>
      <c r="CG409" s="18"/>
      <c r="CH409" s="18"/>
      <c r="CI409" s="18"/>
      <c r="CJ409" s="18"/>
      <c r="CK409" s="18"/>
      <c r="CL409" s="18"/>
      <c r="CM409" s="18"/>
      <c r="CN409" s="18"/>
      <c r="CO409" s="18"/>
      <c r="CP409" s="18"/>
      <c r="CQ409" s="18"/>
      <c r="CR409" s="18"/>
      <c r="CS409" s="18"/>
      <c r="CT409" s="18"/>
      <c r="CU409" s="18"/>
      <c r="CV409" s="18"/>
      <c r="CW409" s="18"/>
      <c r="CX409" s="18"/>
      <c r="CY409" s="18"/>
      <c r="CZ409" s="18"/>
      <c r="DA409" s="18"/>
      <c r="DB409" s="18"/>
      <c r="DC409" s="18"/>
      <c r="DD409" s="18"/>
      <c r="DE409" s="18"/>
      <c r="DF409" s="18"/>
      <c r="DG409" s="18"/>
      <c r="DH409" s="18"/>
      <c r="DI409" s="18"/>
      <c r="DJ409" s="18"/>
      <c r="DK409" s="18"/>
      <c r="DL409" s="18"/>
      <c r="DM409" s="18"/>
      <c r="DN409" s="18"/>
      <c r="DO409" s="18"/>
      <c r="DP409" s="18"/>
      <c r="DQ409" s="18"/>
      <c r="DR409" s="18"/>
      <c r="DS409" s="18"/>
      <c r="DT409" s="18"/>
      <c r="DU409" s="18"/>
      <c r="DV409" s="18"/>
      <c r="DW409" s="18"/>
      <c r="DX409" s="18"/>
      <c r="DY409" s="18"/>
      <c r="DZ409" s="18"/>
      <c r="EA409" s="18"/>
      <c r="EB409" s="18"/>
      <c r="EC409" s="18"/>
      <c r="ED409" s="18"/>
      <c r="EE409" s="18"/>
      <c r="EF409" s="18"/>
      <c r="EG409" s="18"/>
      <c r="EH409" s="18"/>
      <c r="EI409" s="18"/>
      <c r="EJ409" s="18"/>
      <c r="EK409" s="18"/>
      <c r="EL409" s="18"/>
      <c r="EM409" s="18"/>
      <c r="EN409" s="18"/>
      <c r="EO409" s="18"/>
      <c r="EP409" s="18"/>
      <c r="EQ409" s="18"/>
      <c r="ER409" s="18"/>
      <c r="ES409" s="18"/>
      <c r="ET409" s="18"/>
      <c r="EU409" s="18"/>
      <c r="EV409" s="18"/>
      <c r="EW409" s="18"/>
      <c r="EX409" s="18"/>
      <c r="EY409" s="18"/>
      <c r="EZ409" s="18"/>
      <c r="FA409" s="18"/>
      <c r="FB409" s="18"/>
      <c r="FC409" s="18"/>
      <c r="FD409" s="18"/>
      <c r="FE409" s="18"/>
      <c r="FF409" s="18"/>
      <c r="FG409" s="18"/>
      <c r="FH409" s="18"/>
      <c r="FI409" s="18"/>
      <c r="FJ409" s="18"/>
      <c r="FK409" s="18"/>
      <c r="FL409" s="18"/>
      <c r="FM409" s="18"/>
      <c r="FN409" s="18"/>
      <c r="FO409" s="18"/>
      <c r="FP409" s="18"/>
      <c r="FQ409" s="18"/>
      <c r="FR409" s="18"/>
      <c r="FS409" s="18"/>
      <c r="FT409" s="18"/>
      <c r="FU409" s="18"/>
      <c r="FV409" s="18"/>
      <c r="FW409" s="18"/>
      <c r="FX409" s="18"/>
      <c r="FY409" s="18"/>
      <c r="FZ409" s="18"/>
    </row>
    <row r="410" spans="1:18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  <c r="BT410" s="18"/>
      <c r="BU410" s="18"/>
      <c r="BV410" s="18"/>
      <c r="BW410" s="18"/>
      <c r="BX410" s="18"/>
      <c r="BY410" s="18"/>
      <c r="BZ410" s="18"/>
      <c r="CA410" s="18"/>
      <c r="CB410" s="18"/>
      <c r="CC410" s="18"/>
      <c r="CD410" s="18"/>
      <c r="CE410" s="18"/>
      <c r="CF410" s="18"/>
      <c r="CG410" s="18"/>
      <c r="CH410" s="18"/>
      <c r="CI410" s="18"/>
      <c r="CJ410" s="18"/>
      <c r="CK410" s="18"/>
      <c r="CL410" s="18"/>
      <c r="CM410" s="18"/>
      <c r="CN410" s="18"/>
      <c r="CO410" s="18"/>
      <c r="CP410" s="18"/>
      <c r="CQ410" s="18"/>
      <c r="CR410" s="18"/>
      <c r="CS410" s="18"/>
      <c r="CT410" s="18"/>
      <c r="CU410" s="18"/>
      <c r="CV410" s="18"/>
      <c r="CW410" s="18"/>
      <c r="CX410" s="18"/>
      <c r="CY410" s="18"/>
      <c r="CZ410" s="18"/>
      <c r="DA410" s="18"/>
      <c r="DB410" s="18"/>
      <c r="DC410" s="18"/>
      <c r="DD410" s="18"/>
      <c r="DE410" s="18"/>
      <c r="DF410" s="18"/>
      <c r="DG410" s="18"/>
      <c r="DH410" s="18"/>
      <c r="DI410" s="18"/>
      <c r="DJ410" s="18"/>
      <c r="DK410" s="18"/>
      <c r="DL410" s="18"/>
      <c r="DM410" s="18"/>
      <c r="DN410" s="18"/>
      <c r="DO410" s="18"/>
      <c r="DP410" s="18"/>
      <c r="DQ410" s="18"/>
      <c r="DR410" s="18"/>
      <c r="DS410" s="18"/>
      <c r="DT410" s="18"/>
      <c r="DU410" s="18"/>
      <c r="DV410" s="18"/>
      <c r="DW410" s="18"/>
      <c r="DX410" s="18"/>
      <c r="DY410" s="18"/>
      <c r="DZ410" s="18"/>
      <c r="EA410" s="18"/>
      <c r="EB410" s="18"/>
      <c r="EC410" s="18"/>
      <c r="ED410" s="18"/>
      <c r="EE410" s="18"/>
      <c r="EF410" s="18"/>
      <c r="EG410" s="18"/>
      <c r="EH410" s="18"/>
      <c r="EI410" s="18"/>
      <c r="EJ410" s="18"/>
      <c r="EK410" s="18"/>
      <c r="EL410" s="18"/>
      <c r="EM410" s="18"/>
      <c r="EN410" s="18"/>
      <c r="EO410" s="18"/>
      <c r="EP410" s="18"/>
      <c r="EQ410" s="18"/>
      <c r="ER410" s="18"/>
      <c r="ES410" s="18"/>
      <c r="ET410" s="18"/>
      <c r="EU410" s="18"/>
      <c r="EV410" s="18"/>
      <c r="EW410" s="18"/>
      <c r="EX410" s="18"/>
      <c r="EY410" s="18"/>
      <c r="EZ410" s="18"/>
      <c r="FA410" s="18"/>
      <c r="FB410" s="18"/>
      <c r="FC410" s="18"/>
      <c r="FD410" s="18"/>
      <c r="FE410" s="18"/>
      <c r="FF410" s="18"/>
      <c r="FG410" s="18"/>
      <c r="FH410" s="18"/>
      <c r="FI410" s="18"/>
      <c r="FJ410" s="18"/>
      <c r="FK410" s="18"/>
      <c r="FL410" s="18"/>
      <c r="FM410" s="18"/>
      <c r="FN410" s="18"/>
      <c r="FO410" s="18"/>
      <c r="FP410" s="18"/>
      <c r="FQ410" s="18"/>
      <c r="FR410" s="18"/>
      <c r="FS410" s="18"/>
      <c r="FT410" s="18"/>
      <c r="FU410" s="18"/>
      <c r="FV410" s="18"/>
      <c r="FW410" s="18"/>
      <c r="FX410" s="18"/>
      <c r="FY410" s="18"/>
      <c r="FZ410" s="18"/>
    </row>
    <row r="411" spans="1:18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  <c r="AH411" s="18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  <c r="BT411" s="18"/>
      <c r="BU411" s="18"/>
      <c r="BV411" s="18"/>
      <c r="BW411" s="18"/>
      <c r="BX411" s="18"/>
      <c r="BY411" s="18"/>
      <c r="BZ411" s="18"/>
      <c r="CA411" s="18"/>
      <c r="CB411" s="18"/>
      <c r="CC411" s="18"/>
      <c r="CD411" s="18"/>
      <c r="CE411" s="18"/>
      <c r="CF411" s="18"/>
      <c r="CG411" s="18"/>
      <c r="CH411" s="18"/>
      <c r="CI411" s="18"/>
      <c r="CJ411" s="18"/>
      <c r="CK411" s="18"/>
      <c r="CL411" s="18"/>
      <c r="CM411" s="18"/>
      <c r="CN411" s="18"/>
      <c r="CO411" s="18"/>
      <c r="CP411" s="18"/>
      <c r="CQ411" s="18"/>
      <c r="CR411" s="18"/>
      <c r="CS411" s="18"/>
      <c r="CT411" s="18"/>
      <c r="CU411" s="18"/>
      <c r="CV411" s="18"/>
      <c r="CW411" s="18"/>
      <c r="CX411" s="18"/>
      <c r="CY411" s="18"/>
      <c r="CZ411" s="18"/>
      <c r="DA411" s="18"/>
      <c r="DB411" s="18"/>
      <c r="DC411" s="18"/>
      <c r="DD411" s="18"/>
      <c r="DE411" s="18"/>
      <c r="DF411" s="18"/>
      <c r="DG411" s="18"/>
      <c r="DH411" s="18"/>
      <c r="DI411" s="18"/>
      <c r="DJ411" s="18"/>
      <c r="DK411" s="18"/>
      <c r="DL411" s="18"/>
      <c r="DM411" s="18"/>
      <c r="DN411" s="18"/>
      <c r="DO411" s="18"/>
      <c r="DP411" s="18"/>
      <c r="DQ411" s="18"/>
      <c r="DR411" s="18"/>
      <c r="DS411" s="18"/>
      <c r="DT411" s="18"/>
      <c r="DU411" s="18"/>
      <c r="DV411" s="18"/>
      <c r="DW411" s="18"/>
      <c r="DX411" s="18"/>
      <c r="DY411" s="18"/>
      <c r="DZ411" s="18"/>
      <c r="EA411" s="18"/>
      <c r="EB411" s="18"/>
      <c r="EC411" s="18"/>
      <c r="ED411" s="18"/>
      <c r="EE411" s="18"/>
      <c r="EF411" s="18"/>
      <c r="EG411" s="18"/>
      <c r="EH411" s="18"/>
      <c r="EI411" s="18"/>
      <c r="EJ411" s="18"/>
      <c r="EK411" s="18"/>
      <c r="EL411" s="18"/>
      <c r="EM411" s="18"/>
      <c r="EN411" s="18"/>
      <c r="EO411" s="18"/>
      <c r="EP411" s="18"/>
      <c r="EQ411" s="18"/>
      <c r="ER411" s="18"/>
      <c r="ES411" s="18"/>
      <c r="ET411" s="18"/>
      <c r="EU411" s="18"/>
      <c r="EV411" s="18"/>
      <c r="EW411" s="18"/>
      <c r="EX411" s="18"/>
      <c r="EY411" s="18"/>
      <c r="EZ411" s="18"/>
      <c r="FA411" s="18"/>
      <c r="FB411" s="18"/>
      <c r="FC411" s="18"/>
      <c r="FD411" s="18"/>
      <c r="FE411" s="18"/>
      <c r="FF411" s="18"/>
      <c r="FG411" s="18"/>
      <c r="FH411" s="18"/>
      <c r="FI411" s="18"/>
      <c r="FJ411" s="18"/>
      <c r="FK411" s="18"/>
      <c r="FL411" s="18"/>
      <c r="FM411" s="18"/>
      <c r="FN411" s="18"/>
      <c r="FO411" s="18"/>
      <c r="FP411" s="18"/>
      <c r="FQ411" s="18"/>
      <c r="FR411" s="18"/>
      <c r="FS411" s="18"/>
      <c r="FT411" s="18"/>
      <c r="FU411" s="18"/>
      <c r="FV411" s="18"/>
      <c r="FW411" s="18"/>
      <c r="FX411" s="18"/>
      <c r="FY411" s="18"/>
      <c r="FZ411" s="18"/>
    </row>
    <row r="412" spans="1:18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  <c r="AH412" s="18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  <c r="BT412" s="18"/>
      <c r="BU412" s="18"/>
      <c r="BV412" s="18"/>
      <c r="BW412" s="18"/>
      <c r="BX412" s="18"/>
      <c r="BY412" s="18"/>
      <c r="BZ412" s="18"/>
      <c r="CA412" s="18"/>
      <c r="CB412" s="18"/>
      <c r="CC412" s="18"/>
      <c r="CD412" s="18"/>
      <c r="CE412" s="18"/>
      <c r="CF412" s="18"/>
      <c r="CG412" s="18"/>
      <c r="CH412" s="18"/>
      <c r="CI412" s="18"/>
      <c r="CJ412" s="18"/>
      <c r="CK412" s="18"/>
      <c r="CL412" s="18"/>
      <c r="CM412" s="18"/>
      <c r="CN412" s="18"/>
      <c r="CO412" s="18"/>
      <c r="CP412" s="18"/>
      <c r="CQ412" s="18"/>
      <c r="CR412" s="18"/>
      <c r="CS412" s="18"/>
      <c r="CT412" s="18"/>
      <c r="CU412" s="18"/>
      <c r="CV412" s="18"/>
      <c r="CW412" s="18"/>
      <c r="CX412" s="18"/>
      <c r="CY412" s="18"/>
      <c r="CZ412" s="18"/>
      <c r="DA412" s="18"/>
      <c r="DB412" s="18"/>
      <c r="DC412" s="18"/>
      <c r="DD412" s="18"/>
      <c r="DE412" s="18"/>
      <c r="DF412" s="18"/>
      <c r="DG412" s="18"/>
      <c r="DH412" s="18"/>
      <c r="DI412" s="18"/>
      <c r="DJ412" s="18"/>
      <c r="DK412" s="18"/>
      <c r="DL412" s="18"/>
      <c r="DM412" s="18"/>
      <c r="DN412" s="18"/>
      <c r="DO412" s="18"/>
      <c r="DP412" s="18"/>
      <c r="DQ412" s="18"/>
      <c r="DR412" s="18"/>
      <c r="DS412" s="18"/>
      <c r="DT412" s="18"/>
      <c r="DU412" s="18"/>
      <c r="DV412" s="18"/>
      <c r="DW412" s="18"/>
      <c r="DX412" s="18"/>
      <c r="DY412" s="18"/>
      <c r="DZ412" s="18"/>
      <c r="EA412" s="18"/>
      <c r="EB412" s="18"/>
      <c r="EC412" s="18"/>
      <c r="ED412" s="18"/>
      <c r="EE412" s="18"/>
      <c r="EF412" s="18"/>
      <c r="EG412" s="18"/>
      <c r="EH412" s="18"/>
      <c r="EI412" s="18"/>
      <c r="EJ412" s="18"/>
      <c r="EK412" s="18"/>
      <c r="EL412" s="18"/>
      <c r="EM412" s="18"/>
      <c r="EN412" s="18"/>
      <c r="EO412" s="18"/>
      <c r="EP412" s="18"/>
      <c r="EQ412" s="18"/>
      <c r="ER412" s="18"/>
      <c r="ES412" s="18"/>
      <c r="ET412" s="18"/>
      <c r="EU412" s="18"/>
      <c r="EV412" s="18"/>
      <c r="EW412" s="18"/>
      <c r="EX412" s="18"/>
      <c r="EY412" s="18"/>
      <c r="EZ412" s="18"/>
      <c r="FA412" s="18"/>
      <c r="FB412" s="18"/>
      <c r="FC412" s="18"/>
      <c r="FD412" s="18"/>
      <c r="FE412" s="18"/>
      <c r="FF412" s="18"/>
      <c r="FG412" s="18"/>
      <c r="FH412" s="18"/>
      <c r="FI412" s="18"/>
      <c r="FJ412" s="18"/>
      <c r="FK412" s="18"/>
      <c r="FL412" s="18"/>
      <c r="FM412" s="18"/>
      <c r="FN412" s="18"/>
      <c r="FO412" s="18"/>
      <c r="FP412" s="18"/>
      <c r="FQ412" s="18"/>
      <c r="FR412" s="18"/>
      <c r="FS412" s="18"/>
      <c r="FT412" s="18"/>
      <c r="FU412" s="18"/>
      <c r="FV412" s="18"/>
      <c r="FW412" s="18"/>
      <c r="FX412" s="18"/>
      <c r="FY412" s="18"/>
      <c r="FZ412" s="18"/>
    </row>
    <row r="413" spans="1:18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  <c r="AH413" s="18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  <c r="BT413" s="18"/>
      <c r="BU413" s="18"/>
      <c r="BV413" s="18"/>
      <c r="BW413" s="18"/>
      <c r="BX413" s="18"/>
      <c r="BY413" s="18"/>
      <c r="BZ413" s="18"/>
      <c r="CA413" s="18"/>
      <c r="CB413" s="18"/>
      <c r="CC413" s="18"/>
      <c r="CD413" s="18"/>
      <c r="CE413" s="18"/>
      <c r="CF413" s="18"/>
      <c r="CG413" s="18"/>
      <c r="CH413" s="18"/>
      <c r="CI413" s="18"/>
      <c r="CJ413" s="18"/>
      <c r="CK413" s="18"/>
      <c r="CL413" s="18"/>
      <c r="CM413" s="18"/>
      <c r="CN413" s="18"/>
      <c r="CO413" s="18"/>
      <c r="CP413" s="18"/>
      <c r="CQ413" s="18"/>
      <c r="CR413" s="18"/>
      <c r="CS413" s="18"/>
      <c r="CT413" s="18"/>
      <c r="CU413" s="18"/>
      <c r="CV413" s="18"/>
      <c r="CW413" s="18"/>
      <c r="CX413" s="18"/>
      <c r="CY413" s="18"/>
      <c r="CZ413" s="18"/>
      <c r="DA413" s="18"/>
      <c r="DB413" s="18"/>
      <c r="DC413" s="18"/>
      <c r="DD413" s="18"/>
      <c r="DE413" s="18"/>
      <c r="DF413" s="18"/>
      <c r="DG413" s="18"/>
      <c r="DH413" s="18"/>
      <c r="DI413" s="18"/>
      <c r="DJ413" s="18"/>
      <c r="DK413" s="18"/>
      <c r="DL413" s="18"/>
      <c r="DM413" s="18"/>
      <c r="DN413" s="18"/>
      <c r="DO413" s="18"/>
      <c r="DP413" s="18"/>
      <c r="DQ413" s="18"/>
      <c r="DR413" s="18"/>
      <c r="DS413" s="18"/>
      <c r="DT413" s="18"/>
      <c r="DU413" s="18"/>
      <c r="DV413" s="18"/>
      <c r="DW413" s="18"/>
      <c r="DX413" s="18"/>
      <c r="DY413" s="18"/>
      <c r="DZ413" s="18"/>
      <c r="EA413" s="18"/>
      <c r="EB413" s="18"/>
      <c r="EC413" s="18"/>
      <c r="ED413" s="18"/>
      <c r="EE413" s="18"/>
      <c r="EF413" s="18"/>
      <c r="EG413" s="18"/>
      <c r="EH413" s="18"/>
      <c r="EI413" s="18"/>
      <c r="EJ413" s="18"/>
      <c r="EK413" s="18"/>
      <c r="EL413" s="18"/>
      <c r="EM413" s="18"/>
      <c r="EN413" s="18"/>
      <c r="EO413" s="18"/>
      <c r="EP413" s="18"/>
      <c r="EQ413" s="18"/>
      <c r="ER413" s="18"/>
      <c r="ES413" s="18"/>
      <c r="ET413" s="18"/>
      <c r="EU413" s="18"/>
      <c r="EV413" s="18"/>
      <c r="EW413" s="18"/>
      <c r="EX413" s="18"/>
      <c r="EY413" s="18"/>
      <c r="EZ413" s="18"/>
      <c r="FA413" s="18"/>
      <c r="FB413" s="18"/>
      <c r="FC413" s="18"/>
      <c r="FD413" s="18"/>
      <c r="FE413" s="18"/>
      <c r="FF413" s="18"/>
      <c r="FG413" s="18"/>
      <c r="FH413" s="18"/>
      <c r="FI413" s="18"/>
      <c r="FJ413" s="18"/>
      <c r="FK413" s="18"/>
      <c r="FL413" s="18"/>
      <c r="FM413" s="18"/>
      <c r="FN413" s="18"/>
      <c r="FO413" s="18"/>
      <c r="FP413" s="18"/>
      <c r="FQ413" s="18"/>
      <c r="FR413" s="18"/>
      <c r="FS413" s="18"/>
      <c r="FT413" s="18"/>
      <c r="FU413" s="18"/>
      <c r="FV413" s="18"/>
      <c r="FW413" s="18"/>
      <c r="FX413" s="18"/>
      <c r="FY413" s="18"/>
      <c r="FZ413" s="18"/>
    </row>
    <row r="414" spans="1:18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V414" s="18"/>
      <c r="AW414" s="18"/>
      <c r="AX414" s="18"/>
      <c r="AY414" s="18"/>
      <c r="AZ414" s="18"/>
      <c r="BA414" s="18"/>
      <c r="BB414" s="18"/>
      <c r="BC414" s="18"/>
      <c r="BD414" s="18"/>
      <c r="BE414" s="18"/>
      <c r="BF414" s="18"/>
      <c r="BG414" s="18"/>
      <c r="BH414" s="18"/>
      <c r="BI414" s="18"/>
      <c r="BJ414" s="18"/>
      <c r="BK414" s="18"/>
      <c r="BL414" s="18"/>
      <c r="BM414" s="18"/>
      <c r="BN414" s="18"/>
      <c r="BO414" s="18"/>
      <c r="BP414" s="18"/>
      <c r="BQ414" s="18"/>
      <c r="BR414" s="18"/>
      <c r="BS414" s="18"/>
      <c r="BT414" s="18"/>
      <c r="BU414" s="18"/>
      <c r="BV414" s="18"/>
      <c r="BW414" s="18"/>
      <c r="BX414" s="18"/>
      <c r="BY414" s="18"/>
      <c r="BZ414" s="18"/>
      <c r="CA414" s="18"/>
      <c r="CB414" s="18"/>
      <c r="CC414" s="18"/>
      <c r="CD414" s="18"/>
      <c r="CE414" s="18"/>
      <c r="CF414" s="18"/>
      <c r="CG414" s="18"/>
      <c r="CH414" s="18"/>
      <c r="CI414" s="18"/>
      <c r="CJ414" s="18"/>
      <c r="CK414" s="18"/>
      <c r="CL414" s="18"/>
      <c r="CM414" s="18"/>
      <c r="CN414" s="18"/>
      <c r="CO414" s="18"/>
      <c r="CP414" s="18"/>
      <c r="CQ414" s="18"/>
      <c r="CR414" s="18"/>
      <c r="CS414" s="18"/>
      <c r="CT414" s="18"/>
      <c r="CU414" s="18"/>
      <c r="CV414" s="18"/>
      <c r="CW414" s="18"/>
      <c r="CX414" s="18"/>
      <c r="CY414" s="18"/>
      <c r="CZ414" s="18"/>
      <c r="DA414" s="18"/>
      <c r="DB414" s="18"/>
      <c r="DC414" s="18"/>
      <c r="DD414" s="18"/>
      <c r="DE414" s="18"/>
      <c r="DF414" s="18"/>
      <c r="DG414" s="18"/>
      <c r="DH414" s="18"/>
      <c r="DI414" s="18"/>
      <c r="DJ414" s="18"/>
      <c r="DK414" s="18"/>
      <c r="DL414" s="18"/>
      <c r="DM414" s="18"/>
      <c r="DN414" s="18"/>
      <c r="DO414" s="18"/>
      <c r="DP414" s="18"/>
      <c r="DQ414" s="18"/>
      <c r="DR414" s="18"/>
      <c r="DS414" s="18"/>
      <c r="DT414" s="18"/>
      <c r="DU414" s="18"/>
      <c r="DV414" s="18"/>
      <c r="DW414" s="18"/>
      <c r="DX414" s="18"/>
      <c r="DY414" s="18"/>
      <c r="DZ414" s="18"/>
      <c r="EA414" s="18"/>
      <c r="EB414" s="18"/>
      <c r="EC414" s="18"/>
      <c r="ED414" s="18"/>
      <c r="EE414" s="18"/>
      <c r="EF414" s="18"/>
      <c r="EG414" s="18"/>
      <c r="EH414" s="18"/>
      <c r="EI414" s="18"/>
      <c r="EJ414" s="18"/>
      <c r="EK414" s="18"/>
      <c r="EL414" s="18"/>
      <c r="EM414" s="18"/>
      <c r="EN414" s="18"/>
      <c r="EO414" s="18"/>
      <c r="EP414" s="18"/>
      <c r="EQ414" s="18"/>
      <c r="ER414" s="18"/>
      <c r="ES414" s="18"/>
      <c r="ET414" s="18"/>
      <c r="EU414" s="18"/>
      <c r="EV414" s="18"/>
      <c r="EW414" s="18"/>
      <c r="EX414" s="18"/>
      <c r="EY414" s="18"/>
      <c r="EZ414" s="18"/>
      <c r="FA414" s="18"/>
      <c r="FB414" s="18"/>
      <c r="FC414" s="18"/>
      <c r="FD414" s="18"/>
      <c r="FE414" s="18"/>
      <c r="FF414" s="18"/>
      <c r="FG414" s="18"/>
      <c r="FH414" s="18"/>
      <c r="FI414" s="18"/>
      <c r="FJ414" s="18"/>
      <c r="FK414" s="18"/>
      <c r="FL414" s="18"/>
      <c r="FM414" s="18"/>
      <c r="FN414" s="18"/>
      <c r="FO414" s="18"/>
      <c r="FP414" s="18"/>
      <c r="FQ414" s="18"/>
      <c r="FR414" s="18"/>
      <c r="FS414" s="18"/>
      <c r="FT414" s="18"/>
      <c r="FU414" s="18"/>
      <c r="FV414" s="18"/>
      <c r="FW414" s="18"/>
      <c r="FX414" s="18"/>
      <c r="FY414" s="18"/>
      <c r="FZ414" s="18"/>
    </row>
    <row r="415" spans="1:18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V415" s="18"/>
      <c r="AW415" s="18"/>
      <c r="AX415" s="18"/>
      <c r="AY415" s="18"/>
      <c r="AZ415" s="18"/>
      <c r="BA415" s="18"/>
      <c r="BB415" s="18"/>
      <c r="BC415" s="18"/>
      <c r="BD415" s="18"/>
      <c r="BE415" s="18"/>
      <c r="BF415" s="18"/>
      <c r="BG415" s="18"/>
      <c r="BH415" s="18"/>
      <c r="BI415" s="18"/>
      <c r="BJ415" s="18"/>
      <c r="BK415" s="18"/>
      <c r="BL415" s="18"/>
      <c r="BM415" s="18"/>
      <c r="BN415" s="18"/>
      <c r="BO415" s="18"/>
      <c r="BP415" s="18"/>
      <c r="BQ415" s="18"/>
      <c r="BR415" s="18"/>
      <c r="BS415" s="18"/>
      <c r="BT415" s="18"/>
      <c r="BU415" s="18"/>
      <c r="BV415" s="18"/>
      <c r="BW415" s="18"/>
      <c r="BX415" s="18"/>
      <c r="BY415" s="18"/>
      <c r="BZ415" s="18"/>
      <c r="CA415" s="18"/>
      <c r="CB415" s="18"/>
      <c r="CC415" s="18"/>
      <c r="CD415" s="18"/>
      <c r="CE415" s="18"/>
      <c r="CF415" s="18"/>
      <c r="CG415" s="18"/>
      <c r="CH415" s="18"/>
      <c r="CI415" s="18"/>
      <c r="CJ415" s="18"/>
      <c r="CK415" s="18"/>
      <c r="CL415" s="18"/>
      <c r="CM415" s="18"/>
      <c r="CN415" s="18"/>
      <c r="CO415" s="18"/>
      <c r="CP415" s="18"/>
      <c r="CQ415" s="18"/>
      <c r="CR415" s="18"/>
      <c r="CS415" s="18"/>
      <c r="CT415" s="18"/>
      <c r="CU415" s="18"/>
      <c r="CV415" s="18"/>
      <c r="CW415" s="18"/>
      <c r="CX415" s="18"/>
      <c r="CY415" s="18"/>
      <c r="CZ415" s="18"/>
      <c r="DA415" s="18"/>
      <c r="DB415" s="18"/>
      <c r="DC415" s="18"/>
      <c r="DD415" s="18"/>
      <c r="DE415" s="18"/>
      <c r="DF415" s="18"/>
      <c r="DG415" s="18"/>
      <c r="DH415" s="18"/>
      <c r="DI415" s="18"/>
      <c r="DJ415" s="18"/>
      <c r="DK415" s="18"/>
      <c r="DL415" s="18"/>
      <c r="DM415" s="18"/>
      <c r="DN415" s="18"/>
      <c r="DO415" s="18"/>
      <c r="DP415" s="18"/>
      <c r="DQ415" s="18"/>
      <c r="DR415" s="18"/>
      <c r="DS415" s="18"/>
      <c r="DT415" s="18"/>
      <c r="DU415" s="18"/>
      <c r="DV415" s="18"/>
      <c r="DW415" s="18"/>
      <c r="DX415" s="18"/>
      <c r="DY415" s="18"/>
      <c r="DZ415" s="18"/>
      <c r="EA415" s="18"/>
      <c r="EB415" s="18"/>
      <c r="EC415" s="18"/>
      <c r="ED415" s="18"/>
      <c r="EE415" s="18"/>
      <c r="EF415" s="18"/>
      <c r="EG415" s="18"/>
      <c r="EH415" s="18"/>
      <c r="EI415" s="18"/>
      <c r="EJ415" s="18"/>
      <c r="EK415" s="18"/>
      <c r="EL415" s="18"/>
      <c r="EM415" s="18"/>
      <c r="EN415" s="18"/>
      <c r="EO415" s="18"/>
      <c r="EP415" s="18"/>
      <c r="EQ415" s="18"/>
      <c r="ER415" s="18"/>
      <c r="ES415" s="18"/>
      <c r="ET415" s="18"/>
      <c r="EU415" s="18"/>
      <c r="EV415" s="18"/>
      <c r="EW415" s="18"/>
      <c r="EX415" s="18"/>
      <c r="EY415" s="18"/>
      <c r="EZ415" s="18"/>
      <c r="FA415" s="18"/>
      <c r="FB415" s="18"/>
      <c r="FC415" s="18"/>
      <c r="FD415" s="18"/>
      <c r="FE415" s="18"/>
      <c r="FF415" s="18"/>
      <c r="FG415" s="18"/>
      <c r="FH415" s="18"/>
      <c r="FI415" s="18"/>
      <c r="FJ415" s="18"/>
      <c r="FK415" s="18"/>
      <c r="FL415" s="18"/>
      <c r="FM415" s="18"/>
      <c r="FN415" s="18"/>
      <c r="FO415" s="18"/>
      <c r="FP415" s="18"/>
      <c r="FQ415" s="18"/>
      <c r="FR415" s="18"/>
      <c r="FS415" s="18"/>
      <c r="FT415" s="18"/>
      <c r="FU415" s="18"/>
      <c r="FV415" s="18"/>
      <c r="FW415" s="18"/>
      <c r="FX415" s="18"/>
      <c r="FY415" s="18"/>
      <c r="FZ415" s="18"/>
    </row>
    <row r="416" spans="1:18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V416" s="18"/>
      <c r="AW416" s="18"/>
      <c r="AX416" s="18"/>
      <c r="AY416" s="18"/>
      <c r="AZ416" s="18"/>
      <c r="BA416" s="18"/>
      <c r="BB416" s="18"/>
      <c r="BC416" s="18"/>
      <c r="BD416" s="18"/>
      <c r="BE416" s="18"/>
      <c r="BF416" s="18"/>
      <c r="BG416" s="18"/>
      <c r="BH416" s="18"/>
      <c r="BI416" s="18"/>
      <c r="BJ416" s="18"/>
      <c r="BK416" s="18"/>
      <c r="BL416" s="18"/>
      <c r="BM416" s="18"/>
      <c r="BN416" s="18"/>
      <c r="BO416" s="18"/>
      <c r="BP416" s="18"/>
      <c r="BQ416" s="18"/>
      <c r="BR416" s="18"/>
      <c r="BS416" s="18"/>
      <c r="BT416" s="18"/>
      <c r="BU416" s="18"/>
      <c r="BV416" s="18"/>
      <c r="BW416" s="18"/>
      <c r="BX416" s="18"/>
      <c r="BY416" s="18"/>
      <c r="BZ416" s="18"/>
      <c r="CA416" s="18"/>
      <c r="CB416" s="18"/>
      <c r="CC416" s="18"/>
      <c r="CD416" s="18"/>
      <c r="CE416" s="18"/>
      <c r="CF416" s="18"/>
      <c r="CG416" s="18"/>
      <c r="CH416" s="18"/>
      <c r="CI416" s="18"/>
      <c r="CJ416" s="18"/>
      <c r="CK416" s="18"/>
      <c r="CL416" s="18"/>
      <c r="CM416" s="18"/>
      <c r="CN416" s="18"/>
      <c r="CO416" s="18"/>
      <c r="CP416" s="18"/>
      <c r="CQ416" s="18"/>
      <c r="CR416" s="18"/>
      <c r="CS416" s="18"/>
      <c r="CT416" s="18"/>
      <c r="CU416" s="18"/>
      <c r="CV416" s="18"/>
      <c r="CW416" s="18"/>
      <c r="CX416" s="18"/>
      <c r="CY416" s="18"/>
      <c r="CZ416" s="18"/>
      <c r="DA416" s="18"/>
      <c r="DB416" s="18"/>
      <c r="DC416" s="18"/>
      <c r="DD416" s="18"/>
      <c r="DE416" s="18"/>
      <c r="DF416" s="18"/>
      <c r="DG416" s="18"/>
      <c r="DH416" s="18"/>
      <c r="DI416" s="18"/>
      <c r="DJ416" s="18"/>
      <c r="DK416" s="18"/>
      <c r="DL416" s="18"/>
      <c r="DM416" s="18"/>
      <c r="DN416" s="18"/>
      <c r="DO416" s="18"/>
      <c r="DP416" s="18"/>
      <c r="DQ416" s="18"/>
      <c r="DR416" s="18"/>
      <c r="DS416" s="18"/>
      <c r="DT416" s="18"/>
      <c r="DU416" s="18"/>
      <c r="DV416" s="18"/>
      <c r="DW416" s="18"/>
      <c r="DX416" s="18"/>
      <c r="DY416" s="18"/>
      <c r="DZ416" s="18"/>
      <c r="EA416" s="18"/>
      <c r="EB416" s="18"/>
      <c r="EC416" s="18"/>
      <c r="ED416" s="18"/>
      <c r="EE416" s="18"/>
      <c r="EF416" s="18"/>
      <c r="EG416" s="18"/>
      <c r="EH416" s="18"/>
      <c r="EI416" s="18"/>
      <c r="EJ416" s="18"/>
      <c r="EK416" s="18"/>
      <c r="EL416" s="18"/>
      <c r="EM416" s="18"/>
      <c r="EN416" s="18"/>
      <c r="EO416" s="18"/>
      <c r="EP416" s="18"/>
      <c r="EQ416" s="18"/>
      <c r="ER416" s="18"/>
      <c r="ES416" s="18"/>
      <c r="ET416" s="18"/>
      <c r="EU416" s="18"/>
      <c r="EV416" s="18"/>
      <c r="EW416" s="18"/>
      <c r="EX416" s="18"/>
      <c r="EY416" s="18"/>
      <c r="EZ416" s="18"/>
      <c r="FA416" s="18"/>
      <c r="FB416" s="18"/>
      <c r="FC416" s="18"/>
      <c r="FD416" s="18"/>
      <c r="FE416" s="18"/>
      <c r="FF416" s="18"/>
      <c r="FG416" s="18"/>
      <c r="FH416" s="18"/>
      <c r="FI416" s="18"/>
      <c r="FJ416" s="18"/>
      <c r="FK416" s="18"/>
      <c r="FL416" s="18"/>
      <c r="FM416" s="18"/>
      <c r="FN416" s="18"/>
      <c r="FO416" s="18"/>
      <c r="FP416" s="18"/>
      <c r="FQ416" s="18"/>
      <c r="FR416" s="18"/>
      <c r="FS416" s="18"/>
      <c r="FT416" s="18"/>
      <c r="FU416" s="18"/>
      <c r="FV416" s="18"/>
      <c r="FW416" s="18"/>
      <c r="FX416" s="18"/>
      <c r="FY416" s="18"/>
      <c r="FZ416" s="18"/>
    </row>
    <row r="417" spans="1:18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V417" s="18"/>
      <c r="AW417" s="18"/>
      <c r="AX417" s="18"/>
      <c r="AY417" s="18"/>
      <c r="AZ417" s="18"/>
      <c r="BA417" s="18"/>
      <c r="BB417" s="18"/>
      <c r="BC417" s="18"/>
      <c r="BD417" s="18"/>
      <c r="BE417" s="18"/>
      <c r="BF417" s="18"/>
      <c r="BG417" s="18"/>
      <c r="BH417" s="18"/>
      <c r="BI417" s="18"/>
      <c r="BJ417" s="18"/>
      <c r="BK417" s="18"/>
      <c r="BL417" s="18"/>
      <c r="BM417" s="18"/>
      <c r="BN417" s="18"/>
      <c r="BO417" s="18"/>
      <c r="BP417" s="18"/>
      <c r="BQ417" s="18"/>
      <c r="BR417" s="18"/>
      <c r="BS417" s="18"/>
      <c r="BT417" s="18"/>
      <c r="BU417" s="18"/>
      <c r="BV417" s="18"/>
      <c r="BW417" s="18"/>
      <c r="BX417" s="18"/>
      <c r="BY417" s="18"/>
      <c r="BZ417" s="18"/>
      <c r="CA417" s="18"/>
      <c r="CB417" s="18"/>
      <c r="CC417" s="18"/>
      <c r="CD417" s="18"/>
      <c r="CE417" s="18"/>
      <c r="CF417" s="18"/>
      <c r="CG417" s="18"/>
      <c r="CH417" s="18"/>
      <c r="CI417" s="18"/>
      <c r="CJ417" s="18"/>
      <c r="CK417" s="18"/>
      <c r="CL417" s="18"/>
      <c r="CM417" s="18"/>
      <c r="CN417" s="18"/>
      <c r="CO417" s="18"/>
      <c r="CP417" s="18"/>
      <c r="CQ417" s="18"/>
      <c r="CR417" s="18"/>
      <c r="CS417" s="18"/>
      <c r="CT417" s="18"/>
      <c r="CU417" s="18"/>
      <c r="CV417" s="18"/>
      <c r="CW417" s="18"/>
      <c r="CX417" s="18"/>
      <c r="CY417" s="18"/>
      <c r="CZ417" s="18"/>
      <c r="DA417" s="18"/>
      <c r="DB417" s="18"/>
      <c r="DC417" s="18"/>
      <c r="DD417" s="18"/>
      <c r="DE417" s="18"/>
      <c r="DF417" s="18"/>
      <c r="DG417" s="18"/>
      <c r="DH417" s="18"/>
      <c r="DI417" s="18"/>
      <c r="DJ417" s="18"/>
      <c r="DK417" s="18"/>
      <c r="DL417" s="18"/>
      <c r="DM417" s="18"/>
      <c r="DN417" s="18"/>
      <c r="DO417" s="18"/>
      <c r="DP417" s="18"/>
      <c r="DQ417" s="18"/>
      <c r="DR417" s="18"/>
      <c r="DS417" s="18"/>
      <c r="DT417" s="18"/>
      <c r="DU417" s="18"/>
      <c r="DV417" s="18"/>
      <c r="DW417" s="18"/>
      <c r="DX417" s="18"/>
      <c r="DY417" s="18"/>
      <c r="DZ417" s="18"/>
      <c r="EA417" s="18"/>
      <c r="EB417" s="18"/>
      <c r="EC417" s="18"/>
      <c r="ED417" s="18"/>
      <c r="EE417" s="18"/>
      <c r="EF417" s="18"/>
      <c r="EG417" s="18"/>
      <c r="EH417" s="18"/>
      <c r="EI417" s="18"/>
      <c r="EJ417" s="18"/>
      <c r="EK417" s="18"/>
      <c r="EL417" s="18"/>
      <c r="EM417" s="18"/>
      <c r="EN417" s="18"/>
      <c r="EO417" s="18"/>
      <c r="EP417" s="18"/>
      <c r="EQ417" s="18"/>
      <c r="ER417" s="18"/>
      <c r="ES417" s="18"/>
      <c r="ET417" s="18"/>
      <c r="EU417" s="18"/>
      <c r="EV417" s="18"/>
      <c r="EW417" s="18"/>
      <c r="EX417" s="18"/>
      <c r="EY417" s="18"/>
      <c r="EZ417" s="18"/>
      <c r="FA417" s="18"/>
      <c r="FB417" s="18"/>
      <c r="FC417" s="18"/>
      <c r="FD417" s="18"/>
      <c r="FE417" s="18"/>
      <c r="FF417" s="18"/>
      <c r="FG417" s="18"/>
      <c r="FH417" s="18"/>
      <c r="FI417" s="18"/>
      <c r="FJ417" s="18"/>
      <c r="FK417" s="18"/>
      <c r="FL417" s="18"/>
      <c r="FM417" s="18"/>
      <c r="FN417" s="18"/>
      <c r="FO417" s="18"/>
      <c r="FP417" s="18"/>
      <c r="FQ417" s="18"/>
      <c r="FR417" s="18"/>
      <c r="FS417" s="18"/>
      <c r="FT417" s="18"/>
      <c r="FU417" s="18"/>
      <c r="FV417" s="18"/>
      <c r="FW417" s="18"/>
      <c r="FX417" s="18"/>
      <c r="FY417" s="18"/>
      <c r="FZ417" s="18"/>
    </row>
    <row r="418" spans="1:18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V418" s="18"/>
      <c r="AW418" s="18"/>
      <c r="AX418" s="18"/>
      <c r="AY418" s="18"/>
      <c r="AZ418" s="18"/>
      <c r="BA418" s="18"/>
      <c r="BB418" s="18"/>
      <c r="BC418" s="18"/>
      <c r="BD418" s="18"/>
      <c r="BE418" s="18"/>
      <c r="BF418" s="18"/>
      <c r="BG418" s="18"/>
      <c r="BH418" s="18"/>
      <c r="BI418" s="18"/>
      <c r="BJ418" s="18"/>
      <c r="BK418" s="18"/>
      <c r="BL418" s="18"/>
      <c r="BM418" s="18"/>
      <c r="BN418" s="18"/>
      <c r="BO418" s="18"/>
      <c r="BP418" s="18"/>
      <c r="BQ418" s="18"/>
      <c r="BR418" s="18"/>
      <c r="BS418" s="18"/>
      <c r="BT418" s="18"/>
      <c r="BU418" s="18"/>
      <c r="BV418" s="18"/>
      <c r="BW418" s="18"/>
      <c r="BX418" s="18"/>
      <c r="BY418" s="18"/>
      <c r="BZ418" s="18"/>
      <c r="CA418" s="18"/>
      <c r="CB418" s="18"/>
      <c r="CC418" s="18"/>
      <c r="CD418" s="18"/>
      <c r="CE418" s="18"/>
      <c r="CF418" s="18"/>
      <c r="CG418" s="18"/>
      <c r="CH418" s="18"/>
      <c r="CI418" s="18"/>
      <c r="CJ418" s="18"/>
      <c r="CK418" s="18"/>
      <c r="CL418" s="18"/>
      <c r="CM418" s="18"/>
      <c r="CN418" s="18"/>
      <c r="CO418" s="18"/>
      <c r="CP418" s="18"/>
      <c r="CQ418" s="18"/>
      <c r="CR418" s="18"/>
      <c r="CS418" s="18"/>
      <c r="CT418" s="18"/>
      <c r="CU418" s="18"/>
      <c r="CV418" s="18"/>
      <c r="CW418" s="18"/>
      <c r="CX418" s="18"/>
      <c r="CY418" s="18"/>
      <c r="CZ418" s="18"/>
      <c r="DA418" s="18"/>
      <c r="DB418" s="18"/>
      <c r="DC418" s="18"/>
      <c r="DD418" s="18"/>
      <c r="DE418" s="18"/>
      <c r="DF418" s="18"/>
      <c r="DG418" s="18"/>
      <c r="DH418" s="18"/>
      <c r="DI418" s="18"/>
      <c r="DJ418" s="18"/>
      <c r="DK418" s="18"/>
      <c r="DL418" s="18"/>
      <c r="DM418" s="18"/>
      <c r="DN418" s="18"/>
      <c r="DO418" s="18"/>
      <c r="DP418" s="18"/>
      <c r="DQ418" s="18"/>
      <c r="DR418" s="18"/>
      <c r="DS418" s="18"/>
      <c r="DT418" s="18"/>
      <c r="DU418" s="18"/>
      <c r="DV418" s="18"/>
      <c r="DW418" s="18"/>
      <c r="DX418" s="18"/>
      <c r="DY418" s="18"/>
      <c r="DZ418" s="18"/>
      <c r="EA418" s="18"/>
      <c r="EB418" s="18"/>
      <c r="EC418" s="18"/>
      <c r="ED418" s="18"/>
      <c r="EE418" s="18"/>
      <c r="EF418" s="18"/>
      <c r="EG418" s="18"/>
      <c r="EH418" s="18"/>
      <c r="EI418" s="18"/>
      <c r="EJ418" s="18"/>
      <c r="EK418" s="18"/>
      <c r="EL418" s="18"/>
      <c r="EM418" s="18"/>
      <c r="EN418" s="18"/>
      <c r="EO418" s="18"/>
      <c r="EP418" s="18"/>
      <c r="EQ418" s="18"/>
      <c r="ER418" s="18"/>
      <c r="ES418" s="18"/>
      <c r="ET418" s="18"/>
      <c r="EU418" s="18"/>
      <c r="EV418" s="18"/>
      <c r="EW418" s="18"/>
      <c r="EX418" s="18"/>
      <c r="EY418" s="18"/>
      <c r="EZ418" s="18"/>
      <c r="FA418" s="18"/>
      <c r="FB418" s="18"/>
      <c r="FC418" s="18"/>
      <c r="FD418" s="18"/>
      <c r="FE418" s="18"/>
      <c r="FF418" s="18"/>
      <c r="FG418" s="18"/>
      <c r="FH418" s="18"/>
      <c r="FI418" s="18"/>
      <c r="FJ418" s="18"/>
      <c r="FK418" s="18"/>
      <c r="FL418" s="18"/>
      <c r="FM418" s="18"/>
      <c r="FN418" s="18"/>
      <c r="FO418" s="18"/>
      <c r="FP418" s="18"/>
      <c r="FQ418" s="18"/>
      <c r="FR418" s="18"/>
      <c r="FS418" s="18"/>
      <c r="FT418" s="18"/>
      <c r="FU418" s="18"/>
      <c r="FV418" s="18"/>
      <c r="FW418" s="18"/>
      <c r="FX418" s="18"/>
      <c r="FY418" s="18"/>
      <c r="FZ418" s="18"/>
    </row>
    <row r="419" spans="1:18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V419" s="18"/>
      <c r="AW419" s="18"/>
      <c r="AX419" s="18"/>
      <c r="AY419" s="18"/>
      <c r="AZ419" s="18"/>
      <c r="BA419" s="18"/>
      <c r="BB419" s="18"/>
      <c r="BC419" s="18"/>
      <c r="BD419" s="18"/>
      <c r="BE419" s="18"/>
      <c r="BF419" s="18"/>
      <c r="BG419" s="18"/>
      <c r="BH419" s="18"/>
      <c r="BI419" s="18"/>
      <c r="BJ419" s="18"/>
      <c r="BK419" s="18"/>
      <c r="BL419" s="18"/>
      <c r="BM419" s="18"/>
      <c r="BN419" s="18"/>
      <c r="BO419" s="18"/>
      <c r="BP419" s="18"/>
      <c r="BQ419" s="18"/>
      <c r="BR419" s="18"/>
      <c r="BS419" s="18"/>
      <c r="BT419" s="18"/>
      <c r="BU419" s="18"/>
      <c r="BV419" s="18"/>
      <c r="BW419" s="18"/>
      <c r="BX419" s="18"/>
      <c r="BY419" s="18"/>
      <c r="BZ419" s="18"/>
      <c r="CA419" s="18"/>
      <c r="CB419" s="18"/>
      <c r="CC419" s="18"/>
      <c r="CD419" s="18"/>
      <c r="CE419" s="18"/>
      <c r="CF419" s="18"/>
      <c r="CG419" s="18"/>
      <c r="CH419" s="18"/>
      <c r="CI419" s="18"/>
      <c r="CJ419" s="18"/>
      <c r="CK419" s="18"/>
      <c r="CL419" s="18"/>
      <c r="CM419" s="18"/>
      <c r="CN419" s="18"/>
      <c r="CO419" s="18"/>
      <c r="CP419" s="18"/>
      <c r="CQ419" s="18"/>
      <c r="CR419" s="18"/>
      <c r="CS419" s="18"/>
      <c r="CT419" s="18"/>
      <c r="CU419" s="18"/>
      <c r="CV419" s="18"/>
      <c r="CW419" s="18"/>
      <c r="CX419" s="18"/>
      <c r="CY419" s="18"/>
      <c r="CZ419" s="18"/>
      <c r="DA419" s="18"/>
      <c r="DB419" s="18"/>
      <c r="DC419" s="18"/>
      <c r="DD419" s="18"/>
      <c r="DE419" s="18"/>
      <c r="DF419" s="18"/>
      <c r="DG419" s="18"/>
      <c r="DH419" s="18"/>
      <c r="DI419" s="18"/>
      <c r="DJ419" s="18"/>
      <c r="DK419" s="18"/>
      <c r="DL419" s="18"/>
      <c r="DM419" s="18"/>
      <c r="DN419" s="18"/>
      <c r="DO419" s="18"/>
      <c r="DP419" s="18"/>
      <c r="DQ419" s="18"/>
      <c r="DR419" s="18"/>
      <c r="DS419" s="18"/>
      <c r="DT419" s="18"/>
      <c r="DU419" s="18"/>
      <c r="DV419" s="18"/>
      <c r="DW419" s="18"/>
      <c r="DX419" s="18"/>
      <c r="DY419" s="18"/>
      <c r="DZ419" s="18"/>
      <c r="EA419" s="18"/>
      <c r="EB419" s="18"/>
      <c r="EC419" s="18"/>
      <c r="ED419" s="18"/>
      <c r="EE419" s="18"/>
      <c r="EF419" s="18"/>
      <c r="EG419" s="18"/>
      <c r="EH419" s="18"/>
      <c r="EI419" s="18"/>
      <c r="EJ419" s="18"/>
      <c r="EK419" s="18"/>
      <c r="EL419" s="18"/>
      <c r="EM419" s="18"/>
      <c r="EN419" s="18"/>
      <c r="EO419" s="18"/>
      <c r="EP419" s="18"/>
      <c r="EQ419" s="18"/>
      <c r="ER419" s="18"/>
      <c r="ES419" s="18"/>
      <c r="ET419" s="18"/>
      <c r="EU419" s="18"/>
      <c r="EV419" s="18"/>
      <c r="EW419" s="18"/>
      <c r="EX419" s="18"/>
      <c r="EY419" s="18"/>
      <c r="EZ419" s="18"/>
      <c r="FA419" s="18"/>
      <c r="FB419" s="18"/>
      <c r="FC419" s="18"/>
      <c r="FD419" s="18"/>
      <c r="FE419" s="18"/>
      <c r="FF419" s="18"/>
      <c r="FG419" s="18"/>
      <c r="FH419" s="18"/>
      <c r="FI419" s="18"/>
      <c r="FJ419" s="18"/>
      <c r="FK419" s="18"/>
      <c r="FL419" s="18"/>
      <c r="FM419" s="18"/>
      <c r="FN419" s="18"/>
      <c r="FO419" s="18"/>
      <c r="FP419" s="18"/>
      <c r="FQ419" s="18"/>
      <c r="FR419" s="18"/>
      <c r="FS419" s="18"/>
      <c r="FT419" s="18"/>
      <c r="FU419" s="18"/>
      <c r="FV419" s="18"/>
      <c r="FW419" s="18"/>
      <c r="FX419" s="18"/>
      <c r="FY419" s="18"/>
      <c r="FZ419" s="18"/>
    </row>
    <row r="420" spans="1:18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V420" s="18"/>
      <c r="AW420" s="18"/>
      <c r="AX420" s="18"/>
      <c r="AY420" s="18"/>
      <c r="AZ420" s="18"/>
      <c r="BA420" s="18"/>
      <c r="BB420" s="18"/>
      <c r="BC420" s="18"/>
      <c r="BD420" s="18"/>
      <c r="BE420" s="18"/>
      <c r="BF420" s="18"/>
      <c r="BG420" s="18"/>
      <c r="BH420" s="18"/>
      <c r="BI420" s="18"/>
      <c r="BJ420" s="18"/>
      <c r="BK420" s="18"/>
      <c r="BL420" s="18"/>
      <c r="BM420" s="18"/>
      <c r="BN420" s="18"/>
      <c r="BO420" s="18"/>
      <c r="BP420" s="18"/>
      <c r="BQ420" s="18"/>
      <c r="BR420" s="18"/>
      <c r="BS420" s="18"/>
      <c r="BT420" s="18"/>
      <c r="BU420" s="18"/>
      <c r="BV420" s="18"/>
      <c r="BW420" s="18"/>
      <c r="BX420" s="18"/>
      <c r="BY420" s="18"/>
      <c r="BZ420" s="18"/>
      <c r="CA420" s="18"/>
      <c r="CB420" s="18"/>
      <c r="CC420" s="18"/>
      <c r="CD420" s="18"/>
      <c r="CE420" s="18"/>
      <c r="CF420" s="18"/>
      <c r="CG420" s="18"/>
      <c r="CH420" s="18"/>
      <c r="CI420" s="18"/>
      <c r="CJ420" s="18"/>
      <c r="CK420" s="18"/>
      <c r="CL420" s="18"/>
      <c r="CM420" s="18"/>
      <c r="CN420" s="18"/>
      <c r="CO420" s="18"/>
      <c r="CP420" s="18"/>
      <c r="CQ420" s="18"/>
      <c r="CR420" s="18"/>
      <c r="CS420" s="18"/>
      <c r="CT420" s="18"/>
      <c r="CU420" s="18"/>
      <c r="CV420" s="18"/>
      <c r="CW420" s="18"/>
      <c r="CX420" s="18"/>
      <c r="CY420" s="18"/>
      <c r="CZ420" s="18"/>
      <c r="DA420" s="18"/>
      <c r="DB420" s="18"/>
      <c r="DC420" s="18"/>
      <c r="DD420" s="18"/>
      <c r="DE420" s="18"/>
      <c r="DF420" s="18"/>
      <c r="DG420" s="18"/>
      <c r="DH420" s="18"/>
      <c r="DI420" s="18"/>
      <c r="DJ420" s="18"/>
      <c r="DK420" s="18"/>
      <c r="DL420" s="18"/>
      <c r="DM420" s="18"/>
      <c r="DN420" s="18"/>
      <c r="DO420" s="18"/>
      <c r="DP420" s="18"/>
      <c r="DQ420" s="18"/>
      <c r="DR420" s="18"/>
      <c r="DS420" s="18"/>
      <c r="DT420" s="18"/>
      <c r="DU420" s="18"/>
      <c r="DV420" s="18"/>
      <c r="DW420" s="18"/>
      <c r="DX420" s="18"/>
      <c r="DY420" s="18"/>
      <c r="DZ420" s="18"/>
      <c r="EA420" s="18"/>
      <c r="EB420" s="18"/>
      <c r="EC420" s="18"/>
      <c r="ED420" s="18"/>
      <c r="EE420" s="18"/>
      <c r="EF420" s="18"/>
      <c r="EG420" s="18"/>
      <c r="EH420" s="18"/>
      <c r="EI420" s="18"/>
      <c r="EJ420" s="18"/>
      <c r="EK420" s="18"/>
      <c r="EL420" s="18"/>
      <c r="EM420" s="18"/>
      <c r="EN420" s="18"/>
      <c r="EO420" s="18"/>
      <c r="EP420" s="18"/>
      <c r="EQ420" s="18"/>
      <c r="ER420" s="18"/>
      <c r="ES420" s="18"/>
      <c r="ET420" s="18"/>
      <c r="EU420" s="18"/>
      <c r="EV420" s="18"/>
      <c r="EW420" s="18"/>
      <c r="EX420" s="18"/>
      <c r="EY420" s="18"/>
      <c r="EZ420" s="18"/>
      <c r="FA420" s="18"/>
      <c r="FB420" s="18"/>
      <c r="FC420" s="18"/>
      <c r="FD420" s="18"/>
      <c r="FE420" s="18"/>
      <c r="FF420" s="18"/>
      <c r="FG420" s="18"/>
      <c r="FH420" s="18"/>
      <c r="FI420" s="18"/>
      <c r="FJ420" s="18"/>
      <c r="FK420" s="18"/>
      <c r="FL420" s="18"/>
      <c r="FM420" s="18"/>
      <c r="FN420" s="18"/>
      <c r="FO420" s="18"/>
      <c r="FP420" s="18"/>
      <c r="FQ420" s="18"/>
      <c r="FR420" s="18"/>
      <c r="FS420" s="18"/>
      <c r="FT420" s="18"/>
      <c r="FU420" s="18"/>
      <c r="FV420" s="18"/>
      <c r="FW420" s="18"/>
      <c r="FX420" s="18"/>
      <c r="FY420" s="18"/>
      <c r="FZ420" s="18"/>
    </row>
    <row r="421" spans="1:18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V421" s="18"/>
      <c r="AW421" s="18"/>
      <c r="AX421" s="18"/>
      <c r="AY421" s="18"/>
      <c r="AZ421" s="18"/>
      <c r="BA421" s="18"/>
      <c r="BB421" s="18"/>
      <c r="BC421" s="18"/>
      <c r="BD421" s="18"/>
      <c r="BE421" s="18"/>
      <c r="BF421" s="18"/>
      <c r="BG421" s="18"/>
      <c r="BH421" s="18"/>
      <c r="BI421" s="18"/>
      <c r="BJ421" s="18"/>
      <c r="BK421" s="18"/>
      <c r="BL421" s="18"/>
      <c r="BM421" s="18"/>
      <c r="BN421" s="18"/>
      <c r="BO421" s="18"/>
      <c r="BP421" s="18"/>
      <c r="BQ421" s="18"/>
      <c r="BR421" s="18"/>
      <c r="BS421" s="18"/>
      <c r="BT421" s="18"/>
      <c r="BU421" s="18"/>
      <c r="BV421" s="18"/>
      <c r="BW421" s="18"/>
      <c r="BX421" s="18"/>
      <c r="BY421" s="18"/>
      <c r="BZ421" s="18"/>
      <c r="CA421" s="18"/>
      <c r="CB421" s="18"/>
      <c r="CC421" s="18"/>
      <c r="CD421" s="18"/>
      <c r="CE421" s="18"/>
      <c r="CF421" s="18"/>
      <c r="CG421" s="18"/>
      <c r="CH421" s="18"/>
      <c r="CI421" s="18"/>
      <c r="CJ421" s="18"/>
      <c r="CK421" s="18"/>
      <c r="CL421" s="18"/>
      <c r="CM421" s="18"/>
      <c r="CN421" s="18"/>
      <c r="CO421" s="18"/>
      <c r="CP421" s="18"/>
      <c r="CQ421" s="18"/>
      <c r="CR421" s="18"/>
      <c r="CS421" s="18"/>
      <c r="CT421" s="18"/>
      <c r="CU421" s="18"/>
      <c r="CV421" s="18"/>
      <c r="CW421" s="18"/>
      <c r="CX421" s="18"/>
      <c r="CY421" s="18"/>
      <c r="CZ421" s="18"/>
      <c r="DA421" s="18"/>
      <c r="DB421" s="18"/>
      <c r="DC421" s="18"/>
      <c r="DD421" s="18"/>
      <c r="DE421" s="18"/>
      <c r="DF421" s="18"/>
      <c r="DG421" s="18"/>
      <c r="DH421" s="18"/>
      <c r="DI421" s="18"/>
      <c r="DJ421" s="18"/>
      <c r="DK421" s="18"/>
      <c r="DL421" s="18"/>
      <c r="DM421" s="18"/>
      <c r="DN421" s="18"/>
      <c r="DO421" s="18"/>
      <c r="DP421" s="18"/>
      <c r="DQ421" s="18"/>
      <c r="DR421" s="18"/>
      <c r="DS421" s="18"/>
      <c r="DT421" s="18"/>
      <c r="DU421" s="18"/>
      <c r="DV421" s="18"/>
      <c r="DW421" s="18"/>
      <c r="DX421" s="18"/>
      <c r="DY421" s="18"/>
      <c r="DZ421" s="18"/>
      <c r="EA421" s="18"/>
      <c r="EB421" s="18"/>
      <c r="EC421" s="18"/>
      <c r="ED421" s="18"/>
      <c r="EE421" s="18"/>
      <c r="EF421" s="18"/>
      <c r="EG421" s="18"/>
      <c r="EH421" s="18"/>
      <c r="EI421" s="18"/>
      <c r="EJ421" s="18"/>
      <c r="EK421" s="18"/>
      <c r="EL421" s="18"/>
      <c r="EM421" s="18"/>
      <c r="EN421" s="18"/>
      <c r="EO421" s="18"/>
      <c r="EP421" s="18"/>
      <c r="EQ421" s="18"/>
      <c r="ER421" s="18"/>
      <c r="ES421" s="18"/>
      <c r="ET421" s="18"/>
      <c r="EU421" s="18"/>
      <c r="EV421" s="18"/>
      <c r="EW421" s="18"/>
      <c r="EX421" s="18"/>
      <c r="EY421" s="18"/>
      <c r="EZ421" s="18"/>
      <c r="FA421" s="18"/>
      <c r="FB421" s="18"/>
      <c r="FC421" s="18"/>
      <c r="FD421" s="18"/>
      <c r="FE421" s="18"/>
      <c r="FF421" s="18"/>
      <c r="FG421" s="18"/>
      <c r="FH421" s="18"/>
      <c r="FI421" s="18"/>
      <c r="FJ421" s="18"/>
      <c r="FK421" s="18"/>
      <c r="FL421" s="18"/>
      <c r="FM421" s="18"/>
      <c r="FN421" s="18"/>
      <c r="FO421" s="18"/>
      <c r="FP421" s="18"/>
      <c r="FQ421" s="18"/>
      <c r="FR421" s="18"/>
      <c r="FS421" s="18"/>
      <c r="FT421" s="18"/>
      <c r="FU421" s="18"/>
      <c r="FV421" s="18"/>
      <c r="FW421" s="18"/>
      <c r="FX421" s="18"/>
      <c r="FY421" s="18"/>
      <c r="FZ421" s="18"/>
    </row>
    <row r="422" spans="1:182" x14ac:dyDescent="0.25"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V422" s="18"/>
      <c r="AW422" s="18"/>
      <c r="AX422" s="18"/>
      <c r="AY422" s="18"/>
      <c r="AZ422" s="18"/>
      <c r="BA422" s="18"/>
      <c r="BB422" s="18"/>
      <c r="BC422" s="18"/>
      <c r="BD422" s="18"/>
      <c r="BE422" s="18"/>
      <c r="BF422" s="18"/>
      <c r="BG422" s="18"/>
      <c r="BH422" s="18"/>
      <c r="BI422" s="18"/>
      <c r="BJ422" s="18"/>
      <c r="BK422" s="18"/>
      <c r="BL422" s="18"/>
      <c r="BM422" s="18"/>
      <c r="BN422" s="18"/>
      <c r="BO422" s="18"/>
      <c r="BP422" s="18"/>
      <c r="BQ422" s="18"/>
      <c r="BR422" s="18"/>
      <c r="BS422" s="18"/>
      <c r="BT422" s="18"/>
      <c r="BU422" s="18"/>
      <c r="BV422" s="18"/>
      <c r="BW422" s="18"/>
      <c r="BX422" s="18"/>
      <c r="BY422" s="18"/>
      <c r="BZ422" s="18"/>
      <c r="CA422" s="18"/>
      <c r="CB422" s="18"/>
      <c r="CC422" s="18"/>
      <c r="CD422" s="18"/>
      <c r="CE422" s="18"/>
      <c r="CF422" s="18"/>
      <c r="CG422" s="18"/>
      <c r="CH422" s="18"/>
      <c r="CI422" s="18"/>
      <c r="CJ422" s="18"/>
      <c r="CK422" s="18"/>
      <c r="CL422" s="18"/>
      <c r="CM422" s="18"/>
      <c r="CN422" s="18"/>
      <c r="CO422" s="18"/>
      <c r="CP422" s="18"/>
      <c r="CQ422" s="18"/>
      <c r="CR422" s="18"/>
      <c r="CS422" s="18"/>
      <c r="CT422" s="18"/>
      <c r="CU422" s="18"/>
      <c r="CV422" s="18"/>
      <c r="CW422" s="18"/>
      <c r="CX422" s="18"/>
      <c r="CY422" s="18"/>
      <c r="CZ422" s="18"/>
      <c r="DA422" s="18"/>
      <c r="DB422" s="18"/>
      <c r="DC422" s="18"/>
      <c r="DD422" s="18"/>
      <c r="DE422" s="18"/>
      <c r="DF422" s="18"/>
      <c r="DG422" s="18"/>
      <c r="DH422" s="18"/>
      <c r="DI422" s="18"/>
      <c r="DJ422" s="18"/>
      <c r="DK422" s="18"/>
      <c r="DL422" s="18"/>
      <c r="DM422" s="18"/>
      <c r="DN422" s="18"/>
      <c r="DO422" s="18"/>
      <c r="DP422" s="18"/>
      <c r="DQ422" s="18"/>
      <c r="DR422" s="18"/>
      <c r="DS422" s="18"/>
      <c r="DT422" s="18"/>
      <c r="DU422" s="18"/>
      <c r="DV422" s="18"/>
      <c r="DW422" s="18"/>
      <c r="DX422" s="18"/>
      <c r="DY422" s="18"/>
      <c r="DZ422" s="18"/>
      <c r="EA422" s="18"/>
      <c r="EB422" s="18"/>
      <c r="EC422" s="18"/>
      <c r="ED422" s="18"/>
      <c r="EE422" s="18"/>
      <c r="EF422" s="18"/>
      <c r="EG422" s="18"/>
      <c r="EH422" s="18"/>
      <c r="EI422" s="18"/>
      <c r="EJ422" s="18"/>
      <c r="EK422" s="18"/>
      <c r="EL422" s="18"/>
      <c r="EM422" s="18"/>
      <c r="EN422" s="18"/>
      <c r="EO422" s="18"/>
      <c r="EP422" s="18"/>
      <c r="EQ422" s="18"/>
      <c r="ER422" s="18"/>
      <c r="ES422" s="18"/>
      <c r="ET422" s="18"/>
      <c r="EU422" s="18"/>
      <c r="EV422" s="18"/>
      <c r="EW422" s="18"/>
      <c r="EX422" s="18"/>
      <c r="EY422" s="18"/>
      <c r="EZ422" s="18"/>
      <c r="FA422" s="18"/>
      <c r="FB422" s="18"/>
      <c r="FC422" s="18"/>
      <c r="FD422" s="18"/>
      <c r="FE422" s="18"/>
      <c r="FF422" s="18"/>
      <c r="FG422" s="18"/>
      <c r="FH422" s="18"/>
      <c r="FI422" s="18"/>
      <c r="FJ422" s="18"/>
      <c r="FK422" s="18"/>
      <c r="FL422" s="18"/>
      <c r="FM422" s="18"/>
      <c r="FN422" s="18"/>
      <c r="FO422" s="18"/>
      <c r="FP422" s="18"/>
      <c r="FQ422" s="18"/>
      <c r="FR422" s="18"/>
      <c r="FS422" s="18"/>
      <c r="FT422" s="18"/>
      <c r="FU422" s="18"/>
      <c r="FV422" s="18"/>
      <c r="FW422" s="18"/>
      <c r="FX422" s="18"/>
      <c r="FY422" s="18"/>
      <c r="FZ422" s="18"/>
    </row>
    <row r="423" spans="1:182" x14ac:dyDescent="0.25"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V423" s="18"/>
      <c r="AW423" s="18"/>
      <c r="AX423" s="18"/>
      <c r="AY423" s="18"/>
      <c r="AZ423" s="18"/>
      <c r="BA423" s="18"/>
      <c r="BB423" s="18"/>
      <c r="BC423" s="18"/>
      <c r="BD423" s="18"/>
      <c r="BE423" s="18"/>
      <c r="BF423" s="18"/>
      <c r="BG423" s="18"/>
      <c r="BH423" s="18"/>
      <c r="BI423" s="18"/>
      <c r="BJ423" s="18"/>
      <c r="BK423" s="18"/>
      <c r="BL423" s="18"/>
      <c r="BM423" s="18"/>
      <c r="BN423" s="18"/>
      <c r="BO423" s="18"/>
      <c r="BP423" s="18"/>
      <c r="BQ423" s="18"/>
      <c r="BR423" s="18"/>
      <c r="BS423" s="18"/>
      <c r="BT423" s="18"/>
      <c r="BU423" s="18"/>
      <c r="BV423" s="18"/>
      <c r="BW423" s="18"/>
      <c r="BX423" s="18"/>
      <c r="BY423" s="18"/>
      <c r="BZ423" s="18"/>
      <c r="CA423" s="18"/>
      <c r="CB423" s="18"/>
      <c r="CC423" s="18"/>
      <c r="CD423" s="18"/>
      <c r="CE423" s="18"/>
      <c r="CF423" s="18"/>
      <c r="CG423" s="18"/>
      <c r="CH423" s="18"/>
      <c r="CI423" s="18"/>
      <c r="CJ423" s="18"/>
      <c r="CK423" s="18"/>
      <c r="CL423" s="18"/>
      <c r="CM423" s="18"/>
      <c r="CN423" s="18"/>
      <c r="CO423" s="18"/>
      <c r="CP423" s="18"/>
      <c r="CQ423" s="18"/>
      <c r="CR423" s="18"/>
      <c r="CS423" s="18"/>
      <c r="CT423" s="18"/>
      <c r="CU423" s="18"/>
      <c r="CV423" s="18"/>
      <c r="CW423" s="18"/>
      <c r="CX423" s="18"/>
      <c r="CY423" s="18"/>
      <c r="CZ423" s="18"/>
      <c r="DA423" s="18"/>
      <c r="DB423" s="18"/>
      <c r="DC423" s="18"/>
      <c r="DD423" s="18"/>
      <c r="DE423" s="18"/>
      <c r="DF423" s="18"/>
      <c r="DG423" s="18"/>
      <c r="DH423" s="18"/>
      <c r="DI423" s="18"/>
      <c r="DJ423" s="18"/>
      <c r="DK423" s="18"/>
      <c r="DL423" s="18"/>
      <c r="DM423" s="18"/>
      <c r="DN423" s="18"/>
      <c r="DO423" s="18"/>
      <c r="DP423" s="18"/>
      <c r="DQ423" s="18"/>
      <c r="DR423" s="18"/>
      <c r="DS423" s="18"/>
      <c r="DT423" s="18"/>
      <c r="DU423" s="18"/>
      <c r="DV423" s="18"/>
      <c r="DW423" s="18"/>
      <c r="DX423" s="18"/>
      <c r="DY423" s="18"/>
      <c r="DZ423" s="18"/>
      <c r="EA423" s="18"/>
      <c r="EB423" s="18"/>
      <c r="EC423" s="18"/>
      <c r="ED423" s="18"/>
      <c r="EE423" s="18"/>
      <c r="EF423" s="18"/>
      <c r="EG423" s="18"/>
      <c r="EH423" s="18"/>
      <c r="EI423" s="18"/>
      <c r="EJ423" s="18"/>
      <c r="EK423" s="18"/>
      <c r="EL423" s="18"/>
      <c r="EM423" s="18"/>
      <c r="EN423" s="18"/>
      <c r="EO423" s="18"/>
      <c r="EP423" s="18"/>
      <c r="EQ423" s="18"/>
      <c r="ER423" s="18"/>
      <c r="ES423" s="18"/>
      <c r="ET423" s="18"/>
      <c r="EU423" s="18"/>
      <c r="EV423" s="18"/>
      <c r="EW423" s="18"/>
      <c r="EX423" s="18"/>
      <c r="EY423" s="18"/>
      <c r="EZ423" s="18"/>
      <c r="FA423" s="18"/>
      <c r="FB423" s="18"/>
      <c r="FC423" s="18"/>
      <c r="FD423" s="18"/>
      <c r="FE423" s="18"/>
      <c r="FF423" s="18"/>
      <c r="FG423" s="18"/>
      <c r="FH423" s="18"/>
      <c r="FI423" s="18"/>
      <c r="FJ423" s="18"/>
      <c r="FK423" s="18"/>
      <c r="FL423" s="18"/>
      <c r="FM423" s="18"/>
      <c r="FN423" s="18"/>
      <c r="FO423" s="18"/>
      <c r="FP423" s="18"/>
      <c r="FQ423" s="18"/>
      <c r="FR423" s="18"/>
      <c r="FS423" s="18"/>
      <c r="FT423" s="18"/>
      <c r="FU423" s="18"/>
      <c r="FV423" s="18"/>
      <c r="FW423" s="18"/>
      <c r="FX423" s="18"/>
      <c r="FY423" s="18"/>
      <c r="FZ423" s="18"/>
    </row>
    <row r="424" spans="1:182" x14ac:dyDescent="0.25"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V424" s="18"/>
      <c r="AW424" s="18"/>
      <c r="AX424" s="18"/>
      <c r="AY424" s="18"/>
      <c r="AZ424" s="18"/>
      <c r="BA424" s="18"/>
      <c r="BB424" s="18"/>
      <c r="BC424" s="18"/>
      <c r="BD424" s="18"/>
      <c r="BE424" s="18"/>
      <c r="BF424" s="18"/>
      <c r="BG424" s="18"/>
      <c r="BH424" s="18"/>
      <c r="BI424" s="18"/>
      <c r="BJ424" s="18"/>
      <c r="BK424" s="18"/>
      <c r="BL424" s="18"/>
      <c r="BM424" s="18"/>
      <c r="BN424" s="18"/>
      <c r="BO424" s="18"/>
      <c r="BP424" s="18"/>
      <c r="BQ424" s="18"/>
      <c r="BR424" s="18"/>
      <c r="BS424" s="18"/>
      <c r="BT424" s="18"/>
      <c r="BU424" s="18"/>
      <c r="BV424" s="18"/>
      <c r="BW424" s="18"/>
      <c r="BX424" s="18"/>
      <c r="BY424" s="18"/>
      <c r="BZ424" s="18"/>
      <c r="CA424" s="18"/>
      <c r="CB424" s="18"/>
      <c r="CC424" s="18"/>
      <c r="CD424" s="18"/>
      <c r="CE424" s="18"/>
      <c r="CF424" s="18"/>
      <c r="CG424" s="18"/>
      <c r="CH424" s="18"/>
      <c r="CI424" s="18"/>
      <c r="CJ424" s="18"/>
      <c r="CK424" s="18"/>
      <c r="CL424" s="18"/>
      <c r="CM424" s="18"/>
      <c r="CN424" s="18"/>
      <c r="CO424" s="18"/>
      <c r="CP424" s="18"/>
      <c r="CQ424" s="18"/>
      <c r="CR424" s="18"/>
      <c r="CS424" s="18"/>
      <c r="CT424" s="18"/>
      <c r="CU424" s="18"/>
      <c r="CV424" s="18"/>
      <c r="CW424" s="18"/>
      <c r="CX424" s="18"/>
      <c r="CY424" s="18"/>
      <c r="CZ424" s="18"/>
      <c r="DA424" s="18"/>
      <c r="DB424" s="18"/>
      <c r="DC424" s="18"/>
      <c r="DD424" s="18"/>
      <c r="DE424" s="18"/>
      <c r="DF424" s="18"/>
      <c r="DG424" s="18"/>
      <c r="DH424" s="18"/>
      <c r="DI424" s="18"/>
      <c r="DJ424" s="18"/>
      <c r="DK424" s="18"/>
      <c r="DL424" s="18"/>
      <c r="DM424" s="18"/>
      <c r="DN424" s="18"/>
      <c r="DO424" s="18"/>
      <c r="DP424" s="18"/>
      <c r="DQ424" s="18"/>
      <c r="DR424" s="18"/>
      <c r="DS424" s="18"/>
      <c r="DT424" s="18"/>
      <c r="DU424" s="18"/>
      <c r="DV424" s="18"/>
      <c r="DW424" s="18"/>
      <c r="DX424" s="18"/>
      <c r="DY424" s="18"/>
      <c r="DZ424" s="18"/>
      <c r="EA424" s="18"/>
      <c r="EB424" s="18"/>
      <c r="EC424" s="18"/>
      <c r="ED424" s="18"/>
      <c r="EE424" s="18"/>
      <c r="EF424" s="18"/>
      <c r="EG424" s="18"/>
      <c r="EH424" s="18"/>
      <c r="EI424" s="18"/>
      <c r="EJ424" s="18"/>
      <c r="EK424" s="18"/>
      <c r="EL424" s="18"/>
      <c r="EM424" s="18"/>
      <c r="EN424" s="18"/>
      <c r="EO424" s="18"/>
      <c r="EP424" s="18"/>
      <c r="EQ424" s="18"/>
      <c r="ER424" s="18"/>
      <c r="ES424" s="18"/>
      <c r="ET424" s="18"/>
      <c r="EU424" s="18"/>
      <c r="EV424" s="18"/>
      <c r="EW424" s="18"/>
      <c r="EX424" s="18"/>
      <c r="EY424" s="18"/>
      <c r="EZ424" s="18"/>
      <c r="FA424" s="18"/>
      <c r="FB424" s="18"/>
      <c r="FC424" s="18"/>
      <c r="FD424" s="18"/>
      <c r="FE424" s="18"/>
      <c r="FF424" s="18"/>
      <c r="FG424" s="18"/>
      <c r="FH424" s="18"/>
      <c r="FI424" s="18"/>
      <c r="FJ424" s="18"/>
      <c r="FK424" s="18"/>
      <c r="FL424" s="18"/>
      <c r="FM424" s="18"/>
      <c r="FN424" s="18"/>
      <c r="FO424" s="18"/>
      <c r="FP424" s="18"/>
      <c r="FQ424" s="18"/>
      <c r="FR424" s="18"/>
      <c r="FS424" s="18"/>
      <c r="FT424" s="18"/>
      <c r="FU424" s="18"/>
      <c r="FV424" s="18"/>
      <c r="FW424" s="18"/>
      <c r="FX424" s="18"/>
      <c r="FY424" s="18"/>
      <c r="FZ424" s="18"/>
    </row>
    <row r="425" spans="1:182" x14ac:dyDescent="0.25"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V425" s="18"/>
      <c r="AW425" s="18"/>
      <c r="AX425" s="18"/>
      <c r="AY425" s="18"/>
      <c r="AZ425" s="18"/>
      <c r="BA425" s="18"/>
      <c r="BB425" s="18"/>
      <c r="BC425" s="18"/>
      <c r="BD425" s="18"/>
      <c r="BE425" s="18"/>
      <c r="BF425" s="18"/>
      <c r="BG425" s="18"/>
      <c r="BH425" s="18"/>
      <c r="BI425" s="18"/>
      <c r="BJ425" s="18"/>
      <c r="BK425" s="18"/>
      <c r="BL425" s="18"/>
      <c r="BM425" s="18"/>
      <c r="BN425" s="18"/>
      <c r="BO425" s="18"/>
      <c r="BP425" s="18"/>
      <c r="BQ425" s="18"/>
      <c r="BR425" s="18"/>
      <c r="BS425" s="18"/>
      <c r="BT425" s="18"/>
      <c r="BU425" s="18"/>
      <c r="BV425" s="18"/>
      <c r="BW425" s="18"/>
      <c r="BX425" s="18"/>
      <c r="BY425" s="18"/>
      <c r="BZ425" s="18"/>
      <c r="CA425" s="18"/>
      <c r="CB425" s="18"/>
      <c r="CC425" s="18"/>
      <c r="CD425" s="18"/>
      <c r="CE425" s="18"/>
      <c r="CF425" s="18"/>
      <c r="CG425" s="18"/>
      <c r="CH425" s="18"/>
      <c r="CI425" s="18"/>
      <c r="CJ425" s="18"/>
      <c r="CK425" s="18"/>
      <c r="CL425" s="18"/>
      <c r="CM425" s="18"/>
      <c r="CN425" s="18"/>
      <c r="CO425" s="18"/>
      <c r="CP425" s="18"/>
      <c r="CQ425" s="18"/>
      <c r="CR425" s="18"/>
      <c r="CS425" s="18"/>
      <c r="CT425" s="18"/>
      <c r="CU425" s="18"/>
      <c r="CV425" s="18"/>
      <c r="CW425" s="18"/>
      <c r="CX425" s="18"/>
      <c r="CY425" s="18"/>
      <c r="CZ425" s="18"/>
      <c r="DA425" s="18"/>
      <c r="DB425" s="18"/>
      <c r="DC425" s="18"/>
      <c r="DD425" s="18"/>
      <c r="DE425" s="18"/>
      <c r="DF425" s="18"/>
      <c r="DG425" s="18"/>
      <c r="DH425" s="18"/>
      <c r="DI425" s="18"/>
      <c r="DJ425" s="18"/>
      <c r="DK425" s="18"/>
      <c r="DL425" s="18"/>
      <c r="DM425" s="18"/>
      <c r="DN425" s="18"/>
      <c r="DO425" s="18"/>
      <c r="DP425" s="18"/>
      <c r="DQ425" s="18"/>
      <c r="DR425" s="18"/>
      <c r="DS425" s="18"/>
      <c r="DT425" s="18"/>
      <c r="DU425" s="18"/>
      <c r="DV425" s="18"/>
      <c r="DW425" s="18"/>
      <c r="DX425" s="18"/>
      <c r="DY425" s="18"/>
      <c r="DZ425" s="18"/>
      <c r="EA425" s="18"/>
      <c r="EB425" s="18"/>
      <c r="EC425" s="18"/>
      <c r="ED425" s="18"/>
      <c r="EE425" s="18"/>
      <c r="EF425" s="18"/>
      <c r="EG425" s="18"/>
      <c r="EH425" s="18"/>
      <c r="EI425" s="18"/>
      <c r="EJ425" s="18"/>
      <c r="EK425" s="18"/>
      <c r="EL425" s="18"/>
      <c r="EM425" s="18"/>
      <c r="EN425" s="18"/>
      <c r="EO425" s="18"/>
      <c r="EP425" s="18"/>
      <c r="EQ425" s="18"/>
      <c r="ER425" s="18"/>
      <c r="ES425" s="18"/>
      <c r="ET425" s="18"/>
      <c r="EU425" s="18"/>
      <c r="EV425" s="18"/>
      <c r="EW425" s="18"/>
      <c r="EX425" s="18"/>
      <c r="EY425" s="18"/>
      <c r="EZ425" s="18"/>
      <c r="FA425" s="18"/>
      <c r="FB425" s="18"/>
      <c r="FC425" s="18"/>
      <c r="FD425" s="18"/>
      <c r="FE425" s="18"/>
      <c r="FF425" s="18"/>
      <c r="FG425" s="18"/>
      <c r="FH425" s="18"/>
      <c r="FI425" s="18"/>
      <c r="FJ425" s="18"/>
      <c r="FK425" s="18"/>
      <c r="FL425" s="18"/>
      <c r="FM425" s="18"/>
      <c r="FN425" s="18"/>
      <c r="FO425" s="18"/>
      <c r="FP425" s="18"/>
      <c r="FQ425" s="18"/>
      <c r="FR425" s="18"/>
      <c r="FS425" s="18"/>
      <c r="FT425" s="18"/>
      <c r="FU425" s="18"/>
      <c r="FV425" s="18"/>
      <c r="FW425" s="18"/>
      <c r="FX425" s="18"/>
      <c r="FY425" s="18"/>
      <c r="FZ425" s="18"/>
    </row>
    <row r="426" spans="1:182" x14ac:dyDescent="0.25"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V426" s="18"/>
      <c r="AW426" s="18"/>
      <c r="AX426" s="18"/>
      <c r="AY426" s="18"/>
      <c r="AZ426" s="18"/>
      <c r="BA426" s="18"/>
      <c r="BB426" s="18"/>
      <c r="BC426" s="18"/>
      <c r="BD426" s="18"/>
      <c r="BE426" s="18"/>
      <c r="BF426" s="18"/>
      <c r="BG426" s="18"/>
      <c r="BH426" s="18"/>
      <c r="BI426" s="18"/>
      <c r="BJ426" s="18"/>
      <c r="BK426" s="18"/>
      <c r="BL426" s="18"/>
      <c r="BM426" s="18"/>
      <c r="BN426" s="18"/>
      <c r="BO426" s="18"/>
      <c r="BP426" s="18"/>
      <c r="BQ426" s="18"/>
      <c r="BR426" s="18"/>
      <c r="BS426" s="18"/>
      <c r="BT426" s="18"/>
      <c r="BU426" s="18"/>
      <c r="BV426" s="18"/>
      <c r="BW426" s="18"/>
      <c r="BX426" s="18"/>
      <c r="BY426" s="18"/>
      <c r="BZ426" s="18"/>
      <c r="CA426" s="18"/>
      <c r="CB426" s="18"/>
      <c r="CC426" s="18"/>
      <c r="CD426" s="18"/>
      <c r="CE426" s="18"/>
      <c r="CF426" s="18"/>
      <c r="CG426" s="18"/>
      <c r="CH426" s="18"/>
      <c r="CI426" s="18"/>
      <c r="CJ426" s="18"/>
      <c r="CK426" s="18"/>
      <c r="CL426" s="18"/>
      <c r="CM426" s="18"/>
      <c r="CN426" s="18"/>
      <c r="CO426" s="18"/>
      <c r="CP426" s="18"/>
      <c r="CQ426" s="18"/>
      <c r="CR426" s="18"/>
      <c r="CS426" s="18"/>
      <c r="CT426" s="18"/>
      <c r="CU426" s="18"/>
      <c r="CV426" s="18"/>
      <c r="CW426" s="18"/>
      <c r="CX426" s="18"/>
      <c r="CY426" s="18"/>
      <c r="CZ426" s="18"/>
      <c r="DA426" s="18"/>
      <c r="DB426" s="18"/>
      <c r="DC426" s="18"/>
      <c r="DD426" s="18"/>
      <c r="DE426" s="18"/>
      <c r="DF426" s="18"/>
      <c r="DG426" s="18"/>
      <c r="DH426" s="18"/>
      <c r="DI426" s="18"/>
      <c r="DJ426" s="18"/>
      <c r="DK426" s="18"/>
      <c r="DL426" s="18"/>
      <c r="DM426" s="18"/>
      <c r="DN426" s="18"/>
      <c r="DO426" s="18"/>
      <c r="DP426" s="18"/>
      <c r="DQ426" s="18"/>
      <c r="DR426" s="18"/>
      <c r="DS426" s="18"/>
      <c r="DT426" s="18"/>
      <c r="DU426" s="18"/>
      <c r="DV426" s="18"/>
      <c r="DW426" s="18"/>
      <c r="DX426" s="18"/>
      <c r="DY426" s="18"/>
      <c r="DZ426" s="18"/>
      <c r="EA426" s="18"/>
      <c r="EB426" s="18"/>
      <c r="EC426" s="18"/>
      <c r="ED426" s="18"/>
      <c r="EE426" s="18"/>
      <c r="EF426" s="18"/>
      <c r="EG426" s="18"/>
      <c r="EH426" s="18"/>
      <c r="EI426" s="18"/>
      <c r="EJ426" s="18"/>
      <c r="EK426" s="18"/>
      <c r="EL426" s="18"/>
      <c r="EM426" s="18"/>
      <c r="EN426" s="18"/>
      <c r="EO426" s="18"/>
      <c r="EP426" s="18"/>
      <c r="EQ426" s="18"/>
      <c r="ER426" s="18"/>
      <c r="ES426" s="18"/>
      <c r="ET426" s="18"/>
      <c r="EU426" s="18"/>
      <c r="EV426" s="18"/>
      <c r="EW426" s="18"/>
      <c r="EX426" s="18"/>
      <c r="EY426" s="18"/>
      <c r="EZ426" s="18"/>
      <c r="FA426" s="18"/>
      <c r="FB426" s="18"/>
      <c r="FC426" s="18"/>
      <c r="FD426" s="18"/>
      <c r="FE426" s="18"/>
      <c r="FF426" s="18"/>
      <c r="FG426" s="18"/>
      <c r="FH426" s="18"/>
      <c r="FI426" s="18"/>
      <c r="FJ426" s="18"/>
      <c r="FK426" s="18"/>
      <c r="FL426" s="18"/>
      <c r="FM426" s="18"/>
      <c r="FN426" s="18"/>
      <c r="FO426" s="18"/>
      <c r="FP426" s="18"/>
      <c r="FQ426" s="18"/>
      <c r="FR426" s="18"/>
      <c r="FS426" s="18"/>
      <c r="FT426" s="18"/>
      <c r="FU426" s="18"/>
      <c r="FV426" s="18"/>
      <c r="FW426" s="18"/>
      <c r="FX426" s="18"/>
      <c r="FY426" s="18"/>
      <c r="FZ426" s="18"/>
    </row>
    <row r="427" spans="1:182" x14ac:dyDescent="0.25"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V427" s="18"/>
      <c r="AW427" s="18"/>
      <c r="AX427" s="18"/>
      <c r="AY427" s="18"/>
      <c r="AZ427" s="18"/>
      <c r="BA427" s="18"/>
      <c r="BB427" s="18"/>
      <c r="BC427" s="18"/>
      <c r="BD427" s="18"/>
      <c r="BE427" s="18"/>
      <c r="BF427" s="18"/>
      <c r="BG427" s="18"/>
      <c r="BH427" s="18"/>
      <c r="BI427" s="18"/>
      <c r="BJ427" s="18"/>
      <c r="BK427" s="18"/>
      <c r="BL427" s="18"/>
      <c r="BM427" s="18"/>
      <c r="BN427" s="18"/>
      <c r="BO427" s="18"/>
      <c r="BP427" s="18"/>
      <c r="BQ427" s="18"/>
      <c r="BR427" s="18"/>
      <c r="BS427" s="18"/>
      <c r="BT427" s="18"/>
      <c r="BU427" s="18"/>
      <c r="BV427" s="18"/>
      <c r="BW427" s="18"/>
      <c r="BX427" s="18"/>
      <c r="BY427" s="18"/>
      <c r="BZ427" s="18"/>
      <c r="CA427" s="18"/>
      <c r="CB427" s="18"/>
      <c r="CC427" s="18"/>
      <c r="CD427" s="18"/>
      <c r="CE427" s="18"/>
      <c r="CF427" s="18"/>
      <c r="CG427" s="18"/>
      <c r="CH427" s="18"/>
      <c r="CI427" s="18"/>
      <c r="CJ427" s="18"/>
      <c r="CK427" s="18"/>
      <c r="CL427" s="18"/>
      <c r="CM427" s="18"/>
      <c r="CN427" s="18"/>
      <c r="CO427" s="18"/>
      <c r="CP427" s="18"/>
      <c r="CQ427" s="18"/>
      <c r="CR427" s="18"/>
      <c r="CS427" s="18"/>
      <c r="CT427" s="18"/>
      <c r="CU427" s="18"/>
      <c r="CV427" s="18"/>
      <c r="CW427" s="18"/>
      <c r="CX427" s="18"/>
      <c r="CY427" s="18"/>
      <c r="CZ427" s="18"/>
      <c r="DA427" s="18"/>
      <c r="DB427" s="18"/>
      <c r="DC427" s="18"/>
      <c r="DD427" s="18"/>
      <c r="DE427" s="18"/>
      <c r="DF427" s="18"/>
      <c r="DG427" s="18"/>
      <c r="DH427" s="18"/>
      <c r="DI427" s="18"/>
      <c r="DJ427" s="18"/>
      <c r="DK427" s="18"/>
      <c r="DL427" s="18"/>
      <c r="DM427" s="18"/>
      <c r="DN427" s="18"/>
      <c r="DO427" s="18"/>
      <c r="DP427" s="18"/>
      <c r="DQ427" s="18"/>
      <c r="DR427" s="18"/>
      <c r="DS427" s="18"/>
      <c r="DT427" s="18"/>
      <c r="DU427" s="18"/>
      <c r="DV427" s="18"/>
      <c r="DW427" s="18"/>
      <c r="DX427" s="18"/>
      <c r="DY427" s="18"/>
      <c r="DZ427" s="18"/>
      <c r="EA427" s="18"/>
      <c r="EB427" s="18"/>
      <c r="EC427" s="18"/>
      <c r="ED427" s="18"/>
      <c r="EE427" s="18"/>
      <c r="EF427" s="18"/>
      <c r="EG427" s="18"/>
      <c r="EH427" s="18"/>
      <c r="EI427" s="18"/>
      <c r="EJ427" s="18"/>
      <c r="EK427" s="18"/>
      <c r="EL427" s="18"/>
      <c r="EM427" s="18"/>
      <c r="EN427" s="18"/>
      <c r="EO427" s="18"/>
      <c r="EP427" s="18"/>
      <c r="EQ427" s="18"/>
      <c r="ER427" s="18"/>
      <c r="ES427" s="18"/>
      <c r="ET427" s="18"/>
      <c r="EU427" s="18"/>
      <c r="EV427" s="18"/>
      <c r="EW427" s="18"/>
      <c r="EX427" s="18"/>
      <c r="EY427" s="18"/>
      <c r="EZ427" s="18"/>
      <c r="FA427" s="18"/>
      <c r="FB427" s="18"/>
      <c r="FC427" s="18"/>
      <c r="FD427" s="18"/>
      <c r="FE427" s="18"/>
      <c r="FF427" s="18"/>
      <c r="FG427" s="18"/>
      <c r="FH427" s="18"/>
      <c r="FI427" s="18"/>
      <c r="FJ427" s="18"/>
      <c r="FK427" s="18"/>
      <c r="FL427" s="18"/>
      <c r="FM427" s="18"/>
      <c r="FN427" s="18"/>
      <c r="FO427" s="18"/>
      <c r="FP427" s="18"/>
      <c r="FQ427" s="18"/>
      <c r="FR427" s="18"/>
      <c r="FS427" s="18"/>
      <c r="FT427" s="18"/>
      <c r="FU427" s="18"/>
      <c r="FV427" s="18"/>
      <c r="FW427" s="18"/>
      <c r="FX427" s="18"/>
      <c r="FY427" s="18"/>
      <c r="FZ427" s="18"/>
    </row>
    <row r="428" spans="1:182" x14ac:dyDescent="0.25"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V428" s="18"/>
      <c r="AW428" s="18"/>
      <c r="AX428" s="18"/>
      <c r="AY428" s="18"/>
      <c r="AZ428" s="18"/>
      <c r="BA428" s="18"/>
      <c r="BB428" s="18"/>
      <c r="BC428" s="18"/>
      <c r="BD428" s="18"/>
      <c r="BE428" s="18"/>
      <c r="BF428" s="18"/>
      <c r="BG428" s="18"/>
      <c r="BH428" s="18"/>
      <c r="BI428" s="18"/>
      <c r="BJ428" s="18"/>
      <c r="BK428" s="18"/>
      <c r="BL428" s="18"/>
      <c r="BM428" s="18"/>
      <c r="BN428" s="18"/>
      <c r="BO428" s="18"/>
      <c r="BP428" s="18"/>
      <c r="BQ428" s="18"/>
      <c r="BR428" s="18"/>
      <c r="BS428" s="18"/>
      <c r="BT428" s="18"/>
      <c r="BU428" s="18"/>
      <c r="BV428" s="18"/>
      <c r="BW428" s="18"/>
      <c r="BX428" s="18"/>
      <c r="BY428" s="18"/>
      <c r="BZ428" s="18"/>
      <c r="CA428" s="18"/>
      <c r="CB428" s="18"/>
      <c r="CC428" s="18"/>
      <c r="CD428" s="18"/>
      <c r="CE428" s="18"/>
      <c r="CF428" s="18"/>
      <c r="CG428" s="18"/>
      <c r="CH428" s="18"/>
      <c r="CI428" s="18"/>
      <c r="CJ428" s="18"/>
      <c r="CK428" s="18"/>
      <c r="CL428" s="18"/>
      <c r="CM428" s="18"/>
      <c r="CN428" s="18"/>
      <c r="CO428" s="18"/>
      <c r="CP428" s="18"/>
      <c r="CQ428" s="18"/>
      <c r="CR428" s="18"/>
      <c r="CS428" s="18"/>
      <c r="CT428" s="18"/>
      <c r="CU428" s="18"/>
      <c r="CV428" s="18"/>
      <c r="CW428" s="18"/>
      <c r="CX428" s="18"/>
      <c r="CY428" s="18"/>
      <c r="CZ428" s="18"/>
      <c r="DA428" s="18"/>
      <c r="DB428" s="18"/>
      <c r="DC428" s="18"/>
      <c r="DD428" s="18"/>
      <c r="DE428" s="18"/>
      <c r="DF428" s="18"/>
      <c r="DG428" s="18"/>
      <c r="DH428" s="18"/>
      <c r="DI428" s="18"/>
      <c r="DJ428" s="18"/>
      <c r="DK428" s="18"/>
      <c r="DL428" s="18"/>
      <c r="DM428" s="18"/>
      <c r="DN428" s="18"/>
      <c r="DO428" s="18"/>
      <c r="DP428" s="18"/>
      <c r="DQ428" s="18"/>
      <c r="DR428" s="18"/>
      <c r="DS428" s="18"/>
      <c r="DT428" s="18"/>
      <c r="DU428" s="18"/>
      <c r="DV428" s="18"/>
      <c r="DW428" s="18"/>
      <c r="DX428" s="18"/>
      <c r="DY428" s="18"/>
      <c r="DZ428" s="18"/>
      <c r="EA428" s="18"/>
      <c r="EB428" s="18"/>
      <c r="EC428" s="18"/>
      <c r="ED428" s="18"/>
      <c r="EE428" s="18"/>
      <c r="EF428" s="18"/>
      <c r="EG428" s="18"/>
      <c r="EH428" s="18"/>
      <c r="EI428" s="18"/>
      <c r="EJ428" s="18"/>
      <c r="EK428" s="18"/>
      <c r="EL428" s="18"/>
      <c r="EM428" s="18"/>
      <c r="EN428" s="18"/>
      <c r="EO428" s="18"/>
      <c r="EP428" s="18"/>
      <c r="EQ428" s="18"/>
      <c r="ER428" s="18"/>
      <c r="ES428" s="18"/>
      <c r="ET428" s="18"/>
      <c r="EU428" s="18"/>
      <c r="EV428" s="18"/>
      <c r="EW428" s="18"/>
      <c r="EX428" s="18"/>
      <c r="EY428" s="18"/>
      <c r="EZ428" s="18"/>
      <c r="FA428" s="18"/>
      <c r="FB428" s="18"/>
      <c r="FC428" s="18"/>
      <c r="FD428" s="18"/>
      <c r="FE428" s="18"/>
      <c r="FF428" s="18"/>
      <c r="FG428" s="18"/>
      <c r="FH428" s="18"/>
      <c r="FI428" s="18"/>
      <c r="FJ428" s="18"/>
      <c r="FK428" s="18"/>
      <c r="FL428" s="18"/>
      <c r="FM428" s="18"/>
      <c r="FN428" s="18"/>
      <c r="FO428" s="18"/>
      <c r="FP428" s="18"/>
      <c r="FQ428" s="18"/>
      <c r="FR428" s="18"/>
      <c r="FS428" s="18"/>
      <c r="FT428" s="18"/>
      <c r="FU428" s="18"/>
      <c r="FV428" s="18"/>
      <c r="FW428" s="18"/>
      <c r="FX428" s="18"/>
      <c r="FY428" s="18"/>
      <c r="FZ428" s="18"/>
    </row>
    <row r="429" spans="1:182" x14ac:dyDescent="0.25"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V429" s="18"/>
      <c r="AW429" s="18"/>
      <c r="AX429" s="18"/>
      <c r="AY429" s="18"/>
      <c r="AZ429" s="18"/>
      <c r="BA429" s="18"/>
      <c r="BB429" s="18"/>
      <c r="BC429" s="18"/>
      <c r="BD429" s="18"/>
      <c r="BE429" s="18"/>
      <c r="BF429" s="18"/>
      <c r="BG429" s="18"/>
      <c r="BH429" s="18"/>
      <c r="BI429" s="18"/>
      <c r="BJ429" s="18"/>
      <c r="BK429" s="18"/>
      <c r="BL429" s="18"/>
      <c r="BM429" s="18"/>
      <c r="BN429" s="18"/>
      <c r="BO429" s="18"/>
      <c r="BP429" s="18"/>
      <c r="BQ429" s="18"/>
      <c r="BR429" s="18"/>
      <c r="BS429" s="18"/>
      <c r="BT429" s="18"/>
      <c r="BU429" s="18"/>
      <c r="BV429" s="18"/>
      <c r="BW429" s="18"/>
      <c r="BX429" s="18"/>
      <c r="BY429" s="18"/>
      <c r="BZ429" s="18"/>
      <c r="CA429" s="18"/>
      <c r="CB429" s="18"/>
      <c r="CC429" s="18"/>
      <c r="CD429" s="18"/>
      <c r="CE429" s="18"/>
      <c r="CF429" s="18"/>
      <c r="CG429" s="18"/>
      <c r="CH429" s="18"/>
      <c r="CI429" s="18"/>
      <c r="CJ429" s="18"/>
      <c r="CK429" s="18"/>
      <c r="CL429" s="18"/>
      <c r="CM429" s="18"/>
      <c r="CN429" s="18"/>
      <c r="CO429" s="18"/>
      <c r="CP429" s="18"/>
      <c r="CQ429" s="18"/>
      <c r="CR429" s="18"/>
      <c r="CS429" s="18"/>
      <c r="CT429" s="18"/>
      <c r="CU429" s="18"/>
      <c r="CV429" s="18"/>
      <c r="CW429" s="18"/>
      <c r="CX429" s="18"/>
      <c r="CY429" s="18"/>
      <c r="CZ429" s="18"/>
      <c r="DA429" s="18"/>
      <c r="DB429" s="18"/>
      <c r="DC429" s="18"/>
      <c r="DD429" s="18"/>
      <c r="DE429" s="18"/>
      <c r="DF429" s="18"/>
      <c r="DG429" s="18"/>
      <c r="DH429" s="18"/>
      <c r="DI429" s="18"/>
      <c r="DJ429" s="18"/>
      <c r="DK429" s="18"/>
      <c r="DL429" s="18"/>
      <c r="DM429" s="18"/>
      <c r="DN429" s="18"/>
      <c r="DO429" s="18"/>
      <c r="DP429" s="18"/>
      <c r="DQ429" s="18"/>
      <c r="DR429" s="18"/>
      <c r="DS429" s="18"/>
      <c r="DT429" s="18"/>
      <c r="DU429" s="18"/>
      <c r="DV429" s="18"/>
      <c r="DW429" s="18"/>
      <c r="DX429" s="18"/>
      <c r="DY429" s="18"/>
      <c r="DZ429" s="18"/>
      <c r="EA429" s="18"/>
      <c r="EB429" s="18"/>
      <c r="EC429" s="18"/>
      <c r="ED429" s="18"/>
      <c r="EE429" s="18"/>
      <c r="EF429" s="18"/>
      <c r="EG429" s="18"/>
      <c r="EH429" s="18"/>
      <c r="EI429" s="18"/>
      <c r="EJ429" s="18"/>
      <c r="EK429" s="18"/>
      <c r="EL429" s="18"/>
      <c r="EM429" s="18"/>
      <c r="EN429" s="18"/>
      <c r="EO429" s="18"/>
      <c r="EP429" s="18"/>
      <c r="EQ429" s="18"/>
      <c r="ER429" s="18"/>
      <c r="ES429" s="18"/>
      <c r="ET429" s="18"/>
      <c r="EU429" s="18"/>
      <c r="EV429" s="18"/>
      <c r="EW429" s="18"/>
      <c r="EX429" s="18"/>
      <c r="EY429" s="18"/>
      <c r="EZ429" s="18"/>
      <c r="FA429" s="18"/>
      <c r="FB429" s="18"/>
      <c r="FC429" s="18"/>
      <c r="FD429" s="18"/>
      <c r="FE429" s="18"/>
      <c r="FF429" s="18"/>
      <c r="FG429" s="18"/>
      <c r="FH429" s="18"/>
      <c r="FI429" s="18"/>
      <c r="FJ429" s="18"/>
      <c r="FK429" s="18"/>
      <c r="FL429" s="18"/>
      <c r="FM429" s="18"/>
      <c r="FN429" s="18"/>
      <c r="FO429" s="18"/>
      <c r="FP429" s="18"/>
      <c r="FQ429" s="18"/>
      <c r="FR429" s="18"/>
      <c r="FS429" s="18"/>
      <c r="FT429" s="18"/>
      <c r="FU429" s="18"/>
      <c r="FV429" s="18"/>
      <c r="FW429" s="18"/>
      <c r="FX429" s="18"/>
      <c r="FY429" s="18"/>
      <c r="FZ429" s="18"/>
    </row>
    <row r="430" spans="1:182" x14ac:dyDescent="0.25"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V430" s="18"/>
      <c r="AW430" s="18"/>
      <c r="AX430" s="18"/>
      <c r="AY430" s="18"/>
      <c r="AZ430" s="18"/>
      <c r="BA430" s="18"/>
      <c r="BB430" s="18"/>
      <c r="BC430" s="18"/>
      <c r="BD430" s="18"/>
      <c r="BE430" s="18"/>
      <c r="BF430" s="18"/>
      <c r="BG430" s="18"/>
      <c r="BH430" s="18"/>
      <c r="BI430" s="18"/>
      <c r="BJ430" s="18"/>
      <c r="BK430" s="18"/>
      <c r="BL430" s="18"/>
      <c r="BM430" s="18"/>
      <c r="BN430" s="18"/>
      <c r="BO430" s="18"/>
      <c r="BP430" s="18"/>
      <c r="BQ430" s="18"/>
      <c r="BR430" s="18"/>
      <c r="BS430" s="18"/>
      <c r="BT430" s="18"/>
      <c r="BU430" s="18"/>
      <c r="BV430" s="18"/>
      <c r="BW430" s="18"/>
      <c r="BX430" s="18"/>
      <c r="BY430" s="18"/>
      <c r="BZ430" s="18"/>
      <c r="CA430" s="18"/>
      <c r="CB430" s="18"/>
      <c r="CC430" s="18"/>
      <c r="CD430" s="18"/>
      <c r="CE430" s="18"/>
      <c r="CF430" s="18"/>
      <c r="CG430" s="18"/>
      <c r="CH430" s="18"/>
      <c r="CI430" s="18"/>
      <c r="CJ430" s="18"/>
      <c r="CK430" s="18"/>
      <c r="CL430" s="18"/>
      <c r="CM430" s="18"/>
      <c r="CN430" s="18"/>
      <c r="CO430" s="18"/>
      <c r="CP430" s="18"/>
      <c r="CQ430" s="18"/>
      <c r="CR430" s="18"/>
      <c r="CS430" s="18"/>
      <c r="CT430" s="18"/>
      <c r="CU430" s="18"/>
      <c r="CV430" s="18"/>
      <c r="CW430" s="18"/>
      <c r="CX430" s="18"/>
      <c r="CY430" s="18"/>
      <c r="CZ430" s="18"/>
      <c r="DA430" s="18"/>
      <c r="DB430" s="18"/>
      <c r="DC430" s="18"/>
      <c r="DD430" s="18"/>
      <c r="DE430" s="18"/>
      <c r="DF430" s="18"/>
      <c r="DG430" s="18"/>
      <c r="DH430" s="18"/>
      <c r="DI430" s="18"/>
      <c r="DJ430" s="18"/>
      <c r="DK430" s="18"/>
      <c r="DL430" s="18"/>
      <c r="DM430" s="18"/>
      <c r="DN430" s="18"/>
      <c r="DO430" s="18"/>
      <c r="DP430" s="18"/>
      <c r="DQ430" s="18"/>
      <c r="DR430" s="18"/>
      <c r="DS430" s="18"/>
      <c r="DT430" s="18"/>
      <c r="DU430" s="18"/>
      <c r="DV430" s="18"/>
      <c r="DW430" s="18"/>
      <c r="DX430" s="18"/>
      <c r="DY430" s="18"/>
      <c r="DZ430" s="18"/>
      <c r="EA430" s="18"/>
      <c r="EB430" s="18"/>
      <c r="EC430" s="18"/>
      <c r="ED430" s="18"/>
      <c r="EE430" s="18"/>
      <c r="EF430" s="18"/>
      <c r="EG430" s="18"/>
      <c r="EH430" s="18"/>
      <c r="EI430" s="18"/>
      <c r="EJ430" s="18"/>
      <c r="EK430" s="18"/>
      <c r="EL430" s="18"/>
      <c r="EM430" s="18"/>
      <c r="EN430" s="18"/>
      <c r="EO430" s="18"/>
      <c r="EP430" s="18"/>
      <c r="EQ430" s="18"/>
      <c r="ER430" s="18"/>
      <c r="ES430" s="18"/>
      <c r="ET430" s="18"/>
      <c r="EU430" s="18"/>
      <c r="EV430" s="18"/>
      <c r="EW430" s="18"/>
      <c r="EX430" s="18"/>
      <c r="EY430" s="18"/>
      <c r="EZ430" s="18"/>
      <c r="FA430" s="18"/>
      <c r="FB430" s="18"/>
      <c r="FC430" s="18"/>
      <c r="FD430" s="18"/>
      <c r="FE430" s="18"/>
      <c r="FF430" s="18"/>
      <c r="FG430" s="18"/>
      <c r="FH430" s="18"/>
      <c r="FI430" s="18"/>
      <c r="FJ430" s="18"/>
      <c r="FK430" s="18"/>
      <c r="FL430" s="18"/>
      <c r="FM430" s="18"/>
      <c r="FN430" s="18"/>
      <c r="FO430" s="18"/>
      <c r="FP430" s="18"/>
      <c r="FQ430" s="18"/>
      <c r="FR430" s="18"/>
      <c r="FS430" s="18"/>
      <c r="FT430" s="18"/>
      <c r="FU430" s="18"/>
      <c r="FV430" s="18"/>
      <c r="FW430" s="18"/>
      <c r="FX430" s="18"/>
      <c r="FY430" s="18"/>
      <c r="FZ430" s="18"/>
    </row>
    <row r="431" spans="1:182" x14ac:dyDescent="0.25"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V431" s="18"/>
      <c r="AW431" s="18"/>
      <c r="AX431" s="18"/>
      <c r="AY431" s="18"/>
      <c r="AZ431" s="18"/>
      <c r="BA431" s="18"/>
      <c r="BB431" s="18"/>
      <c r="BC431" s="18"/>
      <c r="BD431" s="18"/>
      <c r="BE431" s="18"/>
      <c r="BF431" s="18"/>
      <c r="BG431" s="18"/>
      <c r="BH431" s="18"/>
      <c r="BI431" s="18"/>
      <c r="BJ431" s="18"/>
      <c r="BK431" s="18"/>
      <c r="BL431" s="18"/>
      <c r="BM431" s="18"/>
      <c r="BN431" s="18"/>
      <c r="BO431" s="18"/>
      <c r="BP431" s="18"/>
      <c r="BQ431" s="18"/>
      <c r="BR431" s="18"/>
      <c r="BS431" s="18"/>
      <c r="BT431" s="18"/>
      <c r="BU431" s="18"/>
      <c r="BV431" s="18"/>
      <c r="BW431" s="18"/>
      <c r="BX431" s="18"/>
      <c r="BY431" s="18"/>
      <c r="BZ431" s="18"/>
      <c r="CA431" s="18"/>
      <c r="CB431" s="18"/>
      <c r="CC431" s="18"/>
      <c r="CD431" s="18"/>
      <c r="CE431" s="18"/>
      <c r="CF431" s="18"/>
      <c r="CG431" s="18"/>
      <c r="CH431" s="18"/>
      <c r="CI431" s="18"/>
      <c r="CJ431" s="18"/>
      <c r="CK431" s="18"/>
      <c r="CL431" s="18"/>
      <c r="CM431" s="18"/>
      <c r="CN431" s="18"/>
      <c r="CO431" s="18"/>
      <c r="CP431" s="18"/>
      <c r="CQ431" s="18"/>
      <c r="CR431" s="18"/>
      <c r="CS431" s="18"/>
      <c r="CT431" s="18"/>
      <c r="CU431" s="18"/>
      <c r="CV431" s="18"/>
      <c r="CW431" s="18"/>
      <c r="CX431" s="18"/>
      <c r="CY431" s="18"/>
      <c r="CZ431" s="18"/>
      <c r="DA431" s="18"/>
      <c r="DB431" s="18"/>
      <c r="DC431" s="18"/>
      <c r="DD431" s="18"/>
      <c r="DE431" s="18"/>
      <c r="DF431" s="18"/>
      <c r="DG431" s="18"/>
      <c r="DH431" s="18"/>
      <c r="DI431" s="18"/>
      <c r="DJ431" s="18"/>
      <c r="DK431" s="18"/>
      <c r="DL431" s="18"/>
      <c r="DM431" s="18"/>
      <c r="DN431" s="18"/>
      <c r="DO431" s="18"/>
      <c r="DP431" s="18"/>
      <c r="DQ431" s="18"/>
      <c r="DR431" s="18"/>
      <c r="DS431" s="18"/>
      <c r="DT431" s="18"/>
      <c r="DU431" s="18"/>
      <c r="DV431" s="18"/>
      <c r="DW431" s="18"/>
      <c r="DX431" s="18"/>
      <c r="DY431" s="18"/>
      <c r="DZ431" s="18"/>
      <c r="EA431" s="18"/>
      <c r="EB431" s="18"/>
      <c r="EC431" s="18"/>
      <c r="ED431" s="18"/>
      <c r="EE431" s="18"/>
      <c r="EF431" s="18"/>
      <c r="EG431" s="18"/>
      <c r="EH431" s="18"/>
      <c r="EI431" s="18"/>
      <c r="EJ431" s="18"/>
      <c r="EK431" s="18"/>
      <c r="EL431" s="18"/>
      <c r="EM431" s="18"/>
      <c r="EN431" s="18"/>
      <c r="EO431" s="18"/>
      <c r="EP431" s="18"/>
      <c r="EQ431" s="18"/>
      <c r="ER431" s="18"/>
      <c r="ES431" s="18"/>
      <c r="ET431" s="18"/>
      <c r="EU431" s="18"/>
      <c r="EV431" s="18"/>
      <c r="EW431" s="18"/>
      <c r="EX431" s="18"/>
      <c r="EY431" s="18"/>
      <c r="EZ431" s="18"/>
      <c r="FA431" s="18"/>
      <c r="FB431" s="18"/>
      <c r="FC431" s="18"/>
      <c r="FD431" s="18"/>
      <c r="FE431" s="18"/>
      <c r="FF431" s="18"/>
      <c r="FG431" s="18"/>
      <c r="FH431" s="18"/>
      <c r="FI431" s="18"/>
      <c r="FJ431" s="18"/>
      <c r="FK431" s="18"/>
      <c r="FL431" s="18"/>
      <c r="FM431" s="18"/>
      <c r="FN431" s="18"/>
      <c r="FO431" s="18"/>
      <c r="FP431" s="18"/>
      <c r="FQ431" s="18"/>
      <c r="FR431" s="18"/>
      <c r="FS431" s="18"/>
      <c r="FT431" s="18"/>
      <c r="FU431" s="18"/>
      <c r="FV431" s="18"/>
      <c r="FW431" s="18"/>
      <c r="FX431" s="18"/>
      <c r="FY431" s="18"/>
      <c r="FZ431" s="18"/>
    </row>
  </sheetData>
  <mergeCells count="2">
    <mergeCell ref="A21:G21"/>
    <mergeCell ref="A7:I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Маршруты</vt:lpstr>
      <vt:lpstr>Население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КВТ171Шеховцов</dc:creator>
  <cp:lastModifiedBy>Tatyana</cp:lastModifiedBy>
  <dcterms:created xsi:type="dcterms:W3CDTF">2021-05-20T06:46:02Z</dcterms:created>
  <dcterms:modified xsi:type="dcterms:W3CDTF">2022-02-14T11:51:01Z</dcterms:modified>
</cp:coreProperties>
</file>