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755" activeTab="1"/>
  </bookViews>
  <sheets>
    <sheet name="daily" sheetId="3" r:id="rId1"/>
    <sheet name="input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input!$A$1:$EJ$41</definedName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Kind">[1]List!$G$4:$G$26</definedName>
    <definedName name="Month">[1]List!$S$4:$S$15</definedName>
    <definedName name="op">[3]LOVs!$C$26:$C$28</definedName>
    <definedName name="Org_Code" localSheetId="1">#REF!</definedName>
    <definedName name="Org_Code">#REF!</definedName>
    <definedName name="ORG_CODE1" localSheetId="1">#REF!</definedName>
    <definedName name="ORG_CODE1">#REF!</definedName>
    <definedName name="ORGA_CODE" localSheetId="1">#REF!</definedName>
    <definedName name="ORGA_CODE">#REF!</definedName>
    <definedName name="Packing">[1]List!$I$4:$I$8</definedName>
    <definedName name="_xlnm.Print_Area" localSheetId="1">input!$A$1:$GI$68</definedName>
    <definedName name="product1">[1]List!$C$4:$C$19</definedName>
    <definedName name="Region">[1]List!$M$4:$M$6</definedName>
    <definedName name="Sales" localSheetId="1">'[4]Incom Statment'!#REF!</definedName>
    <definedName name="Sales">'[4]Incom Statment'!#REF!</definedName>
    <definedName name="Sales." localSheetId="1">'[4]Incom Statment'!#REF!</definedName>
    <definedName name="Sales.">'[4]Incom Statment'!#REF!</definedName>
    <definedName name="Segment">[1]List!$Q$4:$Q$11</definedName>
    <definedName name="vhjtyky" localSheetId="1">'[4]Incom Statment'!#REF!</definedName>
    <definedName name="vhjtyky">'[4]Incom Statment'!#REF!</definedName>
    <definedName name="Weight">[1]List!$K$4:$K$29</definedName>
    <definedName name="Year" localSheetId="1">'[4]Incom Statment'!#REF!</definedName>
    <definedName name="Year">'[4]Incom Statment'!#REF!</definedName>
    <definedName name="الاوزان" localSheetId="1">'[5]0'!#REF!</definedName>
    <definedName name="الاوزان">'[6]0'!#REF!</definedName>
  </definedNames>
  <calcPr calcId="145621"/>
</workbook>
</file>

<file path=xl/calcChain.xml><?xml version="1.0" encoding="utf-8"?>
<calcChain xmlns="http://schemas.openxmlformats.org/spreadsheetml/2006/main">
  <c r="Q1" i="5" l="1"/>
  <c r="O1" i="5"/>
  <c r="CC41" i="5" l="1"/>
  <c r="BM41" i="5"/>
  <c r="AW41" i="5"/>
  <c r="CC40" i="5"/>
  <c r="BM40" i="5"/>
  <c r="AW40" i="5"/>
  <c r="CC39" i="5"/>
  <c r="BM39" i="5"/>
  <c r="AW39" i="5"/>
  <c r="CC38" i="5"/>
  <c r="BM38" i="5"/>
  <c r="AW38" i="5"/>
  <c r="EQ37" i="5"/>
  <c r="EO37" i="5"/>
  <c r="EN37" i="5"/>
  <c r="EM37" i="5"/>
  <c r="EJ37" i="5"/>
  <c r="CC37" i="5"/>
  <c r="BM37" i="5"/>
  <c r="AW37" i="5"/>
  <c r="EQ36" i="5"/>
  <c r="EO36" i="5"/>
  <c r="EN36" i="5"/>
  <c r="EM36" i="5"/>
  <c r="EJ36" i="5"/>
  <c r="CC36" i="5"/>
  <c r="BM36" i="5"/>
  <c r="AW36" i="5"/>
  <c r="EQ35" i="5"/>
  <c r="EO35" i="5"/>
  <c r="EN35" i="5"/>
  <c r="EM35" i="5"/>
  <c r="EJ35" i="5"/>
  <c r="CC35" i="5"/>
  <c r="BM35" i="5"/>
  <c r="AW35" i="5"/>
  <c r="EQ34" i="5"/>
  <c r="EO34" i="5"/>
  <c r="EN34" i="5"/>
  <c r="EM34" i="5"/>
  <c r="EJ34" i="5"/>
  <c r="CC34" i="5"/>
  <c r="BM34" i="5"/>
  <c r="AW34" i="5"/>
  <c r="EQ33" i="5"/>
  <c r="EO33" i="5"/>
  <c r="EN33" i="5"/>
  <c r="EM33" i="5"/>
  <c r="EJ33" i="5"/>
  <c r="CC33" i="5"/>
  <c r="BM33" i="5"/>
  <c r="AW33" i="5"/>
  <c r="EQ32" i="5"/>
  <c r="EO32" i="5"/>
  <c r="EN32" i="5"/>
  <c r="EM32" i="5"/>
  <c r="EJ32" i="5"/>
  <c r="CC32" i="5"/>
  <c r="BM32" i="5"/>
  <c r="AW32" i="5"/>
  <c r="EQ31" i="5"/>
  <c r="EM31" i="5"/>
  <c r="EJ31" i="5"/>
  <c r="DT31" i="5"/>
  <c r="EO31" i="5" s="1"/>
  <c r="DP31" i="5"/>
  <c r="DO31" i="5"/>
  <c r="CC31" i="5"/>
  <c r="BM31" i="5"/>
  <c r="AW31" i="5"/>
  <c r="EQ30" i="5"/>
  <c r="EM30" i="5"/>
  <c r="EJ30" i="5"/>
  <c r="EB30" i="5"/>
  <c r="DT30" i="5"/>
  <c r="EN30" i="5" s="1"/>
  <c r="DP30" i="5"/>
  <c r="DO30" i="5"/>
  <c r="CC30" i="5"/>
  <c r="BM30" i="5"/>
  <c r="AW30" i="5"/>
  <c r="EQ29" i="5"/>
  <c r="EM29" i="5"/>
  <c r="EJ29" i="5"/>
  <c r="DT29" i="5"/>
  <c r="EN29" i="5" s="1"/>
  <c r="DP29" i="5"/>
  <c r="DO29" i="5"/>
  <c r="CC29" i="5"/>
  <c r="BM29" i="5"/>
  <c r="AW29" i="5"/>
  <c r="EQ28" i="5"/>
  <c r="EM28" i="5"/>
  <c r="EJ28" i="5"/>
  <c r="EB28" i="5"/>
  <c r="DT28" i="5"/>
  <c r="EN28" i="5" s="1"/>
  <c r="DP28" i="5"/>
  <c r="DO28" i="5"/>
  <c r="CC28" i="5"/>
  <c r="BM28" i="5"/>
  <c r="AW28" i="5"/>
  <c r="EQ27" i="5"/>
  <c r="EN27" i="5"/>
  <c r="EM27" i="5"/>
  <c r="EJ27" i="5"/>
  <c r="DT27" i="5"/>
  <c r="DP27" i="5"/>
  <c r="DO27" i="5"/>
  <c r="CC27" i="5"/>
  <c r="BM27" i="5"/>
  <c r="AW27" i="5"/>
  <c r="M1" i="5"/>
  <c r="EO28" i="5" l="1"/>
  <c r="EO30" i="5"/>
  <c r="EO27" i="5"/>
  <c r="EB27" i="5"/>
  <c r="EO29" i="5"/>
  <c r="EB29" i="5"/>
  <c r="EN31" i="5"/>
  <c r="EB31" i="5"/>
</calcChain>
</file>

<file path=xl/sharedStrings.xml><?xml version="1.0" encoding="utf-8"?>
<sst xmlns="http://schemas.openxmlformats.org/spreadsheetml/2006/main" count="181" uniqueCount="121">
  <si>
    <t>اولا : نسبة التالف على الماكينات</t>
  </si>
  <si>
    <t>ملاحظات</t>
  </si>
  <si>
    <t xml:space="preserve">ثانيا : معدلات الاسطمبات </t>
  </si>
  <si>
    <t xml:space="preserve">عدد الاسطمبات المحققة للمعدل </t>
  </si>
  <si>
    <t> عدد الاسطمبات الغيرمحققة للمعدل</t>
  </si>
  <si>
    <t>ثالثا : اوزان الاسطمبات</t>
  </si>
  <si>
    <t xml:space="preserve">عدد الاسطمبات وفقا للمواصفة </t>
  </si>
  <si>
    <r>
      <t>متوسط كثافة خط 1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</si>
  <si>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متوسط كثافة خط 2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</si>
  <si>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كمية الخامة والكسر المستخدم على الخطين (</t>
    </r>
    <r>
      <rPr>
        <sz val="14"/>
        <color rgb="FFFF0000"/>
        <rFont val="Arial"/>
        <family val="2"/>
      </rPr>
      <t>كيلوجرام</t>
    </r>
    <r>
      <rPr>
        <sz val="14"/>
        <color theme="1"/>
        <rFont val="Arial"/>
        <family val="2"/>
      </rPr>
      <t>)</t>
    </r>
  </si>
  <si>
    <r>
      <t>الكمية المعيبة التى تم توزيعها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</si>
  <si>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الكمية المعيبة التى تم توزيعها على خط 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</si>
  <si>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</si>
  <si>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</si>
  <si>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اجمالى كمية الانتاج السليم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</si>
  <si>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t xml:space="preserve">النسبة% على اجمالى الماكينات </t>
  </si>
  <si>
    <t xml:space="preserve">النسبة% على الماكينات الجديدة </t>
  </si>
  <si>
    <t>إدارة الجودة</t>
  </si>
  <si>
    <t>تقرير الوزن الجاف ومعدلات وتوالف الاسطمبات</t>
  </si>
  <si>
    <t>شهر</t>
  </si>
  <si>
    <t>عام</t>
  </si>
  <si>
    <t>year</t>
  </si>
  <si>
    <t>month</t>
  </si>
  <si>
    <t>day</t>
  </si>
  <si>
    <t>item_id</t>
  </si>
  <si>
    <t>mold_id</t>
  </si>
  <si>
    <t>product_name</t>
  </si>
  <si>
    <t>product_code</t>
  </si>
  <si>
    <t>machie_size</t>
  </si>
  <si>
    <t>Set</t>
  </si>
  <si>
    <t>No. on Set</t>
  </si>
  <si>
    <t>الوزن جاف طبقا للمواصفة</t>
  </si>
  <si>
    <t>متوسط الوزن الجاف للوردتيتين</t>
  </si>
  <si>
    <t>weight_deviation_validation(true=1,false=0)</t>
  </si>
  <si>
    <t>المعدل المعيارى/ساعة</t>
  </si>
  <si>
    <t xml:space="preserve">C.T معيارى </t>
  </si>
  <si>
    <t>المعدل الفعلى
/ ساعة</t>
  </si>
  <si>
    <t>c.t_deviation_validation(true=1(good),false=0(bad)</t>
  </si>
  <si>
    <t>c.T
 متوسط الورديتن
طقم/الثانية</t>
  </si>
  <si>
    <t>التالف (بالقطعة) للوردية الثانية</t>
  </si>
  <si>
    <t>التالف (بالقطعة) لاجمالي الوردتين</t>
  </si>
  <si>
    <t>اجمالي التالف بالقطعة</t>
  </si>
  <si>
    <t>اجمالي التالف بالطقم</t>
  </si>
  <si>
    <t>اجمالى الانتاج بالطقم</t>
  </si>
  <si>
    <t>معياري التوالف</t>
  </si>
  <si>
    <t>نسبة التالف بالطقم /scrab_</t>
  </si>
  <si>
    <t>اجمالى الانتاج بالقطعة</t>
  </si>
  <si>
    <t>customer_id</t>
  </si>
  <si>
    <t>part_id</t>
  </si>
  <si>
    <t>name_en</t>
  </si>
  <si>
    <t xml:space="preserve">تم تمثيل كل البيانات
(1 او صفر) </t>
  </si>
  <si>
    <t>الاسطمبة تعمل(1*/لاتعمل(0)</t>
  </si>
  <si>
    <t>اسم العميل</t>
  </si>
  <si>
    <t xml:space="preserve">From </t>
  </si>
  <si>
    <t>To</t>
  </si>
  <si>
    <t>اجمالى الكروت</t>
  </si>
  <si>
    <t>العبوة</t>
  </si>
  <si>
    <t>اجمالى الانتاج  السليم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</si>
  <si>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</si>
  <si>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</si>
  <si>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</si>
  <si>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</si>
  <si>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</si>
  <si>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</si>
  <si>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</si>
  <si>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</si>
  <si>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</si>
  <si>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اجمالى التالف بالقطعة</t>
  </si>
  <si>
    <t>اجمالى التالف بالطقم</t>
  </si>
  <si>
    <t>اجمالى الانتاج</t>
  </si>
  <si>
    <t>اجمالى الإنتاج بالقطعة</t>
  </si>
  <si>
    <t>اجمالى الإنتاج بالطقم</t>
  </si>
  <si>
    <t>معدل الدورة1</t>
  </si>
  <si>
    <t>التوالف بالقطعة</t>
  </si>
  <si>
    <t>وجود أجزاء او عدم وجود اجزاء1</t>
  </si>
  <si>
    <t>وجود أجزاء او عدم وجود اجزاء2</t>
  </si>
  <si>
    <t>التحقق من الوزن الجاف (1)</t>
  </si>
  <si>
    <t>التحقق من زمن الدورة (1)</t>
  </si>
  <si>
    <t>التحقق من التوالف(1)</t>
  </si>
  <si>
    <t>التحقق الانتاج(1)</t>
  </si>
  <si>
    <t>التحقق من وجود او عدم وجود أجزاء</t>
  </si>
  <si>
    <t>ليوم</t>
  </si>
  <si>
    <t>product_name_by_parts</t>
  </si>
  <si>
    <t>machine_id</t>
  </si>
  <si>
    <t>number_day_use</t>
  </si>
  <si>
    <t>mold_name</t>
  </si>
  <si>
    <t>spec_parts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</si>
  <si>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</si>
  <si>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</si>
  <si>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</si>
  <si>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</si>
  <si>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</si>
  <si>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</si>
  <si>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التالف (بالقطعة) للوردية الأولي</t>
  </si>
  <si>
    <t>التالف (بالقطعة) للوردية الثالثة</t>
  </si>
  <si>
    <t>نسبة التالف بالقطعة</t>
  </si>
  <si>
    <t>scrab_validation</t>
  </si>
  <si>
    <t>product_parts_shortcut</t>
  </si>
  <si>
    <t>parts_specification</t>
  </si>
  <si>
    <t>spec_id</t>
  </si>
  <si>
    <t>id</t>
  </si>
  <si>
    <t>التحقق من صحة التسجيلات ، مرحلة 1</t>
  </si>
  <si>
    <t>مؤشرات التحقق من صحة التجيلات ، مرحلة2</t>
  </si>
  <si>
    <t>machine_type</t>
  </si>
  <si>
    <t>منطقية قراءة التوالف</t>
  </si>
  <si>
    <t>الوزن الجاف</t>
  </si>
  <si>
    <t xml:space="preserve">كتابة ct </t>
  </si>
  <si>
    <t>الإنتاج</t>
  </si>
  <si>
    <t>التحقق من اكتمال المعادلات</t>
  </si>
  <si>
    <t>التحقق من كتابة ctلكل الخانات</t>
  </si>
  <si>
    <t>التحقق من التوالف(2)</t>
  </si>
  <si>
    <t>اكتمال خانات المعادلات</t>
  </si>
  <si>
    <t>منطقية قراءة الاوزان الجافة العالي</t>
  </si>
  <si>
    <t>منطقية قراءة التوالف الناقصة</t>
  </si>
  <si>
    <t>منطقية قراءة زمن الدورة اعلي</t>
  </si>
  <si>
    <t>منطقية قراءة زمن الدورة اقل</t>
  </si>
  <si>
    <t>منطقية قراءة الانتاج</t>
  </si>
  <si>
    <t/>
  </si>
  <si>
    <t>ملخص عن حالة تشغيل الماكينات  ليوم</t>
  </si>
  <si>
    <t>ملخص عن حالة تشغيل xps  ليوم</t>
  </si>
  <si>
    <t xml:space="preserve">اوزان الاسطمبات الاعلي من المواصفة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</si>
</sst>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6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4"/>
      <color theme="1"/>
      <name val="Arial"/>
      <family val="2"/>
    </font>
    <font>
      <sz val="16"/>
      <color theme="1"/>
      <name val="Calibri"/>
      <family val="2"/>
    </font>
    <font>
      <sz val="14"/>
      <color rgb="FF1F497D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name val="Monotype Koufi"/>
      <charset val="178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5" fillId="0" borderId="0"/>
    <xf numFmtId="0" fontId="17" fillId="0" borderId="0"/>
    <xf numFmtId="9" fontId="17" fillId="0" borderId="0" applyFont="0" applyFill="0" applyBorder="0" applyAlignment="0" applyProtection="0"/>
  </cellStyleXfs>
  <cellXfs count="187">
    <xf numFmtId="0" fontId="0" fillId="0" borderId="0" xfId="0"/>
    <xf numFmtId="0" fontId="4" fillId="0" borderId="3" xfId="0" applyFont="1" applyBorder="1" applyAlignment="1">
      <alignment horizontal="center" vertical="center" readingOrder="2"/>
    </xf>
    <xf numFmtId="0" fontId="4" fillId="0" borderId="4" xfId="0" applyFont="1" applyBorder="1" applyAlignment="1">
      <alignment horizontal="center" vertical="center" readingOrder="2"/>
    </xf>
    <xf numFmtId="0" fontId="6" fillId="4" borderId="3" xfId="0" applyFont="1" applyFill="1" applyBorder="1" applyAlignment="1">
      <alignment horizontal="center" vertical="center" readingOrder="1"/>
    </xf>
    <xf numFmtId="0" fontId="6" fillId="4" borderId="4" xfId="0" applyFont="1" applyFill="1" applyBorder="1" applyAlignment="1">
      <alignment horizontal="center" vertical="center" readingOrder="1"/>
    </xf>
    <xf numFmtId="0" fontId="7" fillId="0" borderId="3" xfId="0" applyFont="1" applyBorder="1" applyAlignment="1">
      <alignment horizontal="center" vertical="center" readingOrder="2"/>
    </xf>
    <xf numFmtId="0" fontId="7" fillId="6" borderId="3" xfId="0" applyFont="1" applyFill="1" applyBorder="1" applyAlignment="1">
      <alignment horizontal="center" vertical="center" readingOrder="2"/>
    </xf>
    <xf numFmtId="0" fontId="7" fillId="0" borderId="5" xfId="0" applyFont="1" applyBorder="1" applyAlignment="1">
      <alignment horizontal="center" vertical="center" readingOrder="2"/>
    </xf>
    <xf numFmtId="2" fontId="5" fillId="4" borderId="3" xfId="0" applyNumberFormat="1" applyFont="1" applyFill="1" applyBorder="1" applyAlignment="1">
      <alignment horizontal="center" vertical="center" readingOrder="1"/>
    </xf>
    <xf numFmtId="2" fontId="5" fillId="4" borderId="4" xfId="0" applyNumberFormat="1" applyFont="1" applyFill="1" applyBorder="1" applyAlignment="1">
      <alignment horizontal="center" vertical="center" readingOrder="1"/>
    </xf>
    <xf numFmtId="0" fontId="4" fillId="0" borderId="6" xfId="0" applyFont="1" applyBorder="1" applyAlignment="1">
      <alignment horizontal="center" vertical="center" readingOrder="2"/>
    </xf>
    <xf numFmtId="0" fontId="13" fillId="9" borderId="12" xfId="0" applyFont="1" applyFill="1" applyBorder="1" applyAlignment="1">
      <alignment horizontal="center" vertical="center" wrapText="1" readingOrder="2"/>
    </xf>
    <xf numFmtId="0" fontId="13" fillId="9" borderId="14" xfId="0" applyFont="1" applyFill="1" applyBorder="1" applyAlignment="1">
      <alignment horizontal="center" vertical="center" wrapText="1" readingOrder="2"/>
    </xf>
    <xf numFmtId="0" fontId="14" fillId="10" borderId="7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 wrapText="1"/>
    </xf>
    <xf numFmtId="1" fontId="14" fillId="12" borderId="7" xfId="0" applyNumberFormat="1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 readingOrder="2"/>
    </xf>
    <xf numFmtId="164" fontId="9" fillId="5" borderId="4" xfId="0" applyNumberFormat="1" applyFont="1" applyFill="1" applyBorder="1" applyAlignment="1">
      <alignment horizontal="center" vertical="center" readingOrder="1"/>
    </xf>
    <xf numFmtId="164" fontId="9" fillId="5" borderId="4" xfId="0" applyNumberFormat="1" applyFont="1" applyFill="1" applyBorder="1" applyAlignment="1">
      <alignment horizontal="center" vertical="center" readingOrder="2"/>
    </xf>
    <xf numFmtId="164" fontId="10" fillId="5" borderId="15" xfId="0" applyNumberFormat="1" applyFont="1" applyFill="1" applyBorder="1" applyAlignment="1">
      <alignment horizontal="center" vertical="center" readingOrder="1"/>
    </xf>
    <xf numFmtId="164" fontId="9" fillId="5" borderId="6" xfId="0" applyNumberFormat="1" applyFont="1" applyFill="1" applyBorder="1" applyAlignment="1">
      <alignment horizontal="center" vertical="center" readingOrder="1"/>
    </xf>
    <xf numFmtId="164" fontId="9" fillId="0" borderId="6" xfId="0" applyNumberFormat="1" applyFont="1" applyBorder="1" applyAlignment="1">
      <alignment horizontal="center" vertical="center" readingOrder="1"/>
    </xf>
    <xf numFmtId="164" fontId="9" fillId="5" borderId="15" xfId="0" applyNumberFormat="1" applyFont="1" applyFill="1" applyBorder="1" applyAlignment="1">
      <alignment horizontal="center" vertical="center" readingOrder="1"/>
    </xf>
    <xf numFmtId="164" fontId="1" fillId="6" borderId="4" xfId="0" applyNumberFormat="1" applyFont="1" applyFill="1" applyBorder="1" applyAlignment="1">
      <alignment horizontal="center" vertical="center"/>
    </xf>
    <xf numFmtId="1" fontId="12" fillId="7" borderId="7" xfId="0" applyNumberFormat="1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 wrapText="1"/>
    </xf>
    <xf numFmtId="164" fontId="18" fillId="7" borderId="7" xfId="0" applyNumberFormat="1" applyFont="1" applyFill="1" applyBorder="1" applyAlignment="1">
      <alignment horizontal="center" vertical="center"/>
    </xf>
    <xf numFmtId="1" fontId="16" fillId="7" borderId="12" xfId="0" applyNumberFormat="1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1" fontId="16" fillId="7" borderId="7" xfId="0" applyNumberFormat="1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 wrapText="1" readingOrder="2"/>
    </xf>
    <xf numFmtId="0" fontId="16" fillId="7" borderId="7" xfId="0" applyNumberFormat="1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20" fillId="9" borderId="9" xfId="0" applyFont="1" applyFill="1" applyBorder="1" applyAlignment="1">
      <alignment horizontal="center" vertical="center" wrapText="1"/>
    </xf>
    <xf numFmtId="1" fontId="20" fillId="9" borderId="9" xfId="0" applyNumberFormat="1" applyFont="1" applyFill="1" applyBorder="1" applyAlignment="1">
      <alignment horizontal="center" vertical="center" wrapText="1"/>
    </xf>
    <xf numFmtId="0" fontId="20" fillId="9" borderId="9" xfId="0" applyNumberFormat="1" applyFont="1" applyFill="1" applyBorder="1" applyAlignment="1">
      <alignment horizontal="center" vertical="center" wrapText="1"/>
    </xf>
    <xf numFmtId="0" fontId="20" fillId="9" borderId="10" xfId="0" applyNumberFormat="1" applyFont="1" applyFill="1" applyBorder="1" applyAlignment="1">
      <alignment horizontal="center" vertical="center" wrapText="1"/>
    </xf>
    <xf numFmtId="0" fontId="20" fillId="9" borderId="11" xfId="0" applyNumberFormat="1" applyFont="1" applyFill="1" applyBorder="1" applyAlignment="1">
      <alignment horizontal="center" vertical="center" wrapText="1"/>
    </xf>
    <xf numFmtId="0" fontId="16" fillId="9" borderId="12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164" fontId="16" fillId="12" borderId="7" xfId="0" applyNumberFormat="1" applyFont="1" applyFill="1" applyBorder="1" applyAlignment="1">
      <alignment horizontal="center" vertical="center" wrapText="1"/>
    </xf>
    <xf numFmtId="164" fontId="16" fillId="12" borderId="15" xfId="0" applyNumberFormat="1" applyFont="1" applyFill="1" applyBorder="1" applyAlignment="1">
      <alignment horizontal="center" vertical="center" wrapText="1"/>
    </xf>
    <xf numFmtId="1" fontId="13" fillId="14" borderId="7" xfId="0" applyNumberFormat="1" applyFont="1" applyFill="1" applyBorder="1" applyAlignment="1">
      <alignment horizontal="center" vertical="center" wrapText="1" readingOrder="2"/>
    </xf>
    <xf numFmtId="0" fontId="22" fillId="8" borderId="16" xfId="0" applyFont="1" applyFill="1" applyBorder="1" applyAlignment="1">
      <alignment vertical="center" wrapText="1"/>
    </xf>
    <xf numFmtId="0" fontId="22" fillId="8" borderId="7" xfId="0" applyFont="1" applyFill="1" applyBorder="1" applyAlignment="1">
      <alignment vertical="center" wrapText="1"/>
    </xf>
    <xf numFmtId="0" fontId="22" fillId="8" borderId="7" xfId="0" applyFont="1" applyFill="1" applyBorder="1" applyAlignment="1">
      <alignment horizontal="center" vertical="center" textRotation="90"/>
    </xf>
    <xf numFmtId="1" fontId="22" fillId="8" borderId="7" xfId="0" applyNumberFormat="1" applyFont="1" applyFill="1" applyBorder="1" applyAlignment="1">
      <alignment horizontal="center" vertical="center" wrapText="1"/>
    </xf>
    <xf numFmtId="1" fontId="22" fillId="8" borderId="17" xfId="0" applyNumberFormat="1" applyFont="1" applyFill="1" applyBorder="1" applyAlignment="1">
      <alignment horizontal="center" vertical="center" wrapText="1"/>
    </xf>
    <xf numFmtId="1" fontId="22" fillId="8" borderId="15" xfId="0" applyNumberFormat="1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textRotation="90"/>
    </xf>
    <xf numFmtId="0" fontId="20" fillId="9" borderId="14" xfId="0" applyFont="1" applyFill="1" applyBorder="1" applyAlignment="1">
      <alignment horizontal="center" vertical="center" wrapText="1"/>
    </xf>
    <xf numFmtId="0" fontId="20" fillId="9" borderId="14" xfId="0" applyNumberFormat="1" applyFont="1" applyFill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3" fillId="10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/>
    </xf>
    <xf numFmtId="0" fontId="23" fillId="10" borderId="7" xfId="0" applyFont="1" applyFill="1" applyBorder="1" applyAlignment="1">
      <alignment horizontal="center" vertical="center"/>
    </xf>
    <xf numFmtId="0" fontId="24" fillId="10" borderId="7" xfId="0" applyFont="1" applyFill="1" applyBorder="1" applyAlignment="1">
      <alignment horizontal="center" vertical="center" wrapText="1"/>
    </xf>
    <xf numFmtId="164" fontId="25" fillId="12" borderId="7" xfId="0" applyNumberFormat="1" applyFont="1" applyFill="1" applyBorder="1" applyAlignment="1">
      <alignment horizontal="center" vertical="center" wrapText="1"/>
    </xf>
    <xf numFmtId="164" fontId="23" fillId="12" borderId="7" xfId="0" applyNumberFormat="1" applyFont="1" applyFill="1" applyBorder="1" applyAlignment="1">
      <alignment horizontal="center" vertical="center"/>
    </xf>
    <xf numFmtId="164" fontId="23" fillId="12" borderId="15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" fontId="24" fillId="14" borderId="7" xfId="0" applyNumberFormat="1" applyFont="1" applyFill="1" applyBorder="1" applyAlignment="1">
      <alignment horizontal="center" vertical="center"/>
    </xf>
    <xf numFmtId="1" fontId="24" fillId="14" borderId="8" xfId="0" applyNumberFormat="1" applyFont="1" applyFill="1" applyBorder="1" applyAlignment="1">
      <alignment horizontal="center" vertical="center"/>
    </xf>
    <xf numFmtId="164" fontId="24" fillId="14" borderId="7" xfId="0" applyNumberFormat="1" applyFont="1" applyFill="1" applyBorder="1" applyAlignment="1">
      <alignment horizontal="center" vertical="center"/>
    </xf>
    <xf numFmtId="1" fontId="23" fillId="12" borderId="7" xfId="0" applyNumberFormat="1" applyFont="1" applyFill="1" applyBorder="1" applyAlignment="1">
      <alignment horizontal="center" vertical="center"/>
    </xf>
    <xf numFmtId="1" fontId="2" fillId="12" borderId="7" xfId="0" applyNumberFormat="1" applyFont="1" applyFill="1" applyBorder="1" applyAlignment="1">
      <alignment horizontal="center" vertical="center" wrapText="1"/>
    </xf>
    <xf numFmtId="0" fontId="24" fillId="14" borderId="7" xfId="0" applyNumberFormat="1" applyFont="1" applyFill="1" applyBorder="1" applyAlignment="1">
      <alignment horizontal="center" vertical="center"/>
    </xf>
    <xf numFmtId="0" fontId="25" fillId="15" borderId="16" xfId="0" applyFont="1" applyFill="1" applyBorder="1" applyAlignment="1">
      <alignment horizontal="center" vertical="center"/>
    </xf>
    <xf numFmtId="0" fontId="25" fillId="15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1" fontId="25" fillId="8" borderId="7" xfId="0" applyNumberFormat="1" applyFont="1" applyFill="1" applyBorder="1" applyAlignment="1">
      <alignment horizontal="center" vertical="center"/>
    </xf>
    <xf numFmtId="1" fontId="25" fillId="8" borderId="17" xfId="0" applyNumberFormat="1" applyFont="1" applyFill="1" applyBorder="1" applyAlignment="1">
      <alignment horizontal="center" vertical="center"/>
    </xf>
    <xf numFmtId="1" fontId="25" fillId="8" borderId="15" xfId="0" applyNumberFormat="1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165" fontId="23" fillId="12" borderId="7" xfId="0" applyNumberFormat="1" applyFont="1" applyFill="1" applyBorder="1" applyAlignment="1">
      <alignment horizontal="center" vertical="center"/>
    </xf>
    <xf numFmtId="10" fontId="24" fillId="8" borderId="7" xfId="0" applyNumberFormat="1" applyFont="1" applyFill="1" applyBorder="1" applyAlignment="1">
      <alignment horizontal="center" vertical="center"/>
    </xf>
    <xf numFmtId="1" fontId="24" fillId="8" borderId="8" xfId="0" applyNumberFormat="1" applyFont="1" applyFill="1" applyBorder="1" applyAlignment="1">
      <alignment horizontal="center" vertical="center"/>
    </xf>
    <xf numFmtId="165" fontId="23" fillId="12" borderId="15" xfId="0" applyNumberFormat="1" applyFont="1" applyFill="1" applyBorder="1" applyAlignment="1">
      <alignment horizontal="center" vertical="center"/>
    </xf>
    <xf numFmtId="1" fontId="23" fillId="11" borderId="27" xfId="1" applyNumberFormat="1" applyFont="1" applyFill="1" applyBorder="1" applyAlignment="1">
      <alignment horizontal="center"/>
    </xf>
    <xf numFmtId="164" fontId="24" fillId="9" borderId="7" xfId="0" applyNumberFormat="1" applyFont="1" applyFill="1" applyBorder="1" applyAlignment="1">
      <alignment horizontal="center" vertical="center"/>
    </xf>
    <xf numFmtId="0" fontId="24" fillId="9" borderId="7" xfId="0" applyNumberFormat="1" applyFont="1" applyFill="1" applyBorder="1" applyAlignment="1">
      <alignment horizontal="center" vertical="center"/>
    </xf>
    <xf numFmtId="1" fontId="24" fillId="9" borderId="7" xfId="0" applyNumberFormat="1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7" xfId="0" applyFont="1" applyFill="1" applyBorder="1" applyAlignment="1">
      <alignment horizontal="center" vertical="center"/>
    </xf>
    <xf numFmtId="164" fontId="14" fillId="12" borderId="7" xfId="0" applyNumberFormat="1" applyFont="1" applyFill="1" applyBorder="1" applyAlignment="1">
      <alignment horizontal="center" vertical="center" wrapText="1"/>
    </xf>
    <xf numFmtId="164" fontId="14" fillId="12" borderId="7" xfId="0" applyNumberFormat="1" applyFont="1" applyFill="1" applyBorder="1" applyAlignment="1">
      <alignment horizontal="center" vertical="center"/>
    </xf>
    <xf numFmtId="164" fontId="14" fillId="12" borderId="15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" fontId="14" fillId="16" borderId="7" xfId="0" applyNumberFormat="1" applyFont="1" applyFill="1" applyBorder="1" applyAlignment="1">
      <alignment horizontal="center" vertical="center"/>
    </xf>
    <xf numFmtId="1" fontId="14" fillId="16" borderId="17" xfId="0" applyNumberFormat="1" applyFont="1" applyFill="1" applyBorder="1" applyAlignment="1">
      <alignment horizontal="center" vertical="center"/>
    </xf>
    <xf numFmtId="0" fontId="14" fillId="16" borderId="7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1" fontId="14" fillId="14" borderId="7" xfId="0" applyNumberFormat="1" applyFont="1" applyFill="1" applyBorder="1" applyAlignment="1">
      <alignment horizontal="center" vertical="center"/>
    </xf>
    <xf numFmtId="164" fontId="14" fillId="14" borderId="7" xfId="0" applyNumberFormat="1" applyFont="1" applyFill="1" applyBorder="1" applyAlignment="1">
      <alignment horizontal="center" vertical="center" wrapText="1"/>
    </xf>
    <xf numFmtId="0" fontId="14" fillId="14" borderId="7" xfId="0" applyNumberFormat="1" applyFont="1" applyFill="1" applyBorder="1" applyAlignment="1">
      <alignment horizontal="center" vertical="center" wrapText="1"/>
    </xf>
    <xf numFmtId="0" fontId="14" fillId="14" borderId="7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1" fontId="14" fillId="8" borderId="7" xfId="0" applyNumberFormat="1" applyFont="1" applyFill="1" applyBorder="1" applyAlignment="1">
      <alignment horizontal="center" vertical="center"/>
    </xf>
    <xf numFmtId="165" fontId="14" fillId="8" borderId="17" xfId="0" applyNumberFormat="1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9" borderId="7" xfId="0" applyNumberFormat="1" applyFont="1" applyFill="1" applyBorder="1" applyAlignment="1">
      <alignment horizontal="center" vertical="center"/>
    </xf>
    <xf numFmtId="1" fontId="14" fillId="9" borderId="7" xfId="0" applyNumberFormat="1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 readingOrder="1"/>
    </xf>
    <xf numFmtId="164" fontId="9" fillId="5" borderId="26" xfId="0" applyNumberFormat="1" applyFont="1" applyFill="1" applyBorder="1" applyAlignment="1">
      <alignment horizontal="center" vertical="center" readingOrder="1"/>
    </xf>
    <xf numFmtId="0" fontId="4" fillId="2" borderId="30" xfId="0" applyFont="1" applyFill="1" applyBorder="1" applyAlignment="1">
      <alignment horizontal="center" vertical="center" readingOrder="2"/>
    </xf>
    <xf numFmtId="0" fontId="4" fillId="2" borderId="31" xfId="0" applyFont="1" applyFill="1" applyBorder="1" applyAlignment="1">
      <alignment horizontal="center" vertical="center" readingOrder="2"/>
    </xf>
    <xf numFmtId="0" fontId="6" fillId="4" borderId="32" xfId="0" applyFont="1" applyFill="1" applyBorder="1" applyAlignment="1">
      <alignment horizontal="center" vertical="center" readingOrder="1"/>
    </xf>
    <xf numFmtId="0" fontId="4" fillId="0" borderId="29" xfId="0" applyFont="1" applyBorder="1" applyAlignment="1">
      <alignment horizontal="center" vertical="center" readingOrder="2"/>
    </xf>
    <xf numFmtId="1" fontId="16" fillId="13" borderId="16" xfId="0" applyNumberFormat="1" applyFont="1" applyFill="1" applyBorder="1" applyAlignment="1">
      <alignment horizontal="center" vertical="center" wrapText="1"/>
    </xf>
    <xf numFmtId="1" fontId="16" fillId="13" borderId="7" xfId="0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readingOrder="1"/>
    </xf>
    <xf numFmtId="0" fontId="4" fillId="0" borderId="19" xfId="0" applyFont="1" applyBorder="1" applyAlignment="1">
      <alignment horizontal="center" vertical="center" readingOrder="1"/>
    </xf>
    <xf numFmtId="0" fontId="4" fillId="0" borderId="20" xfId="0" applyFont="1" applyBorder="1" applyAlignment="1">
      <alignment horizontal="center" vertical="center" readingOrder="1"/>
    </xf>
    <xf numFmtId="0" fontId="4" fillId="0" borderId="21" xfId="0" applyFont="1" applyBorder="1" applyAlignment="1">
      <alignment horizontal="center" vertical="center" readingOrder="1"/>
    </xf>
    <xf numFmtId="0" fontId="3" fillId="0" borderId="18" xfId="0" applyFont="1" applyBorder="1" applyAlignment="1">
      <alignment horizontal="center" vertical="center" readingOrder="2"/>
    </xf>
    <xf numFmtId="0" fontId="3" fillId="0" borderId="19" xfId="0" applyFont="1" applyBorder="1" applyAlignment="1">
      <alignment horizontal="center" vertical="center" readingOrder="2"/>
    </xf>
    <xf numFmtId="0" fontId="2" fillId="3" borderId="4" xfId="0" applyFont="1" applyFill="1" applyBorder="1" applyAlignment="1">
      <alignment horizontal="center" vertical="center" readingOrder="2"/>
    </xf>
    <xf numFmtId="0" fontId="2" fillId="3" borderId="28" xfId="0" applyFont="1" applyFill="1" applyBorder="1" applyAlignment="1">
      <alignment horizontal="center" vertical="center" readingOrder="2"/>
    </xf>
    <xf numFmtId="0" fontId="4" fillId="3" borderId="1" xfId="0" applyFont="1" applyFill="1" applyBorder="1" applyAlignment="1">
      <alignment horizontal="center" vertical="center" readingOrder="2"/>
    </xf>
    <xf numFmtId="0" fontId="4" fillId="3" borderId="2" xfId="0" applyFont="1" applyFill="1" applyBorder="1" applyAlignment="1">
      <alignment horizontal="center" vertical="center" readingOrder="2"/>
    </xf>
    <xf numFmtId="0" fontId="20" fillId="7" borderId="7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6" fillId="10" borderId="14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 vertical="center" wrapText="1"/>
    </xf>
    <xf numFmtId="1" fontId="16" fillId="7" borderId="15" xfId="0" applyNumberFormat="1" applyFont="1" applyFill="1" applyBorder="1" applyAlignment="1">
      <alignment horizontal="center" vertical="center" wrapText="1"/>
    </xf>
    <xf numFmtId="1" fontId="16" fillId="7" borderId="8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/>
    </xf>
    <xf numFmtId="0" fontId="19" fillId="13" borderId="23" xfId="0" applyFont="1" applyFill="1" applyBorder="1" applyAlignment="1">
      <alignment horizontal="center" vertical="center" wrapText="1"/>
    </xf>
    <xf numFmtId="0" fontId="19" fillId="13" borderId="24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 wrapText="1"/>
    </xf>
    <xf numFmtId="164" fontId="13" fillId="12" borderId="7" xfId="0" applyNumberFormat="1" applyFont="1" applyFill="1" applyBorder="1" applyAlignment="1">
      <alignment horizontal="center" vertical="center" wrapText="1" readingOrder="2"/>
    </xf>
    <xf numFmtId="164" fontId="16" fillId="12" borderId="15" xfId="0" applyNumberFormat="1" applyFont="1" applyFill="1" applyBorder="1" applyAlignment="1">
      <alignment horizontal="center" vertical="center" wrapText="1"/>
    </xf>
    <xf numFmtId="164" fontId="16" fillId="12" borderId="22" xfId="0" applyNumberFormat="1" applyFont="1" applyFill="1" applyBorder="1" applyAlignment="1">
      <alignment horizontal="center" vertical="center" wrapText="1"/>
    </xf>
    <xf numFmtId="1" fontId="13" fillId="14" borderId="24" xfId="0" applyNumberFormat="1" applyFont="1" applyFill="1" applyBorder="1" applyAlignment="1">
      <alignment horizontal="center" vertical="center" wrapText="1" readingOrder="2"/>
    </xf>
    <xf numFmtId="0" fontId="20" fillId="8" borderId="23" xfId="0" applyFont="1" applyFill="1" applyBorder="1" applyAlignment="1">
      <alignment horizontal="center" vertical="center"/>
    </xf>
    <xf numFmtId="0" fontId="20" fillId="8" borderId="24" xfId="0" applyFont="1" applyFill="1" applyBorder="1" applyAlignment="1">
      <alignment horizontal="center" vertical="center"/>
    </xf>
    <xf numFmtId="0" fontId="20" fillId="8" borderId="25" xfId="0" applyFont="1" applyFill="1" applyBorder="1" applyAlignment="1">
      <alignment horizontal="center" vertical="center"/>
    </xf>
    <xf numFmtId="0" fontId="13" fillId="14" borderId="24" xfId="0" applyFont="1" applyFill="1" applyBorder="1" applyAlignment="1">
      <alignment horizontal="center" vertical="center" wrapText="1" readingOrder="2"/>
    </xf>
    <xf numFmtId="0" fontId="13" fillId="14" borderId="25" xfId="0" applyFont="1" applyFill="1" applyBorder="1" applyAlignment="1">
      <alignment horizontal="center" vertical="center" wrapText="1" readingOrder="2"/>
    </xf>
    <xf numFmtId="1" fontId="13" fillId="14" borderId="8" xfId="0" applyNumberFormat="1" applyFont="1" applyFill="1" applyBorder="1" applyAlignment="1">
      <alignment horizontal="center" vertical="center" wrapText="1"/>
    </xf>
    <xf numFmtId="164" fontId="16" fillId="14" borderId="7" xfId="0" applyNumberFormat="1" applyFont="1" applyFill="1" applyBorder="1" applyAlignment="1">
      <alignment horizontal="center" vertical="center" wrapText="1"/>
    </xf>
    <xf numFmtId="1" fontId="12" fillId="12" borderId="7" xfId="0" applyNumberFormat="1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 readingOrder="2"/>
    </xf>
    <xf numFmtId="1" fontId="13" fillId="14" borderId="7" xfId="0" applyNumberFormat="1" applyFont="1" applyFill="1" applyBorder="1" applyAlignment="1">
      <alignment horizontal="center" vertical="center" wrapText="1"/>
    </xf>
    <xf numFmtId="0" fontId="16" fillId="14" borderId="7" xfId="0" applyNumberFormat="1" applyFont="1" applyFill="1" applyBorder="1" applyAlignment="1">
      <alignment horizontal="center" vertical="center" wrapText="1"/>
    </xf>
    <xf numFmtId="0" fontId="13" fillId="14" borderId="7" xfId="0" applyFont="1" applyFill="1" applyBorder="1" applyAlignment="1">
      <alignment horizontal="center" vertical="center" wrapText="1" readingOrder="2"/>
    </xf>
    <xf numFmtId="0" fontId="20" fillId="8" borderId="12" xfId="0" applyFont="1" applyFill="1" applyBorder="1" applyAlignment="1">
      <alignment horizontal="center" vertical="center" wrapText="1"/>
    </xf>
    <xf numFmtId="0" fontId="20" fillId="8" borderId="14" xfId="0" applyFont="1" applyFill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1" fontId="20" fillId="8" borderId="7" xfId="0" applyNumberFormat="1" applyFont="1" applyFill="1" applyBorder="1" applyAlignment="1">
      <alignment horizontal="center" vertical="center" wrapText="1"/>
    </xf>
    <xf numFmtId="0" fontId="21" fillId="12" borderId="7" xfId="0" applyFont="1" applyFill="1" applyBorder="1" applyAlignment="1">
      <alignment horizontal="center" vertical="center" wrapText="1"/>
    </xf>
    <xf numFmtId="0" fontId="20" fillId="14" borderId="7" xfId="0" applyFont="1" applyFill="1" applyBorder="1" applyAlignment="1">
      <alignment horizontal="center" vertical="center" wrapText="1"/>
    </xf>
    <xf numFmtId="1" fontId="20" fillId="8" borderId="8" xfId="0" applyNumberFormat="1" applyFont="1" applyFill="1" applyBorder="1" applyAlignment="1">
      <alignment horizontal="center" vertical="center" wrapText="1"/>
    </xf>
    <xf numFmtId="0" fontId="20" fillId="14" borderId="13" xfId="0" applyFont="1" applyFill="1" applyBorder="1" applyAlignment="1">
      <alignment horizontal="center" vertical="center" wrapText="1"/>
    </xf>
    <xf numFmtId="0" fontId="20" fillId="14" borderId="14" xfId="0" applyFont="1" applyFill="1" applyBorder="1" applyAlignment="1">
      <alignment horizontal="center" vertical="center" wrapText="1"/>
    </xf>
    <xf numFmtId="0" fontId="20" fillId="9" borderId="9" xfId="0" applyNumberFormat="1" applyFont="1" applyFill="1" applyBorder="1" applyAlignment="1">
      <alignment horizontal="center" vertical="center" wrapText="1"/>
    </xf>
    <xf numFmtId="0" fontId="20" fillId="9" borderId="10" xfId="0" applyNumberFormat="1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 readingOrder="2"/>
    </xf>
    <xf numFmtId="0" fontId="13" fillId="9" borderId="14" xfId="0" applyFont="1" applyFill="1" applyBorder="1" applyAlignment="1">
      <alignment horizontal="center" vertical="center" wrapText="1" readingOrder="2"/>
    </xf>
    <xf numFmtId="0" fontId="20" fillId="9" borderId="12" xfId="0" applyFont="1" applyFill="1" applyBorder="1" applyAlignment="1">
      <alignment horizontal="center" vertical="center" wrapText="1"/>
    </xf>
    <xf numFmtId="0" fontId="20" fillId="9" borderId="14" xfId="0" applyFont="1" applyFill="1" applyBorder="1" applyAlignment="1">
      <alignment horizontal="center" vertical="center" wrapText="1"/>
    </xf>
    <xf numFmtId="1" fontId="16" fillId="10" borderId="12" xfId="0" applyNumberFormat="1" applyFont="1" applyFill="1" applyBorder="1" applyAlignment="1">
      <alignment horizontal="center" vertical="center" wrapText="1"/>
    </xf>
    <xf numFmtId="1" fontId="16" fillId="10" borderId="14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2" xfId="1"/>
    <cellStyle name="Percent 2" xfId="3"/>
  </cellStyles>
  <dxfs count="6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QC_analysis_monthly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9"/>
  <sheetViews>
    <sheetView rightToLeft="1" workbookViewId="0"/>
  </sheetViews>
  <sheetFormatPr defaultRowHeight="15"/>
  <cols>
    <col min="1" max="1" width="43.5703125" customWidth="1"/>
    <col min="2" max="2" width="36.42578125" customWidth="1"/>
    <col min="3" max="3" width="16.5703125" customWidth="1"/>
    <col min="4" max="4" width="17.5703125" customWidth="1"/>
  </cols>
  <sheetData>
    <row r="1" spans="1:4" ht="18.75" thickBot="1">
      <c r="A1" s="20" t="s">
        <v>118</v>
      </c>
      <c r="B1" s="121"/>
      <c r="C1" s="121"/>
      <c r="D1" s="122"/>
    </row>
    <row r="2" spans="1:4" ht="21" thickBot="1">
      <c r="A2" s="133" t="s">
        <v>0</v>
      </c>
      <c r="B2" s="134"/>
      <c r="C2" s="131" t="s">
        <v>1</v>
      </c>
      <c r="D2" s="132"/>
    </row>
    <row r="3" spans="1:4" ht="18.75" thickBot="1">
      <c r="A3" s="1" t="s">
        <v>15</v>
      </c>
      <c r="B3" s="2" t="s">
        <v>16</v>
      </c>
      <c r="C3" s="127"/>
      <c r="D3" s="128"/>
    </row>
    <row r="4" spans="1:4" ht="21.75" thickBot="1">
      <c r="A4" s="8"/>
      <c r="B4" s="9"/>
      <c r="C4" s="127"/>
      <c r="D4" s="128"/>
    </row>
    <row r="5" spans="1:4" ht="18.75" thickBot="1">
      <c r="A5" s="135" t="s">
        <v>2</v>
      </c>
      <c r="B5" s="136"/>
      <c r="C5" s="127"/>
      <c r="D5" s="128"/>
    </row>
    <row r="6" spans="1:4" ht="18.75" thickBot="1">
      <c r="A6" s="1" t="s">
        <v>3</v>
      </c>
      <c r="B6" s="2" t="s">
        <v>4</v>
      </c>
      <c r="C6" s="127"/>
      <c r="D6" s="128"/>
    </row>
    <row r="7" spans="1:4" ht="18.75" thickBot="1">
      <c r="A7" s="3"/>
      <c r="B7" s="4"/>
      <c r="C7" s="127"/>
      <c r="D7" s="128"/>
    </row>
    <row r="8" spans="1:4" ht="18.75" thickBot="1">
      <c r="A8" s="135" t="s">
        <v>5</v>
      </c>
      <c r="B8" s="136"/>
      <c r="C8" s="127"/>
      <c r="D8" s="128"/>
    </row>
    <row r="9" spans="1:4" ht="18.75" thickBot="1">
      <c r="A9" s="1" t="s">
        <v>6</v>
      </c>
      <c r="B9" s="2" t="s">
        <v>120</v>
      </c>
      <c r="C9" s="127"/>
      <c r="D9" s="128"/>
    </row>
    <row r="10" spans="1:4" ht="18.75" thickBot="1">
      <c r="A10" s="123"/>
      <c r="B10" s="119"/>
      <c r="C10" s="127"/>
      <c r="D10" s="128"/>
    </row>
    <row r="11" spans="1:4" ht="18.75" thickBot="1">
      <c r="A11" s="20" t="s">
        <v>119</v>
      </c>
      <c r="B11" s="121"/>
      <c r="C11" s="121"/>
      <c r="D11" s="122"/>
    </row>
    <row r="12" spans="1:4" ht="15" customHeight="1" thickBot="1">
      <c r="A12" s="124" t="s">
        <v>7</v>
      </c>
      <c r="B12" s="120"/>
      <c r="C12" s="127"/>
      <c r="D12" s="128"/>
    </row>
    <row r="13" spans="1:4" ht="15" customHeight="1">
      <c r="A13" s="10" t="s">
        <v>8</v>
      </c>
      <c r="B13" s="26"/>
      <c r="C13" s="127"/>
      <c r="D13" s="128"/>
    </row>
    <row r="14" spans="1:4" ht="19.5" thickBot="1">
      <c r="A14" s="2" t="s">
        <v>9</v>
      </c>
      <c r="B14" s="23"/>
      <c r="C14" s="127"/>
      <c r="D14" s="128"/>
    </row>
    <row r="15" spans="1:4" ht="18.75" thickBot="1">
      <c r="A15" s="5" t="s">
        <v>10</v>
      </c>
      <c r="B15" s="21"/>
      <c r="C15" s="127"/>
      <c r="D15" s="128"/>
    </row>
    <row r="16" spans="1:4" ht="18.75" thickBot="1">
      <c r="A16" s="5" t="s">
        <v>11</v>
      </c>
      <c r="B16" s="22"/>
      <c r="C16" s="127"/>
      <c r="D16" s="128"/>
    </row>
    <row r="17" spans="1:4" ht="15" customHeight="1" thickBot="1">
      <c r="A17" s="7" t="s">
        <v>12</v>
      </c>
      <c r="B17" s="24"/>
      <c r="C17" s="127"/>
      <c r="D17" s="128"/>
    </row>
    <row r="18" spans="1:4" ht="15" customHeight="1">
      <c r="A18" s="7" t="s">
        <v>13</v>
      </c>
      <c r="B18" s="25"/>
      <c r="C18" s="127"/>
      <c r="D18" s="128"/>
    </row>
    <row r="19" spans="1:4" ht="18.75" thickBot="1">
      <c r="A19" s="6" t="s">
        <v>14</v>
      </c>
      <c r="B19" s="27"/>
      <c r="C19" s="129"/>
      <c r="D19" s="130"/>
    </row>
  </sheetData>
  <mergeCells count="15">
    <mergeCell ref="A2:B2"/>
    <mergeCell ref="A5:B5"/>
    <mergeCell ref="A8:B8"/>
    <mergeCell ref="C3:D4"/>
    <mergeCell ref="C5:D7"/>
    <mergeCell ref="C8:D10"/>
    <mergeCell ref="C17:D17"/>
    <mergeCell ref="C18:D18"/>
    <mergeCell ref="C19:D19"/>
    <mergeCell ref="C2:D2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I30476"/>
  <sheetViews>
    <sheetView rightToLeft="1" tabSelected="1" view="pageBreakPreview" zoomScale="60" zoomScaleNormal="60" workbookViewId="0">
      <pane xSplit="6" ySplit="3" topLeftCell="L4" activePane="bottomRight" state="frozen"/>
      <selection pane="topRight" activeCell="G1" sqref="G1"/>
      <selection pane="bottomLeft" activeCell="A4" sqref="A4"/>
      <selection pane="bottomRight" activeCell="C1" sqref="A1:XFD1048576"/>
    </sheetView>
  </sheetViews>
  <sheetFormatPr defaultRowHeight="18.75"/>
  <cols>
    <col min="1" max="2" width="9.140625" style="64" hidden="1" customWidth="1"/>
    <col min="3" max="3" width="9.140625" style="64" customWidth="1"/>
    <col min="4" max="4" width="32" style="64" customWidth="1"/>
    <col min="5" max="5" width="14.140625" style="64" customWidth="1"/>
    <col min="6" max="6" width="8.28515625" style="97" hidden="1" customWidth="1"/>
    <col min="7" max="7" width="21.5703125" style="98" hidden="1" customWidth="1"/>
    <col min="8" max="8" width="8.28515625" style="13" hidden="1" customWidth="1"/>
    <col min="9" max="9" width="29.7109375" style="14" hidden="1" customWidth="1"/>
    <col min="10" max="10" width="10.7109375" style="14" hidden="1" customWidth="1"/>
    <col min="11" max="11" width="26.7109375" style="14" hidden="1" customWidth="1"/>
    <col min="12" max="12" width="24.85546875" style="99" customWidth="1"/>
    <col min="13" max="13" width="15.7109375" style="13" customWidth="1"/>
    <col min="14" max="15" width="8.28515625" style="13" customWidth="1"/>
    <col min="16" max="16" width="10.42578125" style="100" customWidth="1"/>
    <col min="17" max="17" width="11.28515625" style="101" customWidth="1"/>
    <col min="18" max="18" width="13" style="102" customWidth="1"/>
    <col min="19" max="19" width="10.28515625" style="103" hidden="1" customWidth="1"/>
    <col min="20" max="23" width="10.28515625" style="64" hidden="1" customWidth="1"/>
    <col min="24" max="24" width="10.42578125" style="104" hidden="1" customWidth="1"/>
    <col min="25" max="25" width="10.42578125" style="105" hidden="1" customWidth="1"/>
    <col min="26" max="26" width="10.28515625" style="103" hidden="1" customWidth="1"/>
    <col min="27" max="30" width="10.28515625" style="64" hidden="1" customWidth="1"/>
    <col min="31" max="31" width="10.42578125" style="104" hidden="1" customWidth="1"/>
    <col min="32" max="32" width="10.42578125" style="105" hidden="1" customWidth="1"/>
    <col min="33" max="33" width="10.28515625" style="103" hidden="1" customWidth="1"/>
    <col min="34" max="37" width="10.28515625" style="64" hidden="1" customWidth="1"/>
    <col min="38" max="38" width="10.42578125" style="106" hidden="1" customWidth="1"/>
    <col min="39" max="39" width="10.42578125" style="107" hidden="1" customWidth="1"/>
    <col min="40" max="40" width="11.7109375" style="108" customWidth="1"/>
    <col min="41" max="41" width="15.42578125" style="109" hidden="1" customWidth="1"/>
    <col min="42" max="42" width="10.5703125" style="15" customWidth="1"/>
    <col min="43" max="43" width="10.5703125" style="16" customWidth="1"/>
    <col min="44" max="44" width="11.7109375" style="108" customWidth="1"/>
    <col min="45" max="45" width="15.42578125" style="110" hidden="1" customWidth="1"/>
    <col min="46" max="46" width="10.5703125" style="111" customWidth="1"/>
    <col min="47" max="47" width="8.42578125" style="112" hidden="1" customWidth="1"/>
    <col min="48" max="48" width="8.42578125" style="113" hidden="1" customWidth="1"/>
    <col min="49" max="49" width="9.85546875" style="113" hidden="1" customWidth="1"/>
    <col min="50" max="58" width="8.42578125" style="113" hidden="1" customWidth="1"/>
    <col min="59" max="59" width="14.28515625" style="114" hidden="1" customWidth="1"/>
    <col min="60" max="60" width="8.42578125" style="114" hidden="1" customWidth="1"/>
    <col min="61" max="61" width="10" style="114" hidden="1" customWidth="1"/>
    <col min="62" max="62" width="13.140625" style="115" hidden="1" customWidth="1"/>
    <col min="63" max="63" width="8.42578125" style="112" hidden="1" customWidth="1"/>
    <col min="64" max="64" width="8.42578125" style="113" hidden="1" customWidth="1"/>
    <col min="65" max="65" width="9.85546875" style="113" hidden="1" customWidth="1"/>
    <col min="66" max="74" width="8.42578125" style="113" hidden="1" customWidth="1"/>
    <col min="75" max="75" width="14.28515625" style="114" hidden="1" customWidth="1"/>
    <col min="76" max="76" width="8.42578125" style="114" hidden="1" customWidth="1"/>
    <col min="77" max="77" width="10" style="114" hidden="1" customWidth="1"/>
    <col min="78" max="78" width="13.140625" style="115" hidden="1" customWidth="1"/>
    <col min="79" max="79" width="8.42578125" style="112" hidden="1" customWidth="1"/>
    <col min="80" max="80" width="8.42578125" style="113" hidden="1" customWidth="1"/>
    <col min="81" max="81" width="9.140625" style="113" hidden="1" customWidth="1"/>
    <col min="82" max="88" width="8.42578125" style="113" hidden="1" customWidth="1"/>
    <col min="89" max="89" width="7.7109375" style="113" hidden="1" customWidth="1"/>
    <col min="90" max="90" width="8.42578125" style="113" hidden="1" customWidth="1"/>
    <col min="91" max="91" width="14.28515625" style="114" hidden="1" customWidth="1"/>
    <col min="92" max="92" width="8.42578125" style="114" hidden="1" customWidth="1"/>
    <col min="93" max="93" width="10" style="114" hidden="1" customWidth="1"/>
    <col min="94" max="94" width="13.140625" style="115" hidden="1" customWidth="1"/>
    <col min="95" max="95" width="12.42578125" style="116" hidden="1" customWidth="1"/>
    <col min="96" max="103" width="12.42578125" style="64" hidden="1" customWidth="1"/>
    <col min="104" max="106" width="9.28515625" style="114" customWidth="1"/>
    <col min="107" max="107" width="12.42578125" style="15" customWidth="1"/>
    <col min="108" max="108" width="15.42578125" style="113" customWidth="1"/>
    <col min="109" max="111" width="15.5703125" style="113" hidden="1" customWidth="1"/>
    <col min="112" max="112" width="25.140625" style="113" hidden="1" customWidth="1"/>
    <col min="113" max="113" width="16.5703125" style="17" hidden="1" customWidth="1"/>
    <col min="114" max="114" width="18" style="97" hidden="1" customWidth="1"/>
    <col min="115" max="115" width="22.85546875" style="113" hidden="1" customWidth="1"/>
    <col min="116" max="118" width="16.5703125" style="17" hidden="1" customWidth="1"/>
    <col min="119" max="119" width="16.5703125" style="118" hidden="1" customWidth="1"/>
    <col min="120" max="120" width="24" style="17" hidden="1" customWidth="1"/>
    <col min="121" max="121" width="16.5703125" style="17" hidden="1" customWidth="1"/>
    <col min="122" max="124" width="15.5703125" style="117" hidden="1" customWidth="1"/>
    <col min="125" max="125" width="15.5703125" style="17" hidden="1" customWidth="1"/>
    <col min="126" max="137" width="15.5703125" style="117" hidden="1" customWidth="1"/>
    <col min="138" max="138" width="13.85546875" style="117" hidden="1" customWidth="1"/>
    <col min="139" max="143" width="9.140625" style="64" hidden="1" customWidth="1"/>
    <col min="144" max="144" width="21.5703125" style="64" hidden="1" customWidth="1"/>
    <col min="145" max="147" width="9.140625" style="64" hidden="1" customWidth="1"/>
    <col min="148" max="148" width="15.5703125" style="117" hidden="1" customWidth="1"/>
    <col min="149" max="149" width="9.140625" style="17" hidden="1" customWidth="1"/>
    <col min="150" max="157" width="9.140625" style="64" customWidth="1"/>
    <col min="158" max="16384" width="9.140625" style="64"/>
  </cols>
  <sheetData>
    <row r="1" spans="1:191" s="19" customFormat="1" ht="41.25" customHeight="1" thickBot="1">
      <c r="A1" s="29"/>
      <c r="B1" s="29"/>
      <c r="C1" s="29"/>
      <c r="D1" s="29"/>
      <c r="E1" s="30" t="s">
        <v>17</v>
      </c>
      <c r="F1" s="30"/>
      <c r="G1" s="31"/>
      <c r="H1" s="32"/>
      <c r="I1" s="33"/>
      <c r="J1" s="33"/>
      <c r="K1" s="31" t="s">
        <v>18</v>
      </c>
      <c r="L1" s="30" t="s">
        <v>81</v>
      </c>
      <c r="M1" s="30" t="str">
        <f ca="1">RIGHT(CELL("filename",H3),LEN(CELL("filename",H3))-FIND("]",CELL("filename",H3)))</f>
        <v>input</v>
      </c>
      <c r="N1" s="33" t="s">
        <v>19</v>
      </c>
      <c r="O1" s="32">
        <f>$B$4</f>
        <v>0</v>
      </c>
      <c r="P1" s="34" t="s">
        <v>20</v>
      </c>
      <c r="Q1" s="146">
        <f>$A$4</f>
        <v>0</v>
      </c>
      <c r="R1" s="147"/>
      <c r="S1" s="148"/>
      <c r="T1" s="148"/>
      <c r="U1" s="148"/>
      <c r="V1" s="148"/>
      <c r="W1" s="148"/>
      <c r="X1" s="35"/>
      <c r="Y1" s="35"/>
      <c r="Z1" s="148"/>
      <c r="AA1" s="148"/>
      <c r="AB1" s="148"/>
      <c r="AC1" s="148"/>
      <c r="AD1" s="148"/>
      <c r="AE1" s="35"/>
      <c r="AF1" s="35"/>
      <c r="AG1" s="148"/>
      <c r="AH1" s="148"/>
      <c r="AI1" s="148"/>
      <c r="AJ1" s="148"/>
      <c r="AK1" s="148"/>
      <c r="AL1" s="36"/>
      <c r="AM1" s="36"/>
      <c r="AN1" s="37"/>
      <c r="AO1" s="33"/>
      <c r="AP1" s="28"/>
      <c r="AQ1" s="38"/>
      <c r="AR1" s="37"/>
      <c r="AS1" s="39"/>
      <c r="AT1" s="30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37"/>
      <c r="DA1" s="37"/>
      <c r="DB1" s="37"/>
      <c r="DC1" s="37"/>
      <c r="DD1" s="30"/>
      <c r="DE1" s="40"/>
      <c r="DF1" s="41"/>
      <c r="DG1" s="42"/>
      <c r="DH1" s="42"/>
      <c r="DI1" s="43"/>
      <c r="DJ1" s="30"/>
      <c r="DK1" s="42"/>
      <c r="DL1" s="43"/>
      <c r="DM1" s="43"/>
      <c r="DN1" s="43"/>
      <c r="DO1" s="44"/>
      <c r="DP1" s="43"/>
      <c r="DQ1" s="43"/>
      <c r="DR1" s="45"/>
      <c r="DS1" s="46"/>
      <c r="DT1" s="46"/>
      <c r="DU1" s="43"/>
      <c r="DV1" s="47"/>
      <c r="DW1" s="47"/>
      <c r="DX1" s="47"/>
      <c r="DY1" s="47"/>
      <c r="DZ1" s="47"/>
      <c r="EA1" s="48"/>
      <c r="EB1" s="48"/>
      <c r="EC1" s="48"/>
      <c r="ED1" s="48"/>
      <c r="EE1" s="48"/>
      <c r="EF1" s="48"/>
      <c r="EG1" s="48"/>
      <c r="EH1" s="48"/>
      <c r="EM1" s="49"/>
      <c r="EN1" s="49"/>
      <c r="EO1" s="49"/>
      <c r="EP1" s="49"/>
      <c r="EQ1" s="49"/>
      <c r="ER1" s="48"/>
      <c r="ES1" s="50"/>
    </row>
    <row r="2" spans="1:191" s="19" customFormat="1" ht="52.5" customHeight="1">
      <c r="A2" s="138" t="s">
        <v>21</v>
      </c>
      <c r="B2" s="138" t="s">
        <v>22</v>
      </c>
      <c r="C2" s="138" t="s">
        <v>23</v>
      </c>
      <c r="D2" s="140" t="s">
        <v>82</v>
      </c>
      <c r="E2" s="142" t="s">
        <v>83</v>
      </c>
      <c r="F2" s="143" t="s">
        <v>24</v>
      </c>
      <c r="G2" s="145" t="s">
        <v>84</v>
      </c>
      <c r="H2" s="145" t="s">
        <v>25</v>
      </c>
      <c r="I2" s="145" t="s">
        <v>85</v>
      </c>
      <c r="J2" s="145" t="s">
        <v>86</v>
      </c>
      <c r="K2" s="145" t="s">
        <v>26</v>
      </c>
      <c r="L2" s="145" t="s">
        <v>27</v>
      </c>
      <c r="M2" s="152" t="s">
        <v>28</v>
      </c>
      <c r="N2" s="152" t="s">
        <v>29</v>
      </c>
      <c r="O2" s="145" t="s">
        <v>30</v>
      </c>
      <c r="P2" s="153" t="s">
        <v>31</v>
      </c>
      <c r="Q2" s="154" t="s">
        <v>31</v>
      </c>
      <c r="R2" s="155"/>
      <c r="S2" s="150" t="s">
        <v>87</v>
      </c>
      <c r="T2" s="151"/>
      <c r="U2" s="151"/>
      <c r="V2" s="151"/>
      <c r="W2" s="151"/>
      <c r="X2" s="156" t="s">
        <v>88</v>
      </c>
      <c r="Y2" s="156"/>
      <c r="Z2" s="150" t="s">
        <v>89</v>
      </c>
      <c r="AA2" s="151"/>
      <c r="AB2" s="151"/>
      <c r="AC2" s="151"/>
      <c r="AD2" s="151"/>
      <c r="AE2" s="156" t="s">
        <v>90</v>
      </c>
      <c r="AF2" s="156"/>
      <c r="AG2" s="151" t="s">
        <v>91</v>
      </c>
      <c r="AH2" s="151"/>
      <c r="AI2" s="151"/>
      <c r="AJ2" s="151"/>
      <c r="AK2" s="151"/>
      <c r="AL2" s="160" t="s">
        <v>92</v>
      </c>
      <c r="AM2" s="161"/>
      <c r="AN2" s="162" t="s">
        <v>32</v>
      </c>
      <c r="AO2" s="163" t="s">
        <v>33</v>
      </c>
      <c r="AP2" s="164" t="s">
        <v>34</v>
      </c>
      <c r="AQ2" s="165" t="s">
        <v>35</v>
      </c>
      <c r="AR2" s="166" t="s">
        <v>36</v>
      </c>
      <c r="AS2" s="167" t="s">
        <v>37</v>
      </c>
      <c r="AT2" s="168" t="s">
        <v>38</v>
      </c>
      <c r="AU2" s="157" t="s">
        <v>93</v>
      </c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9"/>
      <c r="BK2" s="157" t="s">
        <v>39</v>
      </c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158"/>
      <c r="BX2" s="158"/>
      <c r="BY2" s="158"/>
      <c r="BZ2" s="159"/>
      <c r="CA2" s="157" t="s">
        <v>94</v>
      </c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9"/>
      <c r="CQ2" s="171" t="s">
        <v>40</v>
      </c>
      <c r="CR2" s="172"/>
      <c r="CS2" s="172"/>
      <c r="CT2" s="172"/>
      <c r="CU2" s="172"/>
      <c r="CV2" s="172"/>
      <c r="CW2" s="172"/>
      <c r="CX2" s="172"/>
      <c r="CY2" s="172"/>
      <c r="CZ2" s="173" t="s">
        <v>41</v>
      </c>
      <c r="DA2" s="173" t="s">
        <v>42</v>
      </c>
      <c r="DB2" s="173" t="s">
        <v>43</v>
      </c>
      <c r="DC2" s="174" t="s">
        <v>44</v>
      </c>
      <c r="DD2" s="175" t="s">
        <v>45</v>
      </c>
      <c r="DE2" s="176" t="s">
        <v>46</v>
      </c>
      <c r="DF2" s="177" t="s">
        <v>95</v>
      </c>
      <c r="DG2" s="169" t="s">
        <v>96</v>
      </c>
      <c r="DH2" s="169" t="s">
        <v>47</v>
      </c>
      <c r="DI2" s="169" t="s">
        <v>97</v>
      </c>
      <c r="DJ2" s="143" t="s">
        <v>48</v>
      </c>
      <c r="DK2" s="169" t="s">
        <v>49</v>
      </c>
      <c r="DL2" s="43"/>
      <c r="DM2" s="183" t="s">
        <v>98</v>
      </c>
      <c r="DN2" s="169" t="s">
        <v>97</v>
      </c>
      <c r="DO2" s="185" t="s">
        <v>99</v>
      </c>
      <c r="DP2" s="183" t="s">
        <v>100</v>
      </c>
      <c r="DQ2" s="43"/>
      <c r="DR2" s="179" t="s">
        <v>101</v>
      </c>
      <c r="DS2" s="180"/>
      <c r="DT2" s="180"/>
      <c r="DU2" s="180"/>
      <c r="DV2" s="180"/>
      <c r="DW2" s="180"/>
      <c r="DX2" s="180"/>
      <c r="DY2" s="180"/>
      <c r="DZ2" s="180"/>
      <c r="EA2" s="46" t="s">
        <v>102</v>
      </c>
      <c r="EB2" s="46"/>
      <c r="EC2" s="46"/>
      <c r="ED2" s="47"/>
      <c r="EE2" s="47"/>
      <c r="EG2" s="11" t="s">
        <v>51</v>
      </c>
      <c r="EM2" s="49"/>
      <c r="EN2" s="49"/>
      <c r="EO2" s="49"/>
      <c r="EP2" s="49"/>
      <c r="EQ2" s="49"/>
      <c r="ER2" s="181" t="s">
        <v>50</v>
      </c>
      <c r="ES2" s="181" t="s">
        <v>51</v>
      </c>
    </row>
    <row r="3" spans="1:191" s="19" customFormat="1" ht="52.5" customHeight="1">
      <c r="A3" s="139"/>
      <c r="B3" s="139"/>
      <c r="C3" s="139"/>
      <c r="D3" s="141"/>
      <c r="E3" s="142"/>
      <c r="F3" s="144"/>
      <c r="G3" s="145" t="s">
        <v>52</v>
      </c>
      <c r="H3" s="145"/>
      <c r="I3" s="145"/>
      <c r="J3" s="145"/>
      <c r="K3" s="145"/>
      <c r="L3" s="145"/>
      <c r="M3" s="152"/>
      <c r="N3" s="152"/>
      <c r="O3" s="145"/>
      <c r="P3" s="153"/>
      <c r="Q3" s="51" t="s">
        <v>53</v>
      </c>
      <c r="R3" s="52" t="s">
        <v>54</v>
      </c>
      <c r="S3" s="125">
        <v>1</v>
      </c>
      <c r="T3" s="126">
        <v>2</v>
      </c>
      <c r="U3" s="126">
        <v>3</v>
      </c>
      <c r="V3" s="126">
        <v>4</v>
      </c>
      <c r="W3" s="126">
        <v>5</v>
      </c>
      <c r="X3" s="53">
        <v>1</v>
      </c>
      <c r="Y3" s="53">
        <v>2</v>
      </c>
      <c r="Z3" s="125">
        <v>1</v>
      </c>
      <c r="AA3" s="126">
        <v>2</v>
      </c>
      <c r="AB3" s="126">
        <v>3</v>
      </c>
      <c r="AC3" s="126">
        <v>4</v>
      </c>
      <c r="AD3" s="126">
        <v>5</v>
      </c>
      <c r="AE3" s="53">
        <v>1</v>
      </c>
      <c r="AF3" s="53">
        <v>2</v>
      </c>
      <c r="AG3" s="125">
        <v>1</v>
      </c>
      <c r="AH3" s="126">
        <v>2</v>
      </c>
      <c r="AI3" s="126">
        <v>3</v>
      </c>
      <c r="AJ3" s="126">
        <v>4</v>
      </c>
      <c r="AK3" s="126">
        <v>5</v>
      </c>
      <c r="AL3" s="53">
        <v>1</v>
      </c>
      <c r="AM3" s="53">
        <v>2</v>
      </c>
      <c r="AN3" s="162"/>
      <c r="AO3" s="163"/>
      <c r="AP3" s="164"/>
      <c r="AQ3" s="165"/>
      <c r="AR3" s="166"/>
      <c r="AS3" s="167"/>
      <c r="AT3" s="168"/>
      <c r="AU3" s="54" t="s">
        <v>55</v>
      </c>
      <c r="AV3" s="55" t="s">
        <v>56</v>
      </c>
      <c r="AW3" s="55" t="s">
        <v>57</v>
      </c>
      <c r="AX3" s="56" t="s">
        <v>58</v>
      </c>
      <c r="AY3" s="56" t="s">
        <v>59</v>
      </c>
      <c r="AZ3" s="56" t="s">
        <v>60</v>
      </c>
      <c r="BA3" s="56" t="s">
        <v>61</v>
      </c>
      <c r="BB3" s="56" t="s">
        <v>62</v>
      </c>
      <c r="BC3" s="56" t="s">
        <v>63</v>
      </c>
      <c r="BD3" s="56" t="s">
        <v>64</v>
      </c>
      <c r="BE3" s="56" t="s">
        <v>65</v>
      </c>
      <c r="BF3" s="56" t="s">
        <v>66</v>
      </c>
      <c r="BG3" s="57" t="s">
        <v>67</v>
      </c>
      <c r="BH3" s="57" t="s">
        <v>68</v>
      </c>
      <c r="BI3" s="57" t="s">
        <v>71</v>
      </c>
      <c r="BJ3" s="58" t="s">
        <v>70</v>
      </c>
      <c r="BK3" s="54" t="s">
        <v>55</v>
      </c>
      <c r="BL3" s="55" t="s">
        <v>56</v>
      </c>
      <c r="BM3" s="55" t="s">
        <v>57</v>
      </c>
      <c r="BN3" s="56" t="s">
        <v>58</v>
      </c>
      <c r="BO3" s="56" t="s">
        <v>59</v>
      </c>
      <c r="BP3" s="56" t="s">
        <v>60</v>
      </c>
      <c r="BQ3" s="56" t="s">
        <v>61</v>
      </c>
      <c r="BR3" s="56" t="s">
        <v>62</v>
      </c>
      <c r="BS3" s="56" t="s">
        <v>63</v>
      </c>
      <c r="BT3" s="56" t="s">
        <v>64</v>
      </c>
      <c r="BU3" s="56" t="s">
        <v>65</v>
      </c>
      <c r="BV3" s="56" t="s">
        <v>66</v>
      </c>
      <c r="BW3" s="57" t="s">
        <v>67</v>
      </c>
      <c r="BX3" s="57" t="s">
        <v>68</v>
      </c>
      <c r="BY3" s="57" t="s">
        <v>71</v>
      </c>
      <c r="BZ3" s="58" t="s">
        <v>70</v>
      </c>
      <c r="CA3" s="55" t="s">
        <v>55</v>
      </c>
      <c r="CB3" s="55" t="s">
        <v>56</v>
      </c>
      <c r="CC3" s="55" t="s">
        <v>57</v>
      </c>
      <c r="CD3" s="56" t="s">
        <v>58</v>
      </c>
      <c r="CE3" s="56" t="s">
        <v>59</v>
      </c>
      <c r="CF3" s="56" t="s">
        <v>60</v>
      </c>
      <c r="CG3" s="56" t="s">
        <v>61</v>
      </c>
      <c r="CH3" s="56" t="s">
        <v>62</v>
      </c>
      <c r="CI3" s="56" t="s">
        <v>63</v>
      </c>
      <c r="CJ3" s="56" t="s">
        <v>64</v>
      </c>
      <c r="CK3" s="56" t="s">
        <v>65</v>
      </c>
      <c r="CL3" s="56" t="s">
        <v>66</v>
      </c>
      <c r="CM3" s="57" t="s">
        <v>67</v>
      </c>
      <c r="CN3" s="57" t="s">
        <v>68</v>
      </c>
      <c r="CO3" s="57" t="s">
        <v>69</v>
      </c>
      <c r="CP3" s="59" t="s">
        <v>70</v>
      </c>
      <c r="CQ3" s="60" t="s">
        <v>58</v>
      </c>
      <c r="CR3" s="56" t="s">
        <v>59</v>
      </c>
      <c r="CS3" s="56" t="s">
        <v>60</v>
      </c>
      <c r="CT3" s="56" t="s">
        <v>61</v>
      </c>
      <c r="CU3" s="56" t="s">
        <v>62</v>
      </c>
      <c r="CV3" s="56" t="s">
        <v>63</v>
      </c>
      <c r="CW3" s="56" t="s">
        <v>64</v>
      </c>
      <c r="CX3" s="56" t="s">
        <v>65</v>
      </c>
      <c r="CY3" s="56" t="s">
        <v>66</v>
      </c>
      <c r="CZ3" s="173"/>
      <c r="DA3" s="173"/>
      <c r="DB3" s="173"/>
      <c r="DC3" s="174"/>
      <c r="DD3" s="175"/>
      <c r="DE3" s="176"/>
      <c r="DF3" s="178"/>
      <c r="DG3" s="170"/>
      <c r="DH3" s="170"/>
      <c r="DI3" s="170"/>
      <c r="DJ3" s="144"/>
      <c r="DK3" s="170"/>
      <c r="DL3" s="61" t="s">
        <v>103</v>
      </c>
      <c r="DM3" s="184"/>
      <c r="DN3" s="170"/>
      <c r="DO3" s="186"/>
      <c r="DP3" s="184"/>
      <c r="DQ3" s="61" t="s">
        <v>104</v>
      </c>
      <c r="DR3" s="62" t="s">
        <v>105</v>
      </c>
      <c r="DS3" s="62" t="s">
        <v>72</v>
      </c>
      <c r="DT3" s="62" t="s">
        <v>106</v>
      </c>
      <c r="DU3" s="62" t="s">
        <v>73</v>
      </c>
      <c r="DV3" s="62" t="s">
        <v>73</v>
      </c>
      <c r="DW3" s="62" t="s">
        <v>73</v>
      </c>
      <c r="DX3" s="62" t="s">
        <v>107</v>
      </c>
      <c r="DY3" s="62" t="s">
        <v>74</v>
      </c>
      <c r="DZ3" s="62" t="s">
        <v>75</v>
      </c>
      <c r="EA3" s="12" t="s">
        <v>108</v>
      </c>
      <c r="EB3" s="12" t="s">
        <v>109</v>
      </c>
      <c r="EC3" s="12" t="s">
        <v>76</v>
      </c>
      <c r="ED3" s="12" t="s">
        <v>77</v>
      </c>
      <c r="EE3" s="12" t="s">
        <v>78</v>
      </c>
      <c r="EF3" s="12" t="s">
        <v>110</v>
      </c>
      <c r="EG3" s="12" t="s">
        <v>79</v>
      </c>
      <c r="EH3" s="12" t="s">
        <v>80</v>
      </c>
      <c r="EI3" s="12" t="s">
        <v>111</v>
      </c>
      <c r="EJ3" s="12" t="s">
        <v>112</v>
      </c>
      <c r="EM3" s="12" t="s">
        <v>113</v>
      </c>
      <c r="EN3" s="12" t="s">
        <v>114</v>
      </c>
      <c r="EO3" s="12" t="s">
        <v>115</v>
      </c>
      <c r="EP3" s="12" t="s">
        <v>116</v>
      </c>
      <c r="EQ3" s="12" t="s">
        <v>104</v>
      </c>
      <c r="ER3" s="182"/>
      <c r="ES3" s="182"/>
    </row>
    <row r="4" spans="1:191" s="66" customFormat="1" ht="31.5" customHeight="1">
      <c r="A4" s="63"/>
      <c r="B4" s="64"/>
      <c r="C4" s="64"/>
      <c r="D4" s="65"/>
      <c r="F4" s="96"/>
      <c r="G4" s="65"/>
      <c r="H4" s="67"/>
      <c r="I4" s="65"/>
      <c r="J4" s="68"/>
      <c r="K4" s="65"/>
      <c r="L4" s="67"/>
      <c r="M4" s="67"/>
      <c r="N4" s="67"/>
      <c r="O4" s="67"/>
      <c r="P4" s="69"/>
      <c r="Q4" s="70"/>
      <c r="R4" s="71"/>
      <c r="S4" s="72"/>
      <c r="T4" s="73"/>
      <c r="U4" s="73"/>
      <c r="V4" s="73"/>
      <c r="W4" s="73"/>
      <c r="X4" s="74"/>
      <c r="Y4" s="74"/>
      <c r="Z4" s="72"/>
      <c r="AA4" s="73"/>
      <c r="AB4" s="73"/>
      <c r="AC4" s="73"/>
      <c r="AD4" s="73"/>
      <c r="AE4" s="74"/>
      <c r="AF4" s="74"/>
      <c r="AG4" s="72"/>
      <c r="AH4" s="73"/>
      <c r="AI4" s="73"/>
      <c r="AJ4" s="73"/>
      <c r="AK4" s="73"/>
      <c r="AL4" s="74"/>
      <c r="AM4" s="74"/>
      <c r="AN4" s="75"/>
      <c r="AO4" s="76"/>
      <c r="AP4" s="77"/>
      <c r="AQ4" s="78"/>
      <c r="AR4" s="74"/>
      <c r="AS4" s="79"/>
      <c r="AT4" s="74"/>
      <c r="AU4" s="80"/>
      <c r="AV4" s="81"/>
      <c r="AW4" s="82"/>
      <c r="AX4" s="81"/>
      <c r="AY4" s="81"/>
      <c r="AZ4" s="81"/>
      <c r="BA4" s="81"/>
      <c r="BB4" s="81"/>
      <c r="BC4" s="81"/>
      <c r="BD4" s="81"/>
      <c r="BE4" s="81"/>
      <c r="BF4" s="81"/>
      <c r="BG4" s="83"/>
      <c r="BH4" s="83"/>
      <c r="BI4" s="83"/>
      <c r="BJ4" s="84"/>
      <c r="BK4" s="80"/>
      <c r="BL4" s="81"/>
      <c r="BM4" s="82"/>
      <c r="BN4" s="81"/>
      <c r="BO4" s="81"/>
      <c r="BP4" s="81"/>
      <c r="BQ4" s="81"/>
      <c r="BR4" s="81"/>
      <c r="BS4" s="81"/>
      <c r="BT4" s="81"/>
      <c r="BU4" s="81"/>
      <c r="BV4" s="81"/>
      <c r="BW4" s="83"/>
      <c r="BX4" s="83"/>
      <c r="BY4" s="83"/>
      <c r="BZ4" s="84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3"/>
      <c r="CN4" s="83"/>
      <c r="CO4" s="83"/>
      <c r="CP4" s="85"/>
      <c r="CQ4" s="86"/>
      <c r="CR4" s="86"/>
      <c r="CS4" s="86"/>
      <c r="CT4" s="86"/>
      <c r="CU4" s="86"/>
      <c r="CV4" s="86"/>
      <c r="CW4" s="86"/>
      <c r="CX4" s="86"/>
      <c r="CY4" s="86"/>
      <c r="CZ4" s="83"/>
      <c r="DA4" s="83"/>
      <c r="DB4" s="83"/>
      <c r="DC4" s="87"/>
      <c r="DD4" s="88"/>
      <c r="DE4" s="89"/>
      <c r="DF4" s="88"/>
      <c r="DG4" s="67"/>
      <c r="DH4" s="67"/>
      <c r="DI4" s="67"/>
      <c r="DJ4" s="91"/>
      <c r="DK4" s="67"/>
      <c r="DL4" s="90"/>
      <c r="DM4" s="67"/>
      <c r="DN4" s="67"/>
      <c r="DO4" s="91"/>
      <c r="DP4" s="91"/>
      <c r="DQ4" s="90"/>
      <c r="DR4" s="92"/>
      <c r="DS4" s="93"/>
      <c r="DT4" s="94"/>
      <c r="DU4" s="93"/>
      <c r="DV4" s="94"/>
      <c r="DW4" s="94"/>
      <c r="DX4" s="94"/>
      <c r="DY4" s="65"/>
      <c r="DZ4" s="93"/>
      <c r="EA4" s="95"/>
      <c r="EB4" s="95"/>
      <c r="EC4" s="95"/>
      <c r="ED4" s="95"/>
      <c r="EE4" s="95"/>
      <c r="EF4" s="95"/>
      <c r="EG4" s="95"/>
      <c r="EH4" s="95"/>
      <c r="EI4" s="18"/>
      <c r="EJ4" s="19"/>
      <c r="EK4" s="19"/>
      <c r="EL4" s="19"/>
      <c r="EM4" s="19"/>
      <c r="EN4" s="19"/>
      <c r="EO4" s="19"/>
      <c r="EP4" s="19"/>
      <c r="EQ4" s="19"/>
      <c r="ER4" s="95"/>
      <c r="ES4" s="95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</row>
    <row r="5" spans="1:191" s="66" customFormat="1" ht="31.5" customHeight="1">
      <c r="A5" s="63"/>
      <c r="B5" s="64"/>
      <c r="C5" s="64"/>
      <c r="D5" s="65"/>
      <c r="F5" s="96"/>
      <c r="G5" s="65"/>
      <c r="H5" s="67"/>
      <c r="I5" s="65"/>
      <c r="J5" s="68"/>
      <c r="K5" s="65"/>
      <c r="L5" s="67"/>
      <c r="M5" s="67"/>
      <c r="N5" s="67"/>
      <c r="O5" s="67"/>
      <c r="P5" s="69"/>
      <c r="Q5" s="70"/>
      <c r="R5" s="71"/>
      <c r="S5" s="72"/>
      <c r="T5" s="73"/>
      <c r="U5" s="73"/>
      <c r="V5" s="73"/>
      <c r="W5" s="73"/>
      <c r="X5" s="74"/>
      <c r="Y5" s="74"/>
      <c r="Z5" s="72"/>
      <c r="AA5" s="73"/>
      <c r="AB5" s="73"/>
      <c r="AC5" s="73"/>
      <c r="AD5" s="73"/>
      <c r="AE5" s="74"/>
      <c r="AF5" s="74"/>
      <c r="AG5" s="72"/>
      <c r="AH5" s="73"/>
      <c r="AI5" s="73"/>
      <c r="AJ5" s="73"/>
      <c r="AK5" s="73"/>
      <c r="AL5" s="74"/>
      <c r="AM5" s="74"/>
      <c r="AN5" s="75"/>
      <c r="AO5" s="76"/>
      <c r="AP5" s="77"/>
      <c r="AQ5" s="78"/>
      <c r="AR5" s="74"/>
      <c r="AS5" s="79"/>
      <c r="AT5" s="74"/>
      <c r="AU5" s="80"/>
      <c r="AV5" s="81"/>
      <c r="AW5" s="82"/>
      <c r="AX5" s="81"/>
      <c r="AY5" s="81"/>
      <c r="AZ5" s="81"/>
      <c r="BA5" s="81"/>
      <c r="BB5" s="81"/>
      <c r="BC5" s="81"/>
      <c r="BD5" s="81"/>
      <c r="BE5" s="81"/>
      <c r="BF5" s="81"/>
      <c r="BG5" s="83"/>
      <c r="BH5" s="83"/>
      <c r="BI5" s="83"/>
      <c r="BJ5" s="84"/>
      <c r="BK5" s="80"/>
      <c r="BL5" s="81"/>
      <c r="BM5" s="82"/>
      <c r="BN5" s="81"/>
      <c r="BO5" s="81"/>
      <c r="BP5" s="81"/>
      <c r="BQ5" s="81"/>
      <c r="BR5" s="81"/>
      <c r="BS5" s="81"/>
      <c r="BT5" s="81"/>
      <c r="BU5" s="81"/>
      <c r="BV5" s="81"/>
      <c r="BW5" s="83"/>
      <c r="BX5" s="83"/>
      <c r="BY5" s="83"/>
      <c r="BZ5" s="84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3"/>
      <c r="CN5" s="83"/>
      <c r="CO5" s="83"/>
      <c r="CP5" s="85"/>
      <c r="CQ5" s="86"/>
      <c r="CR5" s="86"/>
      <c r="CS5" s="86"/>
      <c r="CT5" s="86"/>
      <c r="CU5" s="86"/>
      <c r="CV5" s="86"/>
      <c r="CW5" s="86"/>
      <c r="CX5" s="86"/>
      <c r="CY5" s="86"/>
      <c r="CZ5" s="83"/>
      <c r="DA5" s="83"/>
      <c r="DB5" s="83"/>
      <c r="DC5" s="87"/>
      <c r="DD5" s="88"/>
      <c r="DE5" s="89"/>
      <c r="DF5" s="88"/>
      <c r="DG5" s="67"/>
      <c r="DH5" s="67"/>
      <c r="DI5" s="67"/>
      <c r="DJ5" s="91"/>
      <c r="DK5" s="67"/>
      <c r="DL5" s="90"/>
      <c r="DM5" s="67"/>
      <c r="DN5" s="67"/>
      <c r="DO5" s="91"/>
      <c r="DP5" s="91"/>
      <c r="DQ5" s="90"/>
      <c r="DR5" s="92"/>
      <c r="DS5" s="93"/>
      <c r="DT5" s="94"/>
      <c r="DU5" s="93"/>
      <c r="DV5" s="94"/>
      <c r="DW5" s="94"/>
      <c r="DX5" s="94"/>
      <c r="DY5" s="65"/>
      <c r="DZ5" s="93"/>
      <c r="EA5" s="95"/>
      <c r="EB5" s="95"/>
      <c r="EC5" s="95"/>
      <c r="ED5" s="95"/>
      <c r="EE5" s="95"/>
      <c r="EF5" s="95"/>
      <c r="EG5" s="95"/>
      <c r="EH5" s="95"/>
      <c r="EI5" s="18"/>
      <c r="EJ5" s="19"/>
      <c r="EK5" s="19"/>
      <c r="EL5" s="19"/>
      <c r="EM5" s="19"/>
      <c r="EN5" s="19"/>
      <c r="EO5" s="19"/>
      <c r="EP5" s="19"/>
      <c r="EQ5" s="19"/>
      <c r="ER5" s="95"/>
      <c r="ES5" s="95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</row>
    <row r="6" spans="1:191" s="66" customFormat="1" ht="31.5" customHeight="1">
      <c r="A6" s="63"/>
      <c r="B6" s="64"/>
      <c r="C6" s="64"/>
      <c r="D6" s="65"/>
      <c r="F6" s="96"/>
      <c r="G6" s="65"/>
      <c r="H6" s="67"/>
      <c r="I6" s="65"/>
      <c r="J6" s="68"/>
      <c r="K6" s="65"/>
      <c r="L6" s="67"/>
      <c r="M6" s="67"/>
      <c r="N6" s="67"/>
      <c r="O6" s="67"/>
      <c r="P6" s="69"/>
      <c r="Q6" s="70"/>
      <c r="R6" s="71"/>
      <c r="S6" s="72"/>
      <c r="T6" s="73"/>
      <c r="U6" s="73"/>
      <c r="V6" s="73"/>
      <c r="W6" s="73"/>
      <c r="X6" s="74"/>
      <c r="Y6" s="74"/>
      <c r="Z6" s="72"/>
      <c r="AA6" s="73"/>
      <c r="AB6" s="73"/>
      <c r="AC6" s="73"/>
      <c r="AD6" s="73"/>
      <c r="AE6" s="74"/>
      <c r="AF6" s="74"/>
      <c r="AG6" s="72"/>
      <c r="AH6" s="73"/>
      <c r="AI6" s="73"/>
      <c r="AJ6" s="73"/>
      <c r="AK6" s="73"/>
      <c r="AL6" s="74"/>
      <c r="AM6" s="74"/>
      <c r="AN6" s="75"/>
      <c r="AO6" s="76"/>
      <c r="AP6" s="77"/>
      <c r="AQ6" s="78"/>
      <c r="AR6" s="74"/>
      <c r="AS6" s="79"/>
      <c r="AT6" s="74"/>
      <c r="AU6" s="80"/>
      <c r="AV6" s="81"/>
      <c r="AW6" s="82"/>
      <c r="AX6" s="81"/>
      <c r="AY6" s="81"/>
      <c r="AZ6" s="81"/>
      <c r="BA6" s="81"/>
      <c r="BB6" s="81"/>
      <c r="BC6" s="81"/>
      <c r="BD6" s="81"/>
      <c r="BE6" s="81"/>
      <c r="BF6" s="81"/>
      <c r="BG6" s="83"/>
      <c r="BH6" s="83"/>
      <c r="BI6" s="83"/>
      <c r="BJ6" s="84"/>
      <c r="BK6" s="80"/>
      <c r="BL6" s="81"/>
      <c r="BM6" s="82"/>
      <c r="BN6" s="81"/>
      <c r="BO6" s="81"/>
      <c r="BP6" s="81"/>
      <c r="BQ6" s="81"/>
      <c r="BR6" s="81"/>
      <c r="BS6" s="81"/>
      <c r="BT6" s="81"/>
      <c r="BU6" s="81"/>
      <c r="BV6" s="81"/>
      <c r="BW6" s="83"/>
      <c r="BX6" s="83"/>
      <c r="BY6" s="83"/>
      <c r="BZ6" s="84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3"/>
      <c r="CN6" s="83"/>
      <c r="CO6" s="83"/>
      <c r="CP6" s="85"/>
      <c r="CQ6" s="86"/>
      <c r="CR6" s="86"/>
      <c r="CS6" s="86"/>
      <c r="CT6" s="86"/>
      <c r="CU6" s="86"/>
      <c r="CV6" s="86"/>
      <c r="CW6" s="86"/>
      <c r="CX6" s="86"/>
      <c r="CY6" s="86"/>
      <c r="CZ6" s="83"/>
      <c r="DA6" s="83"/>
      <c r="DB6" s="83"/>
      <c r="DC6" s="87"/>
      <c r="DD6" s="88"/>
      <c r="DE6" s="89"/>
      <c r="DF6" s="88"/>
      <c r="DG6" s="67"/>
      <c r="DH6" s="67"/>
      <c r="DI6" s="67"/>
      <c r="DJ6" s="91"/>
      <c r="DK6" s="67"/>
      <c r="DL6" s="90"/>
      <c r="DM6" s="67"/>
      <c r="DN6" s="67"/>
      <c r="DO6" s="91"/>
      <c r="DP6" s="91"/>
      <c r="DQ6" s="90"/>
      <c r="DR6" s="92"/>
      <c r="DS6" s="93"/>
      <c r="DT6" s="94"/>
      <c r="DU6" s="93"/>
      <c r="DV6" s="94"/>
      <c r="DW6" s="94"/>
      <c r="DX6" s="94"/>
      <c r="DY6" s="65"/>
      <c r="DZ6" s="93"/>
      <c r="EA6" s="95"/>
      <c r="EB6" s="95"/>
      <c r="EC6" s="95"/>
      <c r="ED6" s="95"/>
      <c r="EE6" s="95"/>
      <c r="EF6" s="95"/>
      <c r="EG6" s="95"/>
      <c r="EH6" s="95"/>
      <c r="EI6" s="18"/>
      <c r="EJ6" s="19"/>
      <c r="EK6" s="19"/>
      <c r="EL6" s="19"/>
      <c r="EM6" s="19"/>
      <c r="EN6" s="19"/>
      <c r="EO6" s="19"/>
      <c r="EP6" s="19"/>
      <c r="EQ6" s="19"/>
      <c r="ER6" s="95"/>
      <c r="ES6" s="95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</row>
    <row r="7" spans="1:191" s="66" customFormat="1" ht="31.5" customHeight="1">
      <c r="A7" s="63"/>
      <c r="B7" s="64"/>
      <c r="C7" s="64"/>
      <c r="D7" s="65"/>
      <c r="F7" s="96"/>
      <c r="G7" s="65"/>
      <c r="H7" s="67"/>
      <c r="I7" s="65"/>
      <c r="J7" s="68"/>
      <c r="K7" s="65"/>
      <c r="L7" s="67"/>
      <c r="M7" s="67"/>
      <c r="N7" s="67"/>
      <c r="O7" s="67"/>
      <c r="P7" s="69"/>
      <c r="Q7" s="70"/>
      <c r="R7" s="71"/>
      <c r="S7" s="72"/>
      <c r="T7" s="73"/>
      <c r="U7" s="73"/>
      <c r="V7" s="73"/>
      <c r="W7" s="73"/>
      <c r="X7" s="74"/>
      <c r="Y7" s="74"/>
      <c r="Z7" s="72"/>
      <c r="AA7" s="73"/>
      <c r="AB7" s="73"/>
      <c r="AC7" s="73"/>
      <c r="AD7" s="73"/>
      <c r="AE7" s="74"/>
      <c r="AF7" s="74"/>
      <c r="AG7" s="72"/>
      <c r="AH7" s="73"/>
      <c r="AI7" s="73"/>
      <c r="AJ7" s="73"/>
      <c r="AK7" s="73"/>
      <c r="AL7" s="74"/>
      <c r="AM7" s="74"/>
      <c r="AN7" s="75"/>
      <c r="AO7" s="76"/>
      <c r="AP7" s="77"/>
      <c r="AQ7" s="78"/>
      <c r="AR7" s="74"/>
      <c r="AS7" s="79"/>
      <c r="AT7" s="74"/>
      <c r="AU7" s="80"/>
      <c r="AV7" s="81"/>
      <c r="AW7" s="82"/>
      <c r="AX7" s="81"/>
      <c r="AY7" s="81"/>
      <c r="AZ7" s="81"/>
      <c r="BA7" s="81"/>
      <c r="BB7" s="81"/>
      <c r="BC7" s="81"/>
      <c r="BD7" s="81"/>
      <c r="BE7" s="81"/>
      <c r="BF7" s="81"/>
      <c r="BG7" s="83"/>
      <c r="BH7" s="83"/>
      <c r="BI7" s="83"/>
      <c r="BJ7" s="84"/>
      <c r="BK7" s="80"/>
      <c r="BL7" s="81"/>
      <c r="BM7" s="82"/>
      <c r="BN7" s="81"/>
      <c r="BO7" s="81"/>
      <c r="BP7" s="81"/>
      <c r="BQ7" s="81"/>
      <c r="BR7" s="81"/>
      <c r="BS7" s="81"/>
      <c r="BT7" s="81"/>
      <c r="BU7" s="81"/>
      <c r="BV7" s="81"/>
      <c r="BW7" s="83"/>
      <c r="BX7" s="83"/>
      <c r="BY7" s="83"/>
      <c r="BZ7" s="84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3"/>
      <c r="CN7" s="83"/>
      <c r="CO7" s="83"/>
      <c r="CP7" s="85"/>
      <c r="CQ7" s="86"/>
      <c r="CR7" s="86"/>
      <c r="CS7" s="86"/>
      <c r="CT7" s="86"/>
      <c r="CU7" s="86"/>
      <c r="CV7" s="86"/>
      <c r="CW7" s="86"/>
      <c r="CX7" s="86"/>
      <c r="CY7" s="86"/>
      <c r="CZ7" s="83"/>
      <c r="DA7" s="83"/>
      <c r="DB7" s="83"/>
      <c r="DC7" s="87"/>
      <c r="DD7" s="88"/>
      <c r="DE7" s="89"/>
      <c r="DF7" s="88"/>
      <c r="DG7" s="67"/>
      <c r="DH7" s="67"/>
      <c r="DI7" s="67"/>
      <c r="DJ7" s="91"/>
      <c r="DK7" s="67"/>
      <c r="DL7" s="90"/>
      <c r="DM7" s="67"/>
      <c r="DN7" s="67"/>
      <c r="DO7" s="91"/>
      <c r="DP7" s="91"/>
      <c r="DQ7" s="90"/>
      <c r="DR7" s="92"/>
      <c r="DS7" s="93"/>
      <c r="DT7" s="94"/>
      <c r="DU7" s="93"/>
      <c r="DV7" s="94"/>
      <c r="DW7" s="94"/>
      <c r="DX7" s="94"/>
      <c r="DY7" s="65"/>
      <c r="DZ7" s="93"/>
      <c r="EA7" s="95"/>
      <c r="EB7" s="95"/>
      <c r="EC7" s="95"/>
      <c r="ED7" s="95"/>
      <c r="EE7" s="95"/>
      <c r="EF7" s="95"/>
      <c r="EG7" s="95"/>
      <c r="EH7" s="95"/>
      <c r="EI7" s="18"/>
      <c r="EJ7" s="19"/>
      <c r="EK7" s="19"/>
      <c r="EL7" s="19"/>
      <c r="EM7" s="19"/>
      <c r="EN7" s="19"/>
      <c r="EO7" s="19"/>
      <c r="EP7" s="19"/>
      <c r="EQ7" s="19"/>
      <c r="ER7" s="95"/>
      <c r="ES7" s="95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</row>
    <row r="8" spans="1:191" s="66" customFormat="1" ht="31.5" customHeight="1">
      <c r="A8" s="63"/>
      <c r="B8" s="64"/>
      <c r="C8" s="64"/>
      <c r="D8" s="65"/>
      <c r="F8" s="96"/>
      <c r="G8" s="65"/>
      <c r="H8" s="67"/>
      <c r="I8" s="65"/>
      <c r="J8" s="68"/>
      <c r="K8" s="65"/>
      <c r="L8" s="67"/>
      <c r="M8" s="67"/>
      <c r="N8" s="67"/>
      <c r="O8" s="67"/>
      <c r="P8" s="69"/>
      <c r="Q8" s="70"/>
      <c r="R8" s="71"/>
      <c r="S8" s="72"/>
      <c r="T8" s="73"/>
      <c r="U8" s="73"/>
      <c r="V8" s="73"/>
      <c r="W8" s="73"/>
      <c r="X8" s="74"/>
      <c r="Y8" s="74"/>
      <c r="Z8" s="72"/>
      <c r="AA8" s="73"/>
      <c r="AB8" s="73"/>
      <c r="AC8" s="73"/>
      <c r="AD8" s="73"/>
      <c r="AE8" s="74"/>
      <c r="AF8" s="74"/>
      <c r="AG8" s="72"/>
      <c r="AH8" s="73"/>
      <c r="AI8" s="73"/>
      <c r="AJ8" s="73"/>
      <c r="AK8" s="73"/>
      <c r="AL8" s="74"/>
      <c r="AM8" s="74"/>
      <c r="AN8" s="75"/>
      <c r="AO8" s="76"/>
      <c r="AP8" s="77"/>
      <c r="AQ8" s="78"/>
      <c r="AR8" s="74"/>
      <c r="AS8" s="79"/>
      <c r="AT8" s="74"/>
      <c r="AU8" s="80"/>
      <c r="AV8" s="81"/>
      <c r="AW8" s="82"/>
      <c r="AX8" s="81"/>
      <c r="AY8" s="81"/>
      <c r="AZ8" s="81"/>
      <c r="BA8" s="81"/>
      <c r="BB8" s="81"/>
      <c r="BC8" s="81"/>
      <c r="BD8" s="81"/>
      <c r="BE8" s="81"/>
      <c r="BF8" s="81"/>
      <c r="BG8" s="83"/>
      <c r="BH8" s="83"/>
      <c r="BI8" s="83"/>
      <c r="BJ8" s="84"/>
      <c r="BK8" s="80"/>
      <c r="BL8" s="81"/>
      <c r="BM8" s="82"/>
      <c r="BN8" s="81"/>
      <c r="BO8" s="81"/>
      <c r="BP8" s="81"/>
      <c r="BQ8" s="81"/>
      <c r="BR8" s="81"/>
      <c r="BS8" s="81"/>
      <c r="BT8" s="81"/>
      <c r="BU8" s="81"/>
      <c r="BV8" s="81"/>
      <c r="BW8" s="83"/>
      <c r="BX8" s="83"/>
      <c r="BY8" s="83"/>
      <c r="BZ8" s="84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3"/>
      <c r="CN8" s="83"/>
      <c r="CO8" s="83"/>
      <c r="CP8" s="85"/>
      <c r="CQ8" s="86"/>
      <c r="CR8" s="86"/>
      <c r="CS8" s="86"/>
      <c r="CT8" s="86"/>
      <c r="CU8" s="86"/>
      <c r="CV8" s="86"/>
      <c r="CW8" s="86"/>
      <c r="CX8" s="86"/>
      <c r="CY8" s="86"/>
      <c r="CZ8" s="83"/>
      <c r="DA8" s="83"/>
      <c r="DB8" s="83"/>
      <c r="DC8" s="87"/>
      <c r="DD8" s="88"/>
      <c r="DE8" s="89"/>
      <c r="DF8" s="88"/>
      <c r="DG8" s="67"/>
      <c r="DH8" s="67"/>
      <c r="DI8" s="67"/>
      <c r="DJ8" s="91"/>
      <c r="DK8" s="67"/>
      <c r="DL8" s="90"/>
      <c r="DM8" s="67"/>
      <c r="DN8" s="67"/>
      <c r="DO8" s="91"/>
      <c r="DP8" s="91"/>
      <c r="DQ8" s="90"/>
      <c r="DR8" s="92"/>
      <c r="DS8" s="93"/>
      <c r="DT8" s="94"/>
      <c r="DU8" s="93"/>
      <c r="DV8" s="94"/>
      <c r="DW8" s="94"/>
      <c r="DX8" s="94"/>
      <c r="DY8" s="65"/>
      <c r="DZ8" s="93"/>
      <c r="EA8" s="95"/>
      <c r="EB8" s="95"/>
      <c r="EC8" s="95"/>
      <c r="ED8" s="95"/>
      <c r="EE8" s="95"/>
      <c r="EF8" s="95"/>
      <c r="EG8" s="95"/>
      <c r="EH8" s="95"/>
      <c r="EI8" s="18"/>
      <c r="EJ8" s="19"/>
      <c r="EK8" s="19"/>
      <c r="EL8" s="19"/>
      <c r="EM8" s="19"/>
      <c r="EN8" s="19"/>
      <c r="EO8" s="19"/>
      <c r="EP8" s="19"/>
      <c r="EQ8" s="19"/>
      <c r="ER8" s="95"/>
      <c r="ES8" s="95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</row>
    <row r="9" spans="1:191" s="66" customFormat="1" ht="31.5" customHeight="1">
      <c r="A9" s="63"/>
      <c r="B9" s="64"/>
      <c r="C9" s="64"/>
      <c r="D9" s="65"/>
      <c r="F9" s="96"/>
      <c r="G9" s="65"/>
      <c r="H9" s="67"/>
      <c r="I9" s="65"/>
      <c r="J9" s="68"/>
      <c r="K9" s="65"/>
      <c r="L9" s="67"/>
      <c r="M9" s="67"/>
      <c r="N9" s="67"/>
      <c r="O9" s="67"/>
      <c r="P9" s="69"/>
      <c r="Q9" s="70"/>
      <c r="R9" s="71"/>
      <c r="S9" s="72"/>
      <c r="T9" s="73"/>
      <c r="U9" s="73"/>
      <c r="V9" s="73"/>
      <c r="W9" s="73"/>
      <c r="X9" s="74"/>
      <c r="Y9" s="74"/>
      <c r="Z9" s="72"/>
      <c r="AA9" s="73"/>
      <c r="AB9" s="73"/>
      <c r="AC9" s="73"/>
      <c r="AD9" s="73"/>
      <c r="AE9" s="74"/>
      <c r="AF9" s="74"/>
      <c r="AG9" s="72"/>
      <c r="AH9" s="73"/>
      <c r="AI9" s="73"/>
      <c r="AJ9" s="73"/>
      <c r="AK9" s="73"/>
      <c r="AL9" s="74"/>
      <c r="AM9" s="74"/>
      <c r="AN9" s="75"/>
      <c r="AO9" s="76"/>
      <c r="AP9" s="77"/>
      <c r="AQ9" s="78"/>
      <c r="AR9" s="74"/>
      <c r="AS9" s="79"/>
      <c r="AT9" s="74"/>
      <c r="AU9" s="80"/>
      <c r="AV9" s="81"/>
      <c r="AW9" s="82"/>
      <c r="AX9" s="81"/>
      <c r="AY9" s="81"/>
      <c r="AZ9" s="81"/>
      <c r="BA9" s="81"/>
      <c r="BB9" s="81"/>
      <c r="BC9" s="81"/>
      <c r="BD9" s="81"/>
      <c r="BE9" s="81"/>
      <c r="BF9" s="81"/>
      <c r="BG9" s="83"/>
      <c r="BH9" s="83"/>
      <c r="BI9" s="83"/>
      <c r="BJ9" s="84"/>
      <c r="BK9" s="80"/>
      <c r="BL9" s="81"/>
      <c r="BM9" s="82"/>
      <c r="BN9" s="81"/>
      <c r="BO9" s="81"/>
      <c r="BP9" s="81"/>
      <c r="BQ9" s="81"/>
      <c r="BR9" s="81"/>
      <c r="BS9" s="81"/>
      <c r="BT9" s="81"/>
      <c r="BU9" s="81"/>
      <c r="BV9" s="81"/>
      <c r="BW9" s="83"/>
      <c r="BX9" s="83"/>
      <c r="BY9" s="83"/>
      <c r="BZ9" s="84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3"/>
      <c r="CN9" s="83"/>
      <c r="CO9" s="83"/>
      <c r="CP9" s="85"/>
      <c r="CQ9" s="86"/>
      <c r="CR9" s="86"/>
      <c r="CS9" s="86"/>
      <c r="CT9" s="86"/>
      <c r="CU9" s="86"/>
      <c r="CV9" s="86"/>
      <c r="CW9" s="86"/>
      <c r="CX9" s="86"/>
      <c r="CY9" s="86"/>
      <c r="CZ9" s="83"/>
      <c r="DA9" s="83"/>
      <c r="DB9" s="83"/>
      <c r="DC9" s="87"/>
      <c r="DD9" s="88"/>
      <c r="DE9" s="89"/>
      <c r="DF9" s="88"/>
      <c r="DG9" s="67"/>
      <c r="DH9" s="67"/>
      <c r="DI9" s="67"/>
      <c r="DJ9" s="91"/>
      <c r="DK9" s="67"/>
      <c r="DL9" s="90"/>
      <c r="DM9" s="67"/>
      <c r="DN9" s="67"/>
      <c r="DO9" s="91"/>
      <c r="DP9" s="91"/>
      <c r="DQ9" s="90"/>
      <c r="DR9" s="92"/>
      <c r="DS9" s="93"/>
      <c r="DT9" s="94"/>
      <c r="DU9" s="93"/>
      <c r="DV9" s="94"/>
      <c r="DW9" s="94"/>
      <c r="DX9" s="94"/>
      <c r="DY9" s="65"/>
      <c r="DZ9" s="93"/>
      <c r="EA9" s="95"/>
      <c r="EB9" s="95"/>
      <c r="EC9" s="95"/>
      <c r="ED9" s="95"/>
      <c r="EE9" s="95"/>
      <c r="EF9" s="95"/>
      <c r="EG9" s="95"/>
      <c r="EH9" s="95"/>
      <c r="EI9" s="18"/>
      <c r="EJ9" s="19"/>
      <c r="EK9" s="19"/>
      <c r="EL9" s="19"/>
      <c r="EM9" s="19"/>
      <c r="EN9" s="19"/>
      <c r="EO9" s="19"/>
      <c r="EP9" s="19"/>
      <c r="EQ9" s="19"/>
      <c r="ER9" s="95"/>
      <c r="ES9" s="95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</row>
    <row r="10" spans="1:191" s="66" customFormat="1" ht="31.5" customHeight="1">
      <c r="A10" s="63"/>
      <c r="B10" s="64"/>
      <c r="C10" s="64"/>
      <c r="D10" s="65"/>
      <c r="F10" s="96"/>
      <c r="G10" s="65"/>
      <c r="H10" s="67"/>
      <c r="I10" s="65"/>
      <c r="J10" s="68"/>
      <c r="K10" s="65"/>
      <c r="L10" s="67"/>
      <c r="M10" s="67"/>
      <c r="N10" s="67"/>
      <c r="O10" s="67"/>
      <c r="P10" s="69"/>
      <c r="Q10" s="70"/>
      <c r="R10" s="71"/>
      <c r="S10" s="72"/>
      <c r="T10" s="73"/>
      <c r="U10" s="73"/>
      <c r="V10" s="73"/>
      <c r="W10" s="73"/>
      <c r="X10" s="74"/>
      <c r="Y10" s="74"/>
      <c r="Z10" s="72"/>
      <c r="AA10" s="73"/>
      <c r="AB10" s="73"/>
      <c r="AC10" s="73"/>
      <c r="AD10" s="73"/>
      <c r="AE10" s="74"/>
      <c r="AF10" s="74"/>
      <c r="AG10" s="72"/>
      <c r="AH10" s="73"/>
      <c r="AI10" s="73"/>
      <c r="AJ10" s="73"/>
      <c r="AK10" s="73"/>
      <c r="AL10" s="74"/>
      <c r="AM10" s="74"/>
      <c r="AN10" s="75"/>
      <c r="AO10" s="76"/>
      <c r="AP10" s="77"/>
      <c r="AQ10" s="78"/>
      <c r="AR10" s="74"/>
      <c r="AS10" s="79"/>
      <c r="AT10" s="74"/>
      <c r="AU10" s="80"/>
      <c r="AV10" s="81"/>
      <c r="AW10" s="82"/>
      <c r="AX10" s="81"/>
      <c r="AY10" s="81"/>
      <c r="AZ10" s="81"/>
      <c r="BA10" s="81"/>
      <c r="BB10" s="81"/>
      <c r="BC10" s="81"/>
      <c r="BD10" s="81"/>
      <c r="BE10" s="81"/>
      <c r="BF10" s="81"/>
      <c r="BG10" s="83"/>
      <c r="BH10" s="83"/>
      <c r="BI10" s="83"/>
      <c r="BJ10" s="84"/>
      <c r="BK10" s="80"/>
      <c r="BL10" s="81"/>
      <c r="BM10" s="82"/>
      <c r="BN10" s="81"/>
      <c r="BO10" s="81"/>
      <c r="BP10" s="81"/>
      <c r="BQ10" s="81"/>
      <c r="BR10" s="81"/>
      <c r="BS10" s="81"/>
      <c r="BT10" s="81"/>
      <c r="BU10" s="81"/>
      <c r="BV10" s="81"/>
      <c r="BW10" s="83"/>
      <c r="BX10" s="83"/>
      <c r="BY10" s="83"/>
      <c r="BZ10" s="84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3"/>
      <c r="CN10" s="83"/>
      <c r="CO10" s="83"/>
      <c r="CP10" s="85"/>
      <c r="CQ10" s="86"/>
      <c r="CR10" s="86"/>
      <c r="CS10" s="86"/>
      <c r="CT10" s="86"/>
      <c r="CU10" s="86"/>
      <c r="CV10" s="86"/>
      <c r="CW10" s="86"/>
      <c r="CX10" s="86"/>
      <c r="CY10" s="86"/>
      <c r="CZ10" s="83"/>
      <c r="DA10" s="83"/>
      <c r="DB10" s="83"/>
      <c r="DC10" s="87"/>
      <c r="DD10" s="88"/>
      <c r="DE10" s="89"/>
      <c r="DF10" s="88"/>
      <c r="DG10" s="67"/>
      <c r="DH10" s="67"/>
      <c r="DI10" s="67"/>
      <c r="DJ10" s="91"/>
      <c r="DK10" s="67"/>
      <c r="DL10" s="90"/>
      <c r="DM10" s="67"/>
      <c r="DN10" s="67"/>
      <c r="DO10" s="91"/>
      <c r="DP10" s="91"/>
      <c r="DQ10" s="90"/>
      <c r="DR10" s="92"/>
      <c r="DS10" s="93"/>
      <c r="DT10" s="94"/>
      <c r="DU10" s="93"/>
      <c r="DV10" s="94"/>
      <c r="DW10" s="94"/>
      <c r="DX10" s="94"/>
      <c r="DY10" s="65"/>
      <c r="DZ10" s="93"/>
      <c r="EA10" s="95"/>
      <c r="EB10" s="95"/>
      <c r="EC10" s="95"/>
      <c r="ED10" s="95"/>
      <c r="EE10" s="95"/>
      <c r="EF10" s="95"/>
      <c r="EG10" s="95"/>
      <c r="EH10" s="95"/>
      <c r="EI10" s="18"/>
      <c r="EJ10" s="19"/>
      <c r="EK10" s="19"/>
      <c r="EL10" s="19"/>
      <c r="EM10" s="19"/>
      <c r="EN10" s="19"/>
      <c r="EO10" s="19"/>
      <c r="EP10" s="19"/>
      <c r="EQ10" s="19"/>
      <c r="ER10" s="95"/>
      <c r="ES10" s="95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</row>
    <row r="11" spans="1:191" s="66" customFormat="1" ht="31.5" customHeight="1">
      <c r="A11" s="63"/>
      <c r="B11" s="64"/>
      <c r="C11" s="64"/>
      <c r="D11" s="65"/>
      <c r="F11" s="96"/>
      <c r="G11" s="65"/>
      <c r="H11" s="67"/>
      <c r="I11" s="65"/>
      <c r="J11" s="68"/>
      <c r="K11" s="65"/>
      <c r="L11" s="67"/>
      <c r="M11" s="67"/>
      <c r="N11" s="67"/>
      <c r="O11" s="67"/>
      <c r="P11" s="69"/>
      <c r="Q11" s="70"/>
      <c r="R11" s="71"/>
      <c r="S11" s="72"/>
      <c r="T11" s="73"/>
      <c r="U11" s="73"/>
      <c r="V11" s="73"/>
      <c r="W11" s="73"/>
      <c r="X11" s="74"/>
      <c r="Y11" s="74"/>
      <c r="Z11" s="72"/>
      <c r="AA11" s="73"/>
      <c r="AB11" s="73"/>
      <c r="AC11" s="73"/>
      <c r="AD11" s="73"/>
      <c r="AE11" s="74"/>
      <c r="AF11" s="74"/>
      <c r="AG11" s="72"/>
      <c r="AH11" s="73"/>
      <c r="AI11" s="73"/>
      <c r="AJ11" s="73"/>
      <c r="AK11" s="73"/>
      <c r="AL11" s="74"/>
      <c r="AM11" s="74"/>
      <c r="AN11" s="75"/>
      <c r="AO11" s="76"/>
      <c r="AP11" s="77"/>
      <c r="AQ11" s="78"/>
      <c r="AR11" s="74"/>
      <c r="AS11" s="79"/>
      <c r="AT11" s="74"/>
      <c r="AU11" s="80"/>
      <c r="AV11" s="81"/>
      <c r="AW11" s="82"/>
      <c r="AX11" s="81"/>
      <c r="AY11" s="81"/>
      <c r="AZ11" s="81"/>
      <c r="BA11" s="81"/>
      <c r="BB11" s="81"/>
      <c r="BC11" s="81"/>
      <c r="BD11" s="81"/>
      <c r="BE11" s="81"/>
      <c r="BF11" s="81"/>
      <c r="BG11" s="83"/>
      <c r="BH11" s="83"/>
      <c r="BI11" s="83"/>
      <c r="BJ11" s="84"/>
      <c r="BK11" s="80"/>
      <c r="BL11" s="81"/>
      <c r="BM11" s="82"/>
      <c r="BN11" s="81"/>
      <c r="BO11" s="81"/>
      <c r="BP11" s="81"/>
      <c r="BQ11" s="81"/>
      <c r="BR11" s="81"/>
      <c r="BS11" s="81"/>
      <c r="BT11" s="81"/>
      <c r="BU11" s="81"/>
      <c r="BV11" s="81"/>
      <c r="BW11" s="83"/>
      <c r="BX11" s="83"/>
      <c r="BY11" s="83"/>
      <c r="BZ11" s="84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3"/>
      <c r="CN11" s="83"/>
      <c r="CO11" s="83"/>
      <c r="CP11" s="85"/>
      <c r="CQ11" s="86"/>
      <c r="CR11" s="86"/>
      <c r="CS11" s="86"/>
      <c r="CT11" s="86"/>
      <c r="CU11" s="86"/>
      <c r="CV11" s="86"/>
      <c r="CW11" s="86"/>
      <c r="CX11" s="86"/>
      <c r="CY11" s="86"/>
      <c r="CZ11" s="83"/>
      <c r="DA11" s="83"/>
      <c r="DB11" s="83"/>
      <c r="DC11" s="87"/>
      <c r="DD11" s="88"/>
      <c r="DE11" s="89"/>
      <c r="DF11" s="88"/>
      <c r="DG11" s="67"/>
      <c r="DH11" s="67"/>
      <c r="DI11" s="67"/>
      <c r="DJ11" s="91"/>
      <c r="DK11" s="67"/>
      <c r="DL11" s="90"/>
      <c r="DM11" s="67"/>
      <c r="DN11" s="67"/>
      <c r="DO11" s="91"/>
      <c r="DP11" s="91"/>
      <c r="DQ11" s="90"/>
      <c r="DR11" s="92"/>
      <c r="DS11" s="93"/>
      <c r="DT11" s="94"/>
      <c r="DU11" s="93"/>
      <c r="DV11" s="94"/>
      <c r="DW11" s="94"/>
      <c r="DX11" s="94"/>
      <c r="DY11" s="65"/>
      <c r="DZ11" s="93"/>
      <c r="EA11" s="95"/>
      <c r="EB11" s="95"/>
      <c r="EC11" s="95"/>
      <c r="ED11" s="95"/>
      <c r="EE11" s="95"/>
      <c r="EF11" s="95"/>
      <c r="EG11" s="95"/>
      <c r="EH11" s="95"/>
      <c r="EI11" s="18"/>
      <c r="EJ11" s="19"/>
      <c r="EK11" s="19"/>
      <c r="EL11" s="19"/>
      <c r="EM11" s="19"/>
      <c r="EN11" s="19"/>
      <c r="EO11" s="19"/>
      <c r="EP11" s="19"/>
      <c r="EQ11" s="19"/>
      <c r="ER11" s="95"/>
      <c r="ES11" s="95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</row>
    <row r="12" spans="1:191" s="66" customFormat="1" ht="31.5" customHeight="1">
      <c r="A12" s="63"/>
      <c r="B12" s="64"/>
      <c r="C12" s="64"/>
      <c r="D12" s="65"/>
      <c r="F12" s="96"/>
      <c r="G12" s="65"/>
      <c r="H12" s="67"/>
      <c r="I12" s="65"/>
      <c r="J12" s="68"/>
      <c r="K12" s="65"/>
      <c r="L12" s="67"/>
      <c r="M12" s="67"/>
      <c r="N12" s="67"/>
      <c r="O12" s="67"/>
      <c r="P12" s="69"/>
      <c r="Q12" s="70"/>
      <c r="R12" s="71"/>
      <c r="S12" s="72"/>
      <c r="T12" s="73"/>
      <c r="U12" s="73"/>
      <c r="V12" s="73"/>
      <c r="W12" s="73"/>
      <c r="X12" s="74"/>
      <c r="Y12" s="74"/>
      <c r="Z12" s="72"/>
      <c r="AA12" s="73"/>
      <c r="AB12" s="73"/>
      <c r="AC12" s="73"/>
      <c r="AD12" s="73"/>
      <c r="AE12" s="74"/>
      <c r="AF12" s="74"/>
      <c r="AG12" s="72"/>
      <c r="AH12" s="73"/>
      <c r="AI12" s="73"/>
      <c r="AJ12" s="73"/>
      <c r="AK12" s="73"/>
      <c r="AL12" s="74"/>
      <c r="AM12" s="74"/>
      <c r="AN12" s="75"/>
      <c r="AO12" s="76"/>
      <c r="AP12" s="77"/>
      <c r="AQ12" s="78"/>
      <c r="AR12" s="74"/>
      <c r="AS12" s="79"/>
      <c r="AT12" s="74"/>
      <c r="AU12" s="80"/>
      <c r="AV12" s="81"/>
      <c r="AW12" s="82"/>
      <c r="AX12" s="81"/>
      <c r="AY12" s="81"/>
      <c r="AZ12" s="81"/>
      <c r="BA12" s="81"/>
      <c r="BB12" s="81"/>
      <c r="BC12" s="81"/>
      <c r="BD12" s="81"/>
      <c r="BE12" s="81"/>
      <c r="BF12" s="81"/>
      <c r="BG12" s="83"/>
      <c r="BH12" s="83"/>
      <c r="BI12" s="83"/>
      <c r="BJ12" s="84"/>
      <c r="BK12" s="80"/>
      <c r="BL12" s="81"/>
      <c r="BM12" s="82"/>
      <c r="BN12" s="81"/>
      <c r="BO12" s="81"/>
      <c r="BP12" s="81"/>
      <c r="BQ12" s="81"/>
      <c r="BR12" s="81"/>
      <c r="BS12" s="81"/>
      <c r="BT12" s="81"/>
      <c r="BU12" s="81"/>
      <c r="BV12" s="81"/>
      <c r="BW12" s="83"/>
      <c r="BX12" s="83"/>
      <c r="BY12" s="83"/>
      <c r="BZ12" s="84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3"/>
      <c r="CN12" s="83"/>
      <c r="CO12" s="83"/>
      <c r="CP12" s="85"/>
      <c r="CQ12" s="86"/>
      <c r="CR12" s="86"/>
      <c r="CS12" s="86"/>
      <c r="CT12" s="86"/>
      <c r="CU12" s="86"/>
      <c r="CV12" s="86"/>
      <c r="CW12" s="86"/>
      <c r="CX12" s="86"/>
      <c r="CY12" s="86"/>
      <c r="CZ12" s="83"/>
      <c r="DA12" s="83"/>
      <c r="DB12" s="83"/>
      <c r="DC12" s="87"/>
      <c r="DD12" s="88"/>
      <c r="DE12" s="89"/>
      <c r="DF12" s="88"/>
      <c r="DG12" s="67"/>
      <c r="DH12" s="67"/>
      <c r="DI12" s="67"/>
      <c r="DJ12" s="91"/>
      <c r="DK12" s="67"/>
      <c r="DL12" s="90"/>
      <c r="DM12" s="67"/>
      <c r="DN12" s="67"/>
      <c r="DO12" s="91"/>
      <c r="DP12" s="91"/>
      <c r="DQ12" s="90"/>
      <c r="DR12" s="92"/>
      <c r="DS12" s="93"/>
      <c r="DT12" s="94"/>
      <c r="DU12" s="93"/>
      <c r="DV12" s="94"/>
      <c r="DW12" s="94"/>
      <c r="DX12" s="94"/>
      <c r="DY12" s="65"/>
      <c r="DZ12" s="93"/>
      <c r="EA12" s="95"/>
      <c r="EB12" s="95"/>
      <c r="EC12" s="95"/>
      <c r="ED12" s="95"/>
      <c r="EE12" s="95"/>
      <c r="EF12" s="95"/>
      <c r="EG12" s="95"/>
      <c r="EH12" s="95"/>
      <c r="EI12" s="18"/>
      <c r="EJ12" s="19"/>
      <c r="EK12" s="19"/>
      <c r="EL12" s="19"/>
      <c r="EM12" s="19"/>
      <c r="EN12" s="19"/>
      <c r="EO12" s="19"/>
      <c r="EP12" s="19"/>
      <c r="EQ12" s="19"/>
      <c r="ER12" s="95"/>
      <c r="ES12" s="95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</row>
    <row r="13" spans="1:191" s="66" customFormat="1" ht="31.5" customHeight="1">
      <c r="A13" s="63"/>
      <c r="B13" s="64"/>
      <c r="C13" s="64"/>
      <c r="D13" s="65"/>
      <c r="F13" s="96"/>
      <c r="G13" s="65"/>
      <c r="H13" s="67"/>
      <c r="I13" s="65"/>
      <c r="J13" s="68"/>
      <c r="K13" s="65"/>
      <c r="L13" s="67"/>
      <c r="M13" s="67"/>
      <c r="N13" s="67"/>
      <c r="O13" s="67"/>
      <c r="P13" s="69"/>
      <c r="Q13" s="70"/>
      <c r="R13" s="71"/>
      <c r="S13" s="72"/>
      <c r="T13" s="73"/>
      <c r="U13" s="73"/>
      <c r="V13" s="73"/>
      <c r="W13" s="73"/>
      <c r="X13" s="74"/>
      <c r="Y13" s="74"/>
      <c r="Z13" s="72"/>
      <c r="AA13" s="73"/>
      <c r="AB13" s="73"/>
      <c r="AC13" s="73"/>
      <c r="AD13" s="73"/>
      <c r="AE13" s="74"/>
      <c r="AF13" s="74"/>
      <c r="AG13" s="72"/>
      <c r="AH13" s="73"/>
      <c r="AI13" s="73"/>
      <c r="AJ13" s="73"/>
      <c r="AK13" s="73"/>
      <c r="AL13" s="74"/>
      <c r="AM13" s="74"/>
      <c r="AN13" s="75"/>
      <c r="AO13" s="76"/>
      <c r="AP13" s="77"/>
      <c r="AQ13" s="78"/>
      <c r="AR13" s="74"/>
      <c r="AS13" s="79"/>
      <c r="AT13" s="74"/>
      <c r="AU13" s="80"/>
      <c r="AV13" s="81"/>
      <c r="AW13" s="82"/>
      <c r="AX13" s="81"/>
      <c r="AY13" s="81"/>
      <c r="AZ13" s="81"/>
      <c r="BA13" s="81"/>
      <c r="BB13" s="81"/>
      <c r="BC13" s="81"/>
      <c r="BD13" s="81"/>
      <c r="BE13" s="81"/>
      <c r="BF13" s="81"/>
      <c r="BG13" s="83"/>
      <c r="BH13" s="83"/>
      <c r="BI13" s="83"/>
      <c r="BJ13" s="84"/>
      <c r="BK13" s="80"/>
      <c r="BL13" s="81"/>
      <c r="BM13" s="82"/>
      <c r="BN13" s="81"/>
      <c r="BO13" s="81"/>
      <c r="BP13" s="81"/>
      <c r="BQ13" s="81"/>
      <c r="BR13" s="81"/>
      <c r="BS13" s="81"/>
      <c r="BT13" s="81"/>
      <c r="BU13" s="81"/>
      <c r="BV13" s="81"/>
      <c r="BW13" s="83"/>
      <c r="BX13" s="83"/>
      <c r="BY13" s="83"/>
      <c r="BZ13" s="84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3"/>
      <c r="CN13" s="83"/>
      <c r="CO13" s="83"/>
      <c r="CP13" s="85"/>
      <c r="CQ13" s="86"/>
      <c r="CR13" s="86"/>
      <c r="CS13" s="86"/>
      <c r="CT13" s="86"/>
      <c r="CU13" s="86"/>
      <c r="CV13" s="86"/>
      <c r="CW13" s="86"/>
      <c r="CX13" s="86"/>
      <c r="CY13" s="86"/>
      <c r="CZ13" s="83"/>
      <c r="DA13" s="83"/>
      <c r="DB13" s="83"/>
      <c r="DC13" s="87"/>
      <c r="DD13" s="88"/>
      <c r="DE13" s="89"/>
      <c r="DF13" s="88"/>
      <c r="DG13" s="67"/>
      <c r="DH13" s="67"/>
      <c r="DI13" s="67"/>
      <c r="DJ13" s="91"/>
      <c r="DK13" s="67"/>
      <c r="DL13" s="90"/>
      <c r="DM13" s="67"/>
      <c r="DN13" s="67"/>
      <c r="DO13" s="91"/>
      <c r="DP13" s="91"/>
      <c r="DQ13" s="90"/>
      <c r="DR13" s="92"/>
      <c r="DS13" s="93"/>
      <c r="DT13" s="94"/>
      <c r="DU13" s="93"/>
      <c r="DV13" s="94"/>
      <c r="DW13" s="94"/>
      <c r="DX13" s="94"/>
      <c r="DY13" s="65"/>
      <c r="DZ13" s="93"/>
      <c r="EA13" s="95"/>
      <c r="EB13" s="95"/>
      <c r="EC13" s="95"/>
      <c r="ED13" s="95"/>
      <c r="EE13" s="95"/>
      <c r="EF13" s="95"/>
      <c r="EG13" s="95"/>
      <c r="EH13" s="95"/>
      <c r="EI13" s="18"/>
      <c r="EJ13" s="19"/>
      <c r="EK13" s="19"/>
      <c r="EL13" s="19"/>
      <c r="EM13" s="19"/>
      <c r="EN13" s="19"/>
      <c r="EO13" s="19"/>
      <c r="EP13" s="19"/>
      <c r="EQ13" s="19"/>
      <c r="ER13" s="95"/>
      <c r="ES13" s="95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</row>
    <row r="14" spans="1:191" s="66" customFormat="1" ht="31.5" customHeight="1">
      <c r="A14" s="63"/>
      <c r="B14" s="64"/>
      <c r="C14" s="64"/>
      <c r="D14" s="65"/>
      <c r="F14" s="96"/>
      <c r="G14" s="65"/>
      <c r="H14" s="67"/>
      <c r="I14" s="65"/>
      <c r="J14" s="68"/>
      <c r="K14" s="65"/>
      <c r="L14" s="67"/>
      <c r="M14" s="67"/>
      <c r="N14" s="67"/>
      <c r="O14" s="67"/>
      <c r="P14" s="69"/>
      <c r="Q14" s="70"/>
      <c r="R14" s="71"/>
      <c r="S14" s="72"/>
      <c r="T14" s="73"/>
      <c r="U14" s="73"/>
      <c r="V14" s="73"/>
      <c r="W14" s="73"/>
      <c r="X14" s="74"/>
      <c r="Y14" s="74"/>
      <c r="Z14" s="72"/>
      <c r="AA14" s="73"/>
      <c r="AB14" s="73"/>
      <c r="AC14" s="73"/>
      <c r="AD14" s="73"/>
      <c r="AE14" s="74"/>
      <c r="AF14" s="74"/>
      <c r="AG14" s="72"/>
      <c r="AH14" s="73"/>
      <c r="AI14" s="73"/>
      <c r="AJ14" s="73"/>
      <c r="AK14" s="73"/>
      <c r="AL14" s="74"/>
      <c r="AM14" s="74"/>
      <c r="AN14" s="75"/>
      <c r="AO14" s="76"/>
      <c r="AP14" s="77"/>
      <c r="AQ14" s="78"/>
      <c r="AR14" s="74"/>
      <c r="AS14" s="79"/>
      <c r="AT14" s="74"/>
      <c r="AU14" s="80"/>
      <c r="AV14" s="81"/>
      <c r="AW14" s="82"/>
      <c r="AX14" s="81"/>
      <c r="AY14" s="81"/>
      <c r="AZ14" s="81"/>
      <c r="BA14" s="81"/>
      <c r="BB14" s="81"/>
      <c r="BC14" s="81"/>
      <c r="BD14" s="81"/>
      <c r="BE14" s="81"/>
      <c r="BF14" s="81"/>
      <c r="BG14" s="83"/>
      <c r="BH14" s="83"/>
      <c r="BI14" s="83"/>
      <c r="BJ14" s="84"/>
      <c r="BK14" s="80"/>
      <c r="BL14" s="81"/>
      <c r="BM14" s="82"/>
      <c r="BN14" s="81"/>
      <c r="BO14" s="81"/>
      <c r="BP14" s="81"/>
      <c r="BQ14" s="81"/>
      <c r="BR14" s="81"/>
      <c r="BS14" s="81"/>
      <c r="BT14" s="81"/>
      <c r="BU14" s="81"/>
      <c r="BV14" s="81"/>
      <c r="BW14" s="83"/>
      <c r="BX14" s="83"/>
      <c r="BY14" s="83"/>
      <c r="BZ14" s="84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3"/>
      <c r="CN14" s="83"/>
      <c r="CO14" s="83"/>
      <c r="CP14" s="85"/>
      <c r="CQ14" s="86"/>
      <c r="CR14" s="86"/>
      <c r="CS14" s="86"/>
      <c r="CT14" s="86"/>
      <c r="CU14" s="86"/>
      <c r="CV14" s="86"/>
      <c r="CW14" s="86"/>
      <c r="CX14" s="86"/>
      <c r="CY14" s="86"/>
      <c r="CZ14" s="83"/>
      <c r="DA14" s="83"/>
      <c r="DB14" s="83"/>
      <c r="DC14" s="87"/>
      <c r="DD14" s="88"/>
      <c r="DE14" s="89"/>
      <c r="DF14" s="88"/>
      <c r="DG14" s="67"/>
      <c r="DH14" s="67"/>
      <c r="DI14" s="67"/>
      <c r="DJ14" s="91"/>
      <c r="DK14" s="67"/>
      <c r="DL14" s="90"/>
      <c r="DM14" s="67"/>
      <c r="DN14" s="67"/>
      <c r="DO14" s="91"/>
      <c r="DP14" s="91"/>
      <c r="DQ14" s="90"/>
      <c r="DR14" s="92"/>
      <c r="DS14" s="93"/>
      <c r="DT14" s="94"/>
      <c r="DU14" s="93"/>
      <c r="DV14" s="94"/>
      <c r="DW14" s="94"/>
      <c r="DX14" s="94"/>
      <c r="DY14" s="65"/>
      <c r="DZ14" s="93"/>
      <c r="EA14" s="95"/>
      <c r="EB14" s="95"/>
      <c r="EC14" s="95"/>
      <c r="ED14" s="95"/>
      <c r="EE14" s="95"/>
      <c r="EF14" s="95"/>
      <c r="EG14" s="95"/>
      <c r="EH14" s="95"/>
      <c r="EI14" s="18"/>
      <c r="EJ14" s="19"/>
      <c r="EK14" s="19"/>
      <c r="EL14" s="19"/>
      <c r="EM14" s="19"/>
      <c r="EN14" s="19"/>
      <c r="EO14" s="19"/>
      <c r="EP14" s="19"/>
      <c r="EQ14" s="19"/>
      <c r="ER14" s="95"/>
      <c r="ES14" s="95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</row>
    <row r="15" spans="1:191" s="66" customFormat="1" ht="31.5" customHeight="1">
      <c r="A15" s="63"/>
      <c r="B15" s="64"/>
      <c r="C15" s="64"/>
      <c r="D15" s="65"/>
      <c r="F15" s="96"/>
      <c r="G15" s="65"/>
      <c r="H15" s="67"/>
      <c r="I15" s="65"/>
      <c r="J15" s="68"/>
      <c r="K15" s="65"/>
      <c r="L15" s="67"/>
      <c r="M15" s="67"/>
      <c r="N15" s="67"/>
      <c r="O15" s="67"/>
      <c r="P15" s="69"/>
      <c r="Q15" s="70"/>
      <c r="R15" s="71"/>
      <c r="S15" s="72"/>
      <c r="T15" s="73"/>
      <c r="U15" s="73"/>
      <c r="V15" s="73"/>
      <c r="W15" s="73"/>
      <c r="X15" s="74"/>
      <c r="Y15" s="74"/>
      <c r="Z15" s="72"/>
      <c r="AA15" s="73"/>
      <c r="AB15" s="73"/>
      <c r="AC15" s="73"/>
      <c r="AD15" s="73"/>
      <c r="AE15" s="74"/>
      <c r="AF15" s="74"/>
      <c r="AG15" s="72"/>
      <c r="AH15" s="73"/>
      <c r="AI15" s="73"/>
      <c r="AJ15" s="73"/>
      <c r="AK15" s="73"/>
      <c r="AL15" s="74"/>
      <c r="AM15" s="74"/>
      <c r="AN15" s="75"/>
      <c r="AO15" s="76"/>
      <c r="AP15" s="77"/>
      <c r="AQ15" s="78"/>
      <c r="AR15" s="74"/>
      <c r="AS15" s="79"/>
      <c r="AT15" s="74"/>
      <c r="AU15" s="80"/>
      <c r="AV15" s="81"/>
      <c r="AW15" s="82"/>
      <c r="AX15" s="81"/>
      <c r="AY15" s="81"/>
      <c r="AZ15" s="81"/>
      <c r="BA15" s="81"/>
      <c r="BB15" s="81"/>
      <c r="BC15" s="81"/>
      <c r="BD15" s="81"/>
      <c r="BE15" s="81"/>
      <c r="BF15" s="81"/>
      <c r="BG15" s="83"/>
      <c r="BH15" s="83"/>
      <c r="BI15" s="83"/>
      <c r="BJ15" s="84"/>
      <c r="BK15" s="80"/>
      <c r="BL15" s="81"/>
      <c r="BM15" s="82"/>
      <c r="BN15" s="81"/>
      <c r="BO15" s="81"/>
      <c r="BP15" s="81"/>
      <c r="BQ15" s="81"/>
      <c r="BR15" s="81"/>
      <c r="BS15" s="81"/>
      <c r="BT15" s="81"/>
      <c r="BU15" s="81"/>
      <c r="BV15" s="81"/>
      <c r="BW15" s="83"/>
      <c r="BX15" s="83"/>
      <c r="BY15" s="83"/>
      <c r="BZ15" s="84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3"/>
      <c r="CN15" s="83"/>
      <c r="CO15" s="83"/>
      <c r="CP15" s="85"/>
      <c r="CQ15" s="86"/>
      <c r="CR15" s="86"/>
      <c r="CS15" s="86"/>
      <c r="CT15" s="86"/>
      <c r="CU15" s="86"/>
      <c r="CV15" s="86"/>
      <c r="CW15" s="86"/>
      <c r="CX15" s="86"/>
      <c r="CY15" s="86"/>
      <c r="CZ15" s="83"/>
      <c r="DA15" s="83"/>
      <c r="DB15" s="83"/>
      <c r="DC15" s="87"/>
      <c r="DD15" s="88"/>
      <c r="DE15" s="89"/>
      <c r="DF15" s="88"/>
      <c r="DG15" s="67"/>
      <c r="DH15" s="67"/>
      <c r="DI15" s="67"/>
      <c r="DJ15" s="91"/>
      <c r="DK15" s="67"/>
      <c r="DL15" s="90"/>
      <c r="DM15" s="67"/>
      <c r="DN15" s="67"/>
      <c r="DO15" s="91"/>
      <c r="DP15" s="91"/>
      <c r="DQ15" s="90"/>
      <c r="DR15" s="92"/>
      <c r="DS15" s="93"/>
      <c r="DT15" s="94"/>
      <c r="DU15" s="93"/>
      <c r="DV15" s="94"/>
      <c r="DW15" s="94"/>
      <c r="DX15" s="94"/>
      <c r="DY15" s="65"/>
      <c r="DZ15" s="93"/>
      <c r="EA15" s="95"/>
      <c r="EB15" s="95"/>
      <c r="EC15" s="95"/>
      <c r="ED15" s="95"/>
      <c r="EE15" s="95"/>
      <c r="EF15" s="95"/>
      <c r="EG15" s="95"/>
      <c r="EH15" s="95"/>
      <c r="EI15" s="18"/>
      <c r="EJ15" s="19"/>
      <c r="EK15" s="19"/>
      <c r="EL15" s="19"/>
      <c r="EM15" s="19"/>
      <c r="EN15" s="19"/>
      <c r="EO15" s="19"/>
      <c r="EP15" s="19"/>
      <c r="EQ15" s="19"/>
      <c r="ER15" s="95"/>
      <c r="ES15" s="95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</row>
    <row r="16" spans="1:191" s="66" customFormat="1" ht="31.5" customHeight="1">
      <c r="A16" s="63"/>
      <c r="B16" s="64"/>
      <c r="C16" s="64"/>
      <c r="D16" s="65"/>
      <c r="F16" s="96"/>
      <c r="G16" s="65"/>
      <c r="H16" s="67"/>
      <c r="I16" s="65"/>
      <c r="J16" s="68"/>
      <c r="K16" s="65"/>
      <c r="L16" s="67"/>
      <c r="M16" s="67"/>
      <c r="N16" s="67"/>
      <c r="O16" s="67"/>
      <c r="P16" s="69"/>
      <c r="Q16" s="70"/>
      <c r="R16" s="71"/>
      <c r="S16" s="72"/>
      <c r="T16" s="73"/>
      <c r="U16" s="73"/>
      <c r="V16" s="73"/>
      <c r="W16" s="73"/>
      <c r="X16" s="74"/>
      <c r="Y16" s="74"/>
      <c r="Z16" s="72"/>
      <c r="AA16" s="73"/>
      <c r="AB16" s="73"/>
      <c r="AC16" s="73"/>
      <c r="AD16" s="73"/>
      <c r="AE16" s="74"/>
      <c r="AF16" s="74"/>
      <c r="AG16" s="72"/>
      <c r="AH16" s="73"/>
      <c r="AI16" s="73"/>
      <c r="AJ16" s="73"/>
      <c r="AK16" s="73"/>
      <c r="AL16" s="74"/>
      <c r="AM16" s="74"/>
      <c r="AN16" s="75"/>
      <c r="AO16" s="76"/>
      <c r="AP16" s="77"/>
      <c r="AQ16" s="78"/>
      <c r="AR16" s="74"/>
      <c r="AS16" s="79"/>
      <c r="AT16" s="74"/>
      <c r="AU16" s="80"/>
      <c r="AV16" s="81"/>
      <c r="AW16" s="82"/>
      <c r="AX16" s="81"/>
      <c r="AY16" s="81"/>
      <c r="AZ16" s="81"/>
      <c r="BA16" s="81"/>
      <c r="BB16" s="81"/>
      <c r="BC16" s="81"/>
      <c r="BD16" s="81"/>
      <c r="BE16" s="81"/>
      <c r="BF16" s="81"/>
      <c r="BG16" s="83"/>
      <c r="BH16" s="83"/>
      <c r="BI16" s="83"/>
      <c r="BJ16" s="84"/>
      <c r="BK16" s="80"/>
      <c r="BL16" s="81"/>
      <c r="BM16" s="82"/>
      <c r="BN16" s="81"/>
      <c r="BO16" s="81"/>
      <c r="BP16" s="81"/>
      <c r="BQ16" s="81"/>
      <c r="BR16" s="81"/>
      <c r="BS16" s="81"/>
      <c r="BT16" s="81"/>
      <c r="BU16" s="81"/>
      <c r="BV16" s="81"/>
      <c r="BW16" s="83"/>
      <c r="BX16" s="83"/>
      <c r="BY16" s="83"/>
      <c r="BZ16" s="84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3"/>
      <c r="CN16" s="83"/>
      <c r="CO16" s="83"/>
      <c r="CP16" s="85"/>
      <c r="CQ16" s="86"/>
      <c r="CR16" s="86"/>
      <c r="CS16" s="86"/>
      <c r="CT16" s="86"/>
      <c r="CU16" s="86"/>
      <c r="CV16" s="86"/>
      <c r="CW16" s="86"/>
      <c r="CX16" s="86"/>
      <c r="CY16" s="86"/>
      <c r="CZ16" s="83"/>
      <c r="DA16" s="83"/>
      <c r="DB16" s="83"/>
      <c r="DC16" s="87"/>
      <c r="DD16" s="88"/>
      <c r="DE16" s="89"/>
      <c r="DF16" s="88"/>
      <c r="DG16" s="67"/>
      <c r="DH16" s="67"/>
      <c r="DI16" s="67"/>
      <c r="DJ16" s="91"/>
      <c r="DK16" s="67"/>
      <c r="DL16" s="90"/>
      <c r="DM16" s="67"/>
      <c r="DN16" s="67"/>
      <c r="DO16" s="91"/>
      <c r="DP16" s="91"/>
      <c r="DQ16" s="90"/>
      <c r="DR16" s="92"/>
      <c r="DS16" s="93"/>
      <c r="DT16" s="94"/>
      <c r="DU16" s="93"/>
      <c r="DV16" s="94"/>
      <c r="DW16" s="94"/>
      <c r="DX16" s="94"/>
      <c r="DY16" s="65"/>
      <c r="DZ16" s="93"/>
      <c r="EA16" s="95"/>
      <c r="EB16" s="95"/>
      <c r="EC16" s="95"/>
      <c r="ED16" s="95"/>
      <c r="EE16" s="95"/>
      <c r="EF16" s="95"/>
      <c r="EG16" s="95"/>
      <c r="EH16" s="95"/>
      <c r="EI16" s="18"/>
      <c r="EJ16" s="19"/>
      <c r="EK16" s="19"/>
      <c r="EL16" s="19"/>
      <c r="EM16" s="19"/>
      <c r="EN16" s="19"/>
      <c r="EO16" s="19"/>
      <c r="EP16" s="19"/>
      <c r="EQ16" s="19"/>
      <c r="ER16" s="95"/>
      <c r="ES16" s="95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</row>
    <row r="17" spans="1:191" s="66" customFormat="1" ht="31.5" customHeight="1">
      <c r="A17" s="63"/>
      <c r="B17" s="64"/>
      <c r="C17" s="64"/>
      <c r="D17" s="65"/>
      <c r="F17" s="96"/>
      <c r="G17" s="65"/>
      <c r="H17" s="67"/>
      <c r="I17" s="65"/>
      <c r="J17" s="68"/>
      <c r="K17" s="65"/>
      <c r="L17" s="67"/>
      <c r="M17" s="67"/>
      <c r="N17" s="67"/>
      <c r="O17" s="67"/>
      <c r="P17" s="69"/>
      <c r="Q17" s="70"/>
      <c r="R17" s="71"/>
      <c r="S17" s="72"/>
      <c r="T17" s="73"/>
      <c r="U17" s="73"/>
      <c r="V17" s="73"/>
      <c r="W17" s="73"/>
      <c r="X17" s="74"/>
      <c r="Y17" s="74"/>
      <c r="Z17" s="72"/>
      <c r="AA17" s="73"/>
      <c r="AB17" s="73"/>
      <c r="AC17" s="73"/>
      <c r="AD17" s="73"/>
      <c r="AE17" s="74"/>
      <c r="AF17" s="74"/>
      <c r="AG17" s="72"/>
      <c r="AH17" s="73"/>
      <c r="AI17" s="73"/>
      <c r="AJ17" s="73"/>
      <c r="AK17" s="73"/>
      <c r="AL17" s="74"/>
      <c r="AM17" s="74"/>
      <c r="AN17" s="75"/>
      <c r="AO17" s="76"/>
      <c r="AP17" s="77"/>
      <c r="AQ17" s="78"/>
      <c r="AR17" s="74"/>
      <c r="AS17" s="79"/>
      <c r="AT17" s="74"/>
      <c r="AU17" s="80"/>
      <c r="AV17" s="81"/>
      <c r="AW17" s="82"/>
      <c r="AX17" s="81"/>
      <c r="AY17" s="81"/>
      <c r="AZ17" s="81"/>
      <c r="BA17" s="81"/>
      <c r="BB17" s="81"/>
      <c r="BC17" s="81"/>
      <c r="BD17" s="81"/>
      <c r="BE17" s="81"/>
      <c r="BF17" s="81"/>
      <c r="BG17" s="83"/>
      <c r="BH17" s="83"/>
      <c r="BI17" s="83"/>
      <c r="BJ17" s="84"/>
      <c r="BK17" s="80"/>
      <c r="BL17" s="81"/>
      <c r="BM17" s="82"/>
      <c r="BN17" s="81"/>
      <c r="BO17" s="81"/>
      <c r="BP17" s="81"/>
      <c r="BQ17" s="81"/>
      <c r="BR17" s="81"/>
      <c r="BS17" s="81"/>
      <c r="BT17" s="81"/>
      <c r="BU17" s="81"/>
      <c r="BV17" s="81"/>
      <c r="BW17" s="83"/>
      <c r="BX17" s="83"/>
      <c r="BY17" s="83"/>
      <c r="BZ17" s="84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3"/>
      <c r="CN17" s="83"/>
      <c r="CO17" s="83"/>
      <c r="CP17" s="85"/>
      <c r="CQ17" s="86"/>
      <c r="CR17" s="86"/>
      <c r="CS17" s="86"/>
      <c r="CT17" s="86"/>
      <c r="CU17" s="86"/>
      <c r="CV17" s="86"/>
      <c r="CW17" s="86"/>
      <c r="CX17" s="86"/>
      <c r="CY17" s="86"/>
      <c r="CZ17" s="83"/>
      <c r="DA17" s="83"/>
      <c r="DB17" s="83"/>
      <c r="DC17" s="87"/>
      <c r="DD17" s="88"/>
      <c r="DE17" s="89"/>
      <c r="DF17" s="88"/>
      <c r="DG17" s="67"/>
      <c r="DH17" s="67"/>
      <c r="DI17" s="67"/>
      <c r="DJ17" s="91"/>
      <c r="DK17" s="67"/>
      <c r="DL17" s="90"/>
      <c r="DM17" s="67"/>
      <c r="DN17" s="67"/>
      <c r="DO17" s="91"/>
      <c r="DP17" s="91"/>
      <c r="DQ17" s="90"/>
      <c r="DR17" s="92"/>
      <c r="DS17" s="93"/>
      <c r="DT17" s="94"/>
      <c r="DU17" s="93"/>
      <c r="DV17" s="94"/>
      <c r="DW17" s="94"/>
      <c r="DX17" s="94"/>
      <c r="DY17" s="65"/>
      <c r="DZ17" s="93"/>
      <c r="EA17" s="95"/>
      <c r="EB17" s="95"/>
      <c r="EC17" s="95"/>
      <c r="ED17" s="95"/>
      <c r="EE17" s="95"/>
      <c r="EF17" s="95"/>
      <c r="EG17" s="95"/>
      <c r="EH17" s="95"/>
      <c r="EI17" s="18"/>
      <c r="EJ17" s="19"/>
      <c r="EK17" s="19"/>
      <c r="EL17" s="19"/>
      <c r="EM17" s="19"/>
      <c r="EN17" s="19"/>
      <c r="EO17" s="19"/>
      <c r="EP17" s="19"/>
      <c r="EQ17" s="19"/>
      <c r="ER17" s="95"/>
      <c r="ES17" s="95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</row>
    <row r="18" spans="1:191" s="66" customFormat="1" ht="31.5" customHeight="1">
      <c r="A18" s="63"/>
      <c r="B18" s="64"/>
      <c r="C18" s="64"/>
      <c r="D18" s="65"/>
      <c r="F18" s="96"/>
      <c r="G18" s="65"/>
      <c r="H18" s="67"/>
      <c r="I18" s="65"/>
      <c r="J18" s="68"/>
      <c r="K18" s="65"/>
      <c r="L18" s="67"/>
      <c r="M18" s="67"/>
      <c r="N18" s="67"/>
      <c r="O18" s="67"/>
      <c r="P18" s="69"/>
      <c r="Q18" s="70"/>
      <c r="R18" s="71"/>
      <c r="S18" s="72"/>
      <c r="T18" s="73"/>
      <c r="U18" s="73"/>
      <c r="V18" s="73"/>
      <c r="W18" s="73"/>
      <c r="X18" s="74"/>
      <c r="Y18" s="74"/>
      <c r="Z18" s="72"/>
      <c r="AA18" s="73"/>
      <c r="AB18" s="73"/>
      <c r="AC18" s="73"/>
      <c r="AD18" s="73"/>
      <c r="AE18" s="74"/>
      <c r="AF18" s="74"/>
      <c r="AG18" s="72"/>
      <c r="AH18" s="73"/>
      <c r="AI18" s="73"/>
      <c r="AJ18" s="73"/>
      <c r="AK18" s="73"/>
      <c r="AL18" s="74"/>
      <c r="AM18" s="74"/>
      <c r="AN18" s="75"/>
      <c r="AO18" s="76"/>
      <c r="AP18" s="77"/>
      <c r="AQ18" s="78"/>
      <c r="AR18" s="74"/>
      <c r="AS18" s="79"/>
      <c r="AT18" s="74"/>
      <c r="AU18" s="80"/>
      <c r="AV18" s="81"/>
      <c r="AW18" s="82"/>
      <c r="AX18" s="81"/>
      <c r="AY18" s="81"/>
      <c r="AZ18" s="81"/>
      <c r="BA18" s="81"/>
      <c r="BB18" s="81"/>
      <c r="BC18" s="81"/>
      <c r="BD18" s="81"/>
      <c r="BE18" s="81"/>
      <c r="BF18" s="81"/>
      <c r="BG18" s="83"/>
      <c r="BH18" s="83"/>
      <c r="BI18" s="83"/>
      <c r="BJ18" s="84"/>
      <c r="BK18" s="80"/>
      <c r="BL18" s="81"/>
      <c r="BM18" s="82"/>
      <c r="BN18" s="81"/>
      <c r="BO18" s="81"/>
      <c r="BP18" s="81"/>
      <c r="BQ18" s="81"/>
      <c r="BR18" s="81"/>
      <c r="BS18" s="81"/>
      <c r="BT18" s="81"/>
      <c r="BU18" s="81"/>
      <c r="BV18" s="81"/>
      <c r="BW18" s="83"/>
      <c r="BX18" s="83"/>
      <c r="BY18" s="83"/>
      <c r="BZ18" s="84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3"/>
      <c r="CN18" s="83"/>
      <c r="CO18" s="83"/>
      <c r="CP18" s="85"/>
      <c r="CQ18" s="86"/>
      <c r="CR18" s="86"/>
      <c r="CS18" s="86"/>
      <c r="CT18" s="86"/>
      <c r="CU18" s="86"/>
      <c r="CV18" s="86"/>
      <c r="CW18" s="86"/>
      <c r="CX18" s="86"/>
      <c r="CY18" s="86"/>
      <c r="CZ18" s="83"/>
      <c r="DA18" s="83"/>
      <c r="DB18" s="83"/>
      <c r="DC18" s="87"/>
      <c r="DD18" s="88"/>
      <c r="DE18" s="89"/>
      <c r="DF18" s="88"/>
      <c r="DG18" s="67"/>
      <c r="DH18" s="67"/>
      <c r="DI18" s="67"/>
      <c r="DJ18" s="91"/>
      <c r="DK18" s="67"/>
      <c r="DL18" s="90"/>
      <c r="DM18" s="67"/>
      <c r="DN18" s="67"/>
      <c r="DO18" s="91"/>
      <c r="DP18" s="91"/>
      <c r="DQ18" s="90"/>
      <c r="DR18" s="92"/>
      <c r="DS18" s="93"/>
      <c r="DT18" s="94"/>
      <c r="DU18" s="93"/>
      <c r="DV18" s="94"/>
      <c r="DW18" s="94"/>
      <c r="DX18" s="94"/>
      <c r="DY18" s="65"/>
      <c r="DZ18" s="93"/>
      <c r="EA18" s="95"/>
      <c r="EB18" s="95"/>
      <c r="EC18" s="95"/>
      <c r="ED18" s="95"/>
      <c r="EE18" s="95"/>
      <c r="EF18" s="95"/>
      <c r="EG18" s="95"/>
      <c r="EH18" s="95"/>
      <c r="EI18" s="18"/>
      <c r="EJ18" s="19"/>
      <c r="EK18" s="19"/>
      <c r="EL18" s="19"/>
      <c r="EM18" s="19"/>
      <c r="EN18" s="19"/>
      <c r="EO18" s="19"/>
      <c r="EP18" s="19"/>
      <c r="EQ18" s="19"/>
      <c r="ER18" s="95"/>
      <c r="ES18" s="95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</row>
    <row r="19" spans="1:191" s="66" customFormat="1" ht="31.5" customHeight="1">
      <c r="A19" s="63"/>
      <c r="B19" s="64"/>
      <c r="C19" s="64"/>
      <c r="D19" s="65"/>
      <c r="F19" s="96"/>
      <c r="G19" s="65"/>
      <c r="H19" s="67"/>
      <c r="I19" s="65"/>
      <c r="J19" s="68"/>
      <c r="K19" s="65"/>
      <c r="L19" s="67"/>
      <c r="M19" s="67"/>
      <c r="N19" s="67"/>
      <c r="O19" s="67"/>
      <c r="P19" s="69"/>
      <c r="Q19" s="70"/>
      <c r="R19" s="71"/>
      <c r="S19" s="72"/>
      <c r="T19" s="73"/>
      <c r="U19" s="73"/>
      <c r="V19" s="73"/>
      <c r="W19" s="73"/>
      <c r="X19" s="74"/>
      <c r="Y19" s="74"/>
      <c r="Z19" s="72"/>
      <c r="AA19" s="73"/>
      <c r="AB19" s="73"/>
      <c r="AC19" s="73"/>
      <c r="AD19" s="73"/>
      <c r="AE19" s="74"/>
      <c r="AF19" s="74"/>
      <c r="AG19" s="72"/>
      <c r="AH19" s="73"/>
      <c r="AI19" s="73"/>
      <c r="AJ19" s="73"/>
      <c r="AK19" s="73"/>
      <c r="AL19" s="74"/>
      <c r="AM19" s="74"/>
      <c r="AN19" s="75"/>
      <c r="AO19" s="76"/>
      <c r="AP19" s="77"/>
      <c r="AQ19" s="78"/>
      <c r="AR19" s="74"/>
      <c r="AS19" s="79"/>
      <c r="AT19" s="74"/>
      <c r="AU19" s="80"/>
      <c r="AV19" s="81"/>
      <c r="AW19" s="82"/>
      <c r="AX19" s="81"/>
      <c r="AY19" s="81"/>
      <c r="AZ19" s="81"/>
      <c r="BA19" s="81"/>
      <c r="BB19" s="81"/>
      <c r="BC19" s="81"/>
      <c r="BD19" s="81"/>
      <c r="BE19" s="81"/>
      <c r="BF19" s="81"/>
      <c r="BG19" s="83"/>
      <c r="BH19" s="83"/>
      <c r="BI19" s="83"/>
      <c r="BJ19" s="84"/>
      <c r="BK19" s="80"/>
      <c r="BL19" s="81"/>
      <c r="BM19" s="82"/>
      <c r="BN19" s="81"/>
      <c r="BO19" s="81"/>
      <c r="BP19" s="81"/>
      <c r="BQ19" s="81"/>
      <c r="BR19" s="81"/>
      <c r="BS19" s="81"/>
      <c r="BT19" s="81"/>
      <c r="BU19" s="81"/>
      <c r="BV19" s="81"/>
      <c r="BW19" s="83"/>
      <c r="BX19" s="83"/>
      <c r="BY19" s="83"/>
      <c r="BZ19" s="84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3"/>
      <c r="CN19" s="83"/>
      <c r="CO19" s="83"/>
      <c r="CP19" s="85"/>
      <c r="CQ19" s="86"/>
      <c r="CR19" s="86"/>
      <c r="CS19" s="86"/>
      <c r="CT19" s="86"/>
      <c r="CU19" s="86"/>
      <c r="CV19" s="86"/>
      <c r="CW19" s="86"/>
      <c r="CX19" s="86"/>
      <c r="CY19" s="86"/>
      <c r="CZ19" s="83"/>
      <c r="DA19" s="83"/>
      <c r="DB19" s="83"/>
      <c r="DC19" s="87"/>
      <c r="DD19" s="88"/>
      <c r="DE19" s="89"/>
      <c r="DF19" s="88"/>
      <c r="DG19" s="67"/>
      <c r="DH19" s="67"/>
      <c r="DI19" s="67"/>
      <c r="DJ19" s="91"/>
      <c r="DK19" s="67"/>
      <c r="DL19" s="90"/>
      <c r="DM19" s="67"/>
      <c r="DN19" s="67"/>
      <c r="DO19" s="91"/>
      <c r="DP19" s="91"/>
      <c r="DQ19" s="90"/>
      <c r="DR19" s="92"/>
      <c r="DS19" s="93"/>
      <c r="DT19" s="94"/>
      <c r="DU19" s="93"/>
      <c r="DV19" s="94"/>
      <c r="DW19" s="94"/>
      <c r="DX19" s="94"/>
      <c r="DY19" s="65"/>
      <c r="DZ19" s="93"/>
      <c r="EA19" s="95"/>
      <c r="EB19" s="95"/>
      <c r="EC19" s="95"/>
      <c r="ED19" s="95"/>
      <c r="EE19" s="95"/>
      <c r="EF19" s="95"/>
      <c r="EG19" s="95"/>
      <c r="EH19" s="95"/>
      <c r="EI19" s="18"/>
      <c r="EJ19" s="19"/>
      <c r="EK19" s="19"/>
      <c r="EL19" s="19"/>
      <c r="EM19" s="19"/>
      <c r="EN19" s="19"/>
      <c r="EO19" s="19"/>
      <c r="EP19" s="19"/>
      <c r="EQ19" s="19"/>
      <c r="ER19" s="95"/>
      <c r="ES19" s="95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</row>
    <row r="20" spans="1:191" s="66" customFormat="1" ht="31.5" customHeight="1">
      <c r="A20" s="63"/>
      <c r="B20" s="64"/>
      <c r="C20" s="64"/>
      <c r="D20" s="65"/>
      <c r="F20" s="96"/>
      <c r="G20" s="65"/>
      <c r="H20" s="67"/>
      <c r="I20" s="65"/>
      <c r="J20" s="68"/>
      <c r="K20" s="65"/>
      <c r="L20" s="67"/>
      <c r="M20" s="67"/>
      <c r="N20" s="67"/>
      <c r="O20" s="67"/>
      <c r="P20" s="69"/>
      <c r="Q20" s="70"/>
      <c r="R20" s="71"/>
      <c r="S20" s="72"/>
      <c r="T20" s="73"/>
      <c r="U20" s="73"/>
      <c r="V20" s="73"/>
      <c r="W20" s="73"/>
      <c r="X20" s="74"/>
      <c r="Y20" s="74"/>
      <c r="Z20" s="72"/>
      <c r="AA20" s="73"/>
      <c r="AB20" s="73"/>
      <c r="AC20" s="73"/>
      <c r="AD20" s="73"/>
      <c r="AE20" s="74"/>
      <c r="AF20" s="74"/>
      <c r="AG20" s="72"/>
      <c r="AH20" s="73"/>
      <c r="AI20" s="73"/>
      <c r="AJ20" s="73"/>
      <c r="AK20" s="73"/>
      <c r="AL20" s="74"/>
      <c r="AM20" s="74"/>
      <c r="AN20" s="75"/>
      <c r="AO20" s="76"/>
      <c r="AP20" s="77"/>
      <c r="AQ20" s="78"/>
      <c r="AR20" s="74"/>
      <c r="AS20" s="79"/>
      <c r="AT20" s="74"/>
      <c r="AU20" s="80"/>
      <c r="AV20" s="81"/>
      <c r="AW20" s="82"/>
      <c r="AX20" s="81"/>
      <c r="AY20" s="81"/>
      <c r="AZ20" s="81"/>
      <c r="BA20" s="81"/>
      <c r="BB20" s="81"/>
      <c r="BC20" s="81"/>
      <c r="BD20" s="81"/>
      <c r="BE20" s="81"/>
      <c r="BF20" s="81"/>
      <c r="BG20" s="83"/>
      <c r="BH20" s="83"/>
      <c r="BI20" s="83"/>
      <c r="BJ20" s="84"/>
      <c r="BK20" s="80"/>
      <c r="BL20" s="81"/>
      <c r="BM20" s="82"/>
      <c r="BN20" s="81"/>
      <c r="BO20" s="81"/>
      <c r="BP20" s="81"/>
      <c r="BQ20" s="81"/>
      <c r="BR20" s="81"/>
      <c r="BS20" s="81"/>
      <c r="BT20" s="81"/>
      <c r="BU20" s="81"/>
      <c r="BV20" s="81"/>
      <c r="BW20" s="83"/>
      <c r="BX20" s="83"/>
      <c r="BY20" s="83"/>
      <c r="BZ20" s="84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3"/>
      <c r="CN20" s="83"/>
      <c r="CO20" s="83"/>
      <c r="CP20" s="85"/>
      <c r="CQ20" s="86"/>
      <c r="CR20" s="86"/>
      <c r="CS20" s="86"/>
      <c r="CT20" s="86"/>
      <c r="CU20" s="86"/>
      <c r="CV20" s="86"/>
      <c r="CW20" s="86"/>
      <c r="CX20" s="86"/>
      <c r="CY20" s="86"/>
      <c r="CZ20" s="83"/>
      <c r="DA20" s="83"/>
      <c r="DB20" s="83"/>
      <c r="DC20" s="87"/>
      <c r="DD20" s="88"/>
      <c r="DE20" s="89"/>
      <c r="DF20" s="88"/>
      <c r="DG20" s="67"/>
      <c r="DH20" s="67"/>
      <c r="DI20" s="67"/>
      <c r="DJ20" s="91"/>
      <c r="DK20" s="67"/>
      <c r="DL20" s="90"/>
      <c r="DM20" s="67"/>
      <c r="DN20" s="67"/>
      <c r="DO20" s="91"/>
      <c r="DP20" s="91"/>
      <c r="DQ20" s="90"/>
      <c r="DR20" s="92"/>
      <c r="DS20" s="93"/>
      <c r="DT20" s="94"/>
      <c r="DU20" s="93"/>
      <c r="DV20" s="94"/>
      <c r="DW20" s="94"/>
      <c r="DX20" s="94"/>
      <c r="DY20" s="65"/>
      <c r="DZ20" s="93"/>
      <c r="EA20" s="95"/>
      <c r="EB20" s="95"/>
      <c r="EC20" s="95"/>
      <c r="ED20" s="95"/>
      <c r="EE20" s="95"/>
      <c r="EF20" s="95"/>
      <c r="EG20" s="95"/>
      <c r="EH20" s="95"/>
      <c r="EI20" s="18"/>
      <c r="EJ20" s="19"/>
      <c r="EK20" s="19"/>
      <c r="EL20" s="19"/>
      <c r="EM20" s="19"/>
      <c r="EN20" s="19"/>
      <c r="EO20" s="19"/>
      <c r="EP20" s="19"/>
      <c r="EQ20" s="19"/>
      <c r="ER20" s="95"/>
      <c r="ES20" s="95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</row>
    <row r="21" spans="1:191" s="66" customFormat="1" ht="31.5" customHeight="1">
      <c r="A21" s="63"/>
      <c r="B21" s="64"/>
      <c r="C21" s="64"/>
      <c r="D21" s="65"/>
      <c r="F21" s="96"/>
      <c r="G21" s="65"/>
      <c r="H21" s="67"/>
      <c r="I21" s="65"/>
      <c r="J21" s="68"/>
      <c r="K21" s="65"/>
      <c r="L21" s="67"/>
      <c r="M21" s="67"/>
      <c r="N21" s="67"/>
      <c r="O21" s="67"/>
      <c r="P21" s="69"/>
      <c r="Q21" s="70"/>
      <c r="R21" s="71"/>
      <c r="S21" s="72"/>
      <c r="T21" s="73"/>
      <c r="U21" s="73"/>
      <c r="V21" s="73"/>
      <c r="W21" s="73"/>
      <c r="X21" s="74"/>
      <c r="Y21" s="74"/>
      <c r="Z21" s="72"/>
      <c r="AA21" s="73"/>
      <c r="AB21" s="73"/>
      <c r="AC21" s="73"/>
      <c r="AD21" s="73"/>
      <c r="AE21" s="74"/>
      <c r="AF21" s="74"/>
      <c r="AG21" s="72"/>
      <c r="AH21" s="73"/>
      <c r="AI21" s="73"/>
      <c r="AJ21" s="73"/>
      <c r="AK21" s="73"/>
      <c r="AL21" s="74"/>
      <c r="AM21" s="74"/>
      <c r="AN21" s="75"/>
      <c r="AO21" s="76"/>
      <c r="AP21" s="77"/>
      <c r="AQ21" s="78"/>
      <c r="AR21" s="74"/>
      <c r="AS21" s="79"/>
      <c r="AT21" s="74"/>
      <c r="AU21" s="80"/>
      <c r="AV21" s="81"/>
      <c r="AW21" s="82"/>
      <c r="AX21" s="81"/>
      <c r="AY21" s="81"/>
      <c r="AZ21" s="81"/>
      <c r="BA21" s="81"/>
      <c r="BB21" s="81"/>
      <c r="BC21" s="81"/>
      <c r="BD21" s="81"/>
      <c r="BE21" s="81"/>
      <c r="BF21" s="81"/>
      <c r="BG21" s="83"/>
      <c r="BH21" s="83"/>
      <c r="BI21" s="83"/>
      <c r="BJ21" s="84"/>
      <c r="BK21" s="80"/>
      <c r="BL21" s="81"/>
      <c r="BM21" s="82"/>
      <c r="BN21" s="81"/>
      <c r="BO21" s="81"/>
      <c r="BP21" s="81"/>
      <c r="BQ21" s="81"/>
      <c r="BR21" s="81"/>
      <c r="BS21" s="81"/>
      <c r="BT21" s="81"/>
      <c r="BU21" s="81"/>
      <c r="BV21" s="81"/>
      <c r="BW21" s="83"/>
      <c r="BX21" s="83"/>
      <c r="BY21" s="83"/>
      <c r="BZ21" s="84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3"/>
      <c r="CN21" s="83"/>
      <c r="CO21" s="83"/>
      <c r="CP21" s="85"/>
      <c r="CQ21" s="86"/>
      <c r="CR21" s="86"/>
      <c r="CS21" s="86"/>
      <c r="CT21" s="86"/>
      <c r="CU21" s="86"/>
      <c r="CV21" s="86"/>
      <c r="CW21" s="86"/>
      <c r="CX21" s="86"/>
      <c r="CY21" s="86"/>
      <c r="CZ21" s="83"/>
      <c r="DA21" s="83"/>
      <c r="DB21" s="83"/>
      <c r="DC21" s="87"/>
      <c r="DD21" s="88"/>
      <c r="DE21" s="89"/>
      <c r="DF21" s="88"/>
      <c r="DG21" s="67"/>
      <c r="DH21" s="67"/>
      <c r="DI21" s="67"/>
      <c r="DJ21" s="91"/>
      <c r="DK21" s="67"/>
      <c r="DL21" s="90"/>
      <c r="DM21" s="67"/>
      <c r="DN21" s="67"/>
      <c r="DO21" s="91"/>
      <c r="DP21" s="91"/>
      <c r="DQ21" s="90"/>
      <c r="DR21" s="92"/>
      <c r="DS21" s="93"/>
      <c r="DT21" s="94"/>
      <c r="DU21" s="93"/>
      <c r="DV21" s="94"/>
      <c r="DW21" s="94"/>
      <c r="DX21" s="94"/>
      <c r="DY21" s="65"/>
      <c r="DZ21" s="93"/>
      <c r="EA21" s="95"/>
      <c r="EB21" s="95"/>
      <c r="EC21" s="95"/>
      <c r="ED21" s="95"/>
      <c r="EE21" s="95"/>
      <c r="EF21" s="95"/>
      <c r="EG21" s="95"/>
      <c r="EH21" s="95"/>
      <c r="EI21" s="18"/>
      <c r="EJ21" s="19"/>
      <c r="EK21" s="19"/>
      <c r="EL21" s="19"/>
      <c r="EM21" s="19"/>
      <c r="EN21" s="19"/>
      <c r="EO21" s="19"/>
      <c r="EP21" s="19"/>
      <c r="EQ21" s="19"/>
      <c r="ER21" s="95"/>
      <c r="ES21" s="95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</row>
    <row r="22" spans="1:191" s="66" customFormat="1" ht="31.5" customHeight="1">
      <c r="A22" s="63"/>
      <c r="B22" s="64"/>
      <c r="C22" s="64"/>
      <c r="D22" s="65"/>
      <c r="F22" s="96"/>
      <c r="G22" s="65"/>
      <c r="H22" s="67"/>
      <c r="I22" s="65"/>
      <c r="J22" s="68"/>
      <c r="K22" s="65"/>
      <c r="L22" s="67"/>
      <c r="M22" s="67"/>
      <c r="N22" s="67"/>
      <c r="O22" s="67"/>
      <c r="P22" s="69"/>
      <c r="Q22" s="70"/>
      <c r="R22" s="71"/>
      <c r="S22" s="72"/>
      <c r="T22" s="73"/>
      <c r="U22" s="73"/>
      <c r="V22" s="73"/>
      <c r="W22" s="73"/>
      <c r="X22" s="74"/>
      <c r="Y22" s="74"/>
      <c r="Z22" s="72"/>
      <c r="AA22" s="73"/>
      <c r="AB22" s="73"/>
      <c r="AC22" s="73"/>
      <c r="AD22" s="73"/>
      <c r="AE22" s="74"/>
      <c r="AF22" s="74"/>
      <c r="AG22" s="72"/>
      <c r="AH22" s="73"/>
      <c r="AI22" s="73"/>
      <c r="AJ22" s="73"/>
      <c r="AK22" s="73"/>
      <c r="AL22" s="74"/>
      <c r="AM22" s="74"/>
      <c r="AN22" s="75"/>
      <c r="AO22" s="76"/>
      <c r="AP22" s="77"/>
      <c r="AQ22" s="78"/>
      <c r="AR22" s="74"/>
      <c r="AS22" s="79"/>
      <c r="AT22" s="74"/>
      <c r="AU22" s="80"/>
      <c r="AV22" s="81"/>
      <c r="AW22" s="82"/>
      <c r="AX22" s="81"/>
      <c r="AY22" s="81"/>
      <c r="AZ22" s="81"/>
      <c r="BA22" s="81"/>
      <c r="BB22" s="81"/>
      <c r="BC22" s="81"/>
      <c r="BD22" s="81"/>
      <c r="BE22" s="81"/>
      <c r="BF22" s="81"/>
      <c r="BG22" s="83"/>
      <c r="BH22" s="83"/>
      <c r="BI22" s="83"/>
      <c r="BJ22" s="84"/>
      <c r="BK22" s="80"/>
      <c r="BL22" s="81"/>
      <c r="BM22" s="82"/>
      <c r="BN22" s="81"/>
      <c r="BO22" s="81"/>
      <c r="BP22" s="81"/>
      <c r="BQ22" s="81"/>
      <c r="BR22" s="81"/>
      <c r="BS22" s="81"/>
      <c r="BT22" s="81"/>
      <c r="BU22" s="81"/>
      <c r="BV22" s="81"/>
      <c r="BW22" s="83"/>
      <c r="BX22" s="83"/>
      <c r="BY22" s="83"/>
      <c r="BZ22" s="84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3"/>
      <c r="CN22" s="83"/>
      <c r="CO22" s="83"/>
      <c r="CP22" s="85"/>
      <c r="CQ22" s="86"/>
      <c r="CR22" s="86"/>
      <c r="CS22" s="86"/>
      <c r="CT22" s="86"/>
      <c r="CU22" s="86"/>
      <c r="CV22" s="86"/>
      <c r="CW22" s="86"/>
      <c r="CX22" s="86"/>
      <c r="CY22" s="86"/>
      <c r="CZ22" s="83"/>
      <c r="DA22" s="83"/>
      <c r="DB22" s="83"/>
      <c r="DC22" s="87"/>
      <c r="DD22" s="88"/>
      <c r="DE22" s="89"/>
      <c r="DF22" s="88"/>
      <c r="DG22" s="67"/>
      <c r="DH22" s="67"/>
      <c r="DI22" s="67"/>
      <c r="DJ22" s="91"/>
      <c r="DK22" s="67"/>
      <c r="DL22" s="90"/>
      <c r="DM22" s="67"/>
      <c r="DN22" s="67"/>
      <c r="DO22" s="91"/>
      <c r="DP22" s="91"/>
      <c r="DQ22" s="90"/>
      <c r="DR22" s="92"/>
      <c r="DS22" s="93"/>
      <c r="DT22" s="94"/>
      <c r="DU22" s="93"/>
      <c r="DV22" s="94"/>
      <c r="DW22" s="94"/>
      <c r="DX22" s="94"/>
      <c r="DY22" s="65"/>
      <c r="DZ22" s="93"/>
      <c r="EA22" s="95"/>
      <c r="EB22" s="95"/>
      <c r="EC22" s="95"/>
      <c r="ED22" s="95"/>
      <c r="EE22" s="95"/>
      <c r="EF22" s="95"/>
      <c r="EG22" s="95"/>
      <c r="EH22" s="95"/>
      <c r="EI22" s="18"/>
      <c r="EJ22" s="19"/>
      <c r="EK22" s="19"/>
      <c r="EL22" s="19"/>
      <c r="EM22" s="19"/>
      <c r="EN22" s="19"/>
      <c r="EO22" s="19"/>
      <c r="EP22" s="19"/>
      <c r="EQ22" s="19"/>
      <c r="ER22" s="95"/>
      <c r="ES22" s="95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</row>
    <row r="23" spans="1:191" s="66" customFormat="1" ht="31.5" customHeight="1">
      <c r="A23" s="63"/>
      <c r="B23" s="64"/>
      <c r="C23" s="64"/>
      <c r="D23" s="65"/>
      <c r="F23" s="96"/>
      <c r="G23" s="65"/>
      <c r="H23" s="67"/>
      <c r="I23" s="65"/>
      <c r="J23" s="68"/>
      <c r="K23" s="65"/>
      <c r="L23" s="67"/>
      <c r="M23" s="67"/>
      <c r="N23" s="67"/>
      <c r="O23" s="67"/>
      <c r="P23" s="69"/>
      <c r="Q23" s="70"/>
      <c r="R23" s="71"/>
      <c r="S23" s="72"/>
      <c r="T23" s="73"/>
      <c r="U23" s="73"/>
      <c r="V23" s="73"/>
      <c r="W23" s="73"/>
      <c r="X23" s="74"/>
      <c r="Y23" s="74"/>
      <c r="Z23" s="72"/>
      <c r="AA23" s="73"/>
      <c r="AB23" s="73"/>
      <c r="AC23" s="73"/>
      <c r="AD23" s="73"/>
      <c r="AE23" s="74"/>
      <c r="AF23" s="74"/>
      <c r="AG23" s="72"/>
      <c r="AH23" s="73"/>
      <c r="AI23" s="73"/>
      <c r="AJ23" s="73"/>
      <c r="AK23" s="73"/>
      <c r="AL23" s="74"/>
      <c r="AM23" s="74"/>
      <c r="AN23" s="75"/>
      <c r="AO23" s="76"/>
      <c r="AP23" s="77"/>
      <c r="AQ23" s="78"/>
      <c r="AR23" s="74"/>
      <c r="AS23" s="79"/>
      <c r="AT23" s="74"/>
      <c r="AU23" s="80"/>
      <c r="AV23" s="81"/>
      <c r="AW23" s="82"/>
      <c r="AX23" s="81"/>
      <c r="AY23" s="81"/>
      <c r="AZ23" s="81"/>
      <c r="BA23" s="81"/>
      <c r="BB23" s="81"/>
      <c r="BC23" s="81"/>
      <c r="BD23" s="81"/>
      <c r="BE23" s="81"/>
      <c r="BF23" s="81"/>
      <c r="BG23" s="83"/>
      <c r="BH23" s="83"/>
      <c r="BI23" s="83"/>
      <c r="BJ23" s="84"/>
      <c r="BK23" s="80"/>
      <c r="BL23" s="81"/>
      <c r="BM23" s="82"/>
      <c r="BN23" s="81"/>
      <c r="BO23" s="81"/>
      <c r="BP23" s="81"/>
      <c r="BQ23" s="81"/>
      <c r="BR23" s="81"/>
      <c r="BS23" s="81"/>
      <c r="BT23" s="81"/>
      <c r="BU23" s="81"/>
      <c r="BV23" s="81"/>
      <c r="BW23" s="83"/>
      <c r="BX23" s="83"/>
      <c r="BY23" s="83"/>
      <c r="BZ23" s="84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3"/>
      <c r="CN23" s="83"/>
      <c r="CO23" s="83"/>
      <c r="CP23" s="85"/>
      <c r="CQ23" s="86"/>
      <c r="CR23" s="86"/>
      <c r="CS23" s="86"/>
      <c r="CT23" s="86"/>
      <c r="CU23" s="86"/>
      <c r="CV23" s="86"/>
      <c r="CW23" s="86"/>
      <c r="CX23" s="86"/>
      <c r="CY23" s="86"/>
      <c r="CZ23" s="83"/>
      <c r="DA23" s="83"/>
      <c r="DB23" s="83"/>
      <c r="DC23" s="87"/>
      <c r="DD23" s="88"/>
      <c r="DE23" s="89"/>
      <c r="DF23" s="88"/>
      <c r="DG23" s="67"/>
      <c r="DH23" s="67"/>
      <c r="DI23" s="67"/>
      <c r="DJ23" s="91"/>
      <c r="DK23" s="67"/>
      <c r="DL23" s="90"/>
      <c r="DM23" s="67"/>
      <c r="DN23" s="67"/>
      <c r="DO23" s="91"/>
      <c r="DP23" s="91"/>
      <c r="DQ23" s="90"/>
      <c r="DR23" s="92"/>
      <c r="DS23" s="93"/>
      <c r="DT23" s="94"/>
      <c r="DU23" s="93"/>
      <c r="DV23" s="94"/>
      <c r="DW23" s="94"/>
      <c r="DX23" s="94"/>
      <c r="DY23" s="65"/>
      <c r="DZ23" s="93"/>
      <c r="EA23" s="95"/>
      <c r="EB23" s="95"/>
      <c r="EC23" s="95"/>
      <c r="ED23" s="95"/>
      <c r="EE23" s="95"/>
      <c r="EF23" s="95"/>
      <c r="EG23" s="95"/>
      <c r="EH23" s="95"/>
      <c r="EI23" s="18"/>
      <c r="EJ23" s="19"/>
      <c r="EK23" s="19"/>
      <c r="EL23" s="19"/>
      <c r="EM23" s="19"/>
      <c r="EN23" s="19"/>
      <c r="EO23" s="19"/>
      <c r="EP23" s="19"/>
      <c r="EQ23" s="19"/>
      <c r="ER23" s="95"/>
      <c r="ES23" s="95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</row>
    <row r="24" spans="1:191" s="66" customFormat="1" ht="31.5" customHeight="1">
      <c r="A24" s="63"/>
      <c r="B24" s="64"/>
      <c r="C24" s="64"/>
      <c r="D24" s="65"/>
      <c r="F24" s="96"/>
      <c r="G24" s="65"/>
      <c r="H24" s="67"/>
      <c r="I24" s="65"/>
      <c r="J24" s="68"/>
      <c r="K24" s="65"/>
      <c r="L24" s="67"/>
      <c r="M24" s="67"/>
      <c r="N24" s="67"/>
      <c r="O24" s="67"/>
      <c r="P24" s="69"/>
      <c r="Q24" s="70"/>
      <c r="R24" s="71"/>
      <c r="S24" s="72"/>
      <c r="T24" s="73"/>
      <c r="U24" s="73"/>
      <c r="V24" s="73"/>
      <c r="W24" s="73"/>
      <c r="X24" s="74"/>
      <c r="Y24" s="74"/>
      <c r="Z24" s="72"/>
      <c r="AA24" s="73"/>
      <c r="AB24" s="73"/>
      <c r="AC24" s="73"/>
      <c r="AD24" s="73"/>
      <c r="AE24" s="74"/>
      <c r="AF24" s="74"/>
      <c r="AG24" s="72"/>
      <c r="AH24" s="73"/>
      <c r="AI24" s="73"/>
      <c r="AJ24" s="73"/>
      <c r="AK24" s="73"/>
      <c r="AL24" s="74"/>
      <c r="AM24" s="74"/>
      <c r="AN24" s="75"/>
      <c r="AO24" s="76"/>
      <c r="AP24" s="77"/>
      <c r="AQ24" s="78"/>
      <c r="AR24" s="74"/>
      <c r="AS24" s="79"/>
      <c r="AT24" s="74"/>
      <c r="AU24" s="80"/>
      <c r="AV24" s="81"/>
      <c r="AW24" s="82"/>
      <c r="AX24" s="81"/>
      <c r="AY24" s="81"/>
      <c r="AZ24" s="81"/>
      <c r="BA24" s="81"/>
      <c r="BB24" s="81"/>
      <c r="BC24" s="81"/>
      <c r="BD24" s="81"/>
      <c r="BE24" s="81"/>
      <c r="BF24" s="81"/>
      <c r="BG24" s="83"/>
      <c r="BH24" s="83"/>
      <c r="BI24" s="83"/>
      <c r="BJ24" s="84"/>
      <c r="BK24" s="80"/>
      <c r="BL24" s="81"/>
      <c r="BM24" s="82"/>
      <c r="BN24" s="81"/>
      <c r="BO24" s="81"/>
      <c r="BP24" s="81"/>
      <c r="BQ24" s="81"/>
      <c r="BR24" s="81"/>
      <c r="BS24" s="81"/>
      <c r="BT24" s="81"/>
      <c r="BU24" s="81"/>
      <c r="BV24" s="81"/>
      <c r="BW24" s="83"/>
      <c r="BX24" s="83"/>
      <c r="BY24" s="83"/>
      <c r="BZ24" s="84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3"/>
      <c r="CN24" s="83"/>
      <c r="CO24" s="83"/>
      <c r="CP24" s="85"/>
      <c r="CQ24" s="86"/>
      <c r="CR24" s="86"/>
      <c r="CS24" s="86"/>
      <c r="CT24" s="86"/>
      <c r="CU24" s="86"/>
      <c r="CV24" s="86"/>
      <c r="CW24" s="86"/>
      <c r="CX24" s="86"/>
      <c r="CY24" s="86"/>
      <c r="CZ24" s="83"/>
      <c r="DA24" s="83"/>
      <c r="DB24" s="83"/>
      <c r="DC24" s="87"/>
      <c r="DD24" s="88"/>
      <c r="DE24" s="89"/>
      <c r="DF24" s="88"/>
      <c r="DG24" s="67"/>
      <c r="DH24" s="67"/>
      <c r="DI24" s="67"/>
      <c r="DJ24" s="91"/>
      <c r="DK24" s="67"/>
      <c r="DL24" s="90"/>
      <c r="DM24" s="67"/>
      <c r="DN24" s="67"/>
      <c r="DO24" s="91"/>
      <c r="DP24" s="91"/>
      <c r="DQ24" s="90"/>
      <c r="DR24" s="92"/>
      <c r="DS24" s="93"/>
      <c r="DT24" s="94"/>
      <c r="DU24" s="93"/>
      <c r="DV24" s="94"/>
      <c r="DW24" s="94"/>
      <c r="DX24" s="94"/>
      <c r="DY24" s="65"/>
      <c r="DZ24" s="93"/>
      <c r="EA24" s="95"/>
      <c r="EB24" s="95"/>
      <c r="EC24" s="95"/>
      <c r="ED24" s="95"/>
      <c r="EE24" s="95"/>
      <c r="EF24" s="95"/>
      <c r="EG24" s="95"/>
      <c r="EH24" s="95"/>
      <c r="EI24" s="18"/>
      <c r="EJ24" s="19"/>
      <c r="EK24" s="19"/>
      <c r="EL24" s="19"/>
      <c r="EM24" s="19"/>
      <c r="EN24" s="19"/>
      <c r="EO24" s="19"/>
      <c r="EP24" s="19"/>
      <c r="EQ24" s="19"/>
      <c r="ER24" s="95"/>
      <c r="ES24" s="95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</row>
    <row r="25" spans="1:191" s="66" customFormat="1" ht="31.5" customHeight="1">
      <c r="A25" s="63"/>
      <c r="B25" s="64"/>
      <c r="C25" s="64"/>
      <c r="D25" s="65"/>
      <c r="F25" s="96"/>
      <c r="G25" s="65"/>
      <c r="H25" s="67"/>
      <c r="I25" s="65"/>
      <c r="J25" s="68"/>
      <c r="K25" s="65"/>
      <c r="L25" s="67"/>
      <c r="M25" s="67"/>
      <c r="N25" s="67"/>
      <c r="O25" s="67"/>
      <c r="P25" s="69"/>
      <c r="Q25" s="70"/>
      <c r="R25" s="71"/>
      <c r="S25" s="72"/>
      <c r="T25" s="73"/>
      <c r="U25" s="73"/>
      <c r="V25" s="73"/>
      <c r="W25" s="73"/>
      <c r="X25" s="74"/>
      <c r="Y25" s="74"/>
      <c r="Z25" s="72"/>
      <c r="AA25" s="73"/>
      <c r="AB25" s="73"/>
      <c r="AC25" s="73"/>
      <c r="AD25" s="73"/>
      <c r="AE25" s="74"/>
      <c r="AF25" s="74"/>
      <c r="AG25" s="72"/>
      <c r="AH25" s="73"/>
      <c r="AI25" s="73"/>
      <c r="AJ25" s="73"/>
      <c r="AK25" s="73"/>
      <c r="AL25" s="74"/>
      <c r="AM25" s="74"/>
      <c r="AN25" s="75"/>
      <c r="AO25" s="76"/>
      <c r="AP25" s="77"/>
      <c r="AQ25" s="78"/>
      <c r="AR25" s="74"/>
      <c r="AS25" s="79"/>
      <c r="AT25" s="74"/>
      <c r="AU25" s="80"/>
      <c r="AV25" s="81"/>
      <c r="AW25" s="82"/>
      <c r="AX25" s="81"/>
      <c r="AY25" s="81"/>
      <c r="AZ25" s="81"/>
      <c r="BA25" s="81"/>
      <c r="BB25" s="81"/>
      <c r="BC25" s="81"/>
      <c r="BD25" s="81"/>
      <c r="BE25" s="81"/>
      <c r="BF25" s="81"/>
      <c r="BG25" s="83"/>
      <c r="BH25" s="83"/>
      <c r="BI25" s="83"/>
      <c r="BJ25" s="84"/>
      <c r="BK25" s="80"/>
      <c r="BL25" s="81"/>
      <c r="BM25" s="82"/>
      <c r="BN25" s="81"/>
      <c r="BO25" s="81"/>
      <c r="BP25" s="81"/>
      <c r="BQ25" s="81"/>
      <c r="BR25" s="81"/>
      <c r="BS25" s="81"/>
      <c r="BT25" s="81"/>
      <c r="BU25" s="81"/>
      <c r="BV25" s="81"/>
      <c r="BW25" s="83"/>
      <c r="BX25" s="83"/>
      <c r="BY25" s="83"/>
      <c r="BZ25" s="84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3"/>
      <c r="CN25" s="83"/>
      <c r="CO25" s="83"/>
      <c r="CP25" s="85"/>
      <c r="CQ25" s="86"/>
      <c r="CR25" s="86"/>
      <c r="CS25" s="86"/>
      <c r="CT25" s="86"/>
      <c r="CU25" s="86"/>
      <c r="CV25" s="86"/>
      <c r="CW25" s="86"/>
      <c r="CX25" s="86"/>
      <c r="CY25" s="86"/>
      <c r="CZ25" s="83"/>
      <c r="DA25" s="83"/>
      <c r="DB25" s="83"/>
      <c r="DC25" s="87"/>
      <c r="DD25" s="88"/>
      <c r="DE25" s="89"/>
      <c r="DF25" s="88"/>
      <c r="DG25" s="67"/>
      <c r="DH25" s="67"/>
      <c r="DI25" s="67"/>
      <c r="DJ25" s="91"/>
      <c r="DK25" s="67"/>
      <c r="DL25" s="90"/>
      <c r="DM25" s="67"/>
      <c r="DN25" s="67"/>
      <c r="DO25" s="91"/>
      <c r="DP25" s="91"/>
      <c r="DQ25" s="90"/>
      <c r="DR25" s="92"/>
      <c r="DS25" s="93"/>
      <c r="DT25" s="94"/>
      <c r="DU25" s="93"/>
      <c r="DV25" s="94"/>
      <c r="DW25" s="94"/>
      <c r="DX25" s="94"/>
      <c r="DY25" s="65"/>
      <c r="DZ25" s="93"/>
      <c r="EA25" s="95"/>
      <c r="EB25" s="95"/>
      <c r="EC25" s="95"/>
      <c r="ED25" s="95"/>
      <c r="EE25" s="95"/>
      <c r="EF25" s="95"/>
      <c r="EG25" s="95"/>
      <c r="EH25" s="95"/>
      <c r="EI25" s="18"/>
      <c r="EJ25" s="19"/>
      <c r="EK25" s="19"/>
      <c r="EL25" s="19"/>
      <c r="EM25" s="19"/>
      <c r="EN25" s="19"/>
      <c r="EO25" s="19"/>
      <c r="EP25" s="19"/>
      <c r="EQ25" s="19"/>
      <c r="ER25" s="95"/>
      <c r="ES25" s="95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</row>
    <row r="26" spans="1:191" s="66" customFormat="1" ht="31.5" customHeight="1">
      <c r="A26" s="63"/>
      <c r="B26" s="64"/>
      <c r="C26" s="64"/>
      <c r="D26" s="65"/>
      <c r="F26" s="96"/>
      <c r="G26" s="65"/>
      <c r="H26" s="67"/>
      <c r="I26" s="65"/>
      <c r="J26" s="68"/>
      <c r="K26" s="65"/>
      <c r="L26" s="67"/>
      <c r="M26" s="67"/>
      <c r="N26" s="67"/>
      <c r="O26" s="67"/>
      <c r="P26" s="69"/>
      <c r="Q26" s="70"/>
      <c r="R26" s="71"/>
      <c r="S26" s="72"/>
      <c r="T26" s="73"/>
      <c r="U26" s="73"/>
      <c r="V26" s="73"/>
      <c r="W26" s="73"/>
      <c r="X26" s="74"/>
      <c r="Y26" s="74"/>
      <c r="Z26" s="72"/>
      <c r="AA26" s="73"/>
      <c r="AB26" s="73"/>
      <c r="AC26" s="73"/>
      <c r="AD26" s="73"/>
      <c r="AE26" s="74"/>
      <c r="AF26" s="74"/>
      <c r="AG26" s="72"/>
      <c r="AH26" s="73"/>
      <c r="AI26" s="73"/>
      <c r="AJ26" s="73"/>
      <c r="AK26" s="73"/>
      <c r="AL26" s="74"/>
      <c r="AM26" s="74"/>
      <c r="AN26" s="75"/>
      <c r="AO26" s="76"/>
      <c r="AP26" s="77"/>
      <c r="AQ26" s="78"/>
      <c r="AR26" s="74"/>
      <c r="AS26" s="79"/>
      <c r="AT26" s="74"/>
      <c r="AU26" s="80"/>
      <c r="AV26" s="81"/>
      <c r="AW26" s="82"/>
      <c r="AX26" s="81"/>
      <c r="AY26" s="81"/>
      <c r="AZ26" s="81"/>
      <c r="BA26" s="81"/>
      <c r="BB26" s="81"/>
      <c r="BC26" s="81"/>
      <c r="BD26" s="81"/>
      <c r="BE26" s="81"/>
      <c r="BF26" s="81"/>
      <c r="BG26" s="83"/>
      <c r="BH26" s="83"/>
      <c r="BI26" s="83"/>
      <c r="BJ26" s="84"/>
      <c r="BK26" s="80"/>
      <c r="BL26" s="81"/>
      <c r="BM26" s="82"/>
      <c r="BN26" s="81"/>
      <c r="BO26" s="81"/>
      <c r="BP26" s="81"/>
      <c r="BQ26" s="81"/>
      <c r="BR26" s="81"/>
      <c r="BS26" s="81"/>
      <c r="BT26" s="81"/>
      <c r="BU26" s="81"/>
      <c r="BV26" s="81"/>
      <c r="BW26" s="83"/>
      <c r="BX26" s="83"/>
      <c r="BY26" s="83"/>
      <c r="BZ26" s="84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3"/>
      <c r="CN26" s="83"/>
      <c r="CO26" s="83"/>
      <c r="CP26" s="85"/>
      <c r="CQ26" s="86"/>
      <c r="CR26" s="86"/>
      <c r="CS26" s="86"/>
      <c r="CT26" s="86"/>
      <c r="CU26" s="86"/>
      <c r="CV26" s="86"/>
      <c r="CW26" s="86"/>
      <c r="CX26" s="86"/>
      <c r="CY26" s="86"/>
      <c r="CZ26" s="83"/>
      <c r="DA26" s="83"/>
      <c r="DB26" s="83"/>
      <c r="DC26" s="87"/>
      <c r="DD26" s="88"/>
      <c r="DE26" s="89"/>
      <c r="DF26" s="88"/>
      <c r="DG26" s="67"/>
      <c r="DH26" s="67"/>
      <c r="DI26" s="67"/>
      <c r="DJ26" s="91"/>
      <c r="DK26" s="67"/>
      <c r="DL26" s="90"/>
      <c r="DM26" s="67"/>
      <c r="DN26" s="67"/>
      <c r="DO26" s="91"/>
      <c r="DP26" s="91"/>
      <c r="DQ26" s="90"/>
      <c r="DR26" s="92"/>
      <c r="DS26" s="93"/>
      <c r="DT26" s="94"/>
      <c r="DU26" s="93"/>
      <c r="DV26" s="94"/>
      <c r="DW26" s="94"/>
      <c r="DX26" s="94"/>
      <c r="DY26" s="65"/>
      <c r="DZ26" s="93"/>
      <c r="EA26" s="95"/>
      <c r="EB26" s="95"/>
      <c r="EC26" s="95"/>
      <c r="ED26" s="95"/>
      <c r="EE26" s="95"/>
      <c r="EF26" s="95"/>
      <c r="EG26" s="95"/>
      <c r="EH26" s="95"/>
      <c r="EI26" s="18"/>
      <c r="EJ26" s="19"/>
      <c r="EK26" s="19"/>
      <c r="EL26" s="19"/>
      <c r="EM26" s="19"/>
      <c r="EN26" s="19"/>
      <c r="EO26" s="19"/>
      <c r="EP26" s="19"/>
      <c r="EQ26" s="19"/>
      <c r="ER26" s="95"/>
      <c r="ES26" s="95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</row>
    <row r="27" spans="1:191" s="66" customFormat="1" ht="31.5" customHeight="1">
      <c r="A27" s="63"/>
      <c r="B27" s="64"/>
      <c r="C27" s="64"/>
      <c r="D27" s="65"/>
      <c r="F27" s="96"/>
      <c r="G27" s="65"/>
      <c r="H27" s="67"/>
      <c r="I27" s="65"/>
      <c r="J27" s="68"/>
      <c r="K27" s="65"/>
      <c r="L27" s="67"/>
      <c r="M27" s="67"/>
      <c r="N27" s="67"/>
      <c r="O27" s="67"/>
      <c r="P27" s="69"/>
      <c r="Q27" s="70"/>
      <c r="R27" s="71"/>
      <c r="S27" s="72"/>
      <c r="T27" s="73"/>
      <c r="U27" s="73"/>
      <c r="V27" s="73"/>
      <c r="W27" s="73"/>
      <c r="X27" s="74"/>
      <c r="Y27" s="74"/>
      <c r="Z27" s="72"/>
      <c r="AA27" s="73"/>
      <c r="AB27" s="73"/>
      <c r="AC27" s="73"/>
      <c r="AD27" s="73"/>
      <c r="AE27" s="74"/>
      <c r="AF27" s="74"/>
      <c r="AG27" s="72"/>
      <c r="AH27" s="73"/>
      <c r="AI27" s="73"/>
      <c r="AJ27" s="73"/>
      <c r="AK27" s="73"/>
      <c r="AL27" s="74"/>
      <c r="AM27" s="74"/>
      <c r="AN27" s="75"/>
      <c r="AO27" s="76"/>
      <c r="AP27" s="77"/>
      <c r="AQ27" s="78"/>
      <c r="AR27" s="74"/>
      <c r="AS27" s="79"/>
      <c r="AT27" s="74"/>
      <c r="AU27" s="80"/>
      <c r="AV27" s="81"/>
      <c r="AW27" s="82">
        <f t="shared" ref="AW27:AW41" si="0">AU27*AV27</f>
        <v>0</v>
      </c>
      <c r="AX27" s="81"/>
      <c r="AY27" s="81"/>
      <c r="AZ27" s="81"/>
      <c r="BA27" s="81"/>
      <c r="BB27" s="81"/>
      <c r="BC27" s="81"/>
      <c r="BD27" s="81"/>
      <c r="BE27" s="81"/>
      <c r="BF27" s="81"/>
      <c r="BG27" s="83"/>
      <c r="BH27" s="83"/>
      <c r="BI27" s="83"/>
      <c r="BJ27" s="84"/>
      <c r="BK27" s="80"/>
      <c r="BL27" s="81"/>
      <c r="BM27" s="82">
        <f t="shared" ref="BM27:BM41" si="1">BK27*BL27</f>
        <v>0</v>
      </c>
      <c r="BN27" s="81"/>
      <c r="BO27" s="81"/>
      <c r="BP27" s="81"/>
      <c r="BQ27" s="81"/>
      <c r="BR27" s="81"/>
      <c r="BS27" s="81"/>
      <c r="BT27" s="81"/>
      <c r="BU27" s="81"/>
      <c r="BV27" s="81"/>
      <c r="BW27" s="83"/>
      <c r="BX27" s="83"/>
      <c r="BY27" s="83"/>
      <c r="BZ27" s="84"/>
      <c r="CA27" s="82"/>
      <c r="CB27" s="82"/>
      <c r="CC27" s="82">
        <f t="shared" ref="CC27:CC41" si="2">CA27*CB27</f>
        <v>0</v>
      </c>
      <c r="CD27" s="82"/>
      <c r="CE27" s="82"/>
      <c r="CF27" s="82"/>
      <c r="CG27" s="82"/>
      <c r="CH27" s="82"/>
      <c r="CI27" s="82"/>
      <c r="CJ27" s="82"/>
      <c r="CK27" s="82"/>
      <c r="CL27" s="82"/>
      <c r="CM27" s="83"/>
      <c r="CN27" s="83"/>
      <c r="CO27" s="83"/>
      <c r="CP27" s="85"/>
      <c r="CQ27" s="86"/>
      <c r="CR27" s="86"/>
      <c r="CS27" s="86"/>
      <c r="CT27" s="86"/>
      <c r="CU27" s="86"/>
      <c r="CV27" s="86"/>
      <c r="CW27" s="86"/>
      <c r="CX27" s="86"/>
      <c r="CY27" s="86"/>
      <c r="CZ27" s="83"/>
      <c r="DA27" s="83"/>
      <c r="DB27" s="83"/>
      <c r="DC27" s="87"/>
      <c r="DD27" s="88"/>
      <c r="DE27" s="89"/>
      <c r="DF27" s="88"/>
      <c r="DG27" s="67"/>
      <c r="DH27" s="67"/>
      <c r="DI27" s="67" t="s">
        <v>117</v>
      </c>
      <c r="DJ27" s="91"/>
      <c r="DK27" s="67"/>
      <c r="DL27" s="90"/>
      <c r="DM27" s="67" t="s">
        <v>117</v>
      </c>
      <c r="DN27" s="67" t="s">
        <v>117</v>
      </c>
      <c r="DO27" s="91">
        <f t="shared" ref="DO27:DO31" si="3">IF(DI27&lt;&gt;"",CONCATENATE(F27,DN27),F27)</f>
        <v>0</v>
      </c>
      <c r="DP27" s="91">
        <f t="shared" ref="DP27:DP31" si="4">IF(DJ27&lt;&gt;"",CONCATENATE(A27,B27,C27,DJ27),I27)</f>
        <v>0</v>
      </c>
      <c r="DQ27" s="90"/>
      <c r="DR27" s="92"/>
      <c r="DS27" s="93"/>
      <c r="DT27" s="94">
        <f t="shared" ref="DT27:DT31" si="5">IF(SUM(X27:Y27,AL27:AM27)&gt;1,1,0)</f>
        <v>0</v>
      </c>
      <c r="DU27" s="93"/>
      <c r="DV27" s="94"/>
      <c r="DW27" s="94"/>
      <c r="DX27" s="94"/>
      <c r="DY27" s="65"/>
      <c r="DZ27" s="93"/>
      <c r="EA27" s="95"/>
      <c r="EB27" s="95">
        <f t="shared" ref="EB27:EB31" si="6">IFERROR(IF(G27=DT27,1,0),"")</f>
        <v>1</v>
      </c>
      <c r="EC27" s="95"/>
      <c r="ED27" s="95"/>
      <c r="EE27" s="95"/>
      <c r="EF27" s="95"/>
      <c r="EG27" s="95"/>
      <c r="EH27" s="95"/>
      <c r="EI27" s="18"/>
      <c r="EJ27" s="19">
        <f t="shared" ref="EJ27:EJ37" si="7">IF(COUNT($AN27)&gt;0,(IF($AN27&gt;$R27*1.4,0,1)),1)</f>
        <v>1</v>
      </c>
      <c r="EK27" s="19"/>
      <c r="EL27" s="19"/>
      <c r="EM27" s="19">
        <f t="shared" ref="EM27:EM37" si="8">IF(COUNT($AN27)&gt;0,(IF($AN27&lt;$Q27-($Q27*1.4),0,1)),1)</f>
        <v>1</v>
      </c>
      <c r="EN27" s="19">
        <f t="shared" ref="EN27:EN37" si="9">IF(DT27=1,(IF($AT27&gt;$AQ27*1.4,0,1)),1)</f>
        <v>1</v>
      </c>
      <c r="EO27" s="19">
        <f t="shared" ref="EO27:EO37" si="10">IF(DT27=1,(IF($AT27&lt;($AQ27-($AQ27*1.4)),0,1)),1)</f>
        <v>1</v>
      </c>
      <c r="EP27" s="19"/>
      <c r="EQ27" s="19">
        <f t="shared" ref="EQ27:EQ37" si="11">IF(DA27&lt;=DB27,1,0)</f>
        <v>1</v>
      </c>
      <c r="ER27" s="95"/>
      <c r="ES27" s="95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</row>
    <row r="28" spans="1:191" s="66" customFormat="1" ht="31.5" customHeight="1">
      <c r="A28" s="63"/>
      <c r="B28" s="64"/>
      <c r="C28" s="64"/>
      <c r="D28" s="65"/>
      <c r="F28" s="96"/>
      <c r="G28" s="65"/>
      <c r="H28" s="67"/>
      <c r="I28" s="65"/>
      <c r="J28" s="68"/>
      <c r="K28" s="65"/>
      <c r="L28" s="67"/>
      <c r="M28" s="67"/>
      <c r="N28" s="67"/>
      <c r="O28" s="67"/>
      <c r="P28" s="69"/>
      <c r="Q28" s="70"/>
      <c r="R28" s="71"/>
      <c r="S28" s="72"/>
      <c r="T28" s="73"/>
      <c r="U28" s="73"/>
      <c r="V28" s="73"/>
      <c r="W28" s="73"/>
      <c r="X28" s="74"/>
      <c r="Y28" s="74"/>
      <c r="Z28" s="72"/>
      <c r="AA28" s="73"/>
      <c r="AB28" s="73"/>
      <c r="AC28" s="73"/>
      <c r="AD28" s="73"/>
      <c r="AE28" s="74"/>
      <c r="AF28" s="74"/>
      <c r="AG28" s="72"/>
      <c r="AH28" s="73"/>
      <c r="AI28" s="73"/>
      <c r="AJ28" s="73"/>
      <c r="AK28" s="73"/>
      <c r="AL28" s="74"/>
      <c r="AM28" s="74"/>
      <c r="AN28" s="75"/>
      <c r="AO28" s="76"/>
      <c r="AP28" s="77"/>
      <c r="AQ28" s="78"/>
      <c r="AR28" s="74"/>
      <c r="AS28" s="79"/>
      <c r="AT28" s="74"/>
      <c r="AU28" s="80"/>
      <c r="AV28" s="81"/>
      <c r="AW28" s="82">
        <f t="shared" si="0"/>
        <v>0</v>
      </c>
      <c r="AX28" s="81"/>
      <c r="AY28" s="81"/>
      <c r="AZ28" s="81"/>
      <c r="BA28" s="81"/>
      <c r="BB28" s="81"/>
      <c r="BC28" s="81"/>
      <c r="BD28" s="81"/>
      <c r="BE28" s="81"/>
      <c r="BF28" s="81"/>
      <c r="BG28" s="83"/>
      <c r="BH28" s="83"/>
      <c r="BI28" s="83"/>
      <c r="BJ28" s="84"/>
      <c r="BK28" s="80"/>
      <c r="BL28" s="81"/>
      <c r="BM28" s="82">
        <f t="shared" si="1"/>
        <v>0</v>
      </c>
      <c r="BN28" s="81"/>
      <c r="BO28" s="81"/>
      <c r="BP28" s="81"/>
      <c r="BQ28" s="81"/>
      <c r="BR28" s="81"/>
      <c r="BS28" s="81"/>
      <c r="BT28" s="81"/>
      <c r="BU28" s="81"/>
      <c r="BV28" s="81"/>
      <c r="BW28" s="83"/>
      <c r="BX28" s="83"/>
      <c r="BY28" s="83"/>
      <c r="BZ28" s="84"/>
      <c r="CA28" s="82"/>
      <c r="CB28" s="82"/>
      <c r="CC28" s="82">
        <f t="shared" si="2"/>
        <v>0</v>
      </c>
      <c r="CD28" s="82"/>
      <c r="CE28" s="82"/>
      <c r="CF28" s="82"/>
      <c r="CG28" s="82"/>
      <c r="CH28" s="82"/>
      <c r="CI28" s="82"/>
      <c r="CJ28" s="82"/>
      <c r="CK28" s="82"/>
      <c r="CL28" s="82"/>
      <c r="CM28" s="83"/>
      <c r="CN28" s="83"/>
      <c r="CO28" s="83"/>
      <c r="CP28" s="85"/>
      <c r="CQ28" s="86"/>
      <c r="CR28" s="86"/>
      <c r="CS28" s="86"/>
      <c r="CT28" s="86"/>
      <c r="CU28" s="86"/>
      <c r="CV28" s="86"/>
      <c r="CW28" s="86"/>
      <c r="CX28" s="86"/>
      <c r="CY28" s="86"/>
      <c r="CZ28" s="83"/>
      <c r="DA28" s="83"/>
      <c r="DB28" s="83"/>
      <c r="DC28" s="87"/>
      <c r="DD28" s="88"/>
      <c r="DE28" s="89"/>
      <c r="DF28" s="88"/>
      <c r="DG28" s="67"/>
      <c r="DH28" s="67"/>
      <c r="DI28" s="67" t="s">
        <v>117</v>
      </c>
      <c r="DJ28" s="91"/>
      <c r="DK28" s="67"/>
      <c r="DL28" s="90"/>
      <c r="DM28" s="67" t="s">
        <v>117</v>
      </c>
      <c r="DN28" s="67" t="s">
        <v>117</v>
      </c>
      <c r="DO28" s="91">
        <f t="shared" si="3"/>
        <v>0</v>
      </c>
      <c r="DP28" s="91">
        <f t="shared" si="4"/>
        <v>0</v>
      </c>
      <c r="DQ28" s="90"/>
      <c r="DR28" s="92"/>
      <c r="DS28" s="93"/>
      <c r="DT28" s="94">
        <f t="shared" si="5"/>
        <v>0</v>
      </c>
      <c r="DU28" s="93"/>
      <c r="DV28" s="94"/>
      <c r="DW28" s="94"/>
      <c r="DX28" s="94"/>
      <c r="DY28" s="65"/>
      <c r="DZ28" s="93"/>
      <c r="EA28" s="95"/>
      <c r="EB28" s="95">
        <f t="shared" si="6"/>
        <v>1</v>
      </c>
      <c r="EC28" s="95"/>
      <c r="ED28" s="95"/>
      <c r="EE28" s="95"/>
      <c r="EF28" s="95"/>
      <c r="EG28" s="95"/>
      <c r="EH28" s="95"/>
      <c r="EI28" s="18"/>
      <c r="EJ28" s="19">
        <f t="shared" si="7"/>
        <v>1</v>
      </c>
      <c r="EK28" s="19"/>
      <c r="EL28" s="19"/>
      <c r="EM28" s="19">
        <f t="shared" si="8"/>
        <v>1</v>
      </c>
      <c r="EN28" s="19">
        <f t="shared" si="9"/>
        <v>1</v>
      </c>
      <c r="EO28" s="19">
        <f t="shared" si="10"/>
        <v>1</v>
      </c>
      <c r="EP28" s="19"/>
      <c r="EQ28" s="19">
        <f t="shared" si="11"/>
        <v>1</v>
      </c>
      <c r="ER28" s="95"/>
      <c r="ES28" s="95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</row>
    <row r="29" spans="1:191" s="66" customFormat="1" ht="31.5" customHeight="1">
      <c r="A29" s="63"/>
      <c r="B29" s="64"/>
      <c r="C29" s="64"/>
      <c r="D29" s="65"/>
      <c r="F29" s="96"/>
      <c r="G29" s="65"/>
      <c r="H29" s="67"/>
      <c r="I29" s="65"/>
      <c r="J29" s="68"/>
      <c r="K29" s="65"/>
      <c r="L29" s="67"/>
      <c r="M29" s="67"/>
      <c r="N29" s="67"/>
      <c r="O29" s="67"/>
      <c r="P29" s="69"/>
      <c r="Q29" s="70"/>
      <c r="R29" s="71"/>
      <c r="S29" s="72"/>
      <c r="T29" s="73"/>
      <c r="U29" s="73"/>
      <c r="V29" s="73"/>
      <c r="W29" s="73"/>
      <c r="X29" s="74"/>
      <c r="Y29" s="74"/>
      <c r="Z29" s="72"/>
      <c r="AA29" s="73"/>
      <c r="AB29" s="73"/>
      <c r="AC29" s="73"/>
      <c r="AD29" s="73"/>
      <c r="AE29" s="74"/>
      <c r="AF29" s="74"/>
      <c r="AG29" s="72"/>
      <c r="AH29" s="73"/>
      <c r="AI29" s="73"/>
      <c r="AJ29" s="73"/>
      <c r="AK29" s="73"/>
      <c r="AL29" s="74"/>
      <c r="AM29" s="74"/>
      <c r="AN29" s="75"/>
      <c r="AO29" s="76"/>
      <c r="AP29" s="77"/>
      <c r="AQ29" s="78"/>
      <c r="AR29" s="74"/>
      <c r="AS29" s="79"/>
      <c r="AT29" s="74"/>
      <c r="AU29" s="80"/>
      <c r="AV29" s="81"/>
      <c r="AW29" s="82">
        <f t="shared" si="0"/>
        <v>0</v>
      </c>
      <c r="AX29" s="81"/>
      <c r="AY29" s="81"/>
      <c r="AZ29" s="81"/>
      <c r="BA29" s="81"/>
      <c r="BB29" s="81"/>
      <c r="BC29" s="81"/>
      <c r="BD29" s="81"/>
      <c r="BE29" s="81"/>
      <c r="BF29" s="81"/>
      <c r="BG29" s="83"/>
      <c r="BH29" s="83"/>
      <c r="BI29" s="83"/>
      <c r="BJ29" s="84"/>
      <c r="BK29" s="80"/>
      <c r="BL29" s="81"/>
      <c r="BM29" s="82">
        <f t="shared" si="1"/>
        <v>0</v>
      </c>
      <c r="BN29" s="81"/>
      <c r="BO29" s="81"/>
      <c r="BP29" s="81"/>
      <c r="BQ29" s="81"/>
      <c r="BR29" s="81"/>
      <c r="BS29" s="81"/>
      <c r="BT29" s="81"/>
      <c r="BU29" s="81"/>
      <c r="BV29" s="81"/>
      <c r="BW29" s="83"/>
      <c r="BX29" s="83"/>
      <c r="BY29" s="83"/>
      <c r="BZ29" s="84"/>
      <c r="CA29" s="82"/>
      <c r="CB29" s="82"/>
      <c r="CC29" s="82">
        <f t="shared" si="2"/>
        <v>0</v>
      </c>
      <c r="CD29" s="82"/>
      <c r="CE29" s="82"/>
      <c r="CF29" s="82"/>
      <c r="CG29" s="82"/>
      <c r="CH29" s="82"/>
      <c r="CI29" s="82"/>
      <c r="CJ29" s="82"/>
      <c r="CK29" s="82"/>
      <c r="CL29" s="82"/>
      <c r="CM29" s="83"/>
      <c r="CN29" s="83"/>
      <c r="CO29" s="83"/>
      <c r="CP29" s="85"/>
      <c r="CQ29" s="86"/>
      <c r="CR29" s="86"/>
      <c r="CS29" s="86"/>
      <c r="CT29" s="86"/>
      <c r="CU29" s="86"/>
      <c r="CV29" s="86"/>
      <c r="CW29" s="86"/>
      <c r="CX29" s="86"/>
      <c r="CY29" s="86"/>
      <c r="CZ29" s="83"/>
      <c r="DA29" s="83"/>
      <c r="DB29" s="83"/>
      <c r="DC29" s="87"/>
      <c r="DD29" s="88"/>
      <c r="DE29" s="89"/>
      <c r="DF29" s="88"/>
      <c r="DG29" s="67"/>
      <c r="DH29" s="67"/>
      <c r="DI29" s="67" t="s">
        <v>117</v>
      </c>
      <c r="DJ29" s="91"/>
      <c r="DK29" s="67"/>
      <c r="DL29" s="90"/>
      <c r="DM29" s="67" t="s">
        <v>117</v>
      </c>
      <c r="DN29" s="67" t="s">
        <v>117</v>
      </c>
      <c r="DO29" s="91">
        <f t="shared" si="3"/>
        <v>0</v>
      </c>
      <c r="DP29" s="91">
        <f t="shared" si="4"/>
        <v>0</v>
      </c>
      <c r="DQ29" s="90"/>
      <c r="DR29" s="92"/>
      <c r="DS29" s="93"/>
      <c r="DT29" s="94">
        <f t="shared" si="5"/>
        <v>0</v>
      </c>
      <c r="DU29" s="93"/>
      <c r="DV29" s="94"/>
      <c r="DW29" s="94"/>
      <c r="DX29" s="94"/>
      <c r="DY29" s="65"/>
      <c r="DZ29" s="93"/>
      <c r="EA29" s="95"/>
      <c r="EB29" s="95">
        <f t="shared" si="6"/>
        <v>1</v>
      </c>
      <c r="EC29" s="95"/>
      <c r="ED29" s="95"/>
      <c r="EE29" s="95"/>
      <c r="EF29" s="95"/>
      <c r="EG29" s="95"/>
      <c r="EH29" s="95"/>
      <c r="EI29" s="18"/>
      <c r="EJ29" s="19">
        <f t="shared" si="7"/>
        <v>1</v>
      </c>
      <c r="EK29" s="19"/>
      <c r="EL29" s="19"/>
      <c r="EM29" s="19">
        <f t="shared" si="8"/>
        <v>1</v>
      </c>
      <c r="EN29" s="19">
        <f t="shared" si="9"/>
        <v>1</v>
      </c>
      <c r="EO29" s="19">
        <f t="shared" si="10"/>
        <v>1</v>
      </c>
      <c r="EP29" s="19"/>
      <c r="EQ29" s="19">
        <f t="shared" si="11"/>
        <v>1</v>
      </c>
      <c r="ER29" s="95"/>
      <c r="ES29" s="95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</row>
    <row r="30" spans="1:191" s="66" customFormat="1" ht="31.5" customHeight="1">
      <c r="A30" s="63"/>
      <c r="B30" s="64"/>
      <c r="C30" s="64"/>
      <c r="D30" s="65"/>
      <c r="F30" s="96"/>
      <c r="G30" s="65"/>
      <c r="H30" s="67"/>
      <c r="I30" s="65"/>
      <c r="J30" s="68"/>
      <c r="K30" s="65"/>
      <c r="L30" s="67"/>
      <c r="M30" s="67"/>
      <c r="N30" s="67"/>
      <c r="O30" s="67"/>
      <c r="P30" s="69"/>
      <c r="Q30" s="70"/>
      <c r="R30" s="71"/>
      <c r="S30" s="72"/>
      <c r="T30" s="73"/>
      <c r="U30" s="73"/>
      <c r="V30" s="73"/>
      <c r="W30" s="73"/>
      <c r="X30" s="74"/>
      <c r="Y30" s="74"/>
      <c r="Z30" s="72"/>
      <c r="AA30" s="73"/>
      <c r="AB30" s="73"/>
      <c r="AC30" s="73"/>
      <c r="AD30" s="73"/>
      <c r="AE30" s="74"/>
      <c r="AF30" s="74"/>
      <c r="AG30" s="72"/>
      <c r="AH30" s="73"/>
      <c r="AI30" s="73"/>
      <c r="AJ30" s="73"/>
      <c r="AK30" s="73"/>
      <c r="AL30" s="74"/>
      <c r="AM30" s="74"/>
      <c r="AN30" s="75"/>
      <c r="AO30" s="76"/>
      <c r="AP30" s="77"/>
      <c r="AQ30" s="78"/>
      <c r="AR30" s="74"/>
      <c r="AS30" s="79"/>
      <c r="AT30" s="74"/>
      <c r="AU30" s="80"/>
      <c r="AV30" s="81"/>
      <c r="AW30" s="82">
        <f t="shared" si="0"/>
        <v>0</v>
      </c>
      <c r="AX30" s="81"/>
      <c r="AY30" s="81"/>
      <c r="AZ30" s="81"/>
      <c r="BA30" s="81"/>
      <c r="BB30" s="81"/>
      <c r="BC30" s="81"/>
      <c r="BD30" s="81"/>
      <c r="BE30" s="81"/>
      <c r="BF30" s="81"/>
      <c r="BG30" s="83"/>
      <c r="BH30" s="83"/>
      <c r="BI30" s="83"/>
      <c r="BJ30" s="84"/>
      <c r="BK30" s="80"/>
      <c r="BL30" s="81"/>
      <c r="BM30" s="82">
        <f t="shared" si="1"/>
        <v>0</v>
      </c>
      <c r="BN30" s="81"/>
      <c r="BO30" s="81"/>
      <c r="BP30" s="81"/>
      <c r="BQ30" s="81"/>
      <c r="BR30" s="81"/>
      <c r="BS30" s="81"/>
      <c r="BT30" s="81"/>
      <c r="BU30" s="81"/>
      <c r="BV30" s="81"/>
      <c r="BW30" s="83"/>
      <c r="BX30" s="83"/>
      <c r="BY30" s="83"/>
      <c r="BZ30" s="84"/>
      <c r="CA30" s="82"/>
      <c r="CB30" s="82"/>
      <c r="CC30" s="82">
        <f t="shared" si="2"/>
        <v>0</v>
      </c>
      <c r="CD30" s="82"/>
      <c r="CE30" s="82"/>
      <c r="CF30" s="82"/>
      <c r="CG30" s="82"/>
      <c r="CH30" s="82"/>
      <c r="CI30" s="82"/>
      <c r="CJ30" s="82"/>
      <c r="CK30" s="82"/>
      <c r="CL30" s="82"/>
      <c r="CM30" s="83"/>
      <c r="CN30" s="83"/>
      <c r="CO30" s="83"/>
      <c r="CP30" s="85"/>
      <c r="CQ30" s="86"/>
      <c r="CR30" s="86"/>
      <c r="CS30" s="86"/>
      <c r="CT30" s="86"/>
      <c r="CU30" s="86"/>
      <c r="CV30" s="86"/>
      <c r="CW30" s="86"/>
      <c r="CX30" s="86"/>
      <c r="CY30" s="86"/>
      <c r="CZ30" s="83"/>
      <c r="DA30" s="83"/>
      <c r="DB30" s="83"/>
      <c r="DC30" s="87"/>
      <c r="DD30" s="88"/>
      <c r="DE30" s="89"/>
      <c r="DF30" s="88"/>
      <c r="DG30" s="67"/>
      <c r="DH30" s="67"/>
      <c r="DI30" s="67" t="s">
        <v>117</v>
      </c>
      <c r="DJ30" s="91"/>
      <c r="DK30" s="67"/>
      <c r="DL30" s="90"/>
      <c r="DM30" s="67" t="s">
        <v>117</v>
      </c>
      <c r="DN30" s="67" t="s">
        <v>117</v>
      </c>
      <c r="DO30" s="91">
        <f t="shared" si="3"/>
        <v>0</v>
      </c>
      <c r="DP30" s="91">
        <f t="shared" si="4"/>
        <v>0</v>
      </c>
      <c r="DQ30" s="90"/>
      <c r="DR30" s="92"/>
      <c r="DS30" s="93"/>
      <c r="DT30" s="94">
        <f t="shared" si="5"/>
        <v>0</v>
      </c>
      <c r="DU30" s="93"/>
      <c r="DV30" s="94"/>
      <c r="DW30" s="94"/>
      <c r="DX30" s="94"/>
      <c r="DY30" s="65"/>
      <c r="DZ30" s="93"/>
      <c r="EA30" s="95"/>
      <c r="EB30" s="95">
        <f t="shared" si="6"/>
        <v>1</v>
      </c>
      <c r="EC30" s="95"/>
      <c r="ED30" s="95"/>
      <c r="EE30" s="95"/>
      <c r="EF30" s="95"/>
      <c r="EG30" s="95"/>
      <c r="EH30" s="95"/>
      <c r="EI30" s="18"/>
      <c r="EJ30" s="19">
        <f t="shared" si="7"/>
        <v>1</v>
      </c>
      <c r="EK30" s="19"/>
      <c r="EL30" s="19"/>
      <c r="EM30" s="19">
        <f t="shared" si="8"/>
        <v>1</v>
      </c>
      <c r="EN30" s="19">
        <f t="shared" si="9"/>
        <v>1</v>
      </c>
      <c r="EO30" s="19">
        <f t="shared" si="10"/>
        <v>1</v>
      </c>
      <c r="EP30" s="19"/>
      <c r="EQ30" s="19">
        <f t="shared" si="11"/>
        <v>1</v>
      </c>
      <c r="ER30" s="95"/>
      <c r="ES30" s="95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</row>
    <row r="31" spans="1:191" s="66" customFormat="1" ht="31.5" customHeight="1">
      <c r="A31" s="63"/>
      <c r="B31" s="64"/>
      <c r="C31" s="64"/>
      <c r="D31" s="65"/>
      <c r="F31" s="96"/>
      <c r="G31" s="65"/>
      <c r="H31" s="67"/>
      <c r="I31" s="65"/>
      <c r="J31" s="68"/>
      <c r="K31" s="65"/>
      <c r="L31" s="67"/>
      <c r="M31" s="67"/>
      <c r="N31" s="67"/>
      <c r="O31" s="67"/>
      <c r="P31" s="69"/>
      <c r="Q31" s="70"/>
      <c r="R31" s="71"/>
      <c r="S31" s="72"/>
      <c r="T31" s="73"/>
      <c r="U31" s="73"/>
      <c r="V31" s="73"/>
      <c r="W31" s="73"/>
      <c r="X31" s="74"/>
      <c r="Y31" s="74"/>
      <c r="Z31" s="72"/>
      <c r="AA31" s="73"/>
      <c r="AB31" s="73"/>
      <c r="AC31" s="73"/>
      <c r="AD31" s="73"/>
      <c r="AE31" s="74"/>
      <c r="AF31" s="74"/>
      <c r="AG31" s="72"/>
      <c r="AH31" s="73"/>
      <c r="AI31" s="73"/>
      <c r="AJ31" s="73"/>
      <c r="AK31" s="73"/>
      <c r="AL31" s="74"/>
      <c r="AM31" s="74"/>
      <c r="AN31" s="75"/>
      <c r="AO31" s="76"/>
      <c r="AP31" s="77"/>
      <c r="AQ31" s="78"/>
      <c r="AR31" s="74"/>
      <c r="AS31" s="79"/>
      <c r="AT31" s="74"/>
      <c r="AU31" s="80"/>
      <c r="AV31" s="81"/>
      <c r="AW31" s="82">
        <f t="shared" si="0"/>
        <v>0</v>
      </c>
      <c r="AX31" s="81"/>
      <c r="AY31" s="81"/>
      <c r="AZ31" s="81"/>
      <c r="BA31" s="81"/>
      <c r="BB31" s="81"/>
      <c r="BC31" s="81"/>
      <c r="BD31" s="81"/>
      <c r="BE31" s="81"/>
      <c r="BF31" s="81"/>
      <c r="BG31" s="83"/>
      <c r="BH31" s="83"/>
      <c r="BI31" s="83"/>
      <c r="BJ31" s="84"/>
      <c r="BK31" s="80"/>
      <c r="BL31" s="81"/>
      <c r="BM31" s="82">
        <f t="shared" si="1"/>
        <v>0</v>
      </c>
      <c r="BN31" s="81"/>
      <c r="BO31" s="81"/>
      <c r="BP31" s="81"/>
      <c r="BQ31" s="81"/>
      <c r="BR31" s="81"/>
      <c r="BS31" s="81"/>
      <c r="BT31" s="81"/>
      <c r="BU31" s="81"/>
      <c r="BV31" s="81"/>
      <c r="BW31" s="83"/>
      <c r="BX31" s="83"/>
      <c r="BY31" s="83"/>
      <c r="BZ31" s="84"/>
      <c r="CA31" s="82"/>
      <c r="CB31" s="82"/>
      <c r="CC31" s="82">
        <f t="shared" si="2"/>
        <v>0</v>
      </c>
      <c r="CD31" s="82"/>
      <c r="CE31" s="82"/>
      <c r="CF31" s="82"/>
      <c r="CG31" s="82"/>
      <c r="CH31" s="82"/>
      <c r="CI31" s="82"/>
      <c r="CJ31" s="82"/>
      <c r="CK31" s="82"/>
      <c r="CL31" s="82"/>
      <c r="CM31" s="83"/>
      <c r="CN31" s="83"/>
      <c r="CO31" s="83"/>
      <c r="CP31" s="85"/>
      <c r="CQ31" s="86"/>
      <c r="CR31" s="86"/>
      <c r="CS31" s="86"/>
      <c r="CT31" s="86"/>
      <c r="CU31" s="86"/>
      <c r="CV31" s="86"/>
      <c r="CW31" s="86"/>
      <c r="CX31" s="86"/>
      <c r="CY31" s="86"/>
      <c r="CZ31" s="83"/>
      <c r="DA31" s="83"/>
      <c r="DB31" s="83"/>
      <c r="DC31" s="87"/>
      <c r="DD31" s="88"/>
      <c r="DE31" s="89"/>
      <c r="DF31" s="88"/>
      <c r="DG31" s="67"/>
      <c r="DH31" s="67"/>
      <c r="DI31" s="67" t="s">
        <v>117</v>
      </c>
      <c r="DJ31" s="91"/>
      <c r="DK31" s="67"/>
      <c r="DL31" s="90"/>
      <c r="DM31" s="67" t="s">
        <v>117</v>
      </c>
      <c r="DN31" s="67" t="s">
        <v>117</v>
      </c>
      <c r="DO31" s="91">
        <f t="shared" si="3"/>
        <v>0</v>
      </c>
      <c r="DP31" s="91">
        <f t="shared" si="4"/>
        <v>0</v>
      </c>
      <c r="DQ31" s="90"/>
      <c r="DR31" s="92"/>
      <c r="DS31" s="93"/>
      <c r="DT31" s="94">
        <f t="shared" si="5"/>
        <v>0</v>
      </c>
      <c r="DU31" s="93"/>
      <c r="DV31" s="94"/>
      <c r="DW31" s="94"/>
      <c r="DX31" s="94"/>
      <c r="DY31" s="65"/>
      <c r="DZ31" s="93"/>
      <c r="EA31" s="95"/>
      <c r="EB31" s="95">
        <f t="shared" si="6"/>
        <v>1</v>
      </c>
      <c r="EC31" s="95"/>
      <c r="ED31" s="95"/>
      <c r="EE31" s="95"/>
      <c r="EF31" s="95"/>
      <c r="EG31" s="95"/>
      <c r="EH31" s="95"/>
      <c r="EI31" s="18"/>
      <c r="EJ31" s="19">
        <f t="shared" si="7"/>
        <v>1</v>
      </c>
      <c r="EK31" s="19"/>
      <c r="EL31" s="19"/>
      <c r="EM31" s="19">
        <f t="shared" si="8"/>
        <v>1</v>
      </c>
      <c r="EN31" s="19">
        <f t="shared" si="9"/>
        <v>1</v>
      </c>
      <c r="EO31" s="19">
        <f t="shared" si="10"/>
        <v>1</v>
      </c>
      <c r="EP31" s="19"/>
      <c r="EQ31" s="19">
        <f t="shared" si="11"/>
        <v>1</v>
      </c>
      <c r="ER31" s="95"/>
      <c r="ES31" s="95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</row>
    <row r="32" spans="1:191" s="66" customFormat="1" ht="31.5" customHeight="1">
      <c r="A32" s="63"/>
      <c r="B32" s="64"/>
      <c r="C32" s="64"/>
      <c r="D32" s="65"/>
      <c r="F32" s="96"/>
      <c r="G32" s="65"/>
      <c r="H32" s="67"/>
      <c r="I32" s="65"/>
      <c r="J32" s="68"/>
      <c r="K32" s="65"/>
      <c r="L32" s="67"/>
      <c r="M32" s="67"/>
      <c r="N32" s="67"/>
      <c r="O32" s="67"/>
      <c r="P32" s="69"/>
      <c r="Q32" s="70"/>
      <c r="R32" s="71"/>
      <c r="S32" s="72"/>
      <c r="T32" s="73"/>
      <c r="U32" s="73"/>
      <c r="V32" s="73"/>
      <c r="W32" s="73"/>
      <c r="X32" s="74"/>
      <c r="Y32" s="74"/>
      <c r="Z32" s="72"/>
      <c r="AA32" s="73"/>
      <c r="AB32" s="73"/>
      <c r="AC32" s="73"/>
      <c r="AD32" s="73"/>
      <c r="AE32" s="74"/>
      <c r="AF32" s="74"/>
      <c r="AG32" s="72"/>
      <c r="AH32" s="73"/>
      <c r="AI32" s="73"/>
      <c r="AJ32" s="73"/>
      <c r="AK32" s="73"/>
      <c r="AL32" s="74"/>
      <c r="AM32" s="74"/>
      <c r="AN32" s="75"/>
      <c r="AO32" s="76"/>
      <c r="AP32" s="77"/>
      <c r="AQ32" s="78"/>
      <c r="AR32" s="74"/>
      <c r="AS32" s="79"/>
      <c r="AT32" s="74"/>
      <c r="AU32" s="80"/>
      <c r="AV32" s="81"/>
      <c r="AW32" s="82">
        <f t="shared" si="0"/>
        <v>0</v>
      </c>
      <c r="AX32" s="81"/>
      <c r="AY32" s="81"/>
      <c r="AZ32" s="81"/>
      <c r="BA32" s="81"/>
      <c r="BB32" s="81"/>
      <c r="BC32" s="81"/>
      <c r="BD32" s="81"/>
      <c r="BE32" s="81"/>
      <c r="BF32" s="81"/>
      <c r="BG32" s="83"/>
      <c r="BH32" s="83"/>
      <c r="BI32" s="83"/>
      <c r="BJ32" s="84"/>
      <c r="BK32" s="80"/>
      <c r="BL32" s="81"/>
      <c r="BM32" s="82">
        <f t="shared" si="1"/>
        <v>0</v>
      </c>
      <c r="BN32" s="81"/>
      <c r="BO32" s="81"/>
      <c r="BP32" s="81"/>
      <c r="BQ32" s="81"/>
      <c r="BR32" s="81"/>
      <c r="BS32" s="81"/>
      <c r="BT32" s="81"/>
      <c r="BU32" s="81"/>
      <c r="BV32" s="81"/>
      <c r="BW32" s="83"/>
      <c r="BX32" s="83"/>
      <c r="BY32" s="83"/>
      <c r="BZ32" s="84"/>
      <c r="CA32" s="82"/>
      <c r="CB32" s="82"/>
      <c r="CC32" s="82">
        <f t="shared" si="2"/>
        <v>0</v>
      </c>
      <c r="CD32" s="82"/>
      <c r="CE32" s="82"/>
      <c r="CF32" s="82"/>
      <c r="CG32" s="82"/>
      <c r="CH32" s="82"/>
      <c r="CI32" s="82"/>
      <c r="CJ32" s="82"/>
      <c r="CK32" s="82"/>
      <c r="CL32" s="82"/>
      <c r="CM32" s="83"/>
      <c r="CN32" s="83"/>
      <c r="CO32" s="83"/>
      <c r="CP32" s="85"/>
      <c r="CQ32" s="86"/>
      <c r="CR32" s="86"/>
      <c r="CS32" s="86"/>
      <c r="CT32" s="86"/>
      <c r="CU32" s="86"/>
      <c r="CV32" s="86"/>
      <c r="CW32" s="86"/>
      <c r="CX32" s="86"/>
      <c r="CY32" s="86"/>
      <c r="CZ32" s="83"/>
      <c r="DA32" s="83"/>
      <c r="DB32" s="83"/>
      <c r="DC32" s="87"/>
      <c r="DD32" s="88"/>
      <c r="DE32" s="89"/>
      <c r="DF32" s="88"/>
      <c r="DG32" s="67"/>
      <c r="DH32" s="67"/>
      <c r="DI32" s="67"/>
      <c r="DJ32" s="91"/>
      <c r="DK32" s="67"/>
      <c r="DL32" s="90"/>
      <c r="DM32" s="67"/>
      <c r="DN32" s="67"/>
      <c r="DO32" s="91"/>
      <c r="DP32" s="91"/>
      <c r="DQ32" s="90"/>
      <c r="DR32" s="92"/>
      <c r="DS32" s="93"/>
      <c r="DT32" s="94"/>
      <c r="DU32" s="93"/>
      <c r="DV32" s="94"/>
      <c r="DW32" s="94"/>
      <c r="DX32" s="94"/>
      <c r="DY32" s="65"/>
      <c r="DZ32" s="93"/>
      <c r="EA32" s="95"/>
      <c r="EB32" s="95"/>
      <c r="EC32" s="95"/>
      <c r="ED32" s="95"/>
      <c r="EE32" s="95"/>
      <c r="EF32" s="95"/>
      <c r="EG32" s="95"/>
      <c r="EH32" s="95"/>
      <c r="EI32" s="18"/>
      <c r="EJ32" s="19">
        <f t="shared" si="7"/>
        <v>1</v>
      </c>
      <c r="EK32" s="19"/>
      <c r="EL32" s="19"/>
      <c r="EM32" s="19">
        <f t="shared" si="8"/>
        <v>1</v>
      </c>
      <c r="EN32" s="19">
        <f t="shared" si="9"/>
        <v>1</v>
      </c>
      <c r="EO32" s="19">
        <f t="shared" si="10"/>
        <v>1</v>
      </c>
      <c r="EP32" s="19"/>
      <c r="EQ32" s="19">
        <f t="shared" si="11"/>
        <v>1</v>
      </c>
      <c r="ER32" s="95"/>
      <c r="ES32" s="95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</row>
    <row r="33" spans="1:191" s="66" customFormat="1" ht="31.5" customHeight="1">
      <c r="A33" s="63"/>
      <c r="B33" s="64"/>
      <c r="C33" s="64"/>
      <c r="D33" s="65"/>
      <c r="F33" s="96"/>
      <c r="G33" s="65"/>
      <c r="H33" s="67"/>
      <c r="I33" s="65"/>
      <c r="J33" s="68"/>
      <c r="K33" s="65"/>
      <c r="L33" s="67"/>
      <c r="M33" s="67"/>
      <c r="N33" s="67"/>
      <c r="O33" s="67"/>
      <c r="P33" s="69"/>
      <c r="Q33" s="70"/>
      <c r="R33" s="71"/>
      <c r="S33" s="72"/>
      <c r="T33" s="73"/>
      <c r="U33" s="73"/>
      <c r="V33" s="73"/>
      <c r="W33" s="73"/>
      <c r="X33" s="74"/>
      <c r="Y33" s="74"/>
      <c r="Z33" s="72"/>
      <c r="AA33" s="73"/>
      <c r="AB33" s="73"/>
      <c r="AC33" s="73"/>
      <c r="AD33" s="73"/>
      <c r="AE33" s="74"/>
      <c r="AF33" s="74"/>
      <c r="AG33" s="72"/>
      <c r="AH33" s="73"/>
      <c r="AI33" s="73"/>
      <c r="AJ33" s="73"/>
      <c r="AK33" s="73"/>
      <c r="AL33" s="74"/>
      <c r="AM33" s="74"/>
      <c r="AN33" s="75"/>
      <c r="AO33" s="76"/>
      <c r="AP33" s="77"/>
      <c r="AQ33" s="78"/>
      <c r="AR33" s="74"/>
      <c r="AS33" s="79"/>
      <c r="AT33" s="74"/>
      <c r="AU33" s="80"/>
      <c r="AV33" s="81"/>
      <c r="AW33" s="82">
        <f t="shared" si="0"/>
        <v>0</v>
      </c>
      <c r="AX33" s="81"/>
      <c r="AY33" s="81"/>
      <c r="AZ33" s="81"/>
      <c r="BA33" s="81"/>
      <c r="BB33" s="81"/>
      <c r="BC33" s="81"/>
      <c r="BD33" s="81"/>
      <c r="BE33" s="81"/>
      <c r="BF33" s="81"/>
      <c r="BG33" s="83"/>
      <c r="BH33" s="83"/>
      <c r="BI33" s="83"/>
      <c r="BJ33" s="84"/>
      <c r="BK33" s="80"/>
      <c r="BL33" s="81"/>
      <c r="BM33" s="82">
        <f t="shared" si="1"/>
        <v>0</v>
      </c>
      <c r="BN33" s="81"/>
      <c r="BO33" s="81"/>
      <c r="BP33" s="81"/>
      <c r="BQ33" s="81"/>
      <c r="BR33" s="81"/>
      <c r="BS33" s="81"/>
      <c r="BT33" s="81"/>
      <c r="BU33" s="81"/>
      <c r="BV33" s="81"/>
      <c r="BW33" s="83"/>
      <c r="BX33" s="83"/>
      <c r="BY33" s="83"/>
      <c r="BZ33" s="84"/>
      <c r="CA33" s="82"/>
      <c r="CB33" s="82"/>
      <c r="CC33" s="82">
        <f t="shared" si="2"/>
        <v>0</v>
      </c>
      <c r="CD33" s="82"/>
      <c r="CE33" s="82"/>
      <c r="CF33" s="82"/>
      <c r="CG33" s="82"/>
      <c r="CH33" s="82"/>
      <c r="CI33" s="82"/>
      <c r="CJ33" s="82"/>
      <c r="CK33" s="82"/>
      <c r="CL33" s="82"/>
      <c r="CM33" s="83"/>
      <c r="CN33" s="83"/>
      <c r="CO33" s="83"/>
      <c r="CP33" s="85"/>
      <c r="CQ33" s="86"/>
      <c r="CR33" s="86"/>
      <c r="CS33" s="86"/>
      <c r="CT33" s="86"/>
      <c r="CU33" s="86"/>
      <c r="CV33" s="86"/>
      <c r="CW33" s="86"/>
      <c r="CX33" s="86"/>
      <c r="CY33" s="86"/>
      <c r="CZ33" s="83"/>
      <c r="DA33" s="83"/>
      <c r="DB33" s="83"/>
      <c r="DC33" s="87"/>
      <c r="DD33" s="88"/>
      <c r="DE33" s="89"/>
      <c r="DF33" s="88"/>
      <c r="DG33" s="67"/>
      <c r="DH33" s="67"/>
      <c r="DI33" s="67"/>
      <c r="DJ33" s="91"/>
      <c r="DK33" s="67"/>
      <c r="DL33" s="90"/>
      <c r="DM33" s="67"/>
      <c r="DN33" s="67"/>
      <c r="DO33" s="91"/>
      <c r="DP33" s="91"/>
      <c r="DQ33" s="90"/>
      <c r="DR33" s="92"/>
      <c r="DS33" s="93"/>
      <c r="DT33" s="94"/>
      <c r="DU33" s="93"/>
      <c r="DV33" s="94"/>
      <c r="DW33" s="94"/>
      <c r="DX33" s="94"/>
      <c r="DY33" s="65"/>
      <c r="DZ33" s="93"/>
      <c r="EA33" s="95"/>
      <c r="EB33" s="95"/>
      <c r="EC33" s="95"/>
      <c r="ED33" s="95"/>
      <c r="EE33" s="95"/>
      <c r="EF33" s="95"/>
      <c r="EG33" s="95"/>
      <c r="EH33" s="95"/>
      <c r="EI33" s="18"/>
      <c r="EJ33" s="19">
        <f t="shared" si="7"/>
        <v>1</v>
      </c>
      <c r="EK33" s="19"/>
      <c r="EL33" s="19"/>
      <c r="EM33" s="19">
        <f t="shared" si="8"/>
        <v>1</v>
      </c>
      <c r="EN33" s="19">
        <f t="shared" si="9"/>
        <v>1</v>
      </c>
      <c r="EO33" s="19">
        <f t="shared" si="10"/>
        <v>1</v>
      </c>
      <c r="EP33" s="19"/>
      <c r="EQ33" s="19">
        <f t="shared" si="11"/>
        <v>1</v>
      </c>
      <c r="ER33" s="95"/>
      <c r="ES33" s="95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</row>
    <row r="34" spans="1:191" s="66" customFormat="1" ht="31.5" customHeight="1">
      <c r="A34" s="63"/>
      <c r="B34" s="64"/>
      <c r="C34" s="64"/>
      <c r="D34" s="65"/>
      <c r="F34" s="96"/>
      <c r="G34" s="65"/>
      <c r="H34" s="67"/>
      <c r="I34" s="65"/>
      <c r="J34" s="68"/>
      <c r="K34" s="65"/>
      <c r="L34" s="67"/>
      <c r="M34" s="67"/>
      <c r="N34" s="67"/>
      <c r="O34" s="67"/>
      <c r="P34" s="69"/>
      <c r="Q34" s="70"/>
      <c r="R34" s="71"/>
      <c r="S34" s="72"/>
      <c r="T34" s="73"/>
      <c r="U34" s="73"/>
      <c r="V34" s="73"/>
      <c r="W34" s="73"/>
      <c r="X34" s="74"/>
      <c r="Y34" s="74"/>
      <c r="Z34" s="72"/>
      <c r="AA34" s="73"/>
      <c r="AB34" s="73"/>
      <c r="AC34" s="73"/>
      <c r="AD34" s="73"/>
      <c r="AE34" s="74"/>
      <c r="AF34" s="74"/>
      <c r="AG34" s="72"/>
      <c r="AH34" s="73"/>
      <c r="AI34" s="73"/>
      <c r="AJ34" s="73"/>
      <c r="AK34" s="73"/>
      <c r="AL34" s="74"/>
      <c r="AM34" s="74"/>
      <c r="AN34" s="75"/>
      <c r="AO34" s="76"/>
      <c r="AP34" s="77"/>
      <c r="AQ34" s="78"/>
      <c r="AR34" s="74"/>
      <c r="AS34" s="79"/>
      <c r="AT34" s="74"/>
      <c r="AU34" s="80"/>
      <c r="AV34" s="81"/>
      <c r="AW34" s="82">
        <f t="shared" si="0"/>
        <v>0</v>
      </c>
      <c r="AX34" s="81"/>
      <c r="AY34" s="81"/>
      <c r="AZ34" s="81"/>
      <c r="BA34" s="81"/>
      <c r="BB34" s="81"/>
      <c r="BC34" s="81"/>
      <c r="BD34" s="81"/>
      <c r="BE34" s="81"/>
      <c r="BF34" s="81"/>
      <c r="BG34" s="83"/>
      <c r="BH34" s="83"/>
      <c r="BI34" s="83"/>
      <c r="BJ34" s="84"/>
      <c r="BK34" s="80"/>
      <c r="BL34" s="81"/>
      <c r="BM34" s="82">
        <f t="shared" si="1"/>
        <v>0</v>
      </c>
      <c r="BN34" s="81"/>
      <c r="BO34" s="81"/>
      <c r="BP34" s="81"/>
      <c r="BQ34" s="81"/>
      <c r="BR34" s="81"/>
      <c r="BS34" s="81"/>
      <c r="BT34" s="81"/>
      <c r="BU34" s="81"/>
      <c r="BV34" s="81"/>
      <c r="BW34" s="83"/>
      <c r="BX34" s="83"/>
      <c r="BY34" s="83"/>
      <c r="BZ34" s="84"/>
      <c r="CA34" s="82"/>
      <c r="CB34" s="82"/>
      <c r="CC34" s="82">
        <f t="shared" si="2"/>
        <v>0</v>
      </c>
      <c r="CD34" s="82"/>
      <c r="CE34" s="82"/>
      <c r="CF34" s="82"/>
      <c r="CG34" s="82"/>
      <c r="CH34" s="82"/>
      <c r="CI34" s="82"/>
      <c r="CJ34" s="82"/>
      <c r="CK34" s="82"/>
      <c r="CL34" s="82"/>
      <c r="CM34" s="83"/>
      <c r="CN34" s="83"/>
      <c r="CO34" s="83"/>
      <c r="CP34" s="85"/>
      <c r="CQ34" s="86"/>
      <c r="CR34" s="86"/>
      <c r="CS34" s="86"/>
      <c r="CT34" s="86"/>
      <c r="CU34" s="86"/>
      <c r="CV34" s="86"/>
      <c r="CW34" s="86"/>
      <c r="CX34" s="86"/>
      <c r="CY34" s="86"/>
      <c r="CZ34" s="83"/>
      <c r="DA34" s="83"/>
      <c r="DB34" s="83"/>
      <c r="DC34" s="87"/>
      <c r="DD34" s="88"/>
      <c r="DE34" s="89"/>
      <c r="DF34" s="88"/>
      <c r="DG34" s="67"/>
      <c r="DH34" s="67"/>
      <c r="DI34" s="67"/>
      <c r="DJ34" s="91"/>
      <c r="DK34" s="67"/>
      <c r="DL34" s="90"/>
      <c r="DM34" s="67"/>
      <c r="DN34" s="67"/>
      <c r="DO34" s="91"/>
      <c r="DP34" s="91"/>
      <c r="DQ34" s="90"/>
      <c r="DR34" s="92"/>
      <c r="DS34" s="93"/>
      <c r="DT34" s="94"/>
      <c r="DU34" s="93"/>
      <c r="DV34" s="94"/>
      <c r="DW34" s="94"/>
      <c r="DX34" s="94"/>
      <c r="DY34" s="65"/>
      <c r="DZ34" s="93"/>
      <c r="EA34" s="95"/>
      <c r="EB34" s="95"/>
      <c r="EC34" s="95"/>
      <c r="ED34" s="95"/>
      <c r="EE34" s="95"/>
      <c r="EF34" s="95"/>
      <c r="EG34" s="95"/>
      <c r="EH34" s="95"/>
      <c r="EI34" s="18"/>
      <c r="EJ34" s="19">
        <f t="shared" si="7"/>
        <v>1</v>
      </c>
      <c r="EK34" s="19"/>
      <c r="EL34" s="19"/>
      <c r="EM34" s="19">
        <f t="shared" si="8"/>
        <v>1</v>
      </c>
      <c r="EN34" s="19">
        <f t="shared" si="9"/>
        <v>1</v>
      </c>
      <c r="EO34" s="19">
        <f t="shared" si="10"/>
        <v>1</v>
      </c>
      <c r="EP34" s="19"/>
      <c r="EQ34" s="19">
        <f t="shared" si="11"/>
        <v>1</v>
      </c>
      <c r="ER34" s="95"/>
      <c r="ES34" s="95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</row>
    <row r="35" spans="1:191" s="66" customFormat="1" ht="31.5" customHeight="1">
      <c r="A35" s="63"/>
      <c r="B35" s="64"/>
      <c r="C35" s="64"/>
      <c r="D35" s="65"/>
      <c r="F35" s="96"/>
      <c r="G35" s="65"/>
      <c r="H35" s="67"/>
      <c r="I35" s="65"/>
      <c r="J35" s="68"/>
      <c r="K35" s="65"/>
      <c r="L35" s="67"/>
      <c r="M35" s="67"/>
      <c r="N35" s="67"/>
      <c r="O35" s="67"/>
      <c r="P35" s="69"/>
      <c r="Q35" s="70"/>
      <c r="R35" s="71"/>
      <c r="S35" s="72"/>
      <c r="T35" s="73"/>
      <c r="U35" s="73"/>
      <c r="V35" s="73"/>
      <c r="W35" s="73"/>
      <c r="X35" s="74"/>
      <c r="Y35" s="74"/>
      <c r="Z35" s="72"/>
      <c r="AA35" s="73"/>
      <c r="AB35" s="73"/>
      <c r="AC35" s="73"/>
      <c r="AD35" s="73"/>
      <c r="AE35" s="74"/>
      <c r="AF35" s="74"/>
      <c r="AG35" s="72"/>
      <c r="AH35" s="73"/>
      <c r="AI35" s="73"/>
      <c r="AJ35" s="73"/>
      <c r="AK35" s="73"/>
      <c r="AL35" s="74"/>
      <c r="AM35" s="74"/>
      <c r="AN35" s="75"/>
      <c r="AO35" s="76"/>
      <c r="AP35" s="77"/>
      <c r="AQ35" s="78"/>
      <c r="AR35" s="74"/>
      <c r="AS35" s="79"/>
      <c r="AT35" s="74"/>
      <c r="AU35" s="80"/>
      <c r="AV35" s="81"/>
      <c r="AW35" s="82">
        <f t="shared" si="0"/>
        <v>0</v>
      </c>
      <c r="AX35" s="81"/>
      <c r="AY35" s="81"/>
      <c r="AZ35" s="81"/>
      <c r="BA35" s="81"/>
      <c r="BB35" s="81"/>
      <c r="BC35" s="81"/>
      <c r="BD35" s="81"/>
      <c r="BE35" s="81"/>
      <c r="BF35" s="81"/>
      <c r="BG35" s="83"/>
      <c r="BH35" s="83"/>
      <c r="BI35" s="83"/>
      <c r="BJ35" s="84"/>
      <c r="BK35" s="80"/>
      <c r="BL35" s="81"/>
      <c r="BM35" s="82">
        <f t="shared" si="1"/>
        <v>0</v>
      </c>
      <c r="BN35" s="81"/>
      <c r="BO35" s="81"/>
      <c r="BP35" s="81"/>
      <c r="BQ35" s="81"/>
      <c r="BR35" s="81"/>
      <c r="BS35" s="81"/>
      <c r="BT35" s="81"/>
      <c r="BU35" s="81"/>
      <c r="BV35" s="81"/>
      <c r="BW35" s="83"/>
      <c r="BX35" s="83"/>
      <c r="BY35" s="83"/>
      <c r="BZ35" s="84"/>
      <c r="CA35" s="82"/>
      <c r="CB35" s="82"/>
      <c r="CC35" s="82">
        <f t="shared" si="2"/>
        <v>0</v>
      </c>
      <c r="CD35" s="82"/>
      <c r="CE35" s="82"/>
      <c r="CF35" s="82"/>
      <c r="CG35" s="82"/>
      <c r="CH35" s="82"/>
      <c r="CI35" s="82"/>
      <c r="CJ35" s="82"/>
      <c r="CK35" s="82"/>
      <c r="CL35" s="82"/>
      <c r="CM35" s="83"/>
      <c r="CN35" s="83"/>
      <c r="CO35" s="83"/>
      <c r="CP35" s="85"/>
      <c r="CQ35" s="86"/>
      <c r="CR35" s="86"/>
      <c r="CS35" s="86"/>
      <c r="CT35" s="86"/>
      <c r="CU35" s="86"/>
      <c r="CV35" s="86"/>
      <c r="CW35" s="86"/>
      <c r="CX35" s="86"/>
      <c r="CY35" s="86"/>
      <c r="CZ35" s="83"/>
      <c r="DA35" s="83"/>
      <c r="DB35" s="83"/>
      <c r="DC35" s="87"/>
      <c r="DD35" s="88"/>
      <c r="DE35" s="89"/>
      <c r="DF35" s="88"/>
      <c r="DG35" s="67"/>
      <c r="DH35" s="67"/>
      <c r="DI35" s="67"/>
      <c r="DJ35" s="91"/>
      <c r="DK35" s="67"/>
      <c r="DL35" s="90"/>
      <c r="DM35" s="67"/>
      <c r="DN35" s="67"/>
      <c r="DO35" s="91"/>
      <c r="DP35" s="91"/>
      <c r="DQ35" s="90"/>
      <c r="DR35" s="92"/>
      <c r="DS35" s="93"/>
      <c r="DT35" s="94"/>
      <c r="DU35" s="93"/>
      <c r="DV35" s="94"/>
      <c r="DW35" s="94"/>
      <c r="DX35" s="94"/>
      <c r="DY35" s="65"/>
      <c r="DZ35" s="93"/>
      <c r="EA35" s="95"/>
      <c r="EB35" s="95"/>
      <c r="EC35" s="95"/>
      <c r="ED35" s="95"/>
      <c r="EE35" s="95"/>
      <c r="EF35" s="95"/>
      <c r="EG35" s="95"/>
      <c r="EH35" s="95"/>
      <c r="EI35" s="18"/>
      <c r="EJ35" s="19">
        <f t="shared" si="7"/>
        <v>1</v>
      </c>
      <c r="EK35" s="19"/>
      <c r="EL35" s="19"/>
      <c r="EM35" s="19">
        <f t="shared" si="8"/>
        <v>1</v>
      </c>
      <c r="EN35" s="19">
        <f t="shared" si="9"/>
        <v>1</v>
      </c>
      <c r="EO35" s="19">
        <f t="shared" si="10"/>
        <v>1</v>
      </c>
      <c r="EP35" s="19"/>
      <c r="EQ35" s="19">
        <f t="shared" si="11"/>
        <v>1</v>
      </c>
      <c r="ER35" s="95"/>
      <c r="ES35" s="95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</row>
    <row r="36" spans="1:191" s="66" customFormat="1" ht="31.5" customHeight="1">
      <c r="A36" s="63"/>
      <c r="B36" s="64"/>
      <c r="C36" s="64"/>
      <c r="D36" s="65"/>
      <c r="F36" s="96"/>
      <c r="G36" s="65"/>
      <c r="H36" s="67"/>
      <c r="I36" s="65"/>
      <c r="J36" s="68"/>
      <c r="K36" s="65"/>
      <c r="L36" s="67"/>
      <c r="M36" s="67"/>
      <c r="N36" s="67"/>
      <c r="O36" s="67"/>
      <c r="P36" s="69"/>
      <c r="Q36" s="70"/>
      <c r="R36" s="71"/>
      <c r="S36" s="72"/>
      <c r="T36" s="73"/>
      <c r="U36" s="73"/>
      <c r="V36" s="73"/>
      <c r="W36" s="73"/>
      <c r="X36" s="74"/>
      <c r="Y36" s="74"/>
      <c r="Z36" s="72"/>
      <c r="AA36" s="73"/>
      <c r="AB36" s="73"/>
      <c r="AC36" s="73"/>
      <c r="AD36" s="73"/>
      <c r="AE36" s="74"/>
      <c r="AF36" s="74"/>
      <c r="AG36" s="72"/>
      <c r="AH36" s="73"/>
      <c r="AI36" s="73"/>
      <c r="AJ36" s="73"/>
      <c r="AK36" s="73"/>
      <c r="AL36" s="74"/>
      <c r="AM36" s="74"/>
      <c r="AN36" s="75"/>
      <c r="AO36" s="76"/>
      <c r="AP36" s="77"/>
      <c r="AQ36" s="78"/>
      <c r="AR36" s="74"/>
      <c r="AS36" s="79"/>
      <c r="AT36" s="74"/>
      <c r="AU36" s="80"/>
      <c r="AV36" s="81"/>
      <c r="AW36" s="82">
        <f t="shared" si="0"/>
        <v>0</v>
      </c>
      <c r="AX36" s="81"/>
      <c r="AY36" s="81"/>
      <c r="AZ36" s="81"/>
      <c r="BA36" s="81"/>
      <c r="BB36" s="81"/>
      <c r="BC36" s="81"/>
      <c r="BD36" s="81"/>
      <c r="BE36" s="81"/>
      <c r="BF36" s="81"/>
      <c r="BG36" s="83"/>
      <c r="BH36" s="83"/>
      <c r="BI36" s="83"/>
      <c r="BJ36" s="84"/>
      <c r="BK36" s="80"/>
      <c r="BL36" s="81"/>
      <c r="BM36" s="82">
        <f t="shared" si="1"/>
        <v>0</v>
      </c>
      <c r="BN36" s="81"/>
      <c r="BO36" s="81"/>
      <c r="BP36" s="81"/>
      <c r="BQ36" s="81"/>
      <c r="BR36" s="81"/>
      <c r="BS36" s="81"/>
      <c r="BT36" s="81"/>
      <c r="BU36" s="81"/>
      <c r="BV36" s="81"/>
      <c r="BW36" s="83"/>
      <c r="BX36" s="83"/>
      <c r="BY36" s="83"/>
      <c r="BZ36" s="84"/>
      <c r="CA36" s="82"/>
      <c r="CB36" s="82"/>
      <c r="CC36" s="82">
        <f t="shared" si="2"/>
        <v>0</v>
      </c>
      <c r="CD36" s="82"/>
      <c r="CE36" s="82"/>
      <c r="CF36" s="82"/>
      <c r="CG36" s="82"/>
      <c r="CH36" s="82"/>
      <c r="CI36" s="82"/>
      <c r="CJ36" s="82"/>
      <c r="CK36" s="82"/>
      <c r="CL36" s="82"/>
      <c r="CM36" s="83"/>
      <c r="CN36" s="83"/>
      <c r="CO36" s="83"/>
      <c r="CP36" s="85"/>
      <c r="CQ36" s="86"/>
      <c r="CR36" s="86"/>
      <c r="CS36" s="86"/>
      <c r="CT36" s="86"/>
      <c r="CU36" s="86"/>
      <c r="CV36" s="86"/>
      <c r="CW36" s="86"/>
      <c r="CX36" s="86"/>
      <c r="CY36" s="86"/>
      <c r="CZ36" s="83"/>
      <c r="DA36" s="83"/>
      <c r="DB36" s="83"/>
      <c r="DC36" s="87"/>
      <c r="DD36" s="88"/>
      <c r="DE36" s="89"/>
      <c r="DF36" s="88"/>
      <c r="DG36" s="67"/>
      <c r="DH36" s="67"/>
      <c r="DI36" s="67"/>
      <c r="DJ36" s="91"/>
      <c r="DK36" s="67"/>
      <c r="DL36" s="90"/>
      <c r="DM36" s="67"/>
      <c r="DN36" s="67"/>
      <c r="DO36" s="91"/>
      <c r="DP36" s="91"/>
      <c r="DQ36" s="90"/>
      <c r="DR36" s="92"/>
      <c r="DS36" s="93"/>
      <c r="DT36" s="94"/>
      <c r="DU36" s="93"/>
      <c r="DV36" s="94"/>
      <c r="DW36" s="94"/>
      <c r="DX36" s="94"/>
      <c r="DY36" s="65"/>
      <c r="DZ36" s="93"/>
      <c r="EA36" s="95"/>
      <c r="EB36" s="95"/>
      <c r="EC36" s="95"/>
      <c r="ED36" s="95"/>
      <c r="EE36" s="95"/>
      <c r="EF36" s="95"/>
      <c r="EG36" s="95"/>
      <c r="EH36" s="95"/>
      <c r="EI36" s="18"/>
      <c r="EJ36" s="19">
        <f t="shared" si="7"/>
        <v>1</v>
      </c>
      <c r="EK36" s="19"/>
      <c r="EL36" s="19"/>
      <c r="EM36" s="19">
        <f t="shared" si="8"/>
        <v>1</v>
      </c>
      <c r="EN36" s="19">
        <f t="shared" si="9"/>
        <v>1</v>
      </c>
      <c r="EO36" s="19">
        <f t="shared" si="10"/>
        <v>1</v>
      </c>
      <c r="EP36" s="19"/>
      <c r="EQ36" s="19">
        <f t="shared" si="11"/>
        <v>1</v>
      </c>
      <c r="ER36" s="95"/>
      <c r="ES36" s="95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</row>
    <row r="37" spans="1:191" s="66" customFormat="1" ht="31.5" customHeight="1">
      <c r="A37" s="63"/>
      <c r="B37" s="64"/>
      <c r="C37" s="64"/>
      <c r="D37" s="65"/>
      <c r="F37" s="96"/>
      <c r="G37" s="65"/>
      <c r="H37" s="67"/>
      <c r="I37" s="65"/>
      <c r="J37" s="68"/>
      <c r="K37" s="65"/>
      <c r="L37" s="67"/>
      <c r="M37" s="67"/>
      <c r="N37" s="67"/>
      <c r="O37" s="67"/>
      <c r="P37" s="69"/>
      <c r="Q37" s="70"/>
      <c r="R37" s="71"/>
      <c r="S37" s="72"/>
      <c r="T37" s="73"/>
      <c r="U37" s="73"/>
      <c r="V37" s="73"/>
      <c r="W37" s="73"/>
      <c r="X37" s="74"/>
      <c r="Y37" s="74"/>
      <c r="Z37" s="72"/>
      <c r="AA37" s="73"/>
      <c r="AB37" s="73"/>
      <c r="AC37" s="73"/>
      <c r="AD37" s="73"/>
      <c r="AE37" s="74"/>
      <c r="AF37" s="74"/>
      <c r="AG37" s="72"/>
      <c r="AH37" s="73"/>
      <c r="AI37" s="73"/>
      <c r="AJ37" s="73"/>
      <c r="AK37" s="73"/>
      <c r="AL37" s="74"/>
      <c r="AM37" s="74"/>
      <c r="AN37" s="75"/>
      <c r="AO37" s="76"/>
      <c r="AP37" s="77"/>
      <c r="AQ37" s="78"/>
      <c r="AR37" s="74"/>
      <c r="AS37" s="79"/>
      <c r="AT37" s="74"/>
      <c r="AU37" s="80"/>
      <c r="AV37" s="81"/>
      <c r="AW37" s="82">
        <f t="shared" si="0"/>
        <v>0</v>
      </c>
      <c r="AX37" s="81"/>
      <c r="AY37" s="81"/>
      <c r="AZ37" s="81"/>
      <c r="BA37" s="81"/>
      <c r="BB37" s="81"/>
      <c r="BC37" s="81"/>
      <c r="BD37" s="81"/>
      <c r="BE37" s="81"/>
      <c r="BF37" s="81"/>
      <c r="BG37" s="83"/>
      <c r="BH37" s="83"/>
      <c r="BI37" s="83"/>
      <c r="BJ37" s="84"/>
      <c r="BK37" s="80"/>
      <c r="BL37" s="81"/>
      <c r="BM37" s="82">
        <f t="shared" si="1"/>
        <v>0</v>
      </c>
      <c r="BN37" s="81"/>
      <c r="BO37" s="81"/>
      <c r="BP37" s="81"/>
      <c r="BQ37" s="81"/>
      <c r="BR37" s="81"/>
      <c r="BS37" s="81"/>
      <c r="BT37" s="81"/>
      <c r="BU37" s="81"/>
      <c r="BV37" s="81"/>
      <c r="BW37" s="83"/>
      <c r="BX37" s="83"/>
      <c r="BY37" s="83"/>
      <c r="BZ37" s="84"/>
      <c r="CA37" s="82"/>
      <c r="CB37" s="82"/>
      <c r="CC37" s="82">
        <f t="shared" si="2"/>
        <v>0</v>
      </c>
      <c r="CD37" s="82"/>
      <c r="CE37" s="82"/>
      <c r="CF37" s="82"/>
      <c r="CG37" s="82"/>
      <c r="CH37" s="82"/>
      <c r="CI37" s="82"/>
      <c r="CJ37" s="82"/>
      <c r="CK37" s="82"/>
      <c r="CL37" s="82"/>
      <c r="CM37" s="83"/>
      <c r="CN37" s="83"/>
      <c r="CO37" s="83"/>
      <c r="CP37" s="85"/>
      <c r="CQ37" s="86"/>
      <c r="CR37" s="86"/>
      <c r="CS37" s="86"/>
      <c r="CT37" s="86"/>
      <c r="CU37" s="86"/>
      <c r="CV37" s="86"/>
      <c r="CW37" s="86"/>
      <c r="CX37" s="86"/>
      <c r="CY37" s="86"/>
      <c r="CZ37" s="83"/>
      <c r="DA37" s="83"/>
      <c r="DB37" s="83"/>
      <c r="DC37" s="87"/>
      <c r="DD37" s="88"/>
      <c r="DE37" s="89"/>
      <c r="DF37" s="88"/>
      <c r="DG37" s="67"/>
      <c r="DH37" s="67"/>
      <c r="DI37" s="67"/>
      <c r="DJ37" s="91"/>
      <c r="DK37" s="67"/>
      <c r="DL37" s="90"/>
      <c r="DM37" s="67"/>
      <c r="DN37" s="67"/>
      <c r="DO37" s="91"/>
      <c r="DP37" s="91"/>
      <c r="DQ37" s="90"/>
      <c r="DR37" s="92"/>
      <c r="DS37" s="93"/>
      <c r="DT37" s="94"/>
      <c r="DU37" s="93"/>
      <c r="DV37" s="94"/>
      <c r="DW37" s="94"/>
      <c r="DX37" s="94"/>
      <c r="DY37" s="65"/>
      <c r="DZ37" s="93"/>
      <c r="EA37" s="95"/>
      <c r="EB37" s="95"/>
      <c r="EC37" s="95"/>
      <c r="ED37" s="95"/>
      <c r="EE37" s="95"/>
      <c r="EF37" s="95"/>
      <c r="EG37" s="95"/>
      <c r="EH37" s="95"/>
      <c r="EI37" s="18"/>
      <c r="EJ37" s="19">
        <f t="shared" si="7"/>
        <v>1</v>
      </c>
      <c r="EK37" s="19"/>
      <c r="EL37" s="19"/>
      <c r="EM37" s="19">
        <f t="shared" si="8"/>
        <v>1</v>
      </c>
      <c r="EN37" s="19">
        <f t="shared" si="9"/>
        <v>1</v>
      </c>
      <c r="EO37" s="19">
        <f t="shared" si="10"/>
        <v>1</v>
      </c>
      <c r="EP37" s="19"/>
      <c r="EQ37" s="19">
        <f t="shared" si="11"/>
        <v>1</v>
      </c>
      <c r="ER37" s="95"/>
      <c r="ES37" s="95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</row>
    <row r="38" spans="1:191" s="66" customFormat="1" ht="31.5" customHeight="1">
      <c r="A38" s="63"/>
      <c r="B38" s="64"/>
      <c r="C38" s="64"/>
      <c r="D38" s="65"/>
      <c r="F38" s="96"/>
      <c r="G38" s="65"/>
      <c r="H38" s="67"/>
      <c r="I38" s="65"/>
      <c r="J38" s="68"/>
      <c r="K38" s="65"/>
      <c r="L38" s="67"/>
      <c r="M38" s="67"/>
      <c r="N38" s="67"/>
      <c r="O38" s="67"/>
      <c r="P38" s="69"/>
      <c r="Q38" s="70"/>
      <c r="R38" s="71"/>
      <c r="S38" s="72"/>
      <c r="T38" s="73"/>
      <c r="U38" s="73"/>
      <c r="V38" s="73"/>
      <c r="W38" s="73"/>
      <c r="X38" s="74"/>
      <c r="Y38" s="74"/>
      <c r="Z38" s="72"/>
      <c r="AA38" s="73"/>
      <c r="AB38" s="73"/>
      <c r="AC38" s="73"/>
      <c r="AD38" s="73"/>
      <c r="AE38" s="74"/>
      <c r="AF38" s="74"/>
      <c r="AG38" s="72"/>
      <c r="AH38" s="73"/>
      <c r="AI38" s="73"/>
      <c r="AJ38" s="73"/>
      <c r="AK38" s="73"/>
      <c r="AL38" s="74"/>
      <c r="AM38" s="74"/>
      <c r="AN38" s="75"/>
      <c r="AO38" s="76"/>
      <c r="AP38" s="77"/>
      <c r="AQ38" s="78"/>
      <c r="AR38" s="74"/>
      <c r="AS38" s="79"/>
      <c r="AT38" s="74"/>
      <c r="AU38" s="80"/>
      <c r="AV38" s="81"/>
      <c r="AW38" s="82">
        <f t="shared" si="0"/>
        <v>0</v>
      </c>
      <c r="AX38" s="81"/>
      <c r="AY38" s="81"/>
      <c r="AZ38" s="81"/>
      <c r="BA38" s="81"/>
      <c r="BB38" s="81"/>
      <c r="BC38" s="81"/>
      <c r="BD38" s="81"/>
      <c r="BE38" s="81"/>
      <c r="BF38" s="81"/>
      <c r="BG38" s="83"/>
      <c r="BH38" s="83"/>
      <c r="BI38" s="83"/>
      <c r="BJ38" s="84"/>
      <c r="BK38" s="80"/>
      <c r="BL38" s="81"/>
      <c r="BM38" s="82">
        <f t="shared" si="1"/>
        <v>0</v>
      </c>
      <c r="BN38" s="81"/>
      <c r="BO38" s="81"/>
      <c r="BP38" s="81"/>
      <c r="BQ38" s="81"/>
      <c r="BR38" s="81"/>
      <c r="BS38" s="81"/>
      <c r="BT38" s="81"/>
      <c r="BU38" s="81"/>
      <c r="BV38" s="81"/>
      <c r="BW38" s="83"/>
      <c r="BX38" s="83"/>
      <c r="BY38" s="83"/>
      <c r="BZ38" s="84"/>
      <c r="CA38" s="82"/>
      <c r="CB38" s="82"/>
      <c r="CC38" s="82">
        <f t="shared" si="2"/>
        <v>0</v>
      </c>
      <c r="CD38" s="82"/>
      <c r="CE38" s="82"/>
      <c r="CF38" s="82"/>
      <c r="CG38" s="82"/>
      <c r="CH38" s="82"/>
      <c r="CI38" s="82"/>
      <c r="CJ38" s="82"/>
      <c r="CK38" s="82"/>
      <c r="CL38" s="82"/>
      <c r="CM38" s="83"/>
      <c r="CN38" s="83"/>
      <c r="CO38" s="83"/>
      <c r="CP38" s="85"/>
      <c r="CQ38" s="86"/>
      <c r="CR38" s="86"/>
      <c r="CS38" s="86"/>
      <c r="CT38" s="86"/>
      <c r="CU38" s="86"/>
      <c r="CV38" s="86"/>
      <c r="CW38" s="86"/>
      <c r="CX38" s="86"/>
      <c r="CY38" s="86"/>
      <c r="CZ38" s="83"/>
      <c r="DA38" s="83"/>
      <c r="DB38" s="83"/>
      <c r="DC38" s="87"/>
      <c r="DD38" s="88"/>
      <c r="DE38" s="89"/>
      <c r="DF38" s="88"/>
      <c r="DG38" s="67"/>
      <c r="DH38" s="67"/>
      <c r="DI38" s="67"/>
      <c r="DJ38" s="91"/>
      <c r="DK38" s="67"/>
      <c r="DL38" s="90"/>
      <c r="DM38" s="67"/>
      <c r="DN38" s="67"/>
      <c r="DO38" s="91"/>
      <c r="DP38" s="91"/>
      <c r="DQ38" s="90"/>
      <c r="DR38" s="92"/>
      <c r="DS38" s="93"/>
      <c r="DT38" s="94"/>
      <c r="DU38" s="93"/>
      <c r="DV38" s="94"/>
      <c r="DW38" s="94"/>
      <c r="DX38" s="94"/>
      <c r="DY38" s="65"/>
      <c r="DZ38" s="93"/>
      <c r="EA38" s="95"/>
      <c r="EB38" s="95"/>
      <c r="EC38" s="95"/>
      <c r="ED38" s="95"/>
      <c r="EE38" s="95"/>
      <c r="EF38" s="95"/>
      <c r="EG38" s="95"/>
      <c r="EH38" s="95"/>
      <c r="EI38" s="18"/>
      <c r="EJ38" s="19"/>
      <c r="EK38" s="19"/>
      <c r="EL38" s="19"/>
      <c r="EM38" s="19"/>
      <c r="EN38" s="19"/>
      <c r="EO38" s="19"/>
      <c r="EP38" s="19"/>
      <c r="EQ38" s="19"/>
      <c r="ER38" s="95"/>
      <c r="ES38" s="95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</row>
    <row r="39" spans="1:191" s="66" customFormat="1" ht="31.5" customHeight="1">
      <c r="A39" s="63"/>
      <c r="B39" s="64"/>
      <c r="C39" s="64"/>
      <c r="D39" s="65"/>
      <c r="F39" s="96"/>
      <c r="G39" s="65"/>
      <c r="H39" s="67"/>
      <c r="I39" s="65"/>
      <c r="J39" s="68"/>
      <c r="K39" s="65"/>
      <c r="L39" s="67"/>
      <c r="M39" s="67"/>
      <c r="N39" s="67"/>
      <c r="O39" s="67"/>
      <c r="P39" s="69"/>
      <c r="Q39" s="70"/>
      <c r="R39" s="71"/>
      <c r="S39" s="72"/>
      <c r="T39" s="73"/>
      <c r="U39" s="73"/>
      <c r="V39" s="73"/>
      <c r="W39" s="73"/>
      <c r="X39" s="74"/>
      <c r="Y39" s="74"/>
      <c r="Z39" s="72"/>
      <c r="AA39" s="73"/>
      <c r="AB39" s="73"/>
      <c r="AC39" s="73"/>
      <c r="AD39" s="73"/>
      <c r="AE39" s="74"/>
      <c r="AF39" s="74"/>
      <c r="AG39" s="72"/>
      <c r="AH39" s="73"/>
      <c r="AI39" s="73"/>
      <c r="AJ39" s="73"/>
      <c r="AK39" s="73"/>
      <c r="AL39" s="74"/>
      <c r="AM39" s="74"/>
      <c r="AN39" s="75"/>
      <c r="AO39" s="76"/>
      <c r="AP39" s="77"/>
      <c r="AQ39" s="78"/>
      <c r="AR39" s="74"/>
      <c r="AS39" s="79"/>
      <c r="AT39" s="74"/>
      <c r="AU39" s="80"/>
      <c r="AV39" s="81"/>
      <c r="AW39" s="82">
        <f t="shared" si="0"/>
        <v>0</v>
      </c>
      <c r="AX39" s="81"/>
      <c r="AY39" s="81"/>
      <c r="AZ39" s="81"/>
      <c r="BA39" s="81"/>
      <c r="BB39" s="81"/>
      <c r="BC39" s="81"/>
      <c r="BD39" s="81"/>
      <c r="BE39" s="81"/>
      <c r="BF39" s="81"/>
      <c r="BG39" s="83"/>
      <c r="BH39" s="83"/>
      <c r="BI39" s="83"/>
      <c r="BJ39" s="84"/>
      <c r="BK39" s="80"/>
      <c r="BL39" s="81"/>
      <c r="BM39" s="82">
        <f t="shared" si="1"/>
        <v>0</v>
      </c>
      <c r="BN39" s="81"/>
      <c r="BO39" s="81"/>
      <c r="BP39" s="81"/>
      <c r="BQ39" s="81"/>
      <c r="BR39" s="81"/>
      <c r="BS39" s="81"/>
      <c r="BT39" s="81"/>
      <c r="BU39" s="81"/>
      <c r="BV39" s="81"/>
      <c r="BW39" s="83"/>
      <c r="BX39" s="83"/>
      <c r="BY39" s="83"/>
      <c r="BZ39" s="84"/>
      <c r="CA39" s="82"/>
      <c r="CB39" s="82"/>
      <c r="CC39" s="82">
        <f t="shared" si="2"/>
        <v>0</v>
      </c>
      <c r="CD39" s="82"/>
      <c r="CE39" s="82"/>
      <c r="CF39" s="82"/>
      <c r="CG39" s="82"/>
      <c r="CH39" s="82"/>
      <c r="CI39" s="82"/>
      <c r="CJ39" s="82"/>
      <c r="CK39" s="82"/>
      <c r="CL39" s="82"/>
      <c r="CM39" s="83"/>
      <c r="CN39" s="83"/>
      <c r="CO39" s="83"/>
      <c r="CP39" s="85"/>
      <c r="CQ39" s="86"/>
      <c r="CR39" s="86"/>
      <c r="CS39" s="86"/>
      <c r="CT39" s="86"/>
      <c r="CU39" s="86"/>
      <c r="CV39" s="86"/>
      <c r="CW39" s="86"/>
      <c r="CX39" s="86"/>
      <c r="CY39" s="86"/>
      <c r="CZ39" s="83"/>
      <c r="DA39" s="83"/>
      <c r="DB39" s="83"/>
      <c r="DC39" s="87"/>
      <c r="DD39" s="88"/>
      <c r="DE39" s="89"/>
      <c r="DF39" s="88"/>
      <c r="DG39" s="67"/>
      <c r="DH39" s="67"/>
      <c r="DI39" s="67"/>
      <c r="DJ39" s="91"/>
      <c r="DK39" s="67"/>
      <c r="DL39" s="90"/>
      <c r="DM39" s="67"/>
      <c r="DN39" s="67"/>
      <c r="DO39" s="91"/>
      <c r="DP39" s="91"/>
      <c r="DQ39" s="90"/>
      <c r="DR39" s="92"/>
      <c r="DS39" s="93"/>
      <c r="DT39" s="94"/>
      <c r="DU39" s="93"/>
      <c r="DV39" s="94"/>
      <c r="DW39" s="94"/>
      <c r="DX39" s="94"/>
      <c r="DY39" s="65"/>
      <c r="DZ39" s="93"/>
      <c r="EA39" s="95"/>
      <c r="EB39" s="95"/>
      <c r="EC39" s="95"/>
      <c r="ED39" s="95"/>
      <c r="EE39" s="95"/>
      <c r="EF39" s="95"/>
      <c r="EG39" s="95"/>
      <c r="EH39" s="95"/>
      <c r="EI39" s="18"/>
      <c r="EJ39" s="19"/>
      <c r="EK39" s="19"/>
      <c r="EL39" s="19"/>
      <c r="EM39" s="19"/>
      <c r="EN39" s="19"/>
      <c r="EO39" s="19"/>
      <c r="EP39" s="19"/>
      <c r="EQ39" s="19"/>
      <c r="ER39" s="95"/>
      <c r="ES39" s="95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</row>
    <row r="40" spans="1:191" s="66" customFormat="1" ht="31.5" customHeight="1">
      <c r="A40" s="63"/>
      <c r="B40" s="64"/>
      <c r="C40" s="64"/>
      <c r="D40" s="65"/>
      <c r="F40" s="96"/>
      <c r="G40" s="65"/>
      <c r="H40" s="67"/>
      <c r="I40" s="65"/>
      <c r="J40" s="68"/>
      <c r="K40" s="65"/>
      <c r="L40" s="67"/>
      <c r="M40" s="67"/>
      <c r="N40" s="67"/>
      <c r="O40" s="67"/>
      <c r="P40" s="69"/>
      <c r="Q40" s="70"/>
      <c r="R40" s="71"/>
      <c r="S40" s="72"/>
      <c r="T40" s="73"/>
      <c r="U40" s="73"/>
      <c r="V40" s="73"/>
      <c r="W40" s="73"/>
      <c r="X40" s="74"/>
      <c r="Y40" s="74"/>
      <c r="Z40" s="72"/>
      <c r="AA40" s="73"/>
      <c r="AB40" s="73"/>
      <c r="AC40" s="73"/>
      <c r="AD40" s="73"/>
      <c r="AE40" s="74"/>
      <c r="AF40" s="74"/>
      <c r="AG40" s="72"/>
      <c r="AH40" s="73"/>
      <c r="AI40" s="73"/>
      <c r="AJ40" s="73"/>
      <c r="AK40" s="73"/>
      <c r="AL40" s="74"/>
      <c r="AM40" s="74"/>
      <c r="AN40" s="75"/>
      <c r="AO40" s="76"/>
      <c r="AP40" s="77"/>
      <c r="AQ40" s="78"/>
      <c r="AR40" s="74"/>
      <c r="AS40" s="79"/>
      <c r="AT40" s="74"/>
      <c r="AU40" s="80"/>
      <c r="AV40" s="81"/>
      <c r="AW40" s="82">
        <f t="shared" si="0"/>
        <v>0</v>
      </c>
      <c r="AX40" s="81"/>
      <c r="AY40" s="81"/>
      <c r="AZ40" s="81"/>
      <c r="BA40" s="81"/>
      <c r="BB40" s="81"/>
      <c r="BC40" s="81"/>
      <c r="BD40" s="81"/>
      <c r="BE40" s="81"/>
      <c r="BF40" s="81"/>
      <c r="BG40" s="83"/>
      <c r="BH40" s="83"/>
      <c r="BI40" s="83"/>
      <c r="BJ40" s="84"/>
      <c r="BK40" s="80"/>
      <c r="BL40" s="81"/>
      <c r="BM40" s="82">
        <f t="shared" si="1"/>
        <v>0</v>
      </c>
      <c r="BN40" s="81"/>
      <c r="BO40" s="81"/>
      <c r="BP40" s="81"/>
      <c r="BQ40" s="81"/>
      <c r="BR40" s="81"/>
      <c r="BS40" s="81"/>
      <c r="BT40" s="81"/>
      <c r="BU40" s="81"/>
      <c r="BV40" s="81"/>
      <c r="BW40" s="83"/>
      <c r="BX40" s="83"/>
      <c r="BY40" s="83"/>
      <c r="BZ40" s="84"/>
      <c r="CA40" s="82"/>
      <c r="CB40" s="82"/>
      <c r="CC40" s="82">
        <f t="shared" si="2"/>
        <v>0</v>
      </c>
      <c r="CD40" s="82"/>
      <c r="CE40" s="82"/>
      <c r="CF40" s="82"/>
      <c r="CG40" s="82"/>
      <c r="CH40" s="82"/>
      <c r="CI40" s="82"/>
      <c r="CJ40" s="82"/>
      <c r="CK40" s="82"/>
      <c r="CL40" s="82"/>
      <c r="CM40" s="83"/>
      <c r="CN40" s="83"/>
      <c r="CO40" s="83"/>
      <c r="CP40" s="85"/>
      <c r="CQ40" s="86"/>
      <c r="CR40" s="86"/>
      <c r="CS40" s="86"/>
      <c r="CT40" s="86"/>
      <c r="CU40" s="86"/>
      <c r="CV40" s="86"/>
      <c r="CW40" s="86"/>
      <c r="CX40" s="86"/>
      <c r="CY40" s="86"/>
      <c r="CZ40" s="83"/>
      <c r="DA40" s="83"/>
      <c r="DB40" s="83"/>
      <c r="DC40" s="87"/>
      <c r="DD40" s="88"/>
      <c r="DE40" s="89"/>
      <c r="DF40" s="88"/>
      <c r="DG40" s="67"/>
      <c r="DH40" s="67"/>
      <c r="DI40" s="67"/>
      <c r="DJ40" s="91"/>
      <c r="DK40" s="67"/>
      <c r="DL40" s="90"/>
      <c r="DM40" s="67"/>
      <c r="DN40" s="67"/>
      <c r="DO40" s="91"/>
      <c r="DP40" s="91"/>
      <c r="DQ40" s="90"/>
      <c r="DR40" s="92"/>
      <c r="DS40" s="93"/>
      <c r="DT40" s="94"/>
      <c r="DU40" s="93"/>
      <c r="DV40" s="94"/>
      <c r="DW40" s="94"/>
      <c r="DX40" s="94"/>
      <c r="DY40" s="65"/>
      <c r="DZ40" s="93"/>
      <c r="EA40" s="95"/>
      <c r="EB40" s="95"/>
      <c r="EC40" s="95"/>
      <c r="ED40" s="95"/>
      <c r="EE40" s="95"/>
      <c r="EF40" s="95"/>
      <c r="EG40" s="95"/>
      <c r="EH40" s="95"/>
      <c r="EI40" s="18"/>
      <c r="EJ40" s="19"/>
      <c r="EK40" s="19"/>
      <c r="EL40" s="19"/>
      <c r="EM40" s="19"/>
      <c r="EN40" s="19"/>
      <c r="EO40" s="19"/>
      <c r="EP40" s="19"/>
      <c r="EQ40" s="19"/>
      <c r="ER40" s="95"/>
      <c r="ES40" s="95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</row>
    <row r="41" spans="1:191" s="66" customFormat="1" ht="31.5" customHeight="1">
      <c r="A41" s="63"/>
      <c r="B41" s="64"/>
      <c r="C41" s="64"/>
      <c r="D41" s="65"/>
      <c r="F41" s="96"/>
      <c r="G41" s="65"/>
      <c r="H41" s="67"/>
      <c r="I41" s="65"/>
      <c r="J41" s="68"/>
      <c r="K41" s="65"/>
      <c r="L41" s="67"/>
      <c r="M41" s="67"/>
      <c r="N41" s="67"/>
      <c r="O41" s="67"/>
      <c r="P41" s="69"/>
      <c r="Q41" s="70"/>
      <c r="R41" s="71"/>
      <c r="S41" s="72"/>
      <c r="T41" s="73"/>
      <c r="U41" s="73"/>
      <c r="V41" s="73"/>
      <c r="W41" s="73"/>
      <c r="X41" s="74"/>
      <c r="Y41" s="74"/>
      <c r="Z41" s="72"/>
      <c r="AA41" s="73"/>
      <c r="AB41" s="73"/>
      <c r="AC41" s="73"/>
      <c r="AD41" s="73"/>
      <c r="AE41" s="74"/>
      <c r="AF41" s="74"/>
      <c r="AG41" s="72"/>
      <c r="AH41" s="73"/>
      <c r="AI41" s="73"/>
      <c r="AJ41" s="73"/>
      <c r="AK41" s="73"/>
      <c r="AL41" s="74"/>
      <c r="AM41" s="74"/>
      <c r="AN41" s="75"/>
      <c r="AO41" s="76"/>
      <c r="AP41" s="77"/>
      <c r="AQ41" s="78"/>
      <c r="AR41" s="74"/>
      <c r="AS41" s="79"/>
      <c r="AT41" s="74"/>
      <c r="AU41" s="80"/>
      <c r="AV41" s="81"/>
      <c r="AW41" s="82">
        <f t="shared" si="0"/>
        <v>0</v>
      </c>
      <c r="AX41" s="81"/>
      <c r="AY41" s="81"/>
      <c r="AZ41" s="81"/>
      <c r="BA41" s="81"/>
      <c r="BB41" s="81"/>
      <c r="BC41" s="81"/>
      <c r="BD41" s="81"/>
      <c r="BE41" s="81"/>
      <c r="BF41" s="81"/>
      <c r="BG41" s="83"/>
      <c r="BH41" s="83"/>
      <c r="BI41" s="83"/>
      <c r="BJ41" s="84"/>
      <c r="BK41" s="80"/>
      <c r="BL41" s="81"/>
      <c r="BM41" s="82">
        <f t="shared" si="1"/>
        <v>0</v>
      </c>
      <c r="BN41" s="81"/>
      <c r="BO41" s="81"/>
      <c r="BP41" s="81"/>
      <c r="BQ41" s="81"/>
      <c r="BR41" s="81"/>
      <c r="BS41" s="81"/>
      <c r="BT41" s="81"/>
      <c r="BU41" s="81"/>
      <c r="BV41" s="81"/>
      <c r="BW41" s="83"/>
      <c r="BX41" s="83"/>
      <c r="BY41" s="83"/>
      <c r="BZ41" s="84"/>
      <c r="CA41" s="82"/>
      <c r="CB41" s="82"/>
      <c r="CC41" s="82">
        <f t="shared" si="2"/>
        <v>0</v>
      </c>
      <c r="CD41" s="82"/>
      <c r="CE41" s="82"/>
      <c r="CF41" s="82"/>
      <c r="CG41" s="82"/>
      <c r="CH41" s="82"/>
      <c r="CI41" s="82"/>
      <c r="CJ41" s="82"/>
      <c r="CK41" s="82"/>
      <c r="CL41" s="82"/>
      <c r="CM41" s="83"/>
      <c r="CN41" s="83"/>
      <c r="CO41" s="83"/>
      <c r="CP41" s="85"/>
      <c r="CQ41" s="86"/>
      <c r="CR41" s="86"/>
      <c r="CS41" s="86"/>
      <c r="CT41" s="86"/>
      <c r="CU41" s="86"/>
      <c r="CV41" s="86"/>
      <c r="CW41" s="86"/>
      <c r="CX41" s="86"/>
      <c r="CY41" s="86"/>
      <c r="CZ41" s="83"/>
      <c r="DA41" s="83"/>
      <c r="DB41" s="83"/>
      <c r="DC41" s="87"/>
      <c r="DD41" s="88"/>
      <c r="DE41" s="89"/>
      <c r="DF41" s="88"/>
      <c r="DG41" s="67"/>
      <c r="DH41" s="67"/>
      <c r="DI41" s="67"/>
      <c r="DJ41" s="91"/>
      <c r="DK41" s="67"/>
      <c r="DL41" s="90"/>
      <c r="DM41" s="67"/>
      <c r="DN41" s="67"/>
      <c r="DO41" s="91"/>
      <c r="DP41" s="91"/>
      <c r="DQ41" s="90"/>
      <c r="DR41" s="92"/>
      <c r="DS41" s="93"/>
      <c r="DT41" s="94"/>
      <c r="DU41" s="93"/>
      <c r="DV41" s="94"/>
      <c r="DW41" s="94"/>
      <c r="DX41" s="94"/>
      <c r="DY41" s="65"/>
      <c r="DZ41" s="93"/>
      <c r="EA41" s="95"/>
      <c r="EB41" s="95"/>
      <c r="EC41" s="95"/>
      <c r="ED41" s="95"/>
      <c r="EE41" s="95"/>
      <c r="EF41" s="95"/>
      <c r="EG41" s="95"/>
      <c r="EH41" s="95"/>
      <c r="EI41" s="18"/>
      <c r="EJ41" s="19"/>
      <c r="EK41" s="19"/>
      <c r="EL41" s="19"/>
      <c r="EM41" s="19"/>
      <c r="EN41" s="19"/>
      <c r="EO41" s="19"/>
      <c r="EP41" s="19"/>
      <c r="EQ41" s="19"/>
      <c r="ER41" s="95"/>
      <c r="ES41" s="95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</row>
    <row r="42" spans="1:191" s="66" customFormat="1" ht="31.5" customHeight="1">
      <c r="A42" s="63"/>
      <c r="B42" s="64"/>
      <c r="C42" s="64"/>
      <c r="D42" s="65"/>
      <c r="F42" s="96"/>
      <c r="G42" s="65"/>
      <c r="H42" s="67"/>
      <c r="I42" s="65"/>
      <c r="J42" s="68"/>
      <c r="K42" s="65"/>
      <c r="L42" s="67"/>
      <c r="M42" s="67"/>
      <c r="N42" s="67"/>
      <c r="O42" s="67"/>
      <c r="P42" s="69"/>
      <c r="Q42" s="70"/>
      <c r="R42" s="71"/>
      <c r="S42" s="72"/>
      <c r="T42" s="73"/>
      <c r="U42" s="73"/>
      <c r="V42" s="73"/>
      <c r="W42" s="73"/>
      <c r="X42" s="74"/>
      <c r="Y42" s="74"/>
      <c r="Z42" s="72"/>
      <c r="AA42" s="73"/>
      <c r="AB42" s="73"/>
      <c r="AC42" s="73"/>
      <c r="AD42" s="73"/>
      <c r="AE42" s="74"/>
      <c r="AF42" s="74"/>
      <c r="AG42" s="72"/>
      <c r="AH42" s="73"/>
      <c r="AI42" s="73"/>
      <c r="AJ42" s="73"/>
      <c r="AK42" s="73"/>
      <c r="AL42" s="74"/>
      <c r="AM42" s="74"/>
      <c r="AN42" s="75"/>
      <c r="AO42" s="76"/>
      <c r="AP42" s="77"/>
      <c r="AQ42" s="78"/>
      <c r="AR42" s="74"/>
      <c r="AS42" s="79"/>
      <c r="AT42" s="74"/>
      <c r="AU42" s="80"/>
      <c r="AV42" s="81"/>
      <c r="AW42" s="82"/>
      <c r="AX42" s="81"/>
      <c r="AY42" s="81"/>
      <c r="AZ42" s="81"/>
      <c r="BA42" s="81"/>
      <c r="BB42" s="81"/>
      <c r="BC42" s="81"/>
      <c r="BD42" s="81"/>
      <c r="BE42" s="81"/>
      <c r="BF42" s="81"/>
      <c r="BG42" s="83"/>
      <c r="BH42" s="83"/>
      <c r="BI42" s="83"/>
      <c r="BJ42" s="84"/>
      <c r="BK42" s="80"/>
      <c r="BL42" s="81"/>
      <c r="BM42" s="82"/>
      <c r="BN42" s="81"/>
      <c r="BO42" s="81"/>
      <c r="BP42" s="81"/>
      <c r="BQ42" s="81"/>
      <c r="BR42" s="81"/>
      <c r="BS42" s="81"/>
      <c r="BT42" s="81"/>
      <c r="BU42" s="81"/>
      <c r="BV42" s="81"/>
      <c r="BW42" s="83"/>
      <c r="BX42" s="83"/>
      <c r="BY42" s="83"/>
      <c r="BZ42" s="84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3"/>
      <c r="CN42" s="83"/>
      <c r="CO42" s="83"/>
      <c r="CP42" s="85"/>
      <c r="CQ42" s="86"/>
      <c r="CR42" s="86"/>
      <c r="CS42" s="86"/>
      <c r="CT42" s="86"/>
      <c r="CU42" s="86"/>
      <c r="CV42" s="86"/>
      <c r="CW42" s="86"/>
      <c r="CX42" s="86"/>
      <c r="CY42" s="86"/>
      <c r="CZ42" s="83"/>
      <c r="DA42" s="83"/>
      <c r="DB42" s="83"/>
      <c r="DC42" s="87"/>
      <c r="DD42" s="88"/>
      <c r="DE42" s="89"/>
      <c r="DF42" s="88"/>
      <c r="DG42" s="67"/>
      <c r="DH42" s="67"/>
      <c r="DI42" s="67"/>
      <c r="DJ42" s="91"/>
      <c r="DK42" s="67"/>
      <c r="DL42" s="90"/>
      <c r="DM42" s="67"/>
      <c r="DN42" s="67"/>
      <c r="DO42" s="91"/>
      <c r="DP42" s="91"/>
      <c r="DQ42" s="90"/>
      <c r="DR42" s="92"/>
      <c r="DS42" s="93"/>
      <c r="DT42" s="94"/>
      <c r="DU42" s="93"/>
      <c r="DV42" s="94"/>
      <c r="DW42" s="94"/>
      <c r="DX42" s="94"/>
      <c r="DY42" s="65"/>
      <c r="DZ42" s="93"/>
      <c r="EA42" s="95"/>
      <c r="EB42" s="95"/>
      <c r="EC42" s="95"/>
      <c r="ED42" s="95"/>
      <c r="EE42" s="95"/>
      <c r="EF42" s="95"/>
      <c r="EG42" s="95"/>
      <c r="EH42" s="95"/>
      <c r="EI42" s="18"/>
      <c r="EJ42" s="19"/>
      <c r="EK42" s="19"/>
      <c r="EL42" s="19"/>
      <c r="EM42" s="19"/>
      <c r="EN42" s="19"/>
      <c r="EO42" s="19"/>
      <c r="EP42" s="19"/>
      <c r="EQ42" s="19"/>
      <c r="ER42" s="95"/>
      <c r="ES42" s="95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</row>
    <row r="43" spans="1:191" s="66" customFormat="1" ht="31.5" customHeight="1">
      <c r="A43" s="63"/>
      <c r="B43" s="64"/>
      <c r="C43" s="64"/>
      <c r="D43" s="65"/>
      <c r="F43" s="96"/>
      <c r="G43" s="65"/>
      <c r="H43" s="67"/>
      <c r="I43" s="65"/>
      <c r="J43" s="68"/>
      <c r="K43" s="65"/>
      <c r="L43" s="67"/>
      <c r="M43" s="67"/>
      <c r="N43" s="67"/>
      <c r="O43" s="67"/>
      <c r="P43" s="69"/>
      <c r="Q43" s="70"/>
      <c r="R43" s="71"/>
      <c r="S43" s="72"/>
      <c r="T43" s="73"/>
      <c r="U43" s="73"/>
      <c r="V43" s="73"/>
      <c r="W43" s="73"/>
      <c r="X43" s="74"/>
      <c r="Y43" s="74"/>
      <c r="Z43" s="72"/>
      <c r="AA43" s="73"/>
      <c r="AB43" s="73"/>
      <c r="AC43" s="73"/>
      <c r="AD43" s="73"/>
      <c r="AE43" s="74"/>
      <c r="AF43" s="74"/>
      <c r="AG43" s="72"/>
      <c r="AH43" s="73"/>
      <c r="AI43" s="73"/>
      <c r="AJ43" s="73"/>
      <c r="AK43" s="73"/>
      <c r="AL43" s="74"/>
      <c r="AM43" s="74"/>
      <c r="AN43" s="75"/>
      <c r="AO43" s="76"/>
      <c r="AP43" s="77"/>
      <c r="AQ43" s="78"/>
      <c r="AR43" s="74"/>
      <c r="AS43" s="79"/>
      <c r="AT43" s="74"/>
      <c r="AU43" s="80"/>
      <c r="AV43" s="81"/>
      <c r="AW43" s="82"/>
      <c r="AX43" s="81"/>
      <c r="AY43" s="81"/>
      <c r="AZ43" s="81"/>
      <c r="BA43" s="81"/>
      <c r="BB43" s="81"/>
      <c r="BC43" s="81"/>
      <c r="BD43" s="81"/>
      <c r="BE43" s="81"/>
      <c r="BF43" s="81"/>
      <c r="BG43" s="83"/>
      <c r="BH43" s="83"/>
      <c r="BI43" s="83"/>
      <c r="BJ43" s="84"/>
      <c r="BK43" s="80"/>
      <c r="BL43" s="81"/>
      <c r="BM43" s="82"/>
      <c r="BN43" s="81"/>
      <c r="BO43" s="81"/>
      <c r="BP43" s="81"/>
      <c r="BQ43" s="81"/>
      <c r="BR43" s="81"/>
      <c r="BS43" s="81"/>
      <c r="BT43" s="81"/>
      <c r="BU43" s="81"/>
      <c r="BV43" s="81"/>
      <c r="BW43" s="83"/>
      <c r="BX43" s="83"/>
      <c r="BY43" s="83"/>
      <c r="BZ43" s="84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3"/>
      <c r="CN43" s="83"/>
      <c r="CO43" s="83"/>
      <c r="CP43" s="85"/>
      <c r="CQ43" s="86"/>
      <c r="CR43" s="86"/>
      <c r="CS43" s="86"/>
      <c r="CT43" s="86"/>
      <c r="CU43" s="86"/>
      <c r="CV43" s="86"/>
      <c r="CW43" s="86"/>
      <c r="CX43" s="86"/>
      <c r="CY43" s="86"/>
      <c r="CZ43" s="83"/>
      <c r="DA43" s="83"/>
      <c r="DB43" s="83"/>
      <c r="DC43" s="87"/>
      <c r="DD43" s="88"/>
      <c r="DE43" s="89"/>
      <c r="DF43" s="88"/>
      <c r="DG43" s="67"/>
      <c r="DH43" s="67"/>
      <c r="DI43" s="67"/>
      <c r="DJ43" s="91"/>
      <c r="DK43" s="67"/>
      <c r="DL43" s="90"/>
      <c r="DM43" s="67"/>
      <c r="DN43" s="67"/>
      <c r="DO43" s="91"/>
      <c r="DP43" s="91"/>
      <c r="DQ43" s="90"/>
      <c r="DR43" s="92"/>
      <c r="DS43" s="93"/>
      <c r="DT43" s="94"/>
      <c r="DU43" s="93"/>
      <c r="DV43" s="94"/>
      <c r="DW43" s="94"/>
      <c r="DX43" s="94"/>
      <c r="DY43" s="65"/>
      <c r="DZ43" s="93"/>
      <c r="EA43" s="95"/>
      <c r="EB43" s="95"/>
      <c r="EC43" s="95"/>
      <c r="ED43" s="95"/>
      <c r="EE43" s="95"/>
      <c r="EF43" s="95"/>
      <c r="EG43" s="95"/>
      <c r="EH43" s="95"/>
      <c r="EI43" s="18"/>
      <c r="EJ43" s="19"/>
      <c r="EK43" s="19"/>
      <c r="EL43" s="19"/>
      <c r="EM43" s="19"/>
      <c r="EN43" s="19"/>
      <c r="EO43" s="19"/>
      <c r="EP43" s="19"/>
      <c r="EQ43" s="19"/>
      <c r="ER43" s="95"/>
      <c r="ES43" s="95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</row>
    <row r="44" spans="1:191" s="66" customFormat="1" ht="31.5" customHeight="1">
      <c r="A44" s="63"/>
      <c r="B44" s="64"/>
      <c r="C44" s="64"/>
      <c r="D44" s="65"/>
      <c r="F44" s="96"/>
      <c r="G44" s="65"/>
      <c r="H44" s="67"/>
      <c r="I44" s="65"/>
      <c r="J44" s="68"/>
      <c r="K44" s="65"/>
      <c r="L44" s="67"/>
      <c r="M44" s="67"/>
      <c r="N44" s="67"/>
      <c r="O44" s="67"/>
      <c r="P44" s="69"/>
      <c r="Q44" s="70"/>
      <c r="R44" s="71"/>
      <c r="S44" s="72"/>
      <c r="T44" s="73"/>
      <c r="U44" s="73"/>
      <c r="V44" s="73"/>
      <c r="W44" s="73"/>
      <c r="X44" s="74"/>
      <c r="Y44" s="74"/>
      <c r="Z44" s="72"/>
      <c r="AA44" s="73"/>
      <c r="AB44" s="73"/>
      <c r="AC44" s="73"/>
      <c r="AD44" s="73"/>
      <c r="AE44" s="74"/>
      <c r="AF44" s="74"/>
      <c r="AG44" s="72"/>
      <c r="AH44" s="73"/>
      <c r="AI44" s="73"/>
      <c r="AJ44" s="73"/>
      <c r="AK44" s="73"/>
      <c r="AL44" s="74"/>
      <c r="AM44" s="74"/>
      <c r="AN44" s="75"/>
      <c r="AO44" s="76"/>
      <c r="AP44" s="77"/>
      <c r="AQ44" s="78"/>
      <c r="AR44" s="74"/>
      <c r="AS44" s="79"/>
      <c r="AT44" s="74"/>
      <c r="AU44" s="80"/>
      <c r="AV44" s="81"/>
      <c r="AW44" s="82"/>
      <c r="AX44" s="81"/>
      <c r="AY44" s="81"/>
      <c r="AZ44" s="81"/>
      <c r="BA44" s="81"/>
      <c r="BB44" s="81"/>
      <c r="BC44" s="81"/>
      <c r="BD44" s="81"/>
      <c r="BE44" s="81"/>
      <c r="BF44" s="81"/>
      <c r="BG44" s="83"/>
      <c r="BH44" s="83"/>
      <c r="BI44" s="83"/>
      <c r="BJ44" s="84"/>
      <c r="BK44" s="80"/>
      <c r="BL44" s="81"/>
      <c r="BM44" s="82"/>
      <c r="BN44" s="81"/>
      <c r="BO44" s="81"/>
      <c r="BP44" s="81"/>
      <c r="BQ44" s="81"/>
      <c r="BR44" s="81"/>
      <c r="BS44" s="81"/>
      <c r="BT44" s="81"/>
      <c r="BU44" s="81"/>
      <c r="BV44" s="81"/>
      <c r="BW44" s="83"/>
      <c r="BX44" s="83"/>
      <c r="BY44" s="83"/>
      <c r="BZ44" s="84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3"/>
      <c r="CN44" s="83"/>
      <c r="CO44" s="83"/>
      <c r="CP44" s="85"/>
      <c r="CQ44" s="86"/>
      <c r="CR44" s="86"/>
      <c r="CS44" s="86"/>
      <c r="CT44" s="86"/>
      <c r="CU44" s="86"/>
      <c r="CV44" s="86"/>
      <c r="CW44" s="86"/>
      <c r="CX44" s="86"/>
      <c r="CY44" s="86"/>
      <c r="CZ44" s="83"/>
      <c r="DA44" s="83"/>
      <c r="DB44" s="83"/>
      <c r="DC44" s="87"/>
      <c r="DD44" s="88"/>
      <c r="DE44" s="89"/>
      <c r="DF44" s="88"/>
      <c r="DG44" s="67"/>
      <c r="DH44" s="67"/>
      <c r="DI44" s="67"/>
      <c r="DJ44" s="91"/>
      <c r="DK44" s="67"/>
      <c r="DL44" s="90"/>
      <c r="DM44" s="67"/>
      <c r="DN44" s="67"/>
      <c r="DO44" s="91"/>
      <c r="DP44" s="91"/>
      <c r="DQ44" s="90"/>
      <c r="DR44" s="92"/>
      <c r="DS44" s="93"/>
      <c r="DT44" s="94"/>
      <c r="DU44" s="93"/>
      <c r="DV44" s="94"/>
      <c r="DW44" s="94"/>
      <c r="DX44" s="94"/>
      <c r="DY44" s="65"/>
      <c r="DZ44" s="93"/>
      <c r="EA44" s="95"/>
      <c r="EB44" s="95"/>
      <c r="EC44" s="95"/>
      <c r="ED44" s="95"/>
      <c r="EE44" s="95"/>
      <c r="EF44" s="95"/>
      <c r="EG44" s="95"/>
      <c r="EH44" s="95"/>
      <c r="EI44" s="18"/>
      <c r="EJ44" s="19"/>
      <c r="EK44" s="19"/>
      <c r="EL44" s="19"/>
      <c r="EM44" s="19"/>
      <c r="EN44" s="19"/>
      <c r="EO44" s="19"/>
      <c r="EP44" s="19"/>
      <c r="EQ44" s="19"/>
      <c r="ER44" s="95"/>
      <c r="ES44" s="95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</row>
    <row r="45" spans="1:191" s="66" customFormat="1" ht="31.5" customHeight="1">
      <c r="A45" s="63"/>
      <c r="B45" s="64"/>
      <c r="C45" s="64"/>
      <c r="D45" s="65"/>
      <c r="F45" s="96"/>
      <c r="G45" s="65"/>
      <c r="H45" s="67"/>
      <c r="I45" s="65"/>
      <c r="J45" s="68"/>
      <c r="K45" s="65"/>
      <c r="L45" s="67"/>
      <c r="M45" s="67"/>
      <c r="N45" s="67"/>
      <c r="O45" s="67"/>
      <c r="P45" s="69"/>
      <c r="Q45" s="70"/>
      <c r="R45" s="71"/>
      <c r="S45" s="72"/>
      <c r="T45" s="73"/>
      <c r="U45" s="73"/>
      <c r="V45" s="73"/>
      <c r="W45" s="73"/>
      <c r="X45" s="74"/>
      <c r="Y45" s="74"/>
      <c r="Z45" s="72"/>
      <c r="AA45" s="73"/>
      <c r="AB45" s="73"/>
      <c r="AC45" s="73"/>
      <c r="AD45" s="73"/>
      <c r="AE45" s="74"/>
      <c r="AF45" s="74"/>
      <c r="AG45" s="72"/>
      <c r="AH45" s="73"/>
      <c r="AI45" s="73"/>
      <c r="AJ45" s="73"/>
      <c r="AK45" s="73"/>
      <c r="AL45" s="74"/>
      <c r="AM45" s="74"/>
      <c r="AN45" s="75"/>
      <c r="AO45" s="76"/>
      <c r="AP45" s="77"/>
      <c r="AQ45" s="78"/>
      <c r="AR45" s="74"/>
      <c r="AS45" s="79"/>
      <c r="AT45" s="74"/>
      <c r="AU45" s="80"/>
      <c r="AV45" s="81"/>
      <c r="AW45" s="82"/>
      <c r="AX45" s="81"/>
      <c r="AY45" s="81"/>
      <c r="AZ45" s="81"/>
      <c r="BA45" s="81"/>
      <c r="BB45" s="81"/>
      <c r="BC45" s="81"/>
      <c r="BD45" s="81"/>
      <c r="BE45" s="81"/>
      <c r="BF45" s="81"/>
      <c r="BG45" s="83"/>
      <c r="BH45" s="83"/>
      <c r="BI45" s="83"/>
      <c r="BJ45" s="84"/>
      <c r="BK45" s="80"/>
      <c r="BL45" s="81"/>
      <c r="BM45" s="82"/>
      <c r="BN45" s="81"/>
      <c r="BO45" s="81"/>
      <c r="BP45" s="81"/>
      <c r="BQ45" s="81"/>
      <c r="BR45" s="81"/>
      <c r="BS45" s="81"/>
      <c r="BT45" s="81"/>
      <c r="BU45" s="81"/>
      <c r="BV45" s="81"/>
      <c r="BW45" s="83"/>
      <c r="BX45" s="83"/>
      <c r="BY45" s="83"/>
      <c r="BZ45" s="84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3"/>
      <c r="CN45" s="83"/>
      <c r="CO45" s="83"/>
      <c r="CP45" s="85"/>
      <c r="CQ45" s="86"/>
      <c r="CR45" s="86"/>
      <c r="CS45" s="86"/>
      <c r="CT45" s="86"/>
      <c r="CU45" s="86"/>
      <c r="CV45" s="86"/>
      <c r="CW45" s="86"/>
      <c r="CX45" s="86"/>
      <c r="CY45" s="86"/>
      <c r="CZ45" s="83"/>
      <c r="DA45" s="83"/>
      <c r="DB45" s="83"/>
      <c r="DC45" s="87"/>
      <c r="DD45" s="88"/>
      <c r="DE45" s="89"/>
      <c r="DF45" s="88"/>
      <c r="DG45" s="67"/>
      <c r="DH45" s="67"/>
      <c r="DI45" s="67"/>
      <c r="DJ45" s="91"/>
      <c r="DK45" s="67"/>
      <c r="DL45" s="90"/>
      <c r="DM45" s="67"/>
      <c r="DN45" s="67"/>
      <c r="DO45" s="91"/>
      <c r="DP45" s="91"/>
      <c r="DQ45" s="90"/>
      <c r="DR45" s="92"/>
      <c r="DS45" s="93"/>
      <c r="DT45" s="94"/>
      <c r="DU45" s="93"/>
      <c r="DV45" s="94"/>
      <c r="DW45" s="94"/>
      <c r="DX45" s="94"/>
      <c r="DY45" s="65"/>
      <c r="DZ45" s="93"/>
      <c r="EA45" s="95"/>
      <c r="EB45" s="95"/>
      <c r="EC45" s="95"/>
      <c r="ED45" s="95"/>
      <c r="EE45" s="95"/>
      <c r="EF45" s="95"/>
      <c r="EG45" s="95"/>
      <c r="EH45" s="95"/>
      <c r="EI45" s="18"/>
      <c r="EJ45" s="19"/>
      <c r="EK45" s="19"/>
      <c r="EL45" s="19"/>
      <c r="EM45" s="19"/>
      <c r="EN45" s="19"/>
      <c r="EO45" s="19"/>
      <c r="EP45" s="19"/>
      <c r="EQ45" s="19"/>
      <c r="ER45" s="95"/>
      <c r="ES45" s="95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</row>
    <row r="46" spans="1:191" s="66" customFormat="1" ht="31.5" customHeight="1">
      <c r="A46" s="63"/>
      <c r="B46" s="64"/>
      <c r="C46" s="64"/>
      <c r="D46" s="65"/>
      <c r="F46" s="96"/>
      <c r="G46" s="65"/>
      <c r="H46" s="67"/>
      <c r="I46" s="65"/>
      <c r="J46" s="68"/>
      <c r="K46" s="65"/>
      <c r="L46" s="67"/>
      <c r="M46" s="67"/>
      <c r="N46" s="67"/>
      <c r="O46" s="67"/>
      <c r="P46" s="69"/>
      <c r="Q46" s="70"/>
      <c r="R46" s="71"/>
      <c r="S46" s="72"/>
      <c r="T46" s="73"/>
      <c r="U46" s="73"/>
      <c r="V46" s="73"/>
      <c r="W46" s="73"/>
      <c r="X46" s="74"/>
      <c r="Y46" s="74"/>
      <c r="Z46" s="72"/>
      <c r="AA46" s="73"/>
      <c r="AB46" s="73"/>
      <c r="AC46" s="73"/>
      <c r="AD46" s="73"/>
      <c r="AE46" s="74"/>
      <c r="AF46" s="74"/>
      <c r="AG46" s="72"/>
      <c r="AH46" s="73"/>
      <c r="AI46" s="73"/>
      <c r="AJ46" s="73"/>
      <c r="AK46" s="73"/>
      <c r="AL46" s="74"/>
      <c r="AM46" s="74"/>
      <c r="AN46" s="75"/>
      <c r="AO46" s="76"/>
      <c r="AP46" s="77"/>
      <c r="AQ46" s="78"/>
      <c r="AR46" s="74"/>
      <c r="AS46" s="79"/>
      <c r="AT46" s="74"/>
      <c r="AU46" s="80"/>
      <c r="AV46" s="81"/>
      <c r="AW46" s="82"/>
      <c r="AX46" s="81"/>
      <c r="AY46" s="81"/>
      <c r="AZ46" s="81"/>
      <c r="BA46" s="81"/>
      <c r="BB46" s="81"/>
      <c r="BC46" s="81"/>
      <c r="BD46" s="81"/>
      <c r="BE46" s="81"/>
      <c r="BF46" s="81"/>
      <c r="BG46" s="83"/>
      <c r="BH46" s="83"/>
      <c r="BI46" s="83"/>
      <c r="BJ46" s="84"/>
      <c r="BK46" s="80"/>
      <c r="BL46" s="81"/>
      <c r="BM46" s="82"/>
      <c r="BN46" s="81"/>
      <c r="BO46" s="81"/>
      <c r="BP46" s="81"/>
      <c r="BQ46" s="81"/>
      <c r="BR46" s="81"/>
      <c r="BS46" s="81"/>
      <c r="BT46" s="81"/>
      <c r="BU46" s="81"/>
      <c r="BV46" s="81"/>
      <c r="BW46" s="83"/>
      <c r="BX46" s="83"/>
      <c r="BY46" s="83"/>
      <c r="BZ46" s="84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3"/>
      <c r="CN46" s="83"/>
      <c r="CO46" s="83"/>
      <c r="CP46" s="85"/>
      <c r="CQ46" s="86"/>
      <c r="CR46" s="86"/>
      <c r="CS46" s="86"/>
      <c r="CT46" s="86"/>
      <c r="CU46" s="86"/>
      <c r="CV46" s="86"/>
      <c r="CW46" s="86"/>
      <c r="CX46" s="86"/>
      <c r="CY46" s="86"/>
      <c r="CZ46" s="83"/>
      <c r="DA46" s="83"/>
      <c r="DB46" s="83"/>
      <c r="DC46" s="87"/>
      <c r="DD46" s="88"/>
      <c r="DE46" s="89"/>
      <c r="DF46" s="88"/>
      <c r="DG46" s="67"/>
      <c r="DH46" s="67"/>
      <c r="DI46" s="67"/>
      <c r="DJ46" s="91"/>
      <c r="DK46" s="67"/>
      <c r="DL46" s="90"/>
      <c r="DM46" s="67"/>
      <c r="DN46" s="67"/>
      <c r="DO46" s="91"/>
      <c r="DP46" s="91"/>
      <c r="DQ46" s="90"/>
      <c r="DR46" s="92"/>
      <c r="DS46" s="93"/>
      <c r="DT46" s="94"/>
      <c r="DU46" s="93"/>
      <c r="DV46" s="94"/>
      <c r="DW46" s="94"/>
      <c r="DX46" s="94"/>
      <c r="DY46" s="65"/>
      <c r="DZ46" s="93"/>
      <c r="EA46" s="95"/>
      <c r="EB46" s="95"/>
      <c r="EC46" s="95"/>
      <c r="ED46" s="95"/>
      <c r="EE46" s="95"/>
      <c r="EF46" s="95"/>
      <c r="EG46" s="95"/>
      <c r="EH46" s="95"/>
      <c r="EI46" s="18"/>
      <c r="EJ46" s="19"/>
      <c r="EK46" s="19"/>
      <c r="EL46" s="19"/>
      <c r="EM46" s="19"/>
      <c r="EN46" s="19"/>
      <c r="EO46" s="19"/>
      <c r="EP46" s="19"/>
      <c r="EQ46" s="19"/>
      <c r="ER46" s="95"/>
      <c r="ES46" s="95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</row>
    <row r="47" spans="1:191" s="66" customFormat="1" ht="31.5" customHeight="1">
      <c r="A47" s="63"/>
      <c r="B47" s="64"/>
      <c r="C47" s="64"/>
      <c r="D47" s="65"/>
      <c r="F47" s="96"/>
      <c r="G47" s="65"/>
      <c r="H47" s="67"/>
      <c r="I47" s="65"/>
      <c r="J47" s="68"/>
      <c r="K47" s="65"/>
      <c r="L47" s="67"/>
      <c r="M47" s="67"/>
      <c r="N47" s="67"/>
      <c r="O47" s="67"/>
      <c r="P47" s="69"/>
      <c r="Q47" s="70"/>
      <c r="R47" s="71"/>
      <c r="S47" s="72"/>
      <c r="T47" s="73"/>
      <c r="U47" s="73"/>
      <c r="V47" s="73"/>
      <c r="W47" s="73"/>
      <c r="X47" s="74"/>
      <c r="Y47" s="74"/>
      <c r="Z47" s="72"/>
      <c r="AA47" s="73"/>
      <c r="AB47" s="73"/>
      <c r="AC47" s="73"/>
      <c r="AD47" s="73"/>
      <c r="AE47" s="74"/>
      <c r="AF47" s="74"/>
      <c r="AG47" s="72"/>
      <c r="AH47" s="73"/>
      <c r="AI47" s="73"/>
      <c r="AJ47" s="73"/>
      <c r="AK47" s="73"/>
      <c r="AL47" s="74"/>
      <c r="AM47" s="74"/>
      <c r="AN47" s="75"/>
      <c r="AO47" s="76"/>
      <c r="AP47" s="77"/>
      <c r="AQ47" s="78"/>
      <c r="AR47" s="74"/>
      <c r="AS47" s="79"/>
      <c r="AT47" s="74"/>
      <c r="AU47" s="80"/>
      <c r="AV47" s="81"/>
      <c r="AW47" s="82"/>
      <c r="AX47" s="81"/>
      <c r="AY47" s="81"/>
      <c r="AZ47" s="81"/>
      <c r="BA47" s="81"/>
      <c r="BB47" s="81"/>
      <c r="BC47" s="81"/>
      <c r="BD47" s="81"/>
      <c r="BE47" s="81"/>
      <c r="BF47" s="81"/>
      <c r="BG47" s="83"/>
      <c r="BH47" s="83"/>
      <c r="BI47" s="83"/>
      <c r="BJ47" s="84"/>
      <c r="BK47" s="80"/>
      <c r="BL47" s="81"/>
      <c r="BM47" s="82"/>
      <c r="BN47" s="81"/>
      <c r="BO47" s="81"/>
      <c r="BP47" s="81"/>
      <c r="BQ47" s="81"/>
      <c r="BR47" s="81"/>
      <c r="BS47" s="81"/>
      <c r="BT47" s="81"/>
      <c r="BU47" s="81"/>
      <c r="BV47" s="81"/>
      <c r="BW47" s="83"/>
      <c r="BX47" s="83"/>
      <c r="BY47" s="83"/>
      <c r="BZ47" s="84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3"/>
      <c r="CN47" s="83"/>
      <c r="CO47" s="83"/>
      <c r="CP47" s="85"/>
      <c r="CQ47" s="86"/>
      <c r="CR47" s="86"/>
      <c r="CS47" s="86"/>
      <c r="CT47" s="86"/>
      <c r="CU47" s="86"/>
      <c r="CV47" s="86"/>
      <c r="CW47" s="86"/>
      <c r="CX47" s="86"/>
      <c r="CY47" s="86"/>
      <c r="CZ47" s="83"/>
      <c r="DA47" s="83"/>
      <c r="DB47" s="83"/>
      <c r="DC47" s="87"/>
      <c r="DD47" s="88"/>
      <c r="DE47" s="89"/>
      <c r="DF47" s="88"/>
      <c r="DG47" s="67"/>
      <c r="DH47" s="67"/>
      <c r="DI47" s="67"/>
      <c r="DJ47" s="91"/>
      <c r="DK47" s="67"/>
      <c r="DL47" s="90"/>
      <c r="DM47" s="67"/>
      <c r="DN47" s="67"/>
      <c r="DO47" s="91"/>
      <c r="DP47" s="91"/>
      <c r="DQ47" s="90"/>
      <c r="DR47" s="92"/>
      <c r="DS47" s="93"/>
      <c r="DT47" s="94"/>
      <c r="DU47" s="93"/>
      <c r="DV47" s="94"/>
      <c r="DW47" s="94"/>
      <c r="DX47" s="94"/>
      <c r="DY47" s="65"/>
      <c r="DZ47" s="93"/>
      <c r="EA47" s="95"/>
      <c r="EB47" s="95"/>
      <c r="EC47" s="95"/>
      <c r="ED47" s="95"/>
      <c r="EE47" s="95"/>
      <c r="EF47" s="95"/>
      <c r="EG47" s="95"/>
      <c r="EH47" s="95"/>
      <c r="EI47" s="18"/>
      <c r="EJ47" s="19"/>
      <c r="EK47" s="19"/>
      <c r="EL47" s="19"/>
      <c r="EM47" s="19"/>
      <c r="EN47" s="19"/>
      <c r="EO47" s="19"/>
      <c r="EP47" s="19"/>
      <c r="EQ47" s="19"/>
      <c r="ER47" s="95"/>
      <c r="ES47" s="95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</row>
    <row r="48" spans="1:191" s="66" customFormat="1" ht="31.5" customHeight="1">
      <c r="A48" s="63"/>
      <c r="B48" s="64"/>
      <c r="C48" s="64"/>
      <c r="D48" s="65"/>
      <c r="F48" s="96"/>
      <c r="G48" s="65"/>
      <c r="H48" s="67"/>
      <c r="I48" s="65"/>
      <c r="J48" s="68"/>
      <c r="K48" s="65"/>
      <c r="L48" s="67"/>
      <c r="M48" s="67"/>
      <c r="N48" s="67"/>
      <c r="O48" s="67"/>
      <c r="P48" s="69"/>
      <c r="Q48" s="70"/>
      <c r="R48" s="71"/>
      <c r="S48" s="72"/>
      <c r="T48" s="73"/>
      <c r="U48" s="73"/>
      <c r="V48" s="73"/>
      <c r="W48" s="73"/>
      <c r="X48" s="74"/>
      <c r="Y48" s="74"/>
      <c r="Z48" s="72"/>
      <c r="AA48" s="73"/>
      <c r="AB48" s="73"/>
      <c r="AC48" s="73"/>
      <c r="AD48" s="73"/>
      <c r="AE48" s="74"/>
      <c r="AF48" s="74"/>
      <c r="AG48" s="72"/>
      <c r="AH48" s="73"/>
      <c r="AI48" s="73"/>
      <c r="AJ48" s="73"/>
      <c r="AK48" s="73"/>
      <c r="AL48" s="74"/>
      <c r="AM48" s="74"/>
      <c r="AN48" s="75"/>
      <c r="AO48" s="76"/>
      <c r="AP48" s="77"/>
      <c r="AQ48" s="78"/>
      <c r="AR48" s="74"/>
      <c r="AS48" s="79"/>
      <c r="AT48" s="74"/>
      <c r="AU48" s="80"/>
      <c r="AV48" s="81"/>
      <c r="AW48" s="82"/>
      <c r="AX48" s="81"/>
      <c r="AY48" s="81"/>
      <c r="AZ48" s="81"/>
      <c r="BA48" s="81"/>
      <c r="BB48" s="81"/>
      <c r="BC48" s="81"/>
      <c r="BD48" s="81"/>
      <c r="BE48" s="81"/>
      <c r="BF48" s="81"/>
      <c r="BG48" s="83"/>
      <c r="BH48" s="83"/>
      <c r="BI48" s="83"/>
      <c r="BJ48" s="84"/>
      <c r="BK48" s="80"/>
      <c r="BL48" s="81"/>
      <c r="BM48" s="82"/>
      <c r="BN48" s="81"/>
      <c r="BO48" s="81"/>
      <c r="BP48" s="81"/>
      <c r="BQ48" s="81"/>
      <c r="BR48" s="81"/>
      <c r="BS48" s="81"/>
      <c r="BT48" s="81"/>
      <c r="BU48" s="81"/>
      <c r="BV48" s="81"/>
      <c r="BW48" s="83"/>
      <c r="BX48" s="83"/>
      <c r="BY48" s="83"/>
      <c r="BZ48" s="84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3"/>
      <c r="CN48" s="83"/>
      <c r="CO48" s="83"/>
      <c r="CP48" s="85"/>
      <c r="CQ48" s="86"/>
      <c r="CR48" s="86"/>
      <c r="CS48" s="86"/>
      <c r="CT48" s="86"/>
      <c r="CU48" s="86"/>
      <c r="CV48" s="86"/>
      <c r="CW48" s="86"/>
      <c r="CX48" s="86"/>
      <c r="CY48" s="86"/>
      <c r="CZ48" s="83"/>
      <c r="DA48" s="83"/>
      <c r="DB48" s="83"/>
      <c r="DC48" s="87"/>
      <c r="DD48" s="88"/>
      <c r="DE48" s="89"/>
      <c r="DF48" s="88"/>
      <c r="DG48" s="67"/>
      <c r="DH48" s="67"/>
      <c r="DI48" s="67"/>
      <c r="DJ48" s="91"/>
      <c r="DK48" s="67"/>
      <c r="DL48" s="90"/>
      <c r="DM48" s="67"/>
      <c r="DN48" s="67"/>
      <c r="DO48" s="91"/>
      <c r="DP48" s="91"/>
      <c r="DQ48" s="90"/>
      <c r="DR48" s="92"/>
      <c r="DS48" s="93"/>
      <c r="DT48" s="94"/>
      <c r="DU48" s="93"/>
      <c r="DV48" s="94"/>
      <c r="DW48" s="94"/>
      <c r="DX48" s="94"/>
      <c r="DY48" s="65"/>
      <c r="DZ48" s="93"/>
      <c r="EA48" s="95"/>
      <c r="EB48" s="95"/>
      <c r="EC48" s="95"/>
      <c r="ED48" s="95"/>
      <c r="EE48" s="95"/>
      <c r="EF48" s="95"/>
      <c r="EG48" s="95"/>
      <c r="EH48" s="95"/>
      <c r="EI48" s="18"/>
      <c r="EJ48" s="19"/>
      <c r="EK48" s="19"/>
      <c r="EL48" s="19"/>
      <c r="EM48" s="19"/>
      <c r="EN48" s="19"/>
      <c r="EO48" s="19"/>
      <c r="EP48" s="19"/>
      <c r="EQ48" s="19"/>
      <c r="ER48" s="95"/>
      <c r="ES48" s="95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</row>
    <row r="49" spans="1:191" s="66" customFormat="1" ht="31.5" customHeight="1">
      <c r="A49" s="63"/>
      <c r="B49" s="64"/>
      <c r="C49" s="64"/>
      <c r="D49" s="65"/>
      <c r="F49" s="96"/>
      <c r="G49" s="65"/>
      <c r="H49" s="67"/>
      <c r="I49" s="65"/>
      <c r="J49" s="68"/>
      <c r="K49" s="65"/>
      <c r="L49" s="67"/>
      <c r="M49" s="67"/>
      <c r="N49" s="67"/>
      <c r="O49" s="67"/>
      <c r="P49" s="69"/>
      <c r="Q49" s="70"/>
      <c r="R49" s="71"/>
      <c r="S49" s="72"/>
      <c r="T49" s="73"/>
      <c r="U49" s="73"/>
      <c r="V49" s="73"/>
      <c r="W49" s="73"/>
      <c r="X49" s="74"/>
      <c r="Y49" s="74"/>
      <c r="Z49" s="72"/>
      <c r="AA49" s="73"/>
      <c r="AB49" s="73"/>
      <c r="AC49" s="73"/>
      <c r="AD49" s="73"/>
      <c r="AE49" s="74"/>
      <c r="AF49" s="74"/>
      <c r="AG49" s="72"/>
      <c r="AH49" s="73"/>
      <c r="AI49" s="73"/>
      <c r="AJ49" s="73"/>
      <c r="AK49" s="73"/>
      <c r="AL49" s="74"/>
      <c r="AM49" s="74"/>
      <c r="AN49" s="75"/>
      <c r="AO49" s="76"/>
      <c r="AP49" s="77"/>
      <c r="AQ49" s="78"/>
      <c r="AR49" s="74"/>
      <c r="AS49" s="79"/>
      <c r="AT49" s="74"/>
      <c r="AU49" s="80"/>
      <c r="AV49" s="81"/>
      <c r="AW49" s="82"/>
      <c r="AX49" s="81"/>
      <c r="AY49" s="81"/>
      <c r="AZ49" s="81"/>
      <c r="BA49" s="81"/>
      <c r="BB49" s="81"/>
      <c r="BC49" s="81"/>
      <c r="BD49" s="81"/>
      <c r="BE49" s="81"/>
      <c r="BF49" s="81"/>
      <c r="BG49" s="83"/>
      <c r="BH49" s="83"/>
      <c r="BI49" s="83"/>
      <c r="BJ49" s="84"/>
      <c r="BK49" s="80"/>
      <c r="BL49" s="81"/>
      <c r="BM49" s="82"/>
      <c r="BN49" s="81"/>
      <c r="BO49" s="81"/>
      <c r="BP49" s="81"/>
      <c r="BQ49" s="81"/>
      <c r="BR49" s="81"/>
      <c r="BS49" s="81"/>
      <c r="BT49" s="81"/>
      <c r="BU49" s="81"/>
      <c r="BV49" s="81"/>
      <c r="BW49" s="83"/>
      <c r="BX49" s="83"/>
      <c r="BY49" s="83"/>
      <c r="BZ49" s="84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3"/>
      <c r="CN49" s="83"/>
      <c r="CO49" s="83"/>
      <c r="CP49" s="85"/>
      <c r="CQ49" s="86"/>
      <c r="CR49" s="86"/>
      <c r="CS49" s="86"/>
      <c r="CT49" s="86"/>
      <c r="CU49" s="86"/>
      <c r="CV49" s="86"/>
      <c r="CW49" s="86"/>
      <c r="CX49" s="86"/>
      <c r="CY49" s="86"/>
      <c r="CZ49" s="83"/>
      <c r="DA49" s="83"/>
      <c r="DB49" s="83"/>
      <c r="DC49" s="87"/>
      <c r="DD49" s="88"/>
      <c r="DE49" s="89"/>
      <c r="DF49" s="88"/>
      <c r="DG49" s="67"/>
      <c r="DH49" s="67"/>
      <c r="DI49" s="67"/>
      <c r="DJ49" s="91"/>
      <c r="DK49" s="67"/>
      <c r="DL49" s="90"/>
      <c r="DM49" s="67"/>
      <c r="DN49" s="67"/>
      <c r="DO49" s="91"/>
      <c r="DP49" s="91"/>
      <c r="DQ49" s="90"/>
      <c r="DR49" s="92"/>
      <c r="DS49" s="93"/>
      <c r="DT49" s="94"/>
      <c r="DU49" s="93"/>
      <c r="DV49" s="94"/>
      <c r="DW49" s="94"/>
      <c r="DX49" s="94"/>
      <c r="DY49" s="65"/>
      <c r="DZ49" s="93"/>
      <c r="EA49" s="95"/>
      <c r="EB49" s="95"/>
      <c r="EC49" s="95"/>
      <c r="ED49" s="95"/>
      <c r="EE49" s="95"/>
      <c r="EF49" s="95"/>
      <c r="EG49" s="95"/>
      <c r="EH49" s="95"/>
      <c r="EI49" s="18"/>
      <c r="EJ49" s="19"/>
      <c r="EK49" s="19"/>
      <c r="EL49" s="19"/>
      <c r="EM49" s="19"/>
      <c r="EN49" s="19"/>
      <c r="EO49" s="19"/>
      <c r="EP49" s="19"/>
      <c r="EQ49" s="19"/>
      <c r="ER49" s="95"/>
      <c r="ES49" s="95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</row>
    <row r="50" spans="1:191" s="66" customFormat="1" ht="31.5" customHeight="1">
      <c r="A50" s="63"/>
      <c r="B50" s="64"/>
      <c r="C50" s="64"/>
      <c r="D50" s="65"/>
      <c r="F50" s="96"/>
      <c r="G50" s="65"/>
      <c r="H50" s="67"/>
      <c r="I50" s="65"/>
      <c r="J50" s="68"/>
      <c r="K50" s="65"/>
      <c r="L50" s="67"/>
      <c r="M50" s="67"/>
      <c r="N50" s="67"/>
      <c r="O50" s="67"/>
      <c r="P50" s="69"/>
      <c r="Q50" s="70"/>
      <c r="R50" s="71"/>
      <c r="S50" s="72"/>
      <c r="T50" s="73"/>
      <c r="U50" s="73"/>
      <c r="V50" s="73"/>
      <c r="W50" s="73"/>
      <c r="X50" s="74"/>
      <c r="Y50" s="74"/>
      <c r="Z50" s="72"/>
      <c r="AA50" s="73"/>
      <c r="AB50" s="73"/>
      <c r="AC50" s="73"/>
      <c r="AD50" s="73"/>
      <c r="AE50" s="74"/>
      <c r="AF50" s="74"/>
      <c r="AG50" s="72"/>
      <c r="AH50" s="73"/>
      <c r="AI50" s="73"/>
      <c r="AJ50" s="73"/>
      <c r="AK50" s="73"/>
      <c r="AL50" s="74"/>
      <c r="AM50" s="74"/>
      <c r="AN50" s="75"/>
      <c r="AO50" s="76"/>
      <c r="AP50" s="77"/>
      <c r="AQ50" s="78"/>
      <c r="AR50" s="74"/>
      <c r="AS50" s="79"/>
      <c r="AT50" s="74"/>
      <c r="AU50" s="80"/>
      <c r="AV50" s="81"/>
      <c r="AW50" s="82"/>
      <c r="AX50" s="81"/>
      <c r="AY50" s="81"/>
      <c r="AZ50" s="81"/>
      <c r="BA50" s="81"/>
      <c r="BB50" s="81"/>
      <c r="BC50" s="81"/>
      <c r="BD50" s="81"/>
      <c r="BE50" s="81"/>
      <c r="BF50" s="81"/>
      <c r="BG50" s="83"/>
      <c r="BH50" s="83"/>
      <c r="BI50" s="83"/>
      <c r="BJ50" s="84"/>
      <c r="BK50" s="80"/>
      <c r="BL50" s="81"/>
      <c r="BM50" s="82"/>
      <c r="BN50" s="81"/>
      <c r="BO50" s="81"/>
      <c r="BP50" s="81"/>
      <c r="BQ50" s="81"/>
      <c r="BR50" s="81"/>
      <c r="BS50" s="81"/>
      <c r="BT50" s="81"/>
      <c r="BU50" s="81"/>
      <c r="BV50" s="81"/>
      <c r="BW50" s="83"/>
      <c r="BX50" s="83"/>
      <c r="BY50" s="83"/>
      <c r="BZ50" s="84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3"/>
      <c r="CN50" s="83"/>
      <c r="CO50" s="83"/>
      <c r="CP50" s="85"/>
      <c r="CQ50" s="86"/>
      <c r="CR50" s="86"/>
      <c r="CS50" s="86"/>
      <c r="CT50" s="86"/>
      <c r="CU50" s="86"/>
      <c r="CV50" s="86"/>
      <c r="CW50" s="86"/>
      <c r="CX50" s="86"/>
      <c r="CY50" s="86"/>
      <c r="CZ50" s="83"/>
      <c r="DA50" s="83"/>
      <c r="DB50" s="83"/>
      <c r="DC50" s="87"/>
      <c r="DD50" s="88"/>
      <c r="DE50" s="89"/>
      <c r="DF50" s="88"/>
      <c r="DG50" s="67"/>
      <c r="DH50" s="67"/>
      <c r="DI50" s="67"/>
      <c r="DJ50" s="91"/>
      <c r="DK50" s="67"/>
      <c r="DL50" s="90"/>
      <c r="DM50" s="67"/>
      <c r="DN50" s="67"/>
      <c r="DO50" s="91"/>
      <c r="DP50" s="91"/>
      <c r="DQ50" s="90"/>
      <c r="DR50" s="92"/>
      <c r="DS50" s="93"/>
      <c r="DT50" s="94"/>
      <c r="DU50" s="93"/>
      <c r="DV50" s="94"/>
      <c r="DW50" s="94"/>
      <c r="DX50" s="94"/>
      <c r="DY50" s="65"/>
      <c r="DZ50" s="93"/>
      <c r="EA50" s="95"/>
      <c r="EB50" s="95"/>
      <c r="EC50" s="95"/>
      <c r="ED50" s="95"/>
      <c r="EE50" s="95"/>
      <c r="EF50" s="95"/>
      <c r="EG50" s="95"/>
      <c r="EH50" s="95"/>
      <c r="EI50" s="18"/>
      <c r="EJ50" s="19"/>
      <c r="EK50" s="19"/>
      <c r="EL50" s="19"/>
      <c r="EM50" s="19"/>
      <c r="EN50" s="19"/>
      <c r="EO50" s="19"/>
      <c r="EP50" s="19"/>
      <c r="EQ50" s="19"/>
      <c r="ER50" s="95"/>
      <c r="ES50" s="95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</row>
    <row r="51" spans="1:191" s="66" customFormat="1" ht="31.5" customHeight="1">
      <c r="A51" s="63"/>
      <c r="B51" s="64"/>
      <c r="C51" s="64"/>
      <c r="D51" s="65"/>
      <c r="F51" s="96"/>
      <c r="G51" s="65"/>
      <c r="H51" s="67"/>
      <c r="I51" s="65"/>
      <c r="J51" s="68"/>
      <c r="K51" s="65"/>
      <c r="L51" s="67"/>
      <c r="M51" s="67"/>
      <c r="N51" s="67"/>
      <c r="O51" s="67"/>
      <c r="P51" s="69"/>
      <c r="Q51" s="70"/>
      <c r="R51" s="71"/>
      <c r="S51" s="72"/>
      <c r="T51" s="73"/>
      <c r="U51" s="73"/>
      <c r="V51" s="73"/>
      <c r="W51" s="73"/>
      <c r="X51" s="74"/>
      <c r="Y51" s="74"/>
      <c r="Z51" s="72"/>
      <c r="AA51" s="73"/>
      <c r="AB51" s="73"/>
      <c r="AC51" s="73"/>
      <c r="AD51" s="73"/>
      <c r="AE51" s="74"/>
      <c r="AF51" s="74"/>
      <c r="AG51" s="72"/>
      <c r="AH51" s="73"/>
      <c r="AI51" s="73"/>
      <c r="AJ51" s="73"/>
      <c r="AK51" s="73"/>
      <c r="AL51" s="74"/>
      <c r="AM51" s="74"/>
      <c r="AN51" s="75"/>
      <c r="AO51" s="76"/>
      <c r="AP51" s="77"/>
      <c r="AQ51" s="78"/>
      <c r="AR51" s="74"/>
      <c r="AS51" s="79"/>
      <c r="AT51" s="74"/>
      <c r="AU51" s="80"/>
      <c r="AV51" s="81"/>
      <c r="AW51" s="82"/>
      <c r="AX51" s="81"/>
      <c r="AY51" s="81"/>
      <c r="AZ51" s="81"/>
      <c r="BA51" s="81"/>
      <c r="BB51" s="81"/>
      <c r="BC51" s="81"/>
      <c r="BD51" s="81"/>
      <c r="BE51" s="81"/>
      <c r="BF51" s="81"/>
      <c r="BG51" s="83"/>
      <c r="BH51" s="83"/>
      <c r="BI51" s="83"/>
      <c r="BJ51" s="84"/>
      <c r="BK51" s="80"/>
      <c r="BL51" s="81"/>
      <c r="BM51" s="82"/>
      <c r="BN51" s="81"/>
      <c r="BO51" s="81"/>
      <c r="BP51" s="81"/>
      <c r="BQ51" s="81"/>
      <c r="BR51" s="81"/>
      <c r="BS51" s="81"/>
      <c r="BT51" s="81"/>
      <c r="BU51" s="81"/>
      <c r="BV51" s="81"/>
      <c r="BW51" s="83"/>
      <c r="BX51" s="83"/>
      <c r="BY51" s="83"/>
      <c r="BZ51" s="84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3"/>
      <c r="CN51" s="83"/>
      <c r="CO51" s="83"/>
      <c r="CP51" s="85"/>
      <c r="CQ51" s="86"/>
      <c r="CR51" s="86"/>
      <c r="CS51" s="86"/>
      <c r="CT51" s="86"/>
      <c r="CU51" s="86"/>
      <c r="CV51" s="86"/>
      <c r="CW51" s="86"/>
      <c r="CX51" s="86"/>
      <c r="CY51" s="86"/>
      <c r="CZ51" s="83"/>
      <c r="DA51" s="83"/>
      <c r="DB51" s="83"/>
      <c r="DC51" s="87"/>
      <c r="DD51" s="88"/>
      <c r="DE51" s="89"/>
      <c r="DF51" s="88"/>
      <c r="DG51" s="67"/>
      <c r="DH51" s="67"/>
      <c r="DI51" s="67"/>
      <c r="DJ51" s="91"/>
      <c r="DK51" s="67"/>
      <c r="DL51" s="90"/>
      <c r="DM51" s="67"/>
      <c r="DN51" s="67"/>
      <c r="DO51" s="91"/>
      <c r="DP51" s="91"/>
      <c r="DQ51" s="90"/>
      <c r="DR51" s="92"/>
      <c r="DS51" s="93"/>
      <c r="DT51" s="94"/>
      <c r="DU51" s="93"/>
      <c r="DV51" s="94"/>
      <c r="DW51" s="94"/>
      <c r="DX51" s="94"/>
      <c r="DY51" s="65"/>
      <c r="DZ51" s="93"/>
      <c r="EA51" s="95"/>
      <c r="EB51" s="95"/>
      <c r="EC51" s="95"/>
      <c r="ED51" s="95"/>
      <c r="EE51" s="95"/>
      <c r="EF51" s="95"/>
      <c r="EG51" s="95"/>
      <c r="EH51" s="95"/>
      <c r="EI51" s="18"/>
      <c r="EJ51" s="19"/>
      <c r="EK51" s="19"/>
      <c r="EL51" s="19"/>
      <c r="EM51" s="19"/>
      <c r="EN51" s="19"/>
      <c r="EO51" s="19"/>
      <c r="EP51" s="19"/>
      <c r="EQ51" s="19"/>
      <c r="ER51" s="95"/>
      <c r="ES51" s="95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</row>
    <row r="52" spans="1:191" s="66" customFormat="1" ht="31.5" customHeight="1">
      <c r="A52" s="63"/>
      <c r="B52" s="64"/>
      <c r="C52" s="64"/>
      <c r="D52" s="65"/>
      <c r="F52" s="96"/>
      <c r="G52" s="65"/>
      <c r="H52" s="67"/>
      <c r="I52" s="65"/>
      <c r="J52" s="68"/>
      <c r="K52" s="65"/>
      <c r="L52" s="67"/>
      <c r="M52" s="67"/>
      <c r="N52" s="67"/>
      <c r="O52" s="67"/>
      <c r="P52" s="69"/>
      <c r="Q52" s="70"/>
      <c r="R52" s="71"/>
      <c r="S52" s="72"/>
      <c r="T52" s="73"/>
      <c r="U52" s="73"/>
      <c r="V52" s="73"/>
      <c r="W52" s="73"/>
      <c r="X52" s="74"/>
      <c r="Y52" s="74"/>
      <c r="Z52" s="72"/>
      <c r="AA52" s="73"/>
      <c r="AB52" s="73"/>
      <c r="AC52" s="73"/>
      <c r="AD52" s="73"/>
      <c r="AE52" s="74"/>
      <c r="AF52" s="74"/>
      <c r="AG52" s="72"/>
      <c r="AH52" s="73"/>
      <c r="AI52" s="73"/>
      <c r="AJ52" s="73"/>
      <c r="AK52" s="73"/>
      <c r="AL52" s="74"/>
      <c r="AM52" s="74"/>
      <c r="AN52" s="75"/>
      <c r="AO52" s="76"/>
      <c r="AP52" s="77"/>
      <c r="AQ52" s="78"/>
      <c r="AR52" s="74"/>
      <c r="AS52" s="79"/>
      <c r="AT52" s="74"/>
      <c r="AU52" s="80"/>
      <c r="AV52" s="81"/>
      <c r="AW52" s="82"/>
      <c r="AX52" s="81"/>
      <c r="AY52" s="81"/>
      <c r="AZ52" s="81"/>
      <c r="BA52" s="81"/>
      <c r="BB52" s="81"/>
      <c r="BC52" s="81"/>
      <c r="BD52" s="81"/>
      <c r="BE52" s="81"/>
      <c r="BF52" s="81"/>
      <c r="BG52" s="83"/>
      <c r="BH52" s="83"/>
      <c r="BI52" s="83"/>
      <c r="BJ52" s="84"/>
      <c r="BK52" s="80"/>
      <c r="BL52" s="81"/>
      <c r="BM52" s="82"/>
      <c r="BN52" s="81"/>
      <c r="BO52" s="81"/>
      <c r="BP52" s="81"/>
      <c r="BQ52" s="81"/>
      <c r="BR52" s="81"/>
      <c r="BS52" s="81"/>
      <c r="BT52" s="81"/>
      <c r="BU52" s="81"/>
      <c r="BV52" s="81"/>
      <c r="BW52" s="83"/>
      <c r="BX52" s="83"/>
      <c r="BY52" s="83"/>
      <c r="BZ52" s="84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3"/>
      <c r="CN52" s="83"/>
      <c r="CO52" s="83"/>
      <c r="CP52" s="85"/>
      <c r="CQ52" s="86"/>
      <c r="CR52" s="86"/>
      <c r="CS52" s="86"/>
      <c r="CT52" s="86"/>
      <c r="CU52" s="86"/>
      <c r="CV52" s="86"/>
      <c r="CW52" s="86"/>
      <c r="CX52" s="86"/>
      <c r="CY52" s="86"/>
      <c r="CZ52" s="83"/>
      <c r="DA52" s="83"/>
      <c r="DB52" s="83"/>
      <c r="DC52" s="87"/>
      <c r="DD52" s="88"/>
      <c r="DE52" s="89"/>
      <c r="DF52" s="88"/>
      <c r="DG52" s="67"/>
      <c r="DH52" s="67"/>
      <c r="DI52" s="67"/>
      <c r="DJ52" s="91"/>
      <c r="DK52" s="67"/>
      <c r="DL52" s="90"/>
      <c r="DM52" s="67"/>
      <c r="DN52" s="67"/>
      <c r="DO52" s="91"/>
      <c r="DP52" s="91"/>
      <c r="DQ52" s="90"/>
      <c r="DR52" s="92"/>
      <c r="DS52" s="93"/>
      <c r="DT52" s="94"/>
      <c r="DU52" s="93"/>
      <c r="DV52" s="94"/>
      <c r="DW52" s="94"/>
      <c r="DX52" s="94"/>
      <c r="DY52" s="65"/>
      <c r="DZ52" s="93"/>
      <c r="EA52" s="95"/>
      <c r="EB52" s="95"/>
      <c r="EC52" s="95"/>
      <c r="ED52" s="95"/>
      <c r="EE52" s="95"/>
      <c r="EF52" s="95"/>
      <c r="EG52" s="95"/>
      <c r="EH52" s="95"/>
      <c r="EI52" s="18"/>
      <c r="EJ52" s="19"/>
      <c r="EK52" s="19"/>
      <c r="EL52" s="19"/>
      <c r="EM52" s="19"/>
      <c r="EN52" s="19"/>
      <c r="EO52" s="19"/>
      <c r="EP52" s="19"/>
      <c r="EQ52" s="19"/>
      <c r="ER52" s="95"/>
      <c r="ES52" s="95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</row>
    <row r="53" spans="1:191" s="66" customFormat="1" ht="31.5" customHeight="1">
      <c r="A53" s="63"/>
      <c r="B53" s="64"/>
      <c r="C53" s="64"/>
      <c r="D53" s="65"/>
      <c r="F53" s="96"/>
      <c r="G53" s="65"/>
      <c r="H53" s="67"/>
      <c r="I53" s="65"/>
      <c r="J53" s="68"/>
      <c r="K53" s="65"/>
      <c r="L53" s="67"/>
      <c r="M53" s="67"/>
      <c r="N53" s="67"/>
      <c r="O53" s="67"/>
      <c r="P53" s="69"/>
      <c r="Q53" s="70"/>
      <c r="R53" s="71"/>
      <c r="S53" s="72"/>
      <c r="T53" s="73"/>
      <c r="U53" s="73"/>
      <c r="V53" s="73"/>
      <c r="W53" s="73"/>
      <c r="X53" s="74"/>
      <c r="Y53" s="74"/>
      <c r="Z53" s="72"/>
      <c r="AA53" s="73"/>
      <c r="AB53" s="73"/>
      <c r="AC53" s="73"/>
      <c r="AD53" s="73"/>
      <c r="AE53" s="74"/>
      <c r="AF53" s="74"/>
      <c r="AG53" s="72"/>
      <c r="AH53" s="73"/>
      <c r="AI53" s="73"/>
      <c r="AJ53" s="73"/>
      <c r="AK53" s="73"/>
      <c r="AL53" s="74"/>
      <c r="AM53" s="74"/>
      <c r="AN53" s="75"/>
      <c r="AO53" s="76"/>
      <c r="AP53" s="77"/>
      <c r="AQ53" s="78"/>
      <c r="AR53" s="74"/>
      <c r="AS53" s="79"/>
      <c r="AT53" s="74"/>
      <c r="AU53" s="80"/>
      <c r="AV53" s="81"/>
      <c r="AW53" s="82"/>
      <c r="AX53" s="81"/>
      <c r="AY53" s="81"/>
      <c r="AZ53" s="81"/>
      <c r="BA53" s="81"/>
      <c r="BB53" s="81"/>
      <c r="BC53" s="81"/>
      <c r="BD53" s="81"/>
      <c r="BE53" s="81"/>
      <c r="BF53" s="81"/>
      <c r="BG53" s="83"/>
      <c r="BH53" s="83"/>
      <c r="BI53" s="83"/>
      <c r="BJ53" s="84"/>
      <c r="BK53" s="80"/>
      <c r="BL53" s="81"/>
      <c r="BM53" s="82"/>
      <c r="BN53" s="81"/>
      <c r="BO53" s="81"/>
      <c r="BP53" s="81"/>
      <c r="BQ53" s="81"/>
      <c r="BR53" s="81"/>
      <c r="BS53" s="81"/>
      <c r="BT53" s="81"/>
      <c r="BU53" s="81"/>
      <c r="BV53" s="81"/>
      <c r="BW53" s="83"/>
      <c r="BX53" s="83"/>
      <c r="BY53" s="83"/>
      <c r="BZ53" s="84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3"/>
      <c r="CN53" s="83"/>
      <c r="CO53" s="83"/>
      <c r="CP53" s="85"/>
      <c r="CQ53" s="86"/>
      <c r="CR53" s="86"/>
      <c r="CS53" s="86"/>
      <c r="CT53" s="86"/>
      <c r="CU53" s="86"/>
      <c r="CV53" s="86"/>
      <c r="CW53" s="86"/>
      <c r="CX53" s="86"/>
      <c r="CY53" s="86"/>
      <c r="CZ53" s="83"/>
      <c r="DA53" s="83"/>
      <c r="DB53" s="83"/>
      <c r="DC53" s="87"/>
      <c r="DD53" s="88"/>
      <c r="DE53" s="89"/>
      <c r="DF53" s="88"/>
      <c r="DG53" s="67"/>
      <c r="DH53" s="67"/>
      <c r="DI53" s="67"/>
      <c r="DJ53" s="91"/>
      <c r="DK53" s="67"/>
      <c r="DL53" s="90"/>
      <c r="DM53" s="67"/>
      <c r="DN53" s="67"/>
      <c r="DO53" s="91"/>
      <c r="DP53" s="91"/>
      <c r="DQ53" s="90"/>
      <c r="DR53" s="92"/>
      <c r="DS53" s="93"/>
      <c r="DT53" s="94"/>
      <c r="DU53" s="93"/>
      <c r="DV53" s="94"/>
      <c r="DW53" s="94"/>
      <c r="DX53" s="94"/>
      <c r="DY53" s="65"/>
      <c r="DZ53" s="93"/>
      <c r="EA53" s="95"/>
      <c r="EB53" s="95"/>
      <c r="EC53" s="95"/>
      <c r="ED53" s="95"/>
      <c r="EE53" s="95"/>
      <c r="EF53" s="95"/>
      <c r="EG53" s="95"/>
      <c r="EH53" s="95"/>
      <c r="EI53" s="18"/>
      <c r="EJ53" s="19"/>
      <c r="EK53" s="19"/>
      <c r="EL53" s="19"/>
      <c r="EM53" s="19"/>
      <c r="EN53" s="19"/>
      <c r="EO53" s="19"/>
      <c r="EP53" s="19"/>
      <c r="EQ53" s="19"/>
      <c r="ER53" s="95"/>
      <c r="ES53" s="95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</row>
    <row r="54" spans="1:191" s="66" customFormat="1" ht="31.5" customHeight="1">
      <c r="A54" s="63"/>
      <c r="B54" s="64"/>
      <c r="C54" s="64"/>
      <c r="D54" s="65"/>
      <c r="F54" s="96"/>
      <c r="G54" s="65"/>
      <c r="H54" s="67"/>
      <c r="I54" s="65"/>
      <c r="J54" s="68"/>
      <c r="K54" s="65"/>
      <c r="L54" s="67"/>
      <c r="M54" s="67"/>
      <c r="N54" s="67"/>
      <c r="O54" s="67"/>
      <c r="P54" s="69"/>
      <c r="Q54" s="70"/>
      <c r="R54" s="71"/>
      <c r="S54" s="72"/>
      <c r="T54" s="73"/>
      <c r="U54" s="73"/>
      <c r="V54" s="73"/>
      <c r="W54" s="73"/>
      <c r="X54" s="74"/>
      <c r="Y54" s="74"/>
      <c r="Z54" s="72"/>
      <c r="AA54" s="73"/>
      <c r="AB54" s="73"/>
      <c r="AC54" s="73"/>
      <c r="AD54" s="73"/>
      <c r="AE54" s="74"/>
      <c r="AF54" s="74"/>
      <c r="AG54" s="72"/>
      <c r="AH54" s="73"/>
      <c r="AI54" s="73"/>
      <c r="AJ54" s="73"/>
      <c r="AK54" s="73"/>
      <c r="AL54" s="74"/>
      <c r="AM54" s="74"/>
      <c r="AN54" s="75"/>
      <c r="AO54" s="76"/>
      <c r="AP54" s="77"/>
      <c r="AQ54" s="78"/>
      <c r="AR54" s="74"/>
      <c r="AS54" s="79"/>
      <c r="AT54" s="74"/>
      <c r="AU54" s="80"/>
      <c r="AV54" s="81"/>
      <c r="AW54" s="82"/>
      <c r="AX54" s="81"/>
      <c r="AY54" s="81"/>
      <c r="AZ54" s="81"/>
      <c r="BA54" s="81"/>
      <c r="BB54" s="81"/>
      <c r="BC54" s="81"/>
      <c r="BD54" s="81"/>
      <c r="BE54" s="81"/>
      <c r="BF54" s="81"/>
      <c r="BG54" s="83"/>
      <c r="BH54" s="83"/>
      <c r="BI54" s="83"/>
      <c r="BJ54" s="84"/>
      <c r="BK54" s="80"/>
      <c r="BL54" s="81"/>
      <c r="BM54" s="82"/>
      <c r="BN54" s="81"/>
      <c r="BO54" s="81"/>
      <c r="BP54" s="81"/>
      <c r="BQ54" s="81"/>
      <c r="BR54" s="81"/>
      <c r="BS54" s="81"/>
      <c r="BT54" s="81"/>
      <c r="BU54" s="81"/>
      <c r="BV54" s="81"/>
      <c r="BW54" s="83"/>
      <c r="BX54" s="83"/>
      <c r="BY54" s="83"/>
      <c r="BZ54" s="84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3"/>
      <c r="CN54" s="83"/>
      <c r="CO54" s="83"/>
      <c r="CP54" s="85"/>
      <c r="CQ54" s="86"/>
      <c r="CR54" s="86"/>
      <c r="CS54" s="86"/>
      <c r="CT54" s="86"/>
      <c r="CU54" s="86"/>
      <c r="CV54" s="86"/>
      <c r="CW54" s="86"/>
      <c r="CX54" s="86"/>
      <c r="CY54" s="86"/>
      <c r="CZ54" s="83"/>
      <c r="DA54" s="83"/>
      <c r="DB54" s="83"/>
      <c r="DC54" s="87"/>
      <c r="DD54" s="88"/>
      <c r="DE54" s="89"/>
      <c r="DF54" s="88"/>
      <c r="DG54" s="67"/>
      <c r="DH54" s="67"/>
      <c r="DI54" s="67"/>
      <c r="DJ54" s="91"/>
      <c r="DK54" s="67"/>
      <c r="DL54" s="90"/>
      <c r="DM54" s="67"/>
      <c r="DN54" s="67"/>
      <c r="DO54" s="91"/>
      <c r="DP54" s="91"/>
      <c r="DQ54" s="90"/>
      <c r="DR54" s="92"/>
      <c r="DS54" s="93"/>
      <c r="DT54" s="94"/>
      <c r="DU54" s="93"/>
      <c r="DV54" s="94"/>
      <c r="DW54" s="94"/>
      <c r="DX54" s="94"/>
      <c r="DY54" s="65"/>
      <c r="DZ54" s="93"/>
      <c r="EA54" s="95"/>
      <c r="EB54" s="95"/>
      <c r="EC54" s="95"/>
      <c r="ED54" s="95"/>
      <c r="EE54" s="95"/>
      <c r="EF54" s="95"/>
      <c r="EG54" s="95"/>
      <c r="EH54" s="95"/>
      <c r="EI54" s="18"/>
      <c r="EJ54" s="19"/>
      <c r="EK54" s="19"/>
      <c r="EL54" s="19"/>
      <c r="EM54" s="19"/>
      <c r="EN54" s="19"/>
      <c r="EO54" s="19"/>
      <c r="EP54" s="19"/>
      <c r="EQ54" s="19"/>
      <c r="ER54" s="95"/>
      <c r="ES54" s="95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</row>
    <row r="55" spans="1:191" s="66" customFormat="1" ht="31.5" customHeight="1">
      <c r="A55" s="63"/>
      <c r="B55" s="64"/>
      <c r="C55" s="64"/>
      <c r="D55" s="65"/>
      <c r="F55" s="96"/>
      <c r="G55" s="65"/>
      <c r="H55" s="67"/>
      <c r="I55" s="65"/>
      <c r="J55" s="68"/>
      <c r="K55" s="65"/>
      <c r="L55" s="67"/>
      <c r="M55" s="67"/>
      <c r="N55" s="67"/>
      <c r="O55" s="67"/>
      <c r="P55" s="69"/>
      <c r="Q55" s="70"/>
      <c r="R55" s="71"/>
      <c r="S55" s="72"/>
      <c r="T55" s="73"/>
      <c r="U55" s="73"/>
      <c r="V55" s="73"/>
      <c r="W55" s="73"/>
      <c r="X55" s="74"/>
      <c r="Y55" s="74"/>
      <c r="Z55" s="72"/>
      <c r="AA55" s="73"/>
      <c r="AB55" s="73"/>
      <c r="AC55" s="73"/>
      <c r="AD55" s="73"/>
      <c r="AE55" s="74"/>
      <c r="AF55" s="74"/>
      <c r="AG55" s="72"/>
      <c r="AH55" s="73"/>
      <c r="AI55" s="73"/>
      <c r="AJ55" s="73"/>
      <c r="AK55" s="73"/>
      <c r="AL55" s="74"/>
      <c r="AM55" s="74"/>
      <c r="AN55" s="75"/>
      <c r="AO55" s="76"/>
      <c r="AP55" s="77"/>
      <c r="AQ55" s="78"/>
      <c r="AR55" s="74"/>
      <c r="AS55" s="79"/>
      <c r="AT55" s="74"/>
      <c r="AU55" s="80"/>
      <c r="AV55" s="81"/>
      <c r="AW55" s="82"/>
      <c r="AX55" s="81"/>
      <c r="AY55" s="81"/>
      <c r="AZ55" s="81"/>
      <c r="BA55" s="81"/>
      <c r="BB55" s="81"/>
      <c r="BC55" s="81"/>
      <c r="BD55" s="81"/>
      <c r="BE55" s="81"/>
      <c r="BF55" s="81"/>
      <c r="BG55" s="83"/>
      <c r="BH55" s="83"/>
      <c r="BI55" s="83"/>
      <c r="BJ55" s="84"/>
      <c r="BK55" s="80"/>
      <c r="BL55" s="81"/>
      <c r="BM55" s="82"/>
      <c r="BN55" s="81"/>
      <c r="BO55" s="81"/>
      <c r="BP55" s="81"/>
      <c r="BQ55" s="81"/>
      <c r="BR55" s="81"/>
      <c r="BS55" s="81"/>
      <c r="BT55" s="81"/>
      <c r="BU55" s="81"/>
      <c r="BV55" s="81"/>
      <c r="BW55" s="83"/>
      <c r="BX55" s="83"/>
      <c r="BY55" s="83"/>
      <c r="BZ55" s="84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3"/>
      <c r="CN55" s="83"/>
      <c r="CO55" s="83"/>
      <c r="CP55" s="85"/>
      <c r="CQ55" s="86"/>
      <c r="CR55" s="86"/>
      <c r="CS55" s="86"/>
      <c r="CT55" s="86"/>
      <c r="CU55" s="86"/>
      <c r="CV55" s="86"/>
      <c r="CW55" s="86"/>
      <c r="CX55" s="86"/>
      <c r="CY55" s="86"/>
      <c r="CZ55" s="83"/>
      <c r="DA55" s="83"/>
      <c r="DB55" s="83"/>
      <c r="DC55" s="87"/>
      <c r="DD55" s="88"/>
      <c r="DE55" s="89"/>
      <c r="DF55" s="88"/>
      <c r="DG55" s="67"/>
      <c r="DH55" s="67"/>
      <c r="DI55" s="67"/>
      <c r="DJ55" s="91"/>
      <c r="DK55" s="67"/>
      <c r="DL55" s="90"/>
      <c r="DM55" s="67"/>
      <c r="DN55" s="67"/>
      <c r="DO55" s="91"/>
      <c r="DP55" s="91"/>
      <c r="DQ55" s="90"/>
      <c r="DR55" s="92"/>
      <c r="DS55" s="93"/>
      <c r="DT55" s="94"/>
      <c r="DU55" s="93"/>
      <c r="DV55" s="94"/>
      <c r="DW55" s="94"/>
      <c r="DX55" s="94"/>
      <c r="DY55" s="65"/>
      <c r="DZ55" s="93"/>
      <c r="EA55" s="95"/>
      <c r="EB55" s="95"/>
      <c r="EC55" s="95"/>
      <c r="ED55" s="95"/>
      <c r="EE55" s="95"/>
      <c r="EF55" s="95"/>
      <c r="EG55" s="95"/>
      <c r="EH55" s="95"/>
      <c r="EI55" s="18"/>
      <c r="EJ55" s="19"/>
      <c r="EK55" s="19"/>
      <c r="EL55" s="19"/>
      <c r="EM55" s="19"/>
      <c r="EN55" s="19"/>
      <c r="EO55" s="19"/>
      <c r="EP55" s="19"/>
      <c r="EQ55" s="19"/>
      <c r="ER55" s="95"/>
      <c r="ES55" s="95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</row>
    <row r="56" spans="1:191" s="66" customFormat="1" ht="31.5" customHeight="1">
      <c r="A56" s="63"/>
      <c r="B56" s="64"/>
      <c r="C56" s="64"/>
      <c r="D56" s="65"/>
      <c r="F56" s="96"/>
      <c r="G56" s="65"/>
      <c r="H56" s="67"/>
      <c r="I56" s="65"/>
      <c r="J56" s="68"/>
      <c r="K56" s="65"/>
      <c r="L56" s="67"/>
      <c r="M56" s="67"/>
      <c r="N56" s="67"/>
      <c r="O56" s="67"/>
      <c r="P56" s="69"/>
      <c r="Q56" s="70"/>
      <c r="R56" s="71"/>
      <c r="S56" s="72"/>
      <c r="T56" s="73"/>
      <c r="U56" s="73"/>
      <c r="V56" s="73"/>
      <c r="W56" s="73"/>
      <c r="X56" s="74"/>
      <c r="Y56" s="74"/>
      <c r="Z56" s="72"/>
      <c r="AA56" s="73"/>
      <c r="AB56" s="73"/>
      <c r="AC56" s="73"/>
      <c r="AD56" s="73"/>
      <c r="AE56" s="74"/>
      <c r="AF56" s="74"/>
      <c r="AG56" s="72"/>
      <c r="AH56" s="73"/>
      <c r="AI56" s="73"/>
      <c r="AJ56" s="73"/>
      <c r="AK56" s="73"/>
      <c r="AL56" s="74"/>
      <c r="AM56" s="74"/>
      <c r="AN56" s="75"/>
      <c r="AO56" s="76"/>
      <c r="AP56" s="77"/>
      <c r="AQ56" s="78"/>
      <c r="AR56" s="74"/>
      <c r="AS56" s="79"/>
      <c r="AT56" s="74"/>
      <c r="AU56" s="80"/>
      <c r="AV56" s="81"/>
      <c r="AW56" s="82"/>
      <c r="AX56" s="81"/>
      <c r="AY56" s="81"/>
      <c r="AZ56" s="81"/>
      <c r="BA56" s="81"/>
      <c r="BB56" s="81"/>
      <c r="BC56" s="81"/>
      <c r="BD56" s="81"/>
      <c r="BE56" s="81"/>
      <c r="BF56" s="81"/>
      <c r="BG56" s="83"/>
      <c r="BH56" s="83"/>
      <c r="BI56" s="83"/>
      <c r="BJ56" s="84"/>
      <c r="BK56" s="80"/>
      <c r="BL56" s="81"/>
      <c r="BM56" s="82"/>
      <c r="BN56" s="81"/>
      <c r="BO56" s="81"/>
      <c r="BP56" s="81"/>
      <c r="BQ56" s="81"/>
      <c r="BR56" s="81"/>
      <c r="BS56" s="81"/>
      <c r="BT56" s="81"/>
      <c r="BU56" s="81"/>
      <c r="BV56" s="81"/>
      <c r="BW56" s="83"/>
      <c r="BX56" s="83"/>
      <c r="BY56" s="83"/>
      <c r="BZ56" s="84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3"/>
      <c r="CN56" s="83"/>
      <c r="CO56" s="83"/>
      <c r="CP56" s="85"/>
      <c r="CQ56" s="86"/>
      <c r="CR56" s="86"/>
      <c r="CS56" s="86"/>
      <c r="CT56" s="86"/>
      <c r="CU56" s="86"/>
      <c r="CV56" s="86"/>
      <c r="CW56" s="86"/>
      <c r="CX56" s="86"/>
      <c r="CY56" s="86"/>
      <c r="CZ56" s="83"/>
      <c r="DA56" s="83"/>
      <c r="DB56" s="83"/>
      <c r="DC56" s="87"/>
      <c r="DD56" s="88"/>
      <c r="DE56" s="89"/>
      <c r="DF56" s="88"/>
      <c r="DG56" s="67"/>
      <c r="DH56" s="67"/>
      <c r="DI56" s="67"/>
      <c r="DJ56" s="91"/>
      <c r="DK56" s="67"/>
      <c r="DL56" s="90"/>
      <c r="DM56" s="67"/>
      <c r="DN56" s="67"/>
      <c r="DO56" s="91"/>
      <c r="DP56" s="91"/>
      <c r="DQ56" s="90"/>
      <c r="DR56" s="92"/>
      <c r="DS56" s="93"/>
      <c r="DT56" s="94"/>
      <c r="DU56" s="93"/>
      <c r="DV56" s="94"/>
      <c r="DW56" s="94"/>
      <c r="DX56" s="94"/>
      <c r="DY56" s="65"/>
      <c r="DZ56" s="93"/>
      <c r="EA56" s="95"/>
      <c r="EB56" s="95"/>
      <c r="EC56" s="95"/>
      <c r="ED56" s="95"/>
      <c r="EE56" s="95"/>
      <c r="EF56" s="95"/>
      <c r="EG56" s="95"/>
      <c r="EH56" s="95"/>
      <c r="EI56" s="18"/>
      <c r="EJ56" s="19"/>
      <c r="EK56" s="19"/>
      <c r="EL56" s="19"/>
      <c r="EM56" s="19"/>
      <c r="EN56" s="19"/>
      <c r="EO56" s="19"/>
      <c r="EP56" s="19"/>
      <c r="EQ56" s="19"/>
      <c r="ER56" s="95"/>
      <c r="ES56" s="95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</row>
    <row r="57" spans="1:191" s="66" customFormat="1" ht="31.5" customHeight="1">
      <c r="A57" s="63"/>
      <c r="B57" s="64"/>
      <c r="C57" s="64"/>
      <c r="D57" s="65"/>
      <c r="F57" s="96"/>
      <c r="G57" s="65"/>
      <c r="H57" s="67"/>
      <c r="I57" s="65"/>
      <c r="J57" s="68"/>
      <c r="K57" s="65"/>
      <c r="L57" s="67"/>
      <c r="M57" s="67"/>
      <c r="N57" s="67"/>
      <c r="O57" s="67"/>
      <c r="P57" s="69"/>
      <c r="Q57" s="70"/>
      <c r="R57" s="71"/>
      <c r="S57" s="72"/>
      <c r="T57" s="73"/>
      <c r="U57" s="73"/>
      <c r="V57" s="73"/>
      <c r="W57" s="73"/>
      <c r="X57" s="74"/>
      <c r="Y57" s="74"/>
      <c r="Z57" s="72"/>
      <c r="AA57" s="73"/>
      <c r="AB57" s="73"/>
      <c r="AC57" s="73"/>
      <c r="AD57" s="73"/>
      <c r="AE57" s="74"/>
      <c r="AF57" s="74"/>
      <c r="AG57" s="72"/>
      <c r="AH57" s="73"/>
      <c r="AI57" s="73"/>
      <c r="AJ57" s="73"/>
      <c r="AK57" s="73"/>
      <c r="AL57" s="74"/>
      <c r="AM57" s="74"/>
      <c r="AN57" s="75"/>
      <c r="AO57" s="76"/>
      <c r="AP57" s="77"/>
      <c r="AQ57" s="78"/>
      <c r="AR57" s="74"/>
      <c r="AS57" s="79"/>
      <c r="AT57" s="74"/>
      <c r="AU57" s="80"/>
      <c r="AV57" s="81"/>
      <c r="AW57" s="82"/>
      <c r="AX57" s="81"/>
      <c r="AY57" s="81"/>
      <c r="AZ57" s="81"/>
      <c r="BA57" s="81"/>
      <c r="BB57" s="81"/>
      <c r="BC57" s="81"/>
      <c r="BD57" s="81"/>
      <c r="BE57" s="81"/>
      <c r="BF57" s="81"/>
      <c r="BG57" s="83"/>
      <c r="BH57" s="83"/>
      <c r="BI57" s="83"/>
      <c r="BJ57" s="84"/>
      <c r="BK57" s="80"/>
      <c r="BL57" s="81"/>
      <c r="BM57" s="82"/>
      <c r="BN57" s="81"/>
      <c r="BO57" s="81"/>
      <c r="BP57" s="81"/>
      <c r="BQ57" s="81"/>
      <c r="BR57" s="81"/>
      <c r="BS57" s="81"/>
      <c r="BT57" s="81"/>
      <c r="BU57" s="81"/>
      <c r="BV57" s="81"/>
      <c r="BW57" s="83"/>
      <c r="BX57" s="83"/>
      <c r="BY57" s="83"/>
      <c r="BZ57" s="84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3"/>
      <c r="CN57" s="83"/>
      <c r="CO57" s="83"/>
      <c r="CP57" s="85"/>
      <c r="CQ57" s="86"/>
      <c r="CR57" s="86"/>
      <c r="CS57" s="86"/>
      <c r="CT57" s="86"/>
      <c r="CU57" s="86"/>
      <c r="CV57" s="86"/>
      <c r="CW57" s="86"/>
      <c r="CX57" s="86"/>
      <c r="CY57" s="86"/>
      <c r="CZ57" s="83"/>
      <c r="DA57" s="83"/>
      <c r="DB57" s="83"/>
      <c r="DC57" s="87"/>
      <c r="DD57" s="88"/>
      <c r="DE57" s="89"/>
      <c r="DF57" s="88"/>
      <c r="DG57" s="67"/>
      <c r="DH57" s="67"/>
      <c r="DI57" s="67"/>
      <c r="DJ57" s="91"/>
      <c r="DK57" s="67"/>
      <c r="DL57" s="90"/>
      <c r="DM57" s="67"/>
      <c r="DN57" s="67"/>
      <c r="DO57" s="91"/>
      <c r="DP57" s="91"/>
      <c r="DQ57" s="90"/>
      <c r="DR57" s="92"/>
      <c r="DS57" s="93"/>
      <c r="DT57" s="94"/>
      <c r="DU57" s="93"/>
      <c r="DV57" s="94"/>
      <c r="DW57" s="94"/>
      <c r="DX57" s="94"/>
      <c r="DY57" s="65"/>
      <c r="DZ57" s="93"/>
      <c r="EA57" s="95"/>
      <c r="EB57" s="95"/>
      <c r="EC57" s="95"/>
      <c r="ED57" s="95"/>
      <c r="EE57" s="95"/>
      <c r="EF57" s="95"/>
      <c r="EG57" s="95"/>
      <c r="EH57" s="95"/>
      <c r="EI57" s="18"/>
      <c r="EJ57" s="19"/>
      <c r="EK57" s="19"/>
      <c r="EL57" s="19"/>
      <c r="EM57" s="19"/>
      <c r="EN57" s="19"/>
      <c r="EO57" s="19"/>
      <c r="EP57" s="19"/>
      <c r="EQ57" s="19"/>
      <c r="ER57" s="95"/>
      <c r="ES57" s="95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</row>
    <row r="58" spans="1:191" s="66" customFormat="1" ht="31.5" customHeight="1">
      <c r="A58" s="63"/>
      <c r="B58" s="64"/>
      <c r="C58" s="64"/>
      <c r="D58" s="65"/>
      <c r="F58" s="96"/>
      <c r="G58" s="65"/>
      <c r="H58" s="67"/>
      <c r="I58" s="65"/>
      <c r="J58" s="68"/>
      <c r="K58" s="65"/>
      <c r="L58" s="67"/>
      <c r="M58" s="67"/>
      <c r="N58" s="67"/>
      <c r="O58" s="67"/>
      <c r="P58" s="69"/>
      <c r="Q58" s="70"/>
      <c r="R58" s="71"/>
      <c r="S58" s="72"/>
      <c r="T58" s="73"/>
      <c r="U58" s="73"/>
      <c r="V58" s="73"/>
      <c r="W58" s="73"/>
      <c r="X58" s="74"/>
      <c r="Y58" s="74"/>
      <c r="Z58" s="72"/>
      <c r="AA58" s="73"/>
      <c r="AB58" s="73"/>
      <c r="AC58" s="73"/>
      <c r="AD58" s="73"/>
      <c r="AE58" s="74"/>
      <c r="AF58" s="74"/>
      <c r="AG58" s="72"/>
      <c r="AH58" s="73"/>
      <c r="AI58" s="73"/>
      <c r="AJ58" s="73"/>
      <c r="AK58" s="73"/>
      <c r="AL58" s="74"/>
      <c r="AM58" s="74"/>
      <c r="AN58" s="75"/>
      <c r="AO58" s="76"/>
      <c r="AP58" s="77"/>
      <c r="AQ58" s="78"/>
      <c r="AR58" s="74"/>
      <c r="AS58" s="79"/>
      <c r="AT58" s="74"/>
      <c r="AU58" s="80"/>
      <c r="AV58" s="81"/>
      <c r="AW58" s="82"/>
      <c r="AX58" s="81"/>
      <c r="AY58" s="81"/>
      <c r="AZ58" s="81"/>
      <c r="BA58" s="81"/>
      <c r="BB58" s="81"/>
      <c r="BC58" s="81"/>
      <c r="BD58" s="81"/>
      <c r="BE58" s="81"/>
      <c r="BF58" s="81"/>
      <c r="BG58" s="83"/>
      <c r="BH58" s="83"/>
      <c r="BI58" s="83"/>
      <c r="BJ58" s="84"/>
      <c r="BK58" s="80"/>
      <c r="BL58" s="81"/>
      <c r="BM58" s="82"/>
      <c r="BN58" s="81"/>
      <c r="BO58" s="81"/>
      <c r="BP58" s="81"/>
      <c r="BQ58" s="81"/>
      <c r="BR58" s="81"/>
      <c r="BS58" s="81"/>
      <c r="BT58" s="81"/>
      <c r="BU58" s="81"/>
      <c r="BV58" s="81"/>
      <c r="BW58" s="83"/>
      <c r="BX58" s="83"/>
      <c r="BY58" s="83"/>
      <c r="BZ58" s="84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3"/>
      <c r="CN58" s="83"/>
      <c r="CO58" s="83"/>
      <c r="CP58" s="85"/>
      <c r="CQ58" s="86"/>
      <c r="CR58" s="86"/>
      <c r="CS58" s="86"/>
      <c r="CT58" s="86"/>
      <c r="CU58" s="86"/>
      <c r="CV58" s="86"/>
      <c r="CW58" s="86"/>
      <c r="CX58" s="86"/>
      <c r="CY58" s="86"/>
      <c r="CZ58" s="83"/>
      <c r="DA58" s="83"/>
      <c r="DB58" s="83"/>
      <c r="DC58" s="87"/>
      <c r="DD58" s="88"/>
      <c r="DE58" s="89"/>
      <c r="DF58" s="88"/>
      <c r="DG58" s="67"/>
      <c r="DH58" s="67"/>
      <c r="DI58" s="67"/>
      <c r="DJ58" s="91"/>
      <c r="DK58" s="67"/>
      <c r="DL58" s="90"/>
      <c r="DM58" s="67"/>
      <c r="DN58" s="67"/>
      <c r="DO58" s="91"/>
      <c r="DP58" s="91"/>
      <c r="DQ58" s="90"/>
      <c r="DR58" s="92"/>
      <c r="DS58" s="93"/>
      <c r="DT58" s="94"/>
      <c r="DU58" s="93"/>
      <c r="DV58" s="94"/>
      <c r="DW58" s="94"/>
      <c r="DX58" s="94"/>
      <c r="DY58" s="65"/>
      <c r="DZ58" s="93"/>
      <c r="EA58" s="95"/>
      <c r="EB58" s="95"/>
      <c r="EC58" s="95"/>
      <c r="ED58" s="95"/>
      <c r="EE58" s="95"/>
      <c r="EF58" s="95"/>
      <c r="EG58" s="95"/>
      <c r="EH58" s="95"/>
      <c r="EI58" s="18"/>
      <c r="EJ58" s="19"/>
      <c r="EK58" s="19"/>
      <c r="EL58" s="19"/>
      <c r="EM58" s="19"/>
      <c r="EN58" s="19"/>
      <c r="EO58" s="19"/>
      <c r="EP58" s="19"/>
      <c r="EQ58" s="19"/>
      <c r="ER58" s="95"/>
      <c r="ES58" s="95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</row>
    <row r="59" spans="1:191" s="66" customFormat="1" ht="31.5" customHeight="1">
      <c r="A59" s="63"/>
      <c r="B59" s="64"/>
      <c r="C59" s="64"/>
      <c r="D59" s="65"/>
      <c r="F59" s="96"/>
      <c r="G59" s="65"/>
      <c r="H59" s="67"/>
      <c r="I59" s="65"/>
      <c r="J59" s="68"/>
      <c r="K59" s="65"/>
      <c r="L59" s="67"/>
      <c r="M59" s="67"/>
      <c r="N59" s="67"/>
      <c r="O59" s="67"/>
      <c r="P59" s="69"/>
      <c r="Q59" s="70"/>
      <c r="R59" s="71"/>
      <c r="S59" s="72"/>
      <c r="T59" s="73"/>
      <c r="U59" s="73"/>
      <c r="V59" s="73"/>
      <c r="W59" s="73"/>
      <c r="X59" s="74"/>
      <c r="Y59" s="74"/>
      <c r="Z59" s="72"/>
      <c r="AA59" s="73"/>
      <c r="AB59" s="73"/>
      <c r="AC59" s="73"/>
      <c r="AD59" s="73"/>
      <c r="AE59" s="74"/>
      <c r="AF59" s="74"/>
      <c r="AG59" s="72"/>
      <c r="AH59" s="73"/>
      <c r="AI59" s="73"/>
      <c r="AJ59" s="73"/>
      <c r="AK59" s="73"/>
      <c r="AL59" s="74"/>
      <c r="AM59" s="74"/>
      <c r="AN59" s="75"/>
      <c r="AO59" s="76"/>
      <c r="AP59" s="77"/>
      <c r="AQ59" s="78"/>
      <c r="AR59" s="74"/>
      <c r="AS59" s="79"/>
      <c r="AT59" s="74"/>
      <c r="AU59" s="80"/>
      <c r="AV59" s="81"/>
      <c r="AW59" s="82"/>
      <c r="AX59" s="81"/>
      <c r="AY59" s="81"/>
      <c r="AZ59" s="81"/>
      <c r="BA59" s="81"/>
      <c r="BB59" s="81"/>
      <c r="BC59" s="81"/>
      <c r="BD59" s="81"/>
      <c r="BE59" s="81"/>
      <c r="BF59" s="81"/>
      <c r="BG59" s="83"/>
      <c r="BH59" s="83"/>
      <c r="BI59" s="83"/>
      <c r="BJ59" s="84"/>
      <c r="BK59" s="80"/>
      <c r="BL59" s="81"/>
      <c r="BM59" s="82"/>
      <c r="BN59" s="81"/>
      <c r="BO59" s="81"/>
      <c r="BP59" s="81"/>
      <c r="BQ59" s="81"/>
      <c r="BR59" s="81"/>
      <c r="BS59" s="81"/>
      <c r="BT59" s="81"/>
      <c r="BU59" s="81"/>
      <c r="BV59" s="81"/>
      <c r="BW59" s="83"/>
      <c r="BX59" s="83"/>
      <c r="BY59" s="83"/>
      <c r="BZ59" s="84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3"/>
      <c r="CN59" s="83"/>
      <c r="CO59" s="83"/>
      <c r="CP59" s="85"/>
      <c r="CQ59" s="86"/>
      <c r="CR59" s="86"/>
      <c r="CS59" s="86"/>
      <c r="CT59" s="86"/>
      <c r="CU59" s="86"/>
      <c r="CV59" s="86"/>
      <c r="CW59" s="86"/>
      <c r="CX59" s="86"/>
      <c r="CY59" s="86"/>
      <c r="CZ59" s="83"/>
      <c r="DA59" s="83"/>
      <c r="DB59" s="83"/>
      <c r="DC59" s="87"/>
      <c r="DD59" s="88"/>
      <c r="DE59" s="89"/>
      <c r="DF59" s="88"/>
      <c r="DG59" s="67"/>
      <c r="DH59" s="67"/>
      <c r="DI59" s="67"/>
      <c r="DJ59" s="91"/>
      <c r="DK59" s="67"/>
      <c r="DL59" s="90"/>
      <c r="DM59" s="67"/>
      <c r="DN59" s="67"/>
      <c r="DO59" s="91"/>
      <c r="DP59" s="91"/>
      <c r="DQ59" s="90"/>
      <c r="DR59" s="92"/>
      <c r="DS59" s="93"/>
      <c r="DT59" s="94"/>
      <c r="DU59" s="93"/>
      <c r="DV59" s="94"/>
      <c r="DW59" s="94"/>
      <c r="DX59" s="94"/>
      <c r="DY59" s="65"/>
      <c r="DZ59" s="93"/>
      <c r="EA59" s="95"/>
      <c r="EB59" s="95"/>
      <c r="EC59" s="95"/>
      <c r="ED59" s="95"/>
      <c r="EE59" s="95"/>
      <c r="EF59" s="95"/>
      <c r="EG59" s="95"/>
      <c r="EH59" s="95"/>
      <c r="EI59" s="18"/>
      <c r="EJ59" s="19"/>
      <c r="EK59" s="19"/>
      <c r="EL59" s="19"/>
      <c r="EM59" s="19"/>
      <c r="EN59" s="19"/>
      <c r="EO59" s="19"/>
      <c r="EP59" s="19"/>
      <c r="EQ59" s="19"/>
      <c r="ER59" s="95"/>
      <c r="ES59" s="95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</row>
    <row r="60" spans="1:191" s="66" customFormat="1" ht="31.5" customHeight="1">
      <c r="A60" s="63"/>
      <c r="B60" s="64"/>
      <c r="C60" s="64"/>
      <c r="D60" s="65"/>
      <c r="F60" s="96"/>
      <c r="G60" s="65"/>
      <c r="H60" s="67"/>
      <c r="I60" s="65"/>
      <c r="J60" s="68"/>
      <c r="K60" s="65"/>
      <c r="L60" s="67"/>
      <c r="M60" s="67"/>
      <c r="N60" s="67"/>
      <c r="O60" s="67"/>
      <c r="P60" s="69"/>
      <c r="Q60" s="70"/>
      <c r="R60" s="71"/>
      <c r="S60" s="72"/>
      <c r="T60" s="73"/>
      <c r="U60" s="73"/>
      <c r="V60" s="73"/>
      <c r="W60" s="73"/>
      <c r="X60" s="74"/>
      <c r="Y60" s="74"/>
      <c r="Z60" s="72"/>
      <c r="AA60" s="73"/>
      <c r="AB60" s="73"/>
      <c r="AC60" s="73"/>
      <c r="AD60" s="73"/>
      <c r="AE60" s="74"/>
      <c r="AF60" s="74"/>
      <c r="AG60" s="72"/>
      <c r="AH60" s="73"/>
      <c r="AI60" s="73"/>
      <c r="AJ60" s="73"/>
      <c r="AK60" s="73"/>
      <c r="AL60" s="74"/>
      <c r="AM60" s="74"/>
      <c r="AN60" s="75"/>
      <c r="AO60" s="76"/>
      <c r="AP60" s="77"/>
      <c r="AQ60" s="78"/>
      <c r="AR60" s="74"/>
      <c r="AS60" s="79"/>
      <c r="AT60" s="74"/>
      <c r="AU60" s="80"/>
      <c r="AV60" s="81"/>
      <c r="AW60" s="82"/>
      <c r="AX60" s="81"/>
      <c r="AY60" s="81"/>
      <c r="AZ60" s="81"/>
      <c r="BA60" s="81"/>
      <c r="BB60" s="81"/>
      <c r="BC60" s="81"/>
      <c r="BD60" s="81"/>
      <c r="BE60" s="81"/>
      <c r="BF60" s="81"/>
      <c r="BG60" s="83"/>
      <c r="BH60" s="83"/>
      <c r="BI60" s="83"/>
      <c r="BJ60" s="84"/>
      <c r="BK60" s="80"/>
      <c r="BL60" s="81"/>
      <c r="BM60" s="82"/>
      <c r="BN60" s="81"/>
      <c r="BO60" s="81"/>
      <c r="BP60" s="81"/>
      <c r="BQ60" s="81"/>
      <c r="BR60" s="81"/>
      <c r="BS60" s="81"/>
      <c r="BT60" s="81"/>
      <c r="BU60" s="81"/>
      <c r="BV60" s="81"/>
      <c r="BW60" s="83"/>
      <c r="BX60" s="83"/>
      <c r="BY60" s="83"/>
      <c r="BZ60" s="84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3"/>
      <c r="CN60" s="83"/>
      <c r="CO60" s="83"/>
      <c r="CP60" s="85"/>
      <c r="CQ60" s="86"/>
      <c r="CR60" s="86"/>
      <c r="CS60" s="86"/>
      <c r="CT60" s="86"/>
      <c r="CU60" s="86"/>
      <c r="CV60" s="86"/>
      <c r="CW60" s="86"/>
      <c r="CX60" s="86"/>
      <c r="CY60" s="86"/>
      <c r="CZ60" s="83"/>
      <c r="DA60" s="83"/>
      <c r="DB60" s="83"/>
      <c r="DC60" s="87"/>
      <c r="DD60" s="88"/>
      <c r="DE60" s="89"/>
      <c r="DF60" s="88"/>
      <c r="DG60" s="67"/>
      <c r="DH60" s="67"/>
      <c r="DI60" s="67"/>
      <c r="DJ60" s="91"/>
      <c r="DK60" s="67"/>
      <c r="DL60" s="90"/>
      <c r="DM60" s="67"/>
      <c r="DN60" s="67"/>
      <c r="DO60" s="91"/>
      <c r="DP60" s="91"/>
      <c r="DQ60" s="90"/>
      <c r="DR60" s="92"/>
      <c r="DS60" s="93"/>
      <c r="DT60" s="94"/>
      <c r="DU60" s="93"/>
      <c r="DV60" s="94"/>
      <c r="DW60" s="94"/>
      <c r="DX60" s="94"/>
      <c r="DY60" s="65"/>
      <c r="DZ60" s="93"/>
      <c r="EA60" s="95"/>
      <c r="EB60" s="95"/>
      <c r="EC60" s="95"/>
      <c r="ED60" s="95"/>
      <c r="EE60" s="95"/>
      <c r="EF60" s="95"/>
      <c r="EG60" s="95"/>
      <c r="EH60" s="95"/>
      <c r="EI60" s="18"/>
      <c r="EJ60" s="19"/>
      <c r="EK60" s="19"/>
      <c r="EL60" s="19"/>
      <c r="EM60" s="19"/>
      <c r="EN60" s="19"/>
      <c r="EO60" s="19"/>
      <c r="EP60" s="19"/>
      <c r="EQ60" s="19"/>
      <c r="ER60" s="95"/>
      <c r="ES60" s="95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</row>
    <row r="61" spans="1:191" s="66" customFormat="1" ht="31.5" customHeight="1">
      <c r="A61" s="63"/>
      <c r="B61" s="64"/>
      <c r="C61" s="64"/>
      <c r="D61" s="65"/>
      <c r="F61" s="96"/>
      <c r="G61" s="65"/>
      <c r="H61" s="67"/>
      <c r="I61" s="65"/>
      <c r="J61" s="68"/>
      <c r="K61" s="65"/>
      <c r="L61" s="67"/>
      <c r="M61" s="67"/>
      <c r="N61" s="67"/>
      <c r="O61" s="67"/>
      <c r="P61" s="69"/>
      <c r="Q61" s="70"/>
      <c r="R61" s="71"/>
      <c r="S61" s="72"/>
      <c r="T61" s="73"/>
      <c r="U61" s="73"/>
      <c r="V61" s="73"/>
      <c r="W61" s="73"/>
      <c r="X61" s="74"/>
      <c r="Y61" s="74"/>
      <c r="Z61" s="72"/>
      <c r="AA61" s="73"/>
      <c r="AB61" s="73"/>
      <c r="AC61" s="73"/>
      <c r="AD61" s="73"/>
      <c r="AE61" s="74"/>
      <c r="AF61" s="74"/>
      <c r="AG61" s="72"/>
      <c r="AH61" s="73"/>
      <c r="AI61" s="73"/>
      <c r="AJ61" s="73"/>
      <c r="AK61" s="73"/>
      <c r="AL61" s="74"/>
      <c r="AM61" s="74"/>
      <c r="AN61" s="75"/>
      <c r="AO61" s="76"/>
      <c r="AP61" s="77"/>
      <c r="AQ61" s="78"/>
      <c r="AR61" s="74"/>
      <c r="AS61" s="79"/>
      <c r="AT61" s="74"/>
      <c r="AU61" s="80"/>
      <c r="AV61" s="81"/>
      <c r="AW61" s="82"/>
      <c r="AX61" s="81"/>
      <c r="AY61" s="81"/>
      <c r="AZ61" s="81"/>
      <c r="BA61" s="81"/>
      <c r="BB61" s="81"/>
      <c r="BC61" s="81"/>
      <c r="BD61" s="81"/>
      <c r="BE61" s="81"/>
      <c r="BF61" s="81"/>
      <c r="BG61" s="83"/>
      <c r="BH61" s="83"/>
      <c r="BI61" s="83"/>
      <c r="BJ61" s="84"/>
      <c r="BK61" s="80"/>
      <c r="BL61" s="81"/>
      <c r="BM61" s="82"/>
      <c r="BN61" s="81"/>
      <c r="BO61" s="81"/>
      <c r="BP61" s="81"/>
      <c r="BQ61" s="81"/>
      <c r="BR61" s="81"/>
      <c r="BS61" s="81"/>
      <c r="BT61" s="81"/>
      <c r="BU61" s="81"/>
      <c r="BV61" s="81"/>
      <c r="BW61" s="83"/>
      <c r="BX61" s="83"/>
      <c r="BY61" s="83"/>
      <c r="BZ61" s="84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3"/>
      <c r="CN61" s="83"/>
      <c r="CO61" s="83"/>
      <c r="CP61" s="85"/>
      <c r="CQ61" s="86"/>
      <c r="CR61" s="86"/>
      <c r="CS61" s="86"/>
      <c r="CT61" s="86"/>
      <c r="CU61" s="86"/>
      <c r="CV61" s="86"/>
      <c r="CW61" s="86"/>
      <c r="CX61" s="86"/>
      <c r="CY61" s="86"/>
      <c r="CZ61" s="83"/>
      <c r="DA61" s="83"/>
      <c r="DB61" s="83"/>
      <c r="DC61" s="87"/>
      <c r="DD61" s="88"/>
      <c r="DE61" s="89"/>
      <c r="DF61" s="88"/>
      <c r="DG61" s="67"/>
      <c r="DH61" s="67"/>
      <c r="DI61" s="67"/>
      <c r="DJ61" s="91"/>
      <c r="DK61" s="67"/>
      <c r="DL61" s="90"/>
      <c r="DM61" s="67"/>
      <c r="DN61" s="67"/>
      <c r="DO61" s="91"/>
      <c r="DP61" s="91"/>
      <c r="DQ61" s="90"/>
      <c r="DR61" s="92"/>
      <c r="DS61" s="93"/>
      <c r="DT61" s="94"/>
      <c r="DU61" s="93"/>
      <c r="DV61" s="94"/>
      <c r="DW61" s="94"/>
      <c r="DX61" s="94"/>
      <c r="DY61" s="65"/>
      <c r="DZ61" s="93"/>
      <c r="EA61" s="95"/>
      <c r="EB61" s="95"/>
      <c r="EC61" s="95"/>
      <c r="ED61" s="95"/>
      <c r="EE61" s="95"/>
      <c r="EF61" s="95"/>
      <c r="EG61" s="95"/>
      <c r="EH61" s="95"/>
      <c r="EI61" s="18"/>
      <c r="EJ61" s="19"/>
      <c r="EK61" s="19"/>
      <c r="EL61" s="19"/>
      <c r="EM61" s="19"/>
      <c r="EN61" s="19"/>
      <c r="EO61" s="19"/>
      <c r="EP61" s="19"/>
      <c r="EQ61" s="19"/>
      <c r="ER61" s="95"/>
      <c r="ES61" s="95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</row>
    <row r="62" spans="1:191" s="66" customFormat="1" ht="31.5" customHeight="1">
      <c r="A62" s="63"/>
      <c r="B62" s="64"/>
      <c r="C62" s="64"/>
      <c r="D62" s="65"/>
      <c r="F62" s="96"/>
      <c r="G62" s="65"/>
      <c r="H62" s="67"/>
      <c r="I62" s="65"/>
      <c r="J62" s="68"/>
      <c r="K62" s="65"/>
      <c r="L62" s="67"/>
      <c r="M62" s="67"/>
      <c r="N62" s="67"/>
      <c r="O62" s="67"/>
      <c r="P62" s="69"/>
      <c r="Q62" s="70"/>
      <c r="R62" s="71"/>
      <c r="S62" s="72"/>
      <c r="T62" s="73"/>
      <c r="U62" s="73"/>
      <c r="V62" s="73"/>
      <c r="W62" s="73"/>
      <c r="X62" s="74"/>
      <c r="Y62" s="74"/>
      <c r="Z62" s="72"/>
      <c r="AA62" s="73"/>
      <c r="AB62" s="73"/>
      <c r="AC62" s="73"/>
      <c r="AD62" s="73"/>
      <c r="AE62" s="74"/>
      <c r="AF62" s="74"/>
      <c r="AG62" s="72"/>
      <c r="AH62" s="73"/>
      <c r="AI62" s="73"/>
      <c r="AJ62" s="73"/>
      <c r="AK62" s="73"/>
      <c r="AL62" s="74"/>
      <c r="AM62" s="74"/>
      <c r="AN62" s="75"/>
      <c r="AO62" s="76"/>
      <c r="AP62" s="77"/>
      <c r="AQ62" s="78"/>
      <c r="AR62" s="74"/>
      <c r="AS62" s="79"/>
      <c r="AT62" s="74"/>
      <c r="AU62" s="80"/>
      <c r="AV62" s="81"/>
      <c r="AW62" s="82"/>
      <c r="AX62" s="81"/>
      <c r="AY62" s="81"/>
      <c r="AZ62" s="81"/>
      <c r="BA62" s="81"/>
      <c r="BB62" s="81"/>
      <c r="BC62" s="81"/>
      <c r="BD62" s="81"/>
      <c r="BE62" s="81"/>
      <c r="BF62" s="81"/>
      <c r="BG62" s="83"/>
      <c r="BH62" s="83"/>
      <c r="BI62" s="83"/>
      <c r="BJ62" s="84"/>
      <c r="BK62" s="80"/>
      <c r="BL62" s="81"/>
      <c r="BM62" s="82"/>
      <c r="BN62" s="81"/>
      <c r="BO62" s="81"/>
      <c r="BP62" s="81"/>
      <c r="BQ62" s="81"/>
      <c r="BR62" s="81"/>
      <c r="BS62" s="81"/>
      <c r="BT62" s="81"/>
      <c r="BU62" s="81"/>
      <c r="BV62" s="81"/>
      <c r="BW62" s="83"/>
      <c r="BX62" s="83"/>
      <c r="BY62" s="83"/>
      <c r="BZ62" s="84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3"/>
      <c r="CN62" s="83"/>
      <c r="CO62" s="83"/>
      <c r="CP62" s="85"/>
      <c r="CQ62" s="86"/>
      <c r="CR62" s="86"/>
      <c r="CS62" s="86"/>
      <c r="CT62" s="86"/>
      <c r="CU62" s="86"/>
      <c r="CV62" s="86"/>
      <c r="CW62" s="86"/>
      <c r="CX62" s="86"/>
      <c r="CY62" s="86"/>
      <c r="CZ62" s="83"/>
      <c r="DA62" s="83"/>
      <c r="DB62" s="83"/>
      <c r="DC62" s="87"/>
      <c r="DD62" s="88"/>
      <c r="DE62" s="89"/>
      <c r="DF62" s="88"/>
      <c r="DG62" s="67"/>
      <c r="DH62" s="67"/>
      <c r="DI62" s="67"/>
      <c r="DJ62" s="91"/>
      <c r="DK62" s="67"/>
      <c r="DL62" s="90"/>
      <c r="DM62" s="67"/>
      <c r="DN62" s="67"/>
      <c r="DO62" s="91"/>
      <c r="DP62" s="91"/>
      <c r="DQ62" s="90"/>
      <c r="DR62" s="92"/>
      <c r="DS62" s="93"/>
      <c r="DT62" s="94"/>
      <c r="DU62" s="93"/>
      <c r="DV62" s="94"/>
      <c r="DW62" s="94"/>
      <c r="DX62" s="94"/>
      <c r="DY62" s="65"/>
      <c r="DZ62" s="93"/>
      <c r="EA62" s="95"/>
      <c r="EB62" s="95"/>
      <c r="EC62" s="95"/>
      <c r="ED62" s="95"/>
      <c r="EE62" s="95"/>
      <c r="EF62" s="95"/>
      <c r="EG62" s="95"/>
      <c r="EH62" s="95"/>
      <c r="EI62" s="18"/>
      <c r="EJ62" s="19"/>
      <c r="EK62" s="19"/>
      <c r="EL62" s="19"/>
      <c r="EM62" s="19"/>
      <c r="EN62" s="19"/>
      <c r="EO62" s="19"/>
      <c r="EP62" s="19"/>
      <c r="EQ62" s="19"/>
      <c r="ER62" s="95"/>
      <c r="ES62" s="95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</row>
    <row r="63" spans="1:191" s="66" customFormat="1" ht="31.5" customHeight="1">
      <c r="A63" s="63"/>
      <c r="B63" s="64"/>
      <c r="C63" s="64"/>
      <c r="D63" s="65"/>
      <c r="F63" s="96"/>
      <c r="G63" s="65"/>
      <c r="H63" s="67"/>
      <c r="I63" s="65"/>
      <c r="J63" s="68"/>
      <c r="K63" s="65"/>
      <c r="L63" s="67"/>
      <c r="M63" s="67"/>
      <c r="N63" s="67"/>
      <c r="O63" s="67"/>
      <c r="P63" s="69"/>
      <c r="Q63" s="70"/>
      <c r="R63" s="71"/>
      <c r="S63" s="72"/>
      <c r="T63" s="73"/>
      <c r="U63" s="73"/>
      <c r="V63" s="73"/>
      <c r="W63" s="73"/>
      <c r="X63" s="74"/>
      <c r="Y63" s="74"/>
      <c r="Z63" s="72"/>
      <c r="AA63" s="73"/>
      <c r="AB63" s="73"/>
      <c r="AC63" s="73"/>
      <c r="AD63" s="73"/>
      <c r="AE63" s="74"/>
      <c r="AF63" s="74"/>
      <c r="AG63" s="72"/>
      <c r="AH63" s="73"/>
      <c r="AI63" s="73"/>
      <c r="AJ63" s="73"/>
      <c r="AK63" s="73"/>
      <c r="AL63" s="74"/>
      <c r="AM63" s="74"/>
      <c r="AN63" s="75"/>
      <c r="AO63" s="76"/>
      <c r="AP63" s="77"/>
      <c r="AQ63" s="78"/>
      <c r="AR63" s="74"/>
      <c r="AS63" s="79"/>
      <c r="AT63" s="74"/>
      <c r="AU63" s="80"/>
      <c r="AV63" s="81"/>
      <c r="AW63" s="82"/>
      <c r="AX63" s="81"/>
      <c r="AY63" s="81"/>
      <c r="AZ63" s="81"/>
      <c r="BA63" s="81"/>
      <c r="BB63" s="81"/>
      <c r="BC63" s="81"/>
      <c r="BD63" s="81"/>
      <c r="BE63" s="81"/>
      <c r="BF63" s="81"/>
      <c r="BG63" s="83"/>
      <c r="BH63" s="83"/>
      <c r="BI63" s="83"/>
      <c r="BJ63" s="84"/>
      <c r="BK63" s="80"/>
      <c r="BL63" s="81"/>
      <c r="BM63" s="82"/>
      <c r="BN63" s="81"/>
      <c r="BO63" s="81"/>
      <c r="BP63" s="81"/>
      <c r="BQ63" s="81"/>
      <c r="BR63" s="81"/>
      <c r="BS63" s="81"/>
      <c r="BT63" s="81"/>
      <c r="BU63" s="81"/>
      <c r="BV63" s="81"/>
      <c r="BW63" s="83"/>
      <c r="BX63" s="83"/>
      <c r="BY63" s="83"/>
      <c r="BZ63" s="84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3"/>
      <c r="CN63" s="83"/>
      <c r="CO63" s="83"/>
      <c r="CP63" s="85"/>
      <c r="CQ63" s="86"/>
      <c r="CR63" s="86"/>
      <c r="CS63" s="86"/>
      <c r="CT63" s="86"/>
      <c r="CU63" s="86"/>
      <c r="CV63" s="86"/>
      <c r="CW63" s="86"/>
      <c r="CX63" s="86"/>
      <c r="CY63" s="86"/>
      <c r="CZ63" s="83"/>
      <c r="DA63" s="83"/>
      <c r="DB63" s="83"/>
      <c r="DC63" s="87"/>
      <c r="DD63" s="88"/>
      <c r="DE63" s="89"/>
      <c r="DF63" s="88"/>
      <c r="DG63" s="67"/>
      <c r="DH63" s="67"/>
      <c r="DI63" s="67"/>
      <c r="DJ63" s="91"/>
      <c r="DK63" s="67"/>
      <c r="DL63" s="90"/>
      <c r="DM63" s="67"/>
      <c r="DN63" s="67"/>
      <c r="DO63" s="91"/>
      <c r="DP63" s="91"/>
      <c r="DQ63" s="90"/>
      <c r="DR63" s="92"/>
      <c r="DS63" s="93"/>
      <c r="DT63" s="94"/>
      <c r="DU63" s="93"/>
      <c r="DV63" s="94"/>
      <c r="DW63" s="94"/>
      <c r="DX63" s="94"/>
      <c r="DY63" s="65"/>
      <c r="DZ63" s="93"/>
      <c r="EA63" s="95"/>
      <c r="EB63" s="95"/>
      <c r="EC63" s="95"/>
      <c r="ED63" s="95"/>
      <c r="EE63" s="95"/>
      <c r="EF63" s="95"/>
      <c r="EG63" s="95"/>
      <c r="EH63" s="95"/>
      <c r="EI63" s="18"/>
      <c r="EJ63" s="19"/>
      <c r="EK63" s="19"/>
      <c r="EL63" s="19"/>
      <c r="EM63" s="19"/>
      <c r="EN63" s="19"/>
      <c r="EO63" s="19"/>
      <c r="EP63" s="19"/>
      <c r="EQ63" s="19"/>
      <c r="ER63" s="95"/>
      <c r="ES63" s="95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</row>
    <row r="64" spans="1:191" s="66" customFormat="1" ht="31.5" customHeight="1">
      <c r="A64" s="63"/>
      <c r="B64" s="64"/>
      <c r="C64" s="64"/>
      <c r="D64" s="65"/>
      <c r="F64" s="96"/>
      <c r="G64" s="65"/>
      <c r="H64" s="67"/>
      <c r="I64" s="65"/>
      <c r="J64" s="68"/>
      <c r="K64" s="65"/>
      <c r="L64" s="67"/>
      <c r="M64" s="67"/>
      <c r="N64" s="67"/>
      <c r="O64" s="67"/>
      <c r="P64" s="69"/>
      <c r="Q64" s="70"/>
      <c r="R64" s="71"/>
      <c r="S64" s="72"/>
      <c r="T64" s="73"/>
      <c r="U64" s="73"/>
      <c r="V64" s="73"/>
      <c r="W64" s="73"/>
      <c r="X64" s="74"/>
      <c r="Y64" s="74"/>
      <c r="Z64" s="72"/>
      <c r="AA64" s="73"/>
      <c r="AB64" s="73"/>
      <c r="AC64" s="73"/>
      <c r="AD64" s="73"/>
      <c r="AE64" s="74"/>
      <c r="AF64" s="74"/>
      <c r="AG64" s="72"/>
      <c r="AH64" s="73"/>
      <c r="AI64" s="73"/>
      <c r="AJ64" s="73"/>
      <c r="AK64" s="73"/>
      <c r="AL64" s="74"/>
      <c r="AM64" s="74"/>
      <c r="AN64" s="75"/>
      <c r="AO64" s="76"/>
      <c r="AP64" s="77"/>
      <c r="AQ64" s="78"/>
      <c r="AR64" s="74"/>
      <c r="AS64" s="79"/>
      <c r="AT64" s="74"/>
      <c r="AU64" s="80"/>
      <c r="AV64" s="81"/>
      <c r="AW64" s="82"/>
      <c r="AX64" s="81"/>
      <c r="AY64" s="81"/>
      <c r="AZ64" s="81"/>
      <c r="BA64" s="81"/>
      <c r="BB64" s="81"/>
      <c r="BC64" s="81"/>
      <c r="BD64" s="81"/>
      <c r="BE64" s="81"/>
      <c r="BF64" s="81"/>
      <c r="BG64" s="83"/>
      <c r="BH64" s="83"/>
      <c r="BI64" s="83"/>
      <c r="BJ64" s="84"/>
      <c r="BK64" s="80"/>
      <c r="BL64" s="81"/>
      <c r="BM64" s="82"/>
      <c r="BN64" s="81"/>
      <c r="BO64" s="81"/>
      <c r="BP64" s="81"/>
      <c r="BQ64" s="81"/>
      <c r="BR64" s="81"/>
      <c r="BS64" s="81"/>
      <c r="BT64" s="81"/>
      <c r="BU64" s="81"/>
      <c r="BV64" s="81"/>
      <c r="BW64" s="83"/>
      <c r="BX64" s="83"/>
      <c r="BY64" s="83"/>
      <c r="BZ64" s="84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3"/>
      <c r="CN64" s="83"/>
      <c r="CO64" s="83"/>
      <c r="CP64" s="85"/>
      <c r="CQ64" s="86"/>
      <c r="CR64" s="86"/>
      <c r="CS64" s="86"/>
      <c r="CT64" s="86"/>
      <c r="CU64" s="86"/>
      <c r="CV64" s="86"/>
      <c r="CW64" s="86"/>
      <c r="CX64" s="86"/>
      <c r="CY64" s="86"/>
      <c r="CZ64" s="83"/>
      <c r="DA64" s="83"/>
      <c r="DB64" s="83"/>
      <c r="DC64" s="87"/>
      <c r="DD64" s="88"/>
      <c r="DE64" s="89"/>
      <c r="DF64" s="88"/>
      <c r="DG64" s="67"/>
      <c r="DH64" s="67"/>
      <c r="DI64" s="67"/>
      <c r="DJ64" s="91"/>
      <c r="DK64" s="67"/>
      <c r="DL64" s="90"/>
      <c r="DM64" s="67"/>
      <c r="DN64" s="67"/>
      <c r="DO64" s="91"/>
      <c r="DP64" s="91"/>
      <c r="DQ64" s="90"/>
      <c r="DR64" s="92"/>
      <c r="DS64" s="93"/>
      <c r="DT64" s="94"/>
      <c r="DU64" s="93"/>
      <c r="DV64" s="94"/>
      <c r="DW64" s="94"/>
      <c r="DX64" s="94"/>
      <c r="DY64" s="65"/>
      <c r="DZ64" s="93"/>
      <c r="EA64" s="95"/>
      <c r="EB64" s="95"/>
      <c r="EC64" s="95"/>
      <c r="ED64" s="95"/>
      <c r="EE64" s="95"/>
      <c r="EF64" s="95"/>
      <c r="EG64" s="95"/>
      <c r="EH64" s="95"/>
      <c r="EI64" s="18"/>
      <c r="EJ64" s="19"/>
      <c r="EK64" s="19"/>
      <c r="EL64" s="19"/>
      <c r="EM64" s="19"/>
      <c r="EN64" s="19"/>
      <c r="EO64" s="19"/>
      <c r="EP64" s="19"/>
      <c r="EQ64" s="19"/>
      <c r="ER64" s="95"/>
      <c r="ES64" s="95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</row>
    <row r="65" spans="1:191" s="66" customFormat="1" ht="31.5" customHeight="1">
      <c r="A65" s="63"/>
      <c r="B65" s="64"/>
      <c r="C65" s="64"/>
      <c r="D65" s="65"/>
      <c r="F65" s="96"/>
      <c r="G65" s="65"/>
      <c r="H65" s="67"/>
      <c r="I65" s="65"/>
      <c r="J65" s="68"/>
      <c r="K65" s="65"/>
      <c r="L65" s="67"/>
      <c r="M65" s="67"/>
      <c r="N65" s="67"/>
      <c r="O65" s="67"/>
      <c r="P65" s="69"/>
      <c r="Q65" s="70"/>
      <c r="R65" s="71"/>
      <c r="S65" s="72"/>
      <c r="T65" s="73"/>
      <c r="U65" s="73"/>
      <c r="V65" s="73"/>
      <c r="W65" s="73"/>
      <c r="X65" s="74"/>
      <c r="Y65" s="74"/>
      <c r="Z65" s="72"/>
      <c r="AA65" s="73"/>
      <c r="AB65" s="73"/>
      <c r="AC65" s="73"/>
      <c r="AD65" s="73"/>
      <c r="AE65" s="74"/>
      <c r="AF65" s="74"/>
      <c r="AG65" s="72"/>
      <c r="AH65" s="73"/>
      <c r="AI65" s="73"/>
      <c r="AJ65" s="73"/>
      <c r="AK65" s="73"/>
      <c r="AL65" s="74"/>
      <c r="AM65" s="74"/>
      <c r="AN65" s="75"/>
      <c r="AO65" s="76"/>
      <c r="AP65" s="77"/>
      <c r="AQ65" s="78"/>
      <c r="AR65" s="74"/>
      <c r="AS65" s="79"/>
      <c r="AT65" s="74"/>
      <c r="AU65" s="80"/>
      <c r="AV65" s="81"/>
      <c r="AW65" s="82"/>
      <c r="AX65" s="81"/>
      <c r="AY65" s="81"/>
      <c r="AZ65" s="81"/>
      <c r="BA65" s="81"/>
      <c r="BB65" s="81"/>
      <c r="BC65" s="81"/>
      <c r="BD65" s="81"/>
      <c r="BE65" s="81"/>
      <c r="BF65" s="81"/>
      <c r="BG65" s="83"/>
      <c r="BH65" s="83"/>
      <c r="BI65" s="83"/>
      <c r="BJ65" s="84"/>
      <c r="BK65" s="80"/>
      <c r="BL65" s="81"/>
      <c r="BM65" s="82"/>
      <c r="BN65" s="81"/>
      <c r="BO65" s="81"/>
      <c r="BP65" s="81"/>
      <c r="BQ65" s="81"/>
      <c r="BR65" s="81"/>
      <c r="BS65" s="81"/>
      <c r="BT65" s="81"/>
      <c r="BU65" s="81"/>
      <c r="BV65" s="81"/>
      <c r="BW65" s="83"/>
      <c r="BX65" s="83"/>
      <c r="BY65" s="83"/>
      <c r="BZ65" s="84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3"/>
      <c r="CN65" s="83"/>
      <c r="CO65" s="83"/>
      <c r="CP65" s="85"/>
      <c r="CQ65" s="86"/>
      <c r="CR65" s="86"/>
      <c r="CS65" s="86"/>
      <c r="CT65" s="86"/>
      <c r="CU65" s="86"/>
      <c r="CV65" s="86"/>
      <c r="CW65" s="86"/>
      <c r="CX65" s="86"/>
      <c r="CY65" s="86"/>
      <c r="CZ65" s="83"/>
      <c r="DA65" s="83"/>
      <c r="DB65" s="83"/>
      <c r="DC65" s="87"/>
      <c r="DD65" s="88"/>
      <c r="DE65" s="89"/>
      <c r="DF65" s="88"/>
      <c r="DG65" s="67"/>
      <c r="DH65" s="67"/>
      <c r="DI65" s="67"/>
      <c r="DJ65" s="91"/>
      <c r="DK65" s="67"/>
      <c r="DL65" s="90"/>
      <c r="DM65" s="67"/>
      <c r="DN65" s="67"/>
      <c r="DO65" s="91"/>
      <c r="DP65" s="91"/>
      <c r="DQ65" s="90"/>
      <c r="DR65" s="92"/>
      <c r="DS65" s="93"/>
      <c r="DT65" s="94"/>
      <c r="DU65" s="93"/>
      <c r="DV65" s="94"/>
      <c r="DW65" s="94"/>
      <c r="DX65" s="94"/>
      <c r="DY65" s="65"/>
      <c r="DZ65" s="93"/>
      <c r="EA65" s="95"/>
      <c r="EB65" s="95"/>
      <c r="EC65" s="95"/>
      <c r="ED65" s="95"/>
      <c r="EE65" s="95"/>
      <c r="EF65" s="95"/>
      <c r="EG65" s="95"/>
      <c r="EH65" s="95"/>
      <c r="EI65" s="18"/>
      <c r="EJ65" s="19"/>
      <c r="EK65" s="19"/>
      <c r="EL65" s="19"/>
      <c r="EM65" s="19"/>
      <c r="EN65" s="19"/>
      <c r="EO65" s="19"/>
      <c r="EP65" s="19"/>
      <c r="EQ65" s="19"/>
      <c r="ER65" s="95"/>
      <c r="ES65" s="95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</row>
    <row r="66" spans="1:191" s="66" customFormat="1" ht="31.5" customHeight="1">
      <c r="A66" s="63"/>
      <c r="B66" s="64"/>
      <c r="C66" s="64"/>
      <c r="D66" s="65"/>
      <c r="F66" s="96"/>
      <c r="G66" s="65"/>
      <c r="H66" s="67"/>
      <c r="I66" s="65"/>
      <c r="J66" s="68"/>
      <c r="K66" s="65"/>
      <c r="L66" s="67"/>
      <c r="M66" s="67"/>
      <c r="N66" s="67"/>
      <c r="O66" s="67"/>
      <c r="P66" s="69"/>
      <c r="Q66" s="70"/>
      <c r="R66" s="71"/>
      <c r="S66" s="72"/>
      <c r="T66" s="73"/>
      <c r="U66" s="73"/>
      <c r="V66" s="73"/>
      <c r="W66" s="73"/>
      <c r="X66" s="74"/>
      <c r="Y66" s="74"/>
      <c r="Z66" s="72"/>
      <c r="AA66" s="73"/>
      <c r="AB66" s="73"/>
      <c r="AC66" s="73"/>
      <c r="AD66" s="73"/>
      <c r="AE66" s="74"/>
      <c r="AF66" s="74"/>
      <c r="AG66" s="72"/>
      <c r="AH66" s="73"/>
      <c r="AI66" s="73"/>
      <c r="AJ66" s="73"/>
      <c r="AK66" s="73"/>
      <c r="AL66" s="74"/>
      <c r="AM66" s="74"/>
      <c r="AN66" s="75"/>
      <c r="AO66" s="76"/>
      <c r="AP66" s="77"/>
      <c r="AQ66" s="78"/>
      <c r="AR66" s="74"/>
      <c r="AS66" s="79"/>
      <c r="AT66" s="74"/>
      <c r="AU66" s="80"/>
      <c r="AV66" s="81"/>
      <c r="AW66" s="82"/>
      <c r="AX66" s="81"/>
      <c r="AY66" s="81"/>
      <c r="AZ66" s="81"/>
      <c r="BA66" s="81"/>
      <c r="BB66" s="81"/>
      <c r="BC66" s="81"/>
      <c r="BD66" s="81"/>
      <c r="BE66" s="81"/>
      <c r="BF66" s="81"/>
      <c r="BG66" s="83"/>
      <c r="BH66" s="83"/>
      <c r="BI66" s="83"/>
      <c r="BJ66" s="84"/>
      <c r="BK66" s="80"/>
      <c r="BL66" s="81"/>
      <c r="BM66" s="82"/>
      <c r="BN66" s="81"/>
      <c r="BO66" s="81"/>
      <c r="BP66" s="81"/>
      <c r="BQ66" s="81"/>
      <c r="BR66" s="81"/>
      <c r="BS66" s="81"/>
      <c r="BT66" s="81"/>
      <c r="BU66" s="81"/>
      <c r="BV66" s="81"/>
      <c r="BW66" s="83"/>
      <c r="BX66" s="83"/>
      <c r="BY66" s="83"/>
      <c r="BZ66" s="84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3"/>
      <c r="CN66" s="83"/>
      <c r="CO66" s="83"/>
      <c r="CP66" s="85"/>
      <c r="CQ66" s="86"/>
      <c r="CR66" s="86"/>
      <c r="CS66" s="86"/>
      <c r="CT66" s="86"/>
      <c r="CU66" s="86"/>
      <c r="CV66" s="86"/>
      <c r="CW66" s="86"/>
      <c r="CX66" s="86"/>
      <c r="CY66" s="86"/>
      <c r="CZ66" s="83"/>
      <c r="DA66" s="83"/>
      <c r="DB66" s="83"/>
      <c r="DC66" s="87"/>
      <c r="DD66" s="88"/>
      <c r="DE66" s="89"/>
      <c r="DF66" s="88"/>
      <c r="DG66" s="67"/>
      <c r="DH66" s="67"/>
      <c r="DI66" s="67"/>
      <c r="DJ66" s="91"/>
      <c r="DK66" s="67"/>
      <c r="DL66" s="90"/>
      <c r="DM66" s="67"/>
      <c r="DN66" s="67"/>
      <c r="DO66" s="91"/>
      <c r="DP66" s="91"/>
      <c r="DQ66" s="90"/>
      <c r="DR66" s="92"/>
      <c r="DS66" s="93"/>
      <c r="DT66" s="94"/>
      <c r="DU66" s="93"/>
      <c r="DV66" s="94"/>
      <c r="DW66" s="94"/>
      <c r="DX66" s="94"/>
      <c r="DY66" s="65"/>
      <c r="DZ66" s="93"/>
      <c r="EA66" s="95"/>
      <c r="EB66" s="95"/>
      <c r="EC66" s="95"/>
      <c r="ED66" s="95"/>
      <c r="EE66" s="95"/>
      <c r="EF66" s="95"/>
      <c r="EG66" s="95"/>
      <c r="EH66" s="95"/>
      <c r="EI66" s="18"/>
      <c r="EJ66" s="19"/>
      <c r="EK66" s="19"/>
      <c r="EL66" s="19"/>
      <c r="EM66" s="19"/>
      <c r="EN66" s="19"/>
      <c r="EO66" s="19"/>
      <c r="EP66" s="19"/>
      <c r="EQ66" s="19"/>
      <c r="ER66" s="95"/>
      <c r="ES66" s="95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</row>
    <row r="67" spans="1:191" s="66" customFormat="1" ht="31.5" customHeight="1">
      <c r="A67" s="63"/>
      <c r="B67" s="64"/>
      <c r="C67" s="64"/>
      <c r="D67" s="65"/>
      <c r="F67" s="96"/>
      <c r="G67" s="65"/>
      <c r="H67" s="67"/>
      <c r="I67" s="65"/>
      <c r="J67" s="68"/>
      <c r="K67" s="65"/>
      <c r="L67" s="67"/>
      <c r="M67" s="67"/>
      <c r="N67" s="67"/>
      <c r="O67" s="67"/>
      <c r="P67" s="69"/>
      <c r="Q67" s="70"/>
      <c r="R67" s="71"/>
      <c r="S67" s="72"/>
      <c r="T67" s="73"/>
      <c r="U67" s="73"/>
      <c r="V67" s="73"/>
      <c r="W67" s="73"/>
      <c r="X67" s="74"/>
      <c r="Y67" s="74"/>
      <c r="Z67" s="72"/>
      <c r="AA67" s="73"/>
      <c r="AB67" s="73"/>
      <c r="AC67" s="73"/>
      <c r="AD67" s="73"/>
      <c r="AE67" s="74"/>
      <c r="AF67" s="74"/>
      <c r="AG67" s="72"/>
      <c r="AH67" s="73"/>
      <c r="AI67" s="73"/>
      <c r="AJ67" s="73"/>
      <c r="AK67" s="73"/>
      <c r="AL67" s="74"/>
      <c r="AM67" s="74"/>
      <c r="AN67" s="75"/>
      <c r="AO67" s="76"/>
      <c r="AP67" s="77"/>
      <c r="AQ67" s="78"/>
      <c r="AR67" s="74"/>
      <c r="AS67" s="79"/>
      <c r="AT67" s="74"/>
      <c r="AU67" s="80"/>
      <c r="AV67" s="81"/>
      <c r="AW67" s="82"/>
      <c r="AX67" s="81"/>
      <c r="AY67" s="81"/>
      <c r="AZ67" s="81"/>
      <c r="BA67" s="81"/>
      <c r="BB67" s="81"/>
      <c r="BC67" s="81"/>
      <c r="BD67" s="81"/>
      <c r="BE67" s="81"/>
      <c r="BF67" s="81"/>
      <c r="BG67" s="83"/>
      <c r="BH67" s="83"/>
      <c r="BI67" s="83"/>
      <c r="BJ67" s="84"/>
      <c r="BK67" s="80"/>
      <c r="BL67" s="81"/>
      <c r="BM67" s="82"/>
      <c r="BN67" s="81"/>
      <c r="BO67" s="81"/>
      <c r="BP67" s="81"/>
      <c r="BQ67" s="81"/>
      <c r="BR67" s="81"/>
      <c r="BS67" s="81"/>
      <c r="BT67" s="81"/>
      <c r="BU67" s="81"/>
      <c r="BV67" s="81"/>
      <c r="BW67" s="83"/>
      <c r="BX67" s="83"/>
      <c r="BY67" s="83"/>
      <c r="BZ67" s="84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3"/>
      <c r="CN67" s="83"/>
      <c r="CO67" s="83"/>
      <c r="CP67" s="85"/>
      <c r="CQ67" s="86"/>
      <c r="CR67" s="86"/>
      <c r="CS67" s="86"/>
      <c r="CT67" s="86"/>
      <c r="CU67" s="86"/>
      <c r="CV67" s="86"/>
      <c r="CW67" s="86"/>
      <c r="CX67" s="86"/>
      <c r="CY67" s="86"/>
      <c r="CZ67" s="83"/>
      <c r="DA67" s="83"/>
      <c r="DB67" s="83"/>
      <c r="DC67" s="87"/>
      <c r="DD67" s="88"/>
      <c r="DE67" s="89"/>
      <c r="DF67" s="88"/>
      <c r="DG67" s="67"/>
      <c r="DH67" s="67"/>
      <c r="DI67" s="67"/>
      <c r="DJ67" s="91"/>
      <c r="DK67" s="67"/>
      <c r="DL67" s="90"/>
      <c r="DM67" s="67"/>
      <c r="DN67" s="67"/>
      <c r="DO67" s="91"/>
      <c r="DP67" s="91"/>
      <c r="DQ67" s="90"/>
      <c r="DR67" s="92"/>
      <c r="DS67" s="93"/>
      <c r="DT67" s="94"/>
      <c r="DU67" s="93"/>
      <c r="DV67" s="94"/>
      <c r="DW67" s="94"/>
      <c r="DX67" s="94"/>
      <c r="DY67" s="65"/>
      <c r="DZ67" s="93"/>
      <c r="EA67" s="95"/>
      <c r="EB67" s="95"/>
      <c r="EC67" s="95"/>
      <c r="ED67" s="95"/>
      <c r="EE67" s="95"/>
      <c r="EF67" s="95"/>
      <c r="EG67" s="95"/>
      <c r="EH67" s="95"/>
      <c r="EI67" s="18"/>
      <c r="EJ67" s="19"/>
      <c r="EK67" s="19"/>
      <c r="EL67" s="19"/>
      <c r="EM67" s="19"/>
      <c r="EN67" s="19"/>
      <c r="EO67" s="19"/>
      <c r="EP67" s="19"/>
      <c r="EQ67" s="19"/>
      <c r="ER67" s="95"/>
      <c r="ES67" s="95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</row>
    <row r="68" spans="1:191" s="66" customFormat="1" ht="31.5" customHeight="1">
      <c r="A68" s="63"/>
      <c r="B68" s="64"/>
      <c r="C68" s="64"/>
      <c r="D68" s="65"/>
      <c r="F68" s="96"/>
      <c r="G68" s="65"/>
      <c r="H68" s="67"/>
      <c r="I68" s="65"/>
      <c r="J68" s="68"/>
      <c r="K68" s="65"/>
      <c r="L68" s="67"/>
      <c r="M68" s="67"/>
      <c r="N68" s="67"/>
      <c r="O68" s="67"/>
      <c r="P68" s="69"/>
      <c r="Q68" s="70"/>
      <c r="R68" s="71"/>
      <c r="S68" s="72"/>
      <c r="T68" s="73"/>
      <c r="U68" s="73"/>
      <c r="V68" s="73"/>
      <c r="W68" s="73"/>
      <c r="X68" s="74"/>
      <c r="Y68" s="74"/>
      <c r="Z68" s="72"/>
      <c r="AA68" s="73"/>
      <c r="AB68" s="73"/>
      <c r="AC68" s="73"/>
      <c r="AD68" s="73"/>
      <c r="AE68" s="74"/>
      <c r="AF68" s="74"/>
      <c r="AG68" s="72"/>
      <c r="AH68" s="73"/>
      <c r="AI68" s="73"/>
      <c r="AJ68" s="73"/>
      <c r="AK68" s="73"/>
      <c r="AL68" s="74"/>
      <c r="AM68" s="74"/>
      <c r="AN68" s="75"/>
      <c r="AO68" s="76"/>
      <c r="AP68" s="77"/>
      <c r="AQ68" s="78"/>
      <c r="AR68" s="74"/>
      <c r="AS68" s="79"/>
      <c r="AT68" s="74"/>
      <c r="AU68" s="80"/>
      <c r="AV68" s="81"/>
      <c r="AW68" s="82"/>
      <c r="AX68" s="81"/>
      <c r="AY68" s="81"/>
      <c r="AZ68" s="81"/>
      <c r="BA68" s="81"/>
      <c r="BB68" s="81"/>
      <c r="BC68" s="81"/>
      <c r="BD68" s="81"/>
      <c r="BE68" s="81"/>
      <c r="BF68" s="81"/>
      <c r="BG68" s="83"/>
      <c r="BH68" s="83"/>
      <c r="BI68" s="83"/>
      <c r="BJ68" s="84"/>
      <c r="BK68" s="80"/>
      <c r="BL68" s="81"/>
      <c r="BM68" s="82"/>
      <c r="BN68" s="81"/>
      <c r="BO68" s="81"/>
      <c r="BP68" s="81"/>
      <c r="BQ68" s="81"/>
      <c r="BR68" s="81"/>
      <c r="BS68" s="81"/>
      <c r="BT68" s="81"/>
      <c r="BU68" s="81"/>
      <c r="BV68" s="81"/>
      <c r="BW68" s="83"/>
      <c r="BX68" s="83"/>
      <c r="BY68" s="83"/>
      <c r="BZ68" s="84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3"/>
      <c r="CN68" s="83"/>
      <c r="CO68" s="83"/>
      <c r="CP68" s="85"/>
      <c r="CQ68" s="86"/>
      <c r="CR68" s="86"/>
      <c r="CS68" s="86"/>
      <c r="CT68" s="86"/>
      <c r="CU68" s="86"/>
      <c r="CV68" s="86"/>
      <c r="CW68" s="86"/>
      <c r="CX68" s="86"/>
      <c r="CY68" s="86"/>
      <c r="CZ68" s="83"/>
      <c r="DA68" s="83"/>
      <c r="DB68" s="83"/>
      <c r="DC68" s="87"/>
      <c r="DD68" s="88"/>
      <c r="DE68" s="89"/>
      <c r="DF68" s="88"/>
      <c r="DG68" s="67"/>
      <c r="DH68" s="67"/>
      <c r="DI68" s="67"/>
      <c r="DJ68" s="91"/>
      <c r="DK68" s="67"/>
      <c r="DL68" s="90"/>
      <c r="DM68" s="67"/>
      <c r="DN68" s="67"/>
      <c r="DO68" s="91"/>
      <c r="DP68" s="91"/>
      <c r="DQ68" s="90"/>
      <c r="DR68" s="92"/>
      <c r="DS68" s="93"/>
      <c r="DT68" s="94"/>
      <c r="DU68" s="93"/>
      <c r="DV68" s="94"/>
      <c r="DW68" s="94"/>
      <c r="DX68" s="94"/>
      <c r="DY68" s="65"/>
      <c r="DZ68" s="93"/>
      <c r="EA68" s="95"/>
      <c r="EB68" s="95"/>
      <c r="EC68" s="95"/>
      <c r="ED68" s="95"/>
      <c r="EE68" s="95"/>
      <c r="EF68" s="95"/>
      <c r="EG68" s="95"/>
      <c r="EH68" s="95"/>
      <c r="EI68" s="18"/>
      <c r="EJ68" s="19"/>
      <c r="EK68" s="19"/>
      <c r="EL68" s="19"/>
      <c r="EM68" s="19"/>
      <c r="EN68" s="19"/>
      <c r="EO68" s="19"/>
      <c r="EP68" s="19"/>
      <c r="EQ68" s="19"/>
      <c r="ER68" s="95"/>
      <c r="ES68" s="95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</row>
    <row r="69" spans="1:191" s="66" customFormat="1" ht="31.5" customHeight="1">
      <c r="A69" s="63"/>
      <c r="B69" s="64"/>
      <c r="C69" s="64"/>
      <c r="D69" s="65"/>
      <c r="F69" s="96"/>
      <c r="G69" s="65"/>
      <c r="H69" s="67"/>
      <c r="I69" s="65"/>
      <c r="J69" s="68"/>
      <c r="K69" s="65"/>
      <c r="L69" s="67"/>
      <c r="M69" s="67"/>
      <c r="N69" s="67"/>
      <c r="O69" s="67"/>
      <c r="P69" s="69"/>
      <c r="Q69" s="70"/>
      <c r="R69" s="71"/>
      <c r="S69" s="72"/>
      <c r="T69" s="73"/>
      <c r="U69" s="73"/>
      <c r="V69" s="73"/>
      <c r="W69" s="73"/>
      <c r="X69" s="74"/>
      <c r="Y69" s="74"/>
      <c r="Z69" s="72"/>
      <c r="AA69" s="73"/>
      <c r="AB69" s="73"/>
      <c r="AC69" s="73"/>
      <c r="AD69" s="73"/>
      <c r="AE69" s="74"/>
      <c r="AF69" s="74"/>
      <c r="AG69" s="72"/>
      <c r="AH69" s="73"/>
      <c r="AI69" s="73"/>
      <c r="AJ69" s="73"/>
      <c r="AK69" s="73"/>
      <c r="AL69" s="74"/>
      <c r="AM69" s="74"/>
      <c r="AN69" s="75"/>
      <c r="AO69" s="76"/>
      <c r="AP69" s="77"/>
      <c r="AQ69" s="78"/>
      <c r="AR69" s="74"/>
      <c r="AS69" s="79"/>
      <c r="AT69" s="74"/>
      <c r="AU69" s="80"/>
      <c r="AV69" s="81"/>
      <c r="AW69" s="82"/>
      <c r="AX69" s="81"/>
      <c r="AY69" s="81"/>
      <c r="AZ69" s="81"/>
      <c r="BA69" s="81"/>
      <c r="BB69" s="81"/>
      <c r="BC69" s="81"/>
      <c r="BD69" s="81"/>
      <c r="BE69" s="81"/>
      <c r="BF69" s="81"/>
      <c r="BG69" s="83"/>
      <c r="BH69" s="83"/>
      <c r="BI69" s="83"/>
      <c r="BJ69" s="84"/>
      <c r="BK69" s="80"/>
      <c r="BL69" s="81"/>
      <c r="BM69" s="82"/>
      <c r="BN69" s="81"/>
      <c r="BO69" s="81"/>
      <c r="BP69" s="81"/>
      <c r="BQ69" s="81"/>
      <c r="BR69" s="81"/>
      <c r="BS69" s="81"/>
      <c r="BT69" s="81"/>
      <c r="BU69" s="81"/>
      <c r="BV69" s="81"/>
      <c r="BW69" s="83"/>
      <c r="BX69" s="83"/>
      <c r="BY69" s="83"/>
      <c r="BZ69" s="84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3"/>
      <c r="CN69" s="83"/>
      <c r="CO69" s="83"/>
      <c r="CP69" s="85"/>
      <c r="CQ69" s="86"/>
      <c r="CR69" s="86"/>
      <c r="CS69" s="86"/>
      <c r="CT69" s="86"/>
      <c r="CU69" s="86"/>
      <c r="CV69" s="86"/>
      <c r="CW69" s="86"/>
      <c r="CX69" s="86"/>
      <c r="CY69" s="86"/>
      <c r="CZ69" s="83"/>
      <c r="DA69" s="83"/>
      <c r="DB69" s="83"/>
      <c r="DC69" s="87"/>
      <c r="DD69" s="88"/>
      <c r="DE69" s="89"/>
      <c r="DF69" s="88"/>
      <c r="DG69" s="67"/>
      <c r="DH69" s="67"/>
      <c r="DI69" s="67"/>
      <c r="DJ69" s="91"/>
      <c r="DK69" s="67"/>
      <c r="DL69" s="90"/>
      <c r="DM69" s="67"/>
      <c r="DN69" s="67"/>
      <c r="DO69" s="91"/>
      <c r="DP69" s="91"/>
      <c r="DQ69" s="90"/>
      <c r="DR69" s="92"/>
      <c r="DS69" s="93"/>
      <c r="DT69" s="94"/>
      <c r="DU69" s="93"/>
      <c r="DV69" s="94"/>
      <c r="DW69" s="94"/>
      <c r="DX69" s="94"/>
      <c r="DY69" s="65"/>
      <c r="DZ69" s="93"/>
      <c r="EA69" s="95"/>
      <c r="EB69" s="95"/>
      <c r="EC69" s="95"/>
      <c r="ED69" s="95"/>
      <c r="EE69" s="95"/>
      <c r="EF69" s="95"/>
      <c r="EG69" s="95"/>
      <c r="EH69" s="95"/>
      <c r="EI69" s="18"/>
      <c r="EJ69" s="19"/>
      <c r="EK69" s="19"/>
      <c r="EL69" s="19"/>
      <c r="EM69" s="19"/>
      <c r="EN69" s="19"/>
      <c r="EO69" s="19"/>
      <c r="EP69" s="19"/>
      <c r="EQ69" s="19"/>
      <c r="ER69" s="95"/>
      <c r="ES69" s="95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</row>
    <row r="70" spans="1:191" s="66" customFormat="1" ht="31.5" customHeight="1">
      <c r="A70" s="63"/>
      <c r="B70" s="64"/>
      <c r="C70" s="64"/>
      <c r="D70" s="65"/>
      <c r="F70" s="96"/>
      <c r="G70" s="65"/>
      <c r="H70" s="67"/>
      <c r="I70" s="65"/>
      <c r="J70" s="68"/>
      <c r="K70" s="65"/>
      <c r="L70" s="67"/>
      <c r="M70" s="67"/>
      <c r="N70" s="67"/>
      <c r="O70" s="67"/>
      <c r="P70" s="69"/>
      <c r="Q70" s="70"/>
      <c r="R70" s="71"/>
      <c r="S70" s="72"/>
      <c r="T70" s="73"/>
      <c r="U70" s="73"/>
      <c r="V70" s="73"/>
      <c r="W70" s="73"/>
      <c r="X70" s="74"/>
      <c r="Y70" s="74"/>
      <c r="Z70" s="72"/>
      <c r="AA70" s="73"/>
      <c r="AB70" s="73"/>
      <c r="AC70" s="73"/>
      <c r="AD70" s="73"/>
      <c r="AE70" s="74"/>
      <c r="AF70" s="74"/>
      <c r="AG70" s="72"/>
      <c r="AH70" s="73"/>
      <c r="AI70" s="73"/>
      <c r="AJ70" s="73"/>
      <c r="AK70" s="73"/>
      <c r="AL70" s="74"/>
      <c r="AM70" s="74"/>
      <c r="AN70" s="75"/>
      <c r="AO70" s="76"/>
      <c r="AP70" s="77"/>
      <c r="AQ70" s="78"/>
      <c r="AR70" s="74"/>
      <c r="AS70" s="79"/>
      <c r="AT70" s="74"/>
      <c r="AU70" s="80"/>
      <c r="AV70" s="81"/>
      <c r="AW70" s="82"/>
      <c r="AX70" s="81"/>
      <c r="AY70" s="81"/>
      <c r="AZ70" s="81"/>
      <c r="BA70" s="81"/>
      <c r="BB70" s="81"/>
      <c r="BC70" s="81"/>
      <c r="BD70" s="81"/>
      <c r="BE70" s="81"/>
      <c r="BF70" s="81"/>
      <c r="BG70" s="83"/>
      <c r="BH70" s="83"/>
      <c r="BI70" s="83"/>
      <c r="BJ70" s="84"/>
      <c r="BK70" s="80"/>
      <c r="BL70" s="81"/>
      <c r="BM70" s="82"/>
      <c r="BN70" s="81"/>
      <c r="BO70" s="81"/>
      <c r="BP70" s="81"/>
      <c r="BQ70" s="81"/>
      <c r="BR70" s="81"/>
      <c r="BS70" s="81"/>
      <c r="BT70" s="81"/>
      <c r="BU70" s="81"/>
      <c r="BV70" s="81"/>
      <c r="BW70" s="83"/>
      <c r="BX70" s="83"/>
      <c r="BY70" s="83"/>
      <c r="BZ70" s="84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3"/>
      <c r="CN70" s="83"/>
      <c r="CO70" s="83"/>
      <c r="CP70" s="85"/>
      <c r="CQ70" s="86"/>
      <c r="CR70" s="86"/>
      <c r="CS70" s="86"/>
      <c r="CT70" s="86"/>
      <c r="CU70" s="86"/>
      <c r="CV70" s="86"/>
      <c r="CW70" s="86"/>
      <c r="CX70" s="86"/>
      <c r="CY70" s="86"/>
      <c r="CZ70" s="83"/>
      <c r="DA70" s="83"/>
      <c r="DB70" s="83"/>
      <c r="DC70" s="87"/>
      <c r="DD70" s="88"/>
      <c r="DE70" s="89"/>
      <c r="DF70" s="88"/>
      <c r="DG70" s="67"/>
      <c r="DH70" s="67"/>
      <c r="DI70" s="67"/>
      <c r="DJ70" s="91"/>
      <c r="DK70" s="67"/>
      <c r="DL70" s="90"/>
      <c r="DM70" s="67"/>
      <c r="DN70" s="67"/>
      <c r="DO70" s="91"/>
      <c r="DP70" s="91"/>
      <c r="DQ70" s="90"/>
      <c r="DR70" s="92"/>
      <c r="DS70" s="93"/>
      <c r="DT70" s="94"/>
      <c r="DU70" s="93"/>
      <c r="DV70" s="94"/>
      <c r="DW70" s="94"/>
      <c r="DX70" s="94"/>
      <c r="DY70" s="65"/>
      <c r="DZ70" s="93"/>
      <c r="EA70" s="95"/>
      <c r="EB70" s="95"/>
      <c r="EC70" s="95"/>
      <c r="ED70" s="95"/>
      <c r="EE70" s="95"/>
      <c r="EF70" s="95"/>
      <c r="EG70" s="95"/>
      <c r="EH70" s="95"/>
      <c r="EI70" s="18"/>
      <c r="EJ70" s="19"/>
      <c r="EK70" s="19"/>
      <c r="EL70" s="19"/>
      <c r="EM70" s="19"/>
      <c r="EN70" s="19"/>
      <c r="EO70" s="19"/>
      <c r="EP70" s="19"/>
      <c r="EQ70" s="19"/>
      <c r="ER70" s="95"/>
      <c r="ES70" s="95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</row>
    <row r="71" spans="1:191" s="66" customFormat="1" ht="31.5" customHeight="1">
      <c r="A71" s="63"/>
      <c r="B71" s="64"/>
      <c r="C71" s="64"/>
      <c r="D71" s="65"/>
      <c r="F71" s="96"/>
      <c r="G71" s="65"/>
      <c r="H71" s="67"/>
      <c r="I71" s="65"/>
      <c r="J71" s="68"/>
      <c r="K71" s="65"/>
      <c r="L71" s="67"/>
      <c r="M71" s="67"/>
      <c r="N71" s="67"/>
      <c r="O71" s="67"/>
      <c r="P71" s="69"/>
      <c r="Q71" s="70"/>
      <c r="R71" s="71"/>
      <c r="S71" s="72"/>
      <c r="T71" s="73"/>
      <c r="U71" s="73"/>
      <c r="V71" s="73"/>
      <c r="W71" s="73"/>
      <c r="X71" s="74"/>
      <c r="Y71" s="74"/>
      <c r="Z71" s="72"/>
      <c r="AA71" s="73"/>
      <c r="AB71" s="73"/>
      <c r="AC71" s="73"/>
      <c r="AD71" s="73"/>
      <c r="AE71" s="74"/>
      <c r="AF71" s="74"/>
      <c r="AG71" s="72"/>
      <c r="AH71" s="73"/>
      <c r="AI71" s="73"/>
      <c r="AJ71" s="73"/>
      <c r="AK71" s="73"/>
      <c r="AL71" s="74"/>
      <c r="AM71" s="74"/>
      <c r="AN71" s="75"/>
      <c r="AO71" s="76"/>
      <c r="AP71" s="77"/>
      <c r="AQ71" s="78"/>
      <c r="AR71" s="74"/>
      <c r="AS71" s="79"/>
      <c r="AT71" s="74"/>
      <c r="AU71" s="80"/>
      <c r="AV71" s="81"/>
      <c r="AW71" s="82"/>
      <c r="AX71" s="81"/>
      <c r="AY71" s="81"/>
      <c r="AZ71" s="81"/>
      <c r="BA71" s="81"/>
      <c r="BB71" s="81"/>
      <c r="BC71" s="81"/>
      <c r="BD71" s="81"/>
      <c r="BE71" s="81"/>
      <c r="BF71" s="81"/>
      <c r="BG71" s="83"/>
      <c r="BH71" s="83"/>
      <c r="BI71" s="83"/>
      <c r="BJ71" s="84"/>
      <c r="BK71" s="80"/>
      <c r="BL71" s="81"/>
      <c r="BM71" s="82"/>
      <c r="BN71" s="81"/>
      <c r="BO71" s="81"/>
      <c r="BP71" s="81"/>
      <c r="BQ71" s="81"/>
      <c r="BR71" s="81"/>
      <c r="BS71" s="81"/>
      <c r="BT71" s="81"/>
      <c r="BU71" s="81"/>
      <c r="BV71" s="81"/>
      <c r="BW71" s="83"/>
      <c r="BX71" s="83"/>
      <c r="BY71" s="83"/>
      <c r="BZ71" s="84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3"/>
      <c r="CN71" s="83"/>
      <c r="CO71" s="83"/>
      <c r="CP71" s="85"/>
      <c r="CQ71" s="86"/>
      <c r="CR71" s="86"/>
      <c r="CS71" s="86"/>
      <c r="CT71" s="86"/>
      <c r="CU71" s="86"/>
      <c r="CV71" s="86"/>
      <c r="CW71" s="86"/>
      <c r="CX71" s="86"/>
      <c r="CY71" s="86"/>
      <c r="CZ71" s="83"/>
      <c r="DA71" s="83"/>
      <c r="DB71" s="83"/>
      <c r="DC71" s="87"/>
      <c r="DD71" s="88"/>
      <c r="DE71" s="89"/>
      <c r="DF71" s="88"/>
      <c r="DG71" s="67"/>
      <c r="DH71" s="67"/>
      <c r="DI71" s="67"/>
      <c r="DJ71" s="91"/>
      <c r="DK71" s="67"/>
      <c r="DL71" s="90"/>
      <c r="DM71" s="67"/>
      <c r="DN71" s="67"/>
      <c r="DO71" s="91"/>
      <c r="DP71" s="91"/>
      <c r="DQ71" s="90"/>
      <c r="DR71" s="92"/>
      <c r="DS71" s="93"/>
      <c r="DT71" s="94"/>
      <c r="DU71" s="93"/>
      <c r="DV71" s="94"/>
      <c r="DW71" s="94"/>
      <c r="DX71" s="94"/>
      <c r="DY71" s="65"/>
      <c r="DZ71" s="93"/>
      <c r="EA71" s="95"/>
      <c r="EB71" s="95"/>
      <c r="EC71" s="95"/>
      <c r="ED71" s="95"/>
      <c r="EE71" s="95"/>
      <c r="EF71" s="95"/>
      <c r="EG71" s="95"/>
      <c r="EH71" s="95"/>
      <c r="EI71" s="18"/>
      <c r="EJ71" s="19"/>
      <c r="EK71" s="19"/>
      <c r="EL71" s="19"/>
      <c r="EM71" s="19"/>
      <c r="EN71" s="19"/>
      <c r="EO71" s="19"/>
      <c r="EP71" s="19"/>
      <c r="EQ71" s="19"/>
      <c r="ER71" s="95"/>
      <c r="ES71" s="95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</row>
    <row r="72" spans="1:191" s="66" customFormat="1" ht="31.5" customHeight="1">
      <c r="A72" s="63"/>
      <c r="B72" s="64"/>
      <c r="C72" s="64"/>
      <c r="D72" s="65"/>
      <c r="F72" s="96"/>
      <c r="G72" s="65"/>
      <c r="H72" s="67"/>
      <c r="I72" s="65"/>
      <c r="J72" s="68"/>
      <c r="K72" s="65"/>
      <c r="L72" s="67"/>
      <c r="M72" s="67"/>
      <c r="N72" s="67"/>
      <c r="O72" s="67"/>
      <c r="P72" s="69"/>
      <c r="Q72" s="70"/>
      <c r="R72" s="71"/>
      <c r="S72" s="72"/>
      <c r="T72" s="73"/>
      <c r="U72" s="73"/>
      <c r="V72" s="73"/>
      <c r="W72" s="73"/>
      <c r="X72" s="74"/>
      <c r="Y72" s="74"/>
      <c r="Z72" s="72"/>
      <c r="AA72" s="73"/>
      <c r="AB72" s="73"/>
      <c r="AC72" s="73"/>
      <c r="AD72" s="73"/>
      <c r="AE72" s="74"/>
      <c r="AF72" s="74"/>
      <c r="AG72" s="72"/>
      <c r="AH72" s="73"/>
      <c r="AI72" s="73"/>
      <c r="AJ72" s="73"/>
      <c r="AK72" s="73"/>
      <c r="AL72" s="74"/>
      <c r="AM72" s="74"/>
      <c r="AN72" s="75"/>
      <c r="AO72" s="76"/>
      <c r="AP72" s="77"/>
      <c r="AQ72" s="78"/>
      <c r="AR72" s="74"/>
      <c r="AS72" s="79"/>
      <c r="AT72" s="74"/>
      <c r="AU72" s="80"/>
      <c r="AV72" s="81"/>
      <c r="AW72" s="82"/>
      <c r="AX72" s="81"/>
      <c r="AY72" s="81"/>
      <c r="AZ72" s="81"/>
      <c r="BA72" s="81"/>
      <c r="BB72" s="81"/>
      <c r="BC72" s="81"/>
      <c r="BD72" s="81"/>
      <c r="BE72" s="81"/>
      <c r="BF72" s="81"/>
      <c r="BG72" s="83"/>
      <c r="BH72" s="83"/>
      <c r="BI72" s="83"/>
      <c r="BJ72" s="84"/>
      <c r="BK72" s="80"/>
      <c r="BL72" s="81"/>
      <c r="BM72" s="82"/>
      <c r="BN72" s="81"/>
      <c r="BO72" s="81"/>
      <c r="BP72" s="81"/>
      <c r="BQ72" s="81"/>
      <c r="BR72" s="81"/>
      <c r="BS72" s="81"/>
      <c r="BT72" s="81"/>
      <c r="BU72" s="81"/>
      <c r="BV72" s="81"/>
      <c r="BW72" s="83"/>
      <c r="BX72" s="83"/>
      <c r="BY72" s="83"/>
      <c r="BZ72" s="84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3"/>
      <c r="CN72" s="83"/>
      <c r="CO72" s="83"/>
      <c r="CP72" s="85"/>
      <c r="CQ72" s="86"/>
      <c r="CR72" s="86"/>
      <c r="CS72" s="86"/>
      <c r="CT72" s="86"/>
      <c r="CU72" s="86"/>
      <c r="CV72" s="86"/>
      <c r="CW72" s="86"/>
      <c r="CX72" s="86"/>
      <c r="CY72" s="86"/>
      <c r="CZ72" s="83"/>
      <c r="DA72" s="83"/>
      <c r="DB72" s="83"/>
      <c r="DC72" s="87"/>
      <c r="DD72" s="88"/>
      <c r="DE72" s="89"/>
      <c r="DF72" s="88"/>
      <c r="DG72" s="67"/>
      <c r="DH72" s="67"/>
      <c r="DI72" s="67"/>
      <c r="DJ72" s="91"/>
      <c r="DK72" s="67"/>
      <c r="DL72" s="90"/>
      <c r="DM72" s="67"/>
      <c r="DN72" s="67"/>
      <c r="DO72" s="91"/>
      <c r="DP72" s="91"/>
      <c r="DQ72" s="90"/>
      <c r="DR72" s="92"/>
      <c r="DS72" s="93"/>
      <c r="DT72" s="94"/>
      <c r="DU72" s="93"/>
      <c r="DV72" s="94"/>
      <c r="DW72" s="94"/>
      <c r="DX72" s="94"/>
      <c r="DY72" s="65"/>
      <c r="DZ72" s="93"/>
      <c r="EA72" s="95"/>
      <c r="EB72" s="95"/>
      <c r="EC72" s="95"/>
      <c r="ED72" s="95"/>
      <c r="EE72" s="95"/>
      <c r="EF72" s="95"/>
      <c r="EG72" s="95"/>
      <c r="EH72" s="95"/>
      <c r="EI72" s="18"/>
      <c r="EJ72" s="19"/>
      <c r="EK72" s="19"/>
      <c r="EL72" s="19"/>
      <c r="EM72" s="19"/>
      <c r="EN72" s="19"/>
      <c r="EO72" s="19"/>
      <c r="EP72" s="19"/>
      <c r="EQ72" s="19"/>
      <c r="ER72" s="95"/>
      <c r="ES72" s="95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</row>
    <row r="73" spans="1:191" s="66" customFormat="1" ht="31.5" customHeight="1">
      <c r="A73" s="63"/>
      <c r="B73" s="64"/>
      <c r="C73" s="64"/>
      <c r="D73" s="65"/>
      <c r="F73" s="96"/>
      <c r="G73" s="65"/>
      <c r="H73" s="67"/>
      <c r="I73" s="65"/>
      <c r="J73" s="68"/>
      <c r="K73" s="65"/>
      <c r="L73" s="67"/>
      <c r="M73" s="67"/>
      <c r="N73" s="67"/>
      <c r="O73" s="67"/>
      <c r="P73" s="69"/>
      <c r="Q73" s="70"/>
      <c r="R73" s="71"/>
      <c r="S73" s="72"/>
      <c r="T73" s="73"/>
      <c r="U73" s="73"/>
      <c r="V73" s="73"/>
      <c r="W73" s="73"/>
      <c r="X73" s="74"/>
      <c r="Y73" s="74"/>
      <c r="Z73" s="72"/>
      <c r="AA73" s="73"/>
      <c r="AB73" s="73"/>
      <c r="AC73" s="73"/>
      <c r="AD73" s="73"/>
      <c r="AE73" s="74"/>
      <c r="AF73" s="74"/>
      <c r="AG73" s="72"/>
      <c r="AH73" s="73"/>
      <c r="AI73" s="73"/>
      <c r="AJ73" s="73"/>
      <c r="AK73" s="73"/>
      <c r="AL73" s="74"/>
      <c r="AM73" s="74"/>
      <c r="AN73" s="75"/>
      <c r="AO73" s="76"/>
      <c r="AP73" s="77"/>
      <c r="AQ73" s="78"/>
      <c r="AR73" s="74"/>
      <c r="AS73" s="79"/>
      <c r="AT73" s="74"/>
      <c r="AU73" s="80"/>
      <c r="AV73" s="81"/>
      <c r="AW73" s="82"/>
      <c r="AX73" s="81"/>
      <c r="AY73" s="81"/>
      <c r="AZ73" s="81"/>
      <c r="BA73" s="81"/>
      <c r="BB73" s="81"/>
      <c r="BC73" s="81"/>
      <c r="BD73" s="81"/>
      <c r="BE73" s="81"/>
      <c r="BF73" s="81"/>
      <c r="BG73" s="83"/>
      <c r="BH73" s="83"/>
      <c r="BI73" s="83"/>
      <c r="BJ73" s="84"/>
      <c r="BK73" s="80"/>
      <c r="BL73" s="81"/>
      <c r="BM73" s="82"/>
      <c r="BN73" s="81"/>
      <c r="BO73" s="81"/>
      <c r="BP73" s="81"/>
      <c r="BQ73" s="81"/>
      <c r="BR73" s="81"/>
      <c r="BS73" s="81"/>
      <c r="BT73" s="81"/>
      <c r="BU73" s="81"/>
      <c r="BV73" s="81"/>
      <c r="BW73" s="83"/>
      <c r="BX73" s="83"/>
      <c r="BY73" s="83"/>
      <c r="BZ73" s="84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2"/>
      <c r="CM73" s="83"/>
      <c r="CN73" s="83"/>
      <c r="CO73" s="83"/>
      <c r="CP73" s="85"/>
      <c r="CQ73" s="86"/>
      <c r="CR73" s="86"/>
      <c r="CS73" s="86"/>
      <c r="CT73" s="86"/>
      <c r="CU73" s="86"/>
      <c r="CV73" s="86"/>
      <c r="CW73" s="86"/>
      <c r="CX73" s="86"/>
      <c r="CY73" s="86"/>
      <c r="CZ73" s="83"/>
      <c r="DA73" s="83"/>
      <c r="DB73" s="83"/>
      <c r="DC73" s="87"/>
      <c r="DD73" s="88"/>
      <c r="DE73" s="89"/>
      <c r="DF73" s="88"/>
      <c r="DG73" s="67"/>
      <c r="DH73" s="67"/>
      <c r="DI73" s="67"/>
      <c r="DJ73" s="91"/>
      <c r="DK73" s="67"/>
      <c r="DL73" s="90"/>
      <c r="DM73" s="67"/>
      <c r="DN73" s="67"/>
      <c r="DO73" s="91"/>
      <c r="DP73" s="91"/>
      <c r="DQ73" s="90"/>
      <c r="DR73" s="92"/>
      <c r="DS73" s="93"/>
      <c r="DT73" s="94"/>
      <c r="DU73" s="93"/>
      <c r="DV73" s="94"/>
      <c r="DW73" s="94"/>
      <c r="DX73" s="94"/>
      <c r="DY73" s="65"/>
      <c r="DZ73" s="93"/>
      <c r="EA73" s="95"/>
      <c r="EB73" s="95"/>
      <c r="EC73" s="95"/>
      <c r="ED73" s="95"/>
      <c r="EE73" s="95"/>
      <c r="EF73" s="95"/>
      <c r="EG73" s="95"/>
      <c r="EH73" s="95"/>
      <c r="EI73" s="18"/>
      <c r="EJ73" s="19"/>
      <c r="EK73" s="19"/>
      <c r="EL73" s="19"/>
      <c r="EM73" s="19"/>
      <c r="EN73" s="19"/>
      <c r="EO73" s="19"/>
      <c r="EP73" s="19"/>
      <c r="EQ73" s="19"/>
      <c r="ER73" s="95"/>
      <c r="ES73" s="95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</row>
    <row r="74" spans="1:191" s="66" customFormat="1" ht="31.5" customHeight="1">
      <c r="A74" s="63"/>
      <c r="B74" s="64"/>
      <c r="C74" s="64"/>
      <c r="D74" s="65"/>
      <c r="F74" s="96"/>
      <c r="G74" s="65"/>
      <c r="H74" s="67"/>
      <c r="I74" s="65"/>
      <c r="J74" s="68"/>
      <c r="K74" s="65"/>
      <c r="L74" s="67"/>
      <c r="M74" s="67"/>
      <c r="N74" s="67"/>
      <c r="O74" s="67"/>
      <c r="P74" s="69"/>
      <c r="Q74" s="70"/>
      <c r="R74" s="71"/>
      <c r="S74" s="72"/>
      <c r="T74" s="73"/>
      <c r="U74" s="73"/>
      <c r="V74" s="73"/>
      <c r="W74" s="73"/>
      <c r="X74" s="74"/>
      <c r="Y74" s="74"/>
      <c r="Z74" s="72"/>
      <c r="AA74" s="73"/>
      <c r="AB74" s="73"/>
      <c r="AC74" s="73"/>
      <c r="AD74" s="73"/>
      <c r="AE74" s="74"/>
      <c r="AF74" s="74"/>
      <c r="AG74" s="72"/>
      <c r="AH74" s="73"/>
      <c r="AI74" s="73"/>
      <c r="AJ74" s="73"/>
      <c r="AK74" s="73"/>
      <c r="AL74" s="74"/>
      <c r="AM74" s="74"/>
      <c r="AN74" s="75"/>
      <c r="AO74" s="76"/>
      <c r="AP74" s="77"/>
      <c r="AQ74" s="78"/>
      <c r="AR74" s="74"/>
      <c r="AS74" s="79"/>
      <c r="AT74" s="74"/>
      <c r="AU74" s="80"/>
      <c r="AV74" s="81"/>
      <c r="AW74" s="82"/>
      <c r="AX74" s="81"/>
      <c r="AY74" s="81"/>
      <c r="AZ74" s="81"/>
      <c r="BA74" s="81"/>
      <c r="BB74" s="81"/>
      <c r="BC74" s="81"/>
      <c r="BD74" s="81"/>
      <c r="BE74" s="81"/>
      <c r="BF74" s="81"/>
      <c r="BG74" s="83"/>
      <c r="BH74" s="83"/>
      <c r="BI74" s="83"/>
      <c r="BJ74" s="84"/>
      <c r="BK74" s="80"/>
      <c r="BL74" s="81"/>
      <c r="BM74" s="82"/>
      <c r="BN74" s="81"/>
      <c r="BO74" s="81"/>
      <c r="BP74" s="81"/>
      <c r="BQ74" s="81"/>
      <c r="BR74" s="81"/>
      <c r="BS74" s="81"/>
      <c r="BT74" s="81"/>
      <c r="BU74" s="81"/>
      <c r="BV74" s="81"/>
      <c r="BW74" s="83"/>
      <c r="BX74" s="83"/>
      <c r="BY74" s="83"/>
      <c r="BZ74" s="84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3"/>
      <c r="CN74" s="83"/>
      <c r="CO74" s="83"/>
      <c r="CP74" s="85"/>
      <c r="CQ74" s="86"/>
      <c r="CR74" s="86"/>
      <c r="CS74" s="86"/>
      <c r="CT74" s="86"/>
      <c r="CU74" s="86"/>
      <c r="CV74" s="86"/>
      <c r="CW74" s="86"/>
      <c r="CX74" s="86"/>
      <c r="CY74" s="86"/>
      <c r="CZ74" s="83"/>
      <c r="DA74" s="83"/>
      <c r="DB74" s="83"/>
      <c r="DC74" s="87"/>
      <c r="DD74" s="88"/>
      <c r="DE74" s="89"/>
      <c r="DF74" s="88"/>
      <c r="DG74" s="67"/>
      <c r="DH74" s="67"/>
      <c r="DI74" s="67"/>
      <c r="DJ74" s="91"/>
      <c r="DK74" s="67"/>
      <c r="DL74" s="90"/>
      <c r="DM74" s="67"/>
      <c r="DN74" s="67"/>
      <c r="DO74" s="91"/>
      <c r="DP74" s="91"/>
      <c r="DQ74" s="90"/>
      <c r="DR74" s="92"/>
      <c r="DS74" s="93"/>
      <c r="DT74" s="94"/>
      <c r="DU74" s="93"/>
      <c r="DV74" s="94"/>
      <c r="DW74" s="94"/>
      <c r="DX74" s="94"/>
      <c r="DY74" s="65"/>
      <c r="DZ74" s="93"/>
      <c r="EA74" s="95"/>
      <c r="EB74" s="95"/>
      <c r="EC74" s="95"/>
      <c r="ED74" s="95"/>
      <c r="EE74" s="95"/>
      <c r="EF74" s="95"/>
      <c r="EG74" s="95"/>
      <c r="EH74" s="95"/>
      <c r="EI74" s="18"/>
      <c r="EJ74" s="19"/>
      <c r="EK74" s="19"/>
      <c r="EL74" s="19"/>
      <c r="EM74" s="19"/>
      <c r="EN74" s="19"/>
      <c r="EO74" s="19"/>
      <c r="EP74" s="19"/>
      <c r="EQ74" s="19"/>
      <c r="ER74" s="95"/>
      <c r="ES74" s="95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</row>
    <row r="75" spans="1:191" s="66" customFormat="1" ht="31.5" customHeight="1">
      <c r="A75" s="63"/>
      <c r="B75" s="64"/>
      <c r="C75" s="64"/>
      <c r="D75" s="65"/>
      <c r="F75" s="96"/>
      <c r="G75" s="65"/>
      <c r="H75" s="67"/>
      <c r="I75" s="65"/>
      <c r="J75" s="68"/>
      <c r="K75" s="65"/>
      <c r="L75" s="67"/>
      <c r="M75" s="67"/>
      <c r="N75" s="67"/>
      <c r="O75" s="67"/>
      <c r="P75" s="69"/>
      <c r="Q75" s="70"/>
      <c r="R75" s="71"/>
      <c r="S75" s="72"/>
      <c r="T75" s="73"/>
      <c r="U75" s="73"/>
      <c r="V75" s="73"/>
      <c r="W75" s="73"/>
      <c r="X75" s="74"/>
      <c r="Y75" s="74"/>
      <c r="Z75" s="72"/>
      <c r="AA75" s="73"/>
      <c r="AB75" s="73"/>
      <c r="AC75" s="73"/>
      <c r="AD75" s="73"/>
      <c r="AE75" s="74"/>
      <c r="AF75" s="74"/>
      <c r="AG75" s="72"/>
      <c r="AH75" s="73"/>
      <c r="AI75" s="73"/>
      <c r="AJ75" s="73"/>
      <c r="AK75" s="73"/>
      <c r="AL75" s="74"/>
      <c r="AM75" s="74"/>
      <c r="AN75" s="75"/>
      <c r="AO75" s="76"/>
      <c r="AP75" s="77"/>
      <c r="AQ75" s="78"/>
      <c r="AR75" s="74"/>
      <c r="AS75" s="79"/>
      <c r="AT75" s="74"/>
      <c r="AU75" s="80"/>
      <c r="AV75" s="81"/>
      <c r="AW75" s="82"/>
      <c r="AX75" s="81"/>
      <c r="AY75" s="81"/>
      <c r="AZ75" s="81"/>
      <c r="BA75" s="81"/>
      <c r="BB75" s="81"/>
      <c r="BC75" s="81"/>
      <c r="BD75" s="81"/>
      <c r="BE75" s="81"/>
      <c r="BF75" s="81"/>
      <c r="BG75" s="83"/>
      <c r="BH75" s="83"/>
      <c r="BI75" s="83"/>
      <c r="BJ75" s="84"/>
      <c r="BK75" s="80"/>
      <c r="BL75" s="81"/>
      <c r="BM75" s="82"/>
      <c r="BN75" s="81"/>
      <c r="BO75" s="81"/>
      <c r="BP75" s="81"/>
      <c r="BQ75" s="81"/>
      <c r="BR75" s="81"/>
      <c r="BS75" s="81"/>
      <c r="BT75" s="81"/>
      <c r="BU75" s="81"/>
      <c r="BV75" s="81"/>
      <c r="BW75" s="83"/>
      <c r="BX75" s="83"/>
      <c r="BY75" s="83"/>
      <c r="BZ75" s="84"/>
      <c r="CA75" s="82"/>
      <c r="CB75" s="82"/>
      <c r="CC75" s="82"/>
      <c r="CD75" s="82"/>
      <c r="CE75" s="82"/>
      <c r="CF75" s="82"/>
      <c r="CG75" s="82"/>
      <c r="CH75" s="82"/>
      <c r="CI75" s="82"/>
      <c r="CJ75" s="82"/>
      <c r="CK75" s="82"/>
      <c r="CL75" s="82"/>
      <c r="CM75" s="83"/>
      <c r="CN75" s="83"/>
      <c r="CO75" s="83"/>
      <c r="CP75" s="85"/>
      <c r="CQ75" s="86"/>
      <c r="CR75" s="86"/>
      <c r="CS75" s="86"/>
      <c r="CT75" s="86"/>
      <c r="CU75" s="86"/>
      <c r="CV75" s="86"/>
      <c r="CW75" s="86"/>
      <c r="CX75" s="86"/>
      <c r="CY75" s="86"/>
      <c r="CZ75" s="83"/>
      <c r="DA75" s="83"/>
      <c r="DB75" s="83"/>
      <c r="DC75" s="87"/>
      <c r="DD75" s="88"/>
      <c r="DE75" s="89"/>
      <c r="DF75" s="88"/>
      <c r="DG75" s="67"/>
      <c r="DH75" s="67"/>
      <c r="DI75" s="67"/>
      <c r="DJ75" s="91"/>
      <c r="DK75" s="67"/>
      <c r="DL75" s="90"/>
      <c r="DM75" s="67"/>
      <c r="DN75" s="67"/>
      <c r="DO75" s="91"/>
      <c r="DP75" s="91"/>
      <c r="DQ75" s="90"/>
      <c r="DR75" s="92"/>
      <c r="DS75" s="93"/>
      <c r="DT75" s="94"/>
      <c r="DU75" s="93"/>
      <c r="DV75" s="94"/>
      <c r="DW75" s="94"/>
      <c r="DX75" s="94"/>
      <c r="DY75" s="65"/>
      <c r="DZ75" s="93"/>
      <c r="EA75" s="95"/>
      <c r="EB75" s="95"/>
      <c r="EC75" s="95"/>
      <c r="ED75" s="95"/>
      <c r="EE75" s="95"/>
      <c r="EF75" s="95"/>
      <c r="EG75" s="95"/>
      <c r="EH75" s="95"/>
      <c r="EI75" s="18"/>
      <c r="EJ75" s="19"/>
      <c r="EK75" s="19"/>
      <c r="EL75" s="19"/>
      <c r="EM75" s="19"/>
      <c r="EN75" s="19"/>
      <c r="EO75" s="19"/>
      <c r="EP75" s="19"/>
      <c r="EQ75" s="19"/>
      <c r="ER75" s="95"/>
      <c r="ES75" s="95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</row>
    <row r="76" spans="1:191" s="66" customFormat="1" ht="31.5" customHeight="1">
      <c r="A76" s="63"/>
      <c r="B76" s="64"/>
      <c r="C76" s="64"/>
      <c r="D76" s="65"/>
      <c r="F76" s="96"/>
      <c r="G76" s="65"/>
      <c r="H76" s="67"/>
      <c r="I76" s="65"/>
      <c r="J76" s="68"/>
      <c r="K76" s="65"/>
      <c r="L76" s="67"/>
      <c r="M76" s="67"/>
      <c r="N76" s="67"/>
      <c r="O76" s="67"/>
      <c r="P76" s="69"/>
      <c r="Q76" s="70"/>
      <c r="R76" s="71"/>
      <c r="S76" s="72"/>
      <c r="T76" s="73"/>
      <c r="U76" s="73"/>
      <c r="V76" s="73"/>
      <c r="W76" s="73"/>
      <c r="X76" s="74"/>
      <c r="Y76" s="74"/>
      <c r="Z76" s="72"/>
      <c r="AA76" s="73"/>
      <c r="AB76" s="73"/>
      <c r="AC76" s="73"/>
      <c r="AD76" s="73"/>
      <c r="AE76" s="74"/>
      <c r="AF76" s="74"/>
      <c r="AG76" s="72"/>
      <c r="AH76" s="73"/>
      <c r="AI76" s="73"/>
      <c r="AJ76" s="73"/>
      <c r="AK76" s="73"/>
      <c r="AL76" s="74"/>
      <c r="AM76" s="74"/>
      <c r="AN76" s="75"/>
      <c r="AO76" s="76"/>
      <c r="AP76" s="77"/>
      <c r="AQ76" s="78"/>
      <c r="AR76" s="74"/>
      <c r="AS76" s="79"/>
      <c r="AT76" s="74"/>
      <c r="AU76" s="80"/>
      <c r="AV76" s="81"/>
      <c r="AW76" s="82"/>
      <c r="AX76" s="81"/>
      <c r="AY76" s="81"/>
      <c r="AZ76" s="81"/>
      <c r="BA76" s="81"/>
      <c r="BB76" s="81"/>
      <c r="BC76" s="81"/>
      <c r="BD76" s="81"/>
      <c r="BE76" s="81"/>
      <c r="BF76" s="81"/>
      <c r="BG76" s="83"/>
      <c r="BH76" s="83"/>
      <c r="BI76" s="83"/>
      <c r="BJ76" s="84"/>
      <c r="BK76" s="80"/>
      <c r="BL76" s="81"/>
      <c r="BM76" s="82"/>
      <c r="BN76" s="81"/>
      <c r="BO76" s="81"/>
      <c r="BP76" s="81"/>
      <c r="BQ76" s="81"/>
      <c r="BR76" s="81"/>
      <c r="BS76" s="81"/>
      <c r="BT76" s="81"/>
      <c r="BU76" s="81"/>
      <c r="BV76" s="81"/>
      <c r="BW76" s="83"/>
      <c r="BX76" s="83"/>
      <c r="BY76" s="83"/>
      <c r="BZ76" s="84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3"/>
      <c r="CN76" s="83"/>
      <c r="CO76" s="83"/>
      <c r="CP76" s="85"/>
      <c r="CQ76" s="86"/>
      <c r="CR76" s="86"/>
      <c r="CS76" s="86"/>
      <c r="CT76" s="86"/>
      <c r="CU76" s="86"/>
      <c r="CV76" s="86"/>
      <c r="CW76" s="86"/>
      <c r="CX76" s="86"/>
      <c r="CY76" s="86"/>
      <c r="CZ76" s="83"/>
      <c r="DA76" s="83"/>
      <c r="DB76" s="83"/>
      <c r="DC76" s="87"/>
      <c r="DD76" s="88"/>
      <c r="DE76" s="89"/>
      <c r="DF76" s="88"/>
      <c r="DG76" s="67"/>
      <c r="DH76" s="67"/>
      <c r="DI76" s="67"/>
      <c r="DJ76" s="91"/>
      <c r="DK76" s="67"/>
      <c r="DL76" s="90"/>
      <c r="DM76" s="67"/>
      <c r="DN76" s="67"/>
      <c r="DO76" s="91"/>
      <c r="DP76" s="91"/>
      <c r="DQ76" s="90"/>
      <c r="DR76" s="92"/>
      <c r="DS76" s="93"/>
      <c r="DT76" s="94"/>
      <c r="DU76" s="93"/>
      <c r="DV76" s="94"/>
      <c r="DW76" s="94"/>
      <c r="DX76" s="94"/>
      <c r="DY76" s="65"/>
      <c r="DZ76" s="93"/>
      <c r="EA76" s="95"/>
      <c r="EB76" s="95"/>
      <c r="EC76" s="95"/>
      <c r="ED76" s="95"/>
      <c r="EE76" s="95"/>
      <c r="EF76" s="95"/>
      <c r="EG76" s="95"/>
      <c r="EH76" s="95"/>
      <c r="EI76" s="18"/>
      <c r="EJ76" s="19"/>
      <c r="EK76" s="19"/>
      <c r="EL76" s="19"/>
      <c r="EM76" s="19"/>
      <c r="EN76" s="19"/>
      <c r="EO76" s="19"/>
      <c r="EP76" s="19"/>
      <c r="EQ76" s="19"/>
      <c r="ER76" s="95"/>
      <c r="ES76" s="95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</row>
    <row r="77" spans="1:191" s="66" customFormat="1" ht="31.5" customHeight="1">
      <c r="A77" s="63"/>
      <c r="B77" s="64"/>
      <c r="C77" s="64"/>
      <c r="D77" s="65"/>
      <c r="F77" s="96"/>
      <c r="G77" s="65"/>
      <c r="H77" s="67"/>
      <c r="I77" s="65"/>
      <c r="J77" s="68"/>
      <c r="K77" s="65"/>
      <c r="L77" s="67"/>
      <c r="M77" s="67"/>
      <c r="N77" s="67"/>
      <c r="O77" s="67"/>
      <c r="P77" s="69"/>
      <c r="Q77" s="70"/>
      <c r="R77" s="71"/>
      <c r="S77" s="72"/>
      <c r="T77" s="73"/>
      <c r="U77" s="73"/>
      <c r="V77" s="73"/>
      <c r="W77" s="73"/>
      <c r="X77" s="74"/>
      <c r="Y77" s="74"/>
      <c r="Z77" s="72"/>
      <c r="AA77" s="73"/>
      <c r="AB77" s="73"/>
      <c r="AC77" s="73"/>
      <c r="AD77" s="73"/>
      <c r="AE77" s="74"/>
      <c r="AF77" s="74"/>
      <c r="AG77" s="72"/>
      <c r="AH77" s="73"/>
      <c r="AI77" s="73"/>
      <c r="AJ77" s="73"/>
      <c r="AK77" s="73"/>
      <c r="AL77" s="74"/>
      <c r="AM77" s="74"/>
      <c r="AN77" s="75"/>
      <c r="AO77" s="76"/>
      <c r="AP77" s="77"/>
      <c r="AQ77" s="78"/>
      <c r="AR77" s="74"/>
      <c r="AS77" s="79"/>
      <c r="AT77" s="74"/>
      <c r="AU77" s="80"/>
      <c r="AV77" s="81"/>
      <c r="AW77" s="82"/>
      <c r="AX77" s="81"/>
      <c r="AY77" s="81"/>
      <c r="AZ77" s="81"/>
      <c r="BA77" s="81"/>
      <c r="BB77" s="81"/>
      <c r="BC77" s="81"/>
      <c r="BD77" s="81"/>
      <c r="BE77" s="81"/>
      <c r="BF77" s="81"/>
      <c r="BG77" s="83"/>
      <c r="BH77" s="83"/>
      <c r="BI77" s="83"/>
      <c r="BJ77" s="84"/>
      <c r="BK77" s="80"/>
      <c r="BL77" s="81"/>
      <c r="BM77" s="82"/>
      <c r="BN77" s="81"/>
      <c r="BO77" s="81"/>
      <c r="BP77" s="81"/>
      <c r="BQ77" s="81"/>
      <c r="BR77" s="81"/>
      <c r="BS77" s="81"/>
      <c r="BT77" s="81"/>
      <c r="BU77" s="81"/>
      <c r="BV77" s="81"/>
      <c r="BW77" s="83"/>
      <c r="BX77" s="83"/>
      <c r="BY77" s="83"/>
      <c r="BZ77" s="84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3"/>
      <c r="CN77" s="83"/>
      <c r="CO77" s="83"/>
      <c r="CP77" s="85"/>
      <c r="CQ77" s="86"/>
      <c r="CR77" s="86"/>
      <c r="CS77" s="86"/>
      <c r="CT77" s="86"/>
      <c r="CU77" s="86"/>
      <c r="CV77" s="86"/>
      <c r="CW77" s="86"/>
      <c r="CX77" s="86"/>
      <c r="CY77" s="86"/>
      <c r="CZ77" s="83"/>
      <c r="DA77" s="83"/>
      <c r="DB77" s="83"/>
      <c r="DC77" s="87"/>
      <c r="DD77" s="88"/>
      <c r="DE77" s="89"/>
      <c r="DF77" s="88"/>
      <c r="DG77" s="67"/>
      <c r="DH77" s="67"/>
      <c r="DI77" s="67"/>
      <c r="DJ77" s="91"/>
      <c r="DK77" s="67"/>
      <c r="DL77" s="90"/>
      <c r="DM77" s="67"/>
      <c r="DN77" s="67"/>
      <c r="DO77" s="91"/>
      <c r="DP77" s="91"/>
      <c r="DQ77" s="90"/>
      <c r="DR77" s="92"/>
      <c r="DS77" s="93"/>
      <c r="DT77" s="94"/>
      <c r="DU77" s="93"/>
      <c r="DV77" s="94"/>
      <c r="DW77" s="94"/>
      <c r="DX77" s="94"/>
      <c r="DY77" s="65"/>
      <c r="DZ77" s="93"/>
      <c r="EA77" s="95"/>
      <c r="EB77" s="95"/>
      <c r="EC77" s="95"/>
      <c r="ED77" s="95"/>
      <c r="EE77" s="95"/>
      <c r="EF77" s="95"/>
      <c r="EG77" s="95"/>
      <c r="EH77" s="95"/>
      <c r="EI77" s="18"/>
      <c r="EJ77" s="19"/>
      <c r="EK77" s="19"/>
      <c r="EL77" s="19"/>
      <c r="EM77" s="19"/>
      <c r="EN77" s="19"/>
      <c r="EO77" s="19"/>
      <c r="EP77" s="19"/>
      <c r="EQ77" s="19"/>
      <c r="ER77" s="95"/>
      <c r="ES77" s="95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</row>
    <row r="78" spans="1:191" s="66" customFormat="1" ht="31.5" customHeight="1">
      <c r="A78" s="63"/>
      <c r="B78" s="64"/>
      <c r="C78" s="64"/>
      <c r="D78" s="65"/>
      <c r="F78" s="96"/>
      <c r="G78" s="65"/>
      <c r="H78" s="67"/>
      <c r="I78" s="65"/>
      <c r="J78" s="68"/>
      <c r="K78" s="65"/>
      <c r="L78" s="67"/>
      <c r="M78" s="67"/>
      <c r="N78" s="67"/>
      <c r="O78" s="67"/>
      <c r="P78" s="69"/>
      <c r="Q78" s="70"/>
      <c r="R78" s="71"/>
      <c r="S78" s="72"/>
      <c r="T78" s="73"/>
      <c r="U78" s="73"/>
      <c r="V78" s="73"/>
      <c r="W78" s="73"/>
      <c r="X78" s="74"/>
      <c r="Y78" s="74"/>
      <c r="Z78" s="72"/>
      <c r="AA78" s="73"/>
      <c r="AB78" s="73"/>
      <c r="AC78" s="73"/>
      <c r="AD78" s="73"/>
      <c r="AE78" s="74"/>
      <c r="AF78" s="74"/>
      <c r="AG78" s="72"/>
      <c r="AH78" s="73"/>
      <c r="AI78" s="73"/>
      <c r="AJ78" s="73"/>
      <c r="AK78" s="73"/>
      <c r="AL78" s="74"/>
      <c r="AM78" s="74"/>
      <c r="AN78" s="75"/>
      <c r="AO78" s="76"/>
      <c r="AP78" s="77"/>
      <c r="AQ78" s="78"/>
      <c r="AR78" s="74"/>
      <c r="AS78" s="79"/>
      <c r="AT78" s="74"/>
      <c r="AU78" s="80"/>
      <c r="AV78" s="81"/>
      <c r="AW78" s="82"/>
      <c r="AX78" s="81"/>
      <c r="AY78" s="81"/>
      <c r="AZ78" s="81"/>
      <c r="BA78" s="81"/>
      <c r="BB78" s="81"/>
      <c r="BC78" s="81"/>
      <c r="BD78" s="81"/>
      <c r="BE78" s="81"/>
      <c r="BF78" s="81"/>
      <c r="BG78" s="83"/>
      <c r="BH78" s="83"/>
      <c r="BI78" s="83"/>
      <c r="BJ78" s="84"/>
      <c r="BK78" s="80"/>
      <c r="BL78" s="81"/>
      <c r="BM78" s="82"/>
      <c r="BN78" s="81"/>
      <c r="BO78" s="81"/>
      <c r="BP78" s="81"/>
      <c r="BQ78" s="81"/>
      <c r="BR78" s="81"/>
      <c r="BS78" s="81"/>
      <c r="BT78" s="81"/>
      <c r="BU78" s="81"/>
      <c r="BV78" s="81"/>
      <c r="BW78" s="83"/>
      <c r="BX78" s="83"/>
      <c r="BY78" s="83"/>
      <c r="BZ78" s="84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3"/>
      <c r="CN78" s="83"/>
      <c r="CO78" s="83"/>
      <c r="CP78" s="85"/>
      <c r="CQ78" s="86"/>
      <c r="CR78" s="86"/>
      <c r="CS78" s="86"/>
      <c r="CT78" s="86"/>
      <c r="CU78" s="86"/>
      <c r="CV78" s="86"/>
      <c r="CW78" s="86"/>
      <c r="CX78" s="86"/>
      <c r="CY78" s="86"/>
      <c r="CZ78" s="83"/>
      <c r="DA78" s="83"/>
      <c r="DB78" s="83"/>
      <c r="DC78" s="87"/>
      <c r="DD78" s="88"/>
      <c r="DE78" s="89"/>
      <c r="DF78" s="88"/>
      <c r="DG78" s="67"/>
      <c r="DH78" s="67"/>
      <c r="DI78" s="67"/>
      <c r="DJ78" s="91"/>
      <c r="DK78" s="67"/>
      <c r="DL78" s="90"/>
      <c r="DM78" s="67"/>
      <c r="DN78" s="67"/>
      <c r="DO78" s="91"/>
      <c r="DP78" s="91"/>
      <c r="DQ78" s="90"/>
      <c r="DR78" s="92"/>
      <c r="DS78" s="93"/>
      <c r="DT78" s="94"/>
      <c r="DU78" s="93"/>
      <c r="DV78" s="94"/>
      <c r="DW78" s="94"/>
      <c r="DX78" s="94"/>
      <c r="DY78" s="65"/>
      <c r="DZ78" s="93"/>
      <c r="EA78" s="95"/>
      <c r="EB78" s="95"/>
      <c r="EC78" s="95"/>
      <c r="ED78" s="95"/>
      <c r="EE78" s="95"/>
      <c r="EF78" s="95"/>
      <c r="EG78" s="95"/>
      <c r="EH78" s="95"/>
      <c r="EI78" s="18"/>
      <c r="EJ78" s="19"/>
      <c r="EK78" s="19"/>
      <c r="EL78" s="19"/>
      <c r="EM78" s="19"/>
      <c r="EN78" s="19"/>
      <c r="EO78" s="19"/>
      <c r="EP78" s="19"/>
      <c r="EQ78" s="19"/>
      <c r="ER78" s="95"/>
      <c r="ES78" s="95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</row>
    <row r="79" spans="1:191" s="66" customFormat="1" ht="31.5" customHeight="1">
      <c r="A79" s="63"/>
      <c r="B79" s="64"/>
      <c r="C79" s="64"/>
      <c r="D79" s="65"/>
      <c r="F79" s="96"/>
      <c r="G79" s="65"/>
      <c r="H79" s="67"/>
      <c r="I79" s="65"/>
      <c r="J79" s="68"/>
      <c r="K79" s="65"/>
      <c r="L79" s="67"/>
      <c r="M79" s="67"/>
      <c r="N79" s="67"/>
      <c r="O79" s="67"/>
      <c r="P79" s="69"/>
      <c r="Q79" s="70"/>
      <c r="R79" s="71"/>
      <c r="S79" s="72"/>
      <c r="T79" s="73"/>
      <c r="U79" s="73"/>
      <c r="V79" s="73"/>
      <c r="W79" s="73"/>
      <c r="X79" s="74"/>
      <c r="Y79" s="74"/>
      <c r="Z79" s="72"/>
      <c r="AA79" s="73"/>
      <c r="AB79" s="73"/>
      <c r="AC79" s="73"/>
      <c r="AD79" s="73"/>
      <c r="AE79" s="74"/>
      <c r="AF79" s="74"/>
      <c r="AG79" s="72"/>
      <c r="AH79" s="73"/>
      <c r="AI79" s="73"/>
      <c r="AJ79" s="73"/>
      <c r="AK79" s="73"/>
      <c r="AL79" s="74"/>
      <c r="AM79" s="74"/>
      <c r="AN79" s="75"/>
      <c r="AO79" s="76"/>
      <c r="AP79" s="77"/>
      <c r="AQ79" s="78"/>
      <c r="AR79" s="74"/>
      <c r="AS79" s="79"/>
      <c r="AT79" s="74"/>
      <c r="AU79" s="80"/>
      <c r="AV79" s="81"/>
      <c r="AW79" s="82"/>
      <c r="AX79" s="81"/>
      <c r="AY79" s="81"/>
      <c r="AZ79" s="81"/>
      <c r="BA79" s="81"/>
      <c r="BB79" s="81"/>
      <c r="BC79" s="81"/>
      <c r="BD79" s="81"/>
      <c r="BE79" s="81"/>
      <c r="BF79" s="81"/>
      <c r="BG79" s="83"/>
      <c r="BH79" s="83"/>
      <c r="BI79" s="83"/>
      <c r="BJ79" s="84"/>
      <c r="BK79" s="80"/>
      <c r="BL79" s="81"/>
      <c r="BM79" s="82"/>
      <c r="BN79" s="81"/>
      <c r="BO79" s="81"/>
      <c r="BP79" s="81"/>
      <c r="BQ79" s="81"/>
      <c r="BR79" s="81"/>
      <c r="BS79" s="81"/>
      <c r="BT79" s="81"/>
      <c r="BU79" s="81"/>
      <c r="BV79" s="81"/>
      <c r="BW79" s="83"/>
      <c r="BX79" s="83"/>
      <c r="BY79" s="83"/>
      <c r="BZ79" s="84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3"/>
      <c r="CN79" s="83"/>
      <c r="CO79" s="83"/>
      <c r="CP79" s="85"/>
      <c r="CQ79" s="86"/>
      <c r="CR79" s="86"/>
      <c r="CS79" s="86"/>
      <c r="CT79" s="86"/>
      <c r="CU79" s="86"/>
      <c r="CV79" s="86"/>
      <c r="CW79" s="86"/>
      <c r="CX79" s="86"/>
      <c r="CY79" s="86"/>
      <c r="CZ79" s="83"/>
      <c r="DA79" s="83"/>
      <c r="DB79" s="83"/>
      <c r="DC79" s="87"/>
      <c r="DD79" s="88"/>
      <c r="DE79" s="89"/>
      <c r="DF79" s="88"/>
      <c r="DG79" s="67"/>
      <c r="DH79" s="67"/>
      <c r="DI79" s="67"/>
      <c r="DJ79" s="91"/>
      <c r="DK79" s="67"/>
      <c r="DL79" s="90"/>
      <c r="DM79" s="67"/>
      <c r="DN79" s="67"/>
      <c r="DO79" s="91"/>
      <c r="DP79" s="91"/>
      <c r="DQ79" s="90"/>
      <c r="DR79" s="92"/>
      <c r="DS79" s="93"/>
      <c r="DT79" s="94"/>
      <c r="DU79" s="93"/>
      <c r="DV79" s="94"/>
      <c r="DW79" s="94"/>
      <c r="DX79" s="94"/>
      <c r="DY79" s="65"/>
      <c r="DZ79" s="93"/>
      <c r="EA79" s="95"/>
      <c r="EB79" s="95"/>
      <c r="EC79" s="95"/>
      <c r="ED79" s="95"/>
      <c r="EE79" s="95"/>
      <c r="EF79" s="95"/>
      <c r="EG79" s="95"/>
      <c r="EH79" s="95"/>
      <c r="EI79" s="18"/>
      <c r="EJ79" s="19"/>
      <c r="EK79" s="19"/>
      <c r="EL79" s="19"/>
      <c r="EM79" s="19"/>
      <c r="EN79" s="19"/>
      <c r="EO79" s="19"/>
      <c r="EP79" s="19"/>
      <c r="EQ79" s="19"/>
      <c r="ER79" s="95"/>
      <c r="ES79" s="95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</row>
    <row r="80" spans="1:191" s="66" customFormat="1" ht="31.5" customHeight="1">
      <c r="A80" s="63"/>
      <c r="B80" s="64"/>
      <c r="C80" s="64"/>
      <c r="D80" s="65"/>
      <c r="F80" s="96"/>
      <c r="G80" s="65"/>
      <c r="H80" s="67"/>
      <c r="I80" s="65"/>
      <c r="J80" s="68"/>
      <c r="K80" s="65"/>
      <c r="L80" s="67"/>
      <c r="M80" s="67"/>
      <c r="N80" s="67"/>
      <c r="O80" s="67"/>
      <c r="P80" s="69"/>
      <c r="Q80" s="70"/>
      <c r="R80" s="71"/>
      <c r="S80" s="72"/>
      <c r="T80" s="73"/>
      <c r="U80" s="73"/>
      <c r="V80" s="73"/>
      <c r="W80" s="73"/>
      <c r="X80" s="74"/>
      <c r="Y80" s="74"/>
      <c r="Z80" s="72"/>
      <c r="AA80" s="73"/>
      <c r="AB80" s="73"/>
      <c r="AC80" s="73"/>
      <c r="AD80" s="73"/>
      <c r="AE80" s="74"/>
      <c r="AF80" s="74"/>
      <c r="AG80" s="72"/>
      <c r="AH80" s="73"/>
      <c r="AI80" s="73"/>
      <c r="AJ80" s="73"/>
      <c r="AK80" s="73"/>
      <c r="AL80" s="74"/>
      <c r="AM80" s="74"/>
      <c r="AN80" s="75"/>
      <c r="AO80" s="76"/>
      <c r="AP80" s="77"/>
      <c r="AQ80" s="78"/>
      <c r="AR80" s="74"/>
      <c r="AS80" s="79"/>
      <c r="AT80" s="74"/>
      <c r="AU80" s="80"/>
      <c r="AV80" s="81"/>
      <c r="AW80" s="82"/>
      <c r="AX80" s="81"/>
      <c r="AY80" s="81"/>
      <c r="AZ80" s="81"/>
      <c r="BA80" s="81"/>
      <c r="BB80" s="81"/>
      <c r="BC80" s="81"/>
      <c r="BD80" s="81"/>
      <c r="BE80" s="81"/>
      <c r="BF80" s="81"/>
      <c r="BG80" s="83"/>
      <c r="BH80" s="83"/>
      <c r="BI80" s="83"/>
      <c r="BJ80" s="84"/>
      <c r="BK80" s="80"/>
      <c r="BL80" s="81"/>
      <c r="BM80" s="82"/>
      <c r="BN80" s="81"/>
      <c r="BO80" s="81"/>
      <c r="BP80" s="81"/>
      <c r="BQ80" s="81"/>
      <c r="BR80" s="81"/>
      <c r="BS80" s="81"/>
      <c r="BT80" s="81"/>
      <c r="BU80" s="81"/>
      <c r="BV80" s="81"/>
      <c r="BW80" s="83"/>
      <c r="BX80" s="83"/>
      <c r="BY80" s="83"/>
      <c r="BZ80" s="84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3"/>
      <c r="CN80" s="83"/>
      <c r="CO80" s="83"/>
      <c r="CP80" s="85"/>
      <c r="CQ80" s="86"/>
      <c r="CR80" s="86"/>
      <c r="CS80" s="86"/>
      <c r="CT80" s="86"/>
      <c r="CU80" s="86"/>
      <c r="CV80" s="86"/>
      <c r="CW80" s="86"/>
      <c r="CX80" s="86"/>
      <c r="CY80" s="86"/>
      <c r="CZ80" s="83"/>
      <c r="DA80" s="83"/>
      <c r="DB80" s="83"/>
      <c r="DC80" s="87"/>
      <c r="DD80" s="88"/>
      <c r="DE80" s="89"/>
      <c r="DF80" s="88"/>
      <c r="DG80" s="67"/>
      <c r="DH80" s="67"/>
      <c r="DI80" s="67"/>
      <c r="DJ80" s="91"/>
      <c r="DK80" s="67"/>
      <c r="DL80" s="90"/>
      <c r="DM80" s="67"/>
      <c r="DN80" s="67"/>
      <c r="DO80" s="91"/>
      <c r="DP80" s="91"/>
      <c r="DQ80" s="90"/>
      <c r="DR80" s="92"/>
      <c r="DS80" s="93"/>
      <c r="DT80" s="94"/>
      <c r="DU80" s="93"/>
      <c r="DV80" s="94"/>
      <c r="DW80" s="94"/>
      <c r="DX80" s="94"/>
      <c r="DY80" s="65"/>
      <c r="DZ80" s="93"/>
      <c r="EA80" s="95"/>
      <c r="EB80" s="95"/>
      <c r="EC80" s="95"/>
      <c r="ED80" s="95"/>
      <c r="EE80" s="95"/>
      <c r="EF80" s="95"/>
      <c r="EG80" s="95"/>
      <c r="EH80" s="95"/>
      <c r="EI80" s="18"/>
      <c r="EJ80" s="19"/>
      <c r="EK80" s="19"/>
      <c r="EL80" s="19"/>
      <c r="EM80" s="19"/>
      <c r="EN80" s="19"/>
      <c r="EO80" s="19"/>
      <c r="EP80" s="19"/>
      <c r="EQ80" s="19"/>
      <c r="ER80" s="95"/>
      <c r="ES80" s="95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</row>
    <row r="81" spans="1:191" s="66" customFormat="1" ht="31.5" customHeight="1">
      <c r="A81" s="63"/>
      <c r="B81" s="64"/>
      <c r="C81" s="64"/>
      <c r="D81" s="65"/>
      <c r="F81" s="96"/>
      <c r="G81" s="65"/>
      <c r="H81" s="67"/>
      <c r="I81" s="65"/>
      <c r="J81" s="68"/>
      <c r="K81" s="65"/>
      <c r="L81" s="67"/>
      <c r="M81" s="67"/>
      <c r="N81" s="67"/>
      <c r="O81" s="67"/>
      <c r="P81" s="69"/>
      <c r="Q81" s="70"/>
      <c r="R81" s="71"/>
      <c r="S81" s="72"/>
      <c r="T81" s="73"/>
      <c r="U81" s="73"/>
      <c r="V81" s="73"/>
      <c r="W81" s="73"/>
      <c r="X81" s="74"/>
      <c r="Y81" s="74"/>
      <c r="Z81" s="72"/>
      <c r="AA81" s="73"/>
      <c r="AB81" s="73"/>
      <c r="AC81" s="73"/>
      <c r="AD81" s="73"/>
      <c r="AE81" s="74"/>
      <c r="AF81" s="74"/>
      <c r="AG81" s="72"/>
      <c r="AH81" s="73"/>
      <c r="AI81" s="73"/>
      <c r="AJ81" s="73"/>
      <c r="AK81" s="73"/>
      <c r="AL81" s="74"/>
      <c r="AM81" s="74"/>
      <c r="AN81" s="75"/>
      <c r="AO81" s="76"/>
      <c r="AP81" s="77"/>
      <c r="AQ81" s="78"/>
      <c r="AR81" s="74"/>
      <c r="AS81" s="79"/>
      <c r="AT81" s="74"/>
      <c r="AU81" s="80"/>
      <c r="AV81" s="81"/>
      <c r="AW81" s="82"/>
      <c r="AX81" s="81"/>
      <c r="AY81" s="81"/>
      <c r="AZ81" s="81"/>
      <c r="BA81" s="81"/>
      <c r="BB81" s="81"/>
      <c r="BC81" s="81"/>
      <c r="BD81" s="81"/>
      <c r="BE81" s="81"/>
      <c r="BF81" s="81"/>
      <c r="BG81" s="83"/>
      <c r="BH81" s="83"/>
      <c r="BI81" s="83"/>
      <c r="BJ81" s="84"/>
      <c r="BK81" s="80"/>
      <c r="BL81" s="81"/>
      <c r="BM81" s="82"/>
      <c r="BN81" s="81"/>
      <c r="BO81" s="81"/>
      <c r="BP81" s="81"/>
      <c r="BQ81" s="81"/>
      <c r="BR81" s="81"/>
      <c r="BS81" s="81"/>
      <c r="BT81" s="81"/>
      <c r="BU81" s="81"/>
      <c r="BV81" s="81"/>
      <c r="BW81" s="83"/>
      <c r="BX81" s="83"/>
      <c r="BY81" s="83"/>
      <c r="BZ81" s="84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3"/>
      <c r="CN81" s="83"/>
      <c r="CO81" s="83"/>
      <c r="CP81" s="85"/>
      <c r="CQ81" s="86"/>
      <c r="CR81" s="86"/>
      <c r="CS81" s="86"/>
      <c r="CT81" s="86"/>
      <c r="CU81" s="86"/>
      <c r="CV81" s="86"/>
      <c r="CW81" s="86"/>
      <c r="CX81" s="86"/>
      <c r="CY81" s="86"/>
      <c r="CZ81" s="83"/>
      <c r="DA81" s="83"/>
      <c r="DB81" s="83"/>
      <c r="DC81" s="87"/>
      <c r="DD81" s="88"/>
      <c r="DE81" s="89"/>
      <c r="DF81" s="88"/>
      <c r="DG81" s="67"/>
      <c r="DH81" s="67"/>
      <c r="DI81" s="67"/>
      <c r="DJ81" s="91"/>
      <c r="DK81" s="67"/>
      <c r="DL81" s="90"/>
      <c r="DM81" s="67"/>
      <c r="DN81" s="67"/>
      <c r="DO81" s="91"/>
      <c r="DP81" s="91"/>
      <c r="DQ81" s="90"/>
      <c r="DR81" s="92"/>
      <c r="DS81" s="93"/>
      <c r="DT81" s="94"/>
      <c r="DU81" s="93"/>
      <c r="DV81" s="94"/>
      <c r="DW81" s="94"/>
      <c r="DX81" s="94"/>
      <c r="DY81" s="65"/>
      <c r="DZ81" s="93"/>
      <c r="EA81" s="95"/>
      <c r="EB81" s="95"/>
      <c r="EC81" s="95"/>
      <c r="ED81" s="95"/>
      <c r="EE81" s="95"/>
      <c r="EF81" s="95"/>
      <c r="EG81" s="95"/>
      <c r="EH81" s="95"/>
      <c r="EI81" s="18"/>
      <c r="EJ81" s="19"/>
      <c r="EK81" s="19"/>
      <c r="EL81" s="19"/>
      <c r="EM81" s="19"/>
      <c r="EN81" s="19"/>
      <c r="EO81" s="19"/>
      <c r="EP81" s="19"/>
      <c r="EQ81" s="19"/>
      <c r="ER81" s="95"/>
      <c r="ES81" s="95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</row>
    <row r="82" spans="1:191" s="66" customFormat="1" ht="31.5" customHeight="1">
      <c r="A82" s="63"/>
      <c r="B82" s="64"/>
      <c r="C82" s="64"/>
      <c r="D82" s="65"/>
      <c r="F82" s="96"/>
      <c r="G82" s="65"/>
      <c r="H82" s="67"/>
      <c r="I82" s="65"/>
      <c r="J82" s="68"/>
      <c r="K82" s="65"/>
      <c r="L82" s="67"/>
      <c r="M82" s="67"/>
      <c r="N82" s="67"/>
      <c r="O82" s="67"/>
      <c r="P82" s="69"/>
      <c r="Q82" s="70"/>
      <c r="R82" s="71"/>
      <c r="S82" s="72"/>
      <c r="T82" s="73"/>
      <c r="U82" s="73"/>
      <c r="V82" s="73"/>
      <c r="W82" s="73"/>
      <c r="X82" s="74"/>
      <c r="Y82" s="74"/>
      <c r="Z82" s="72"/>
      <c r="AA82" s="73"/>
      <c r="AB82" s="73"/>
      <c r="AC82" s="73"/>
      <c r="AD82" s="73"/>
      <c r="AE82" s="74"/>
      <c r="AF82" s="74"/>
      <c r="AG82" s="72"/>
      <c r="AH82" s="73"/>
      <c r="AI82" s="73"/>
      <c r="AJ82" s="73"/>
      <c r="AK82" s="73"/>
      <c r="AL82" s="74"/>
      <c r="AM82" s="74"/>
      <c r="AN82" s="75"/>
      <c r="AO82" s="76"/>
      <c r="AP82" s="77"/>
      <c r="AQ82" s="78"/>
      <c r="AR82" s="74"/>
      <c r="AS82" s="79"/>
      <c r="AT82" s="74"/>
      <c r="AU82" s="80"/>
      <c r="AV82" s="81"/>
      <c r="AW82" s="82"/>
      <c r="AX82" s="81"/>
      <c r="AY82" s="81"/>
      <c r="AZ82" s="81"/>
      <c r="BA82" s="81"/>
      <c r="BB82" s="81"/>
      <c r="BC82" s="81"/>
      <c r="BD82" s="81"/>
      <c r="BE82" s="81"/>
      <c r="BF82" s="81"/>
      <c r="BG82" s="83"/>
      <c r="BH82" s="83"/>
      <c r="BI82" s="83"/>
      <c r="BJ82" s="84"/>
      <c r="BK82" s="80"/>
      <c r="BL82" s="81"/>
      <c r="BM82" s="82"/>
      <c r="BN82" s="81"/>
      <c r="BO82" s="81"/>
      <c r="BP82" s="81"/>
      <c r="BQ82" s="81"/>
      <c r="BR82" s="81"/>
      <c r="BS82" s="81"/>
      <c r="BT82" s="81"/>
      <c r="BU82" s="81"/>
      <c r="BV82" s="81"/>
      <c r="BW82" s="83"/>
      <c r="BX82" s="83"/>
      <c r="BY82" s="83"/>
      <c r="BZ82" s="84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3"/>
      <c r="CN82" s="83"/>
      <c r="CO82" s="83"/>
      <c r="CP82" s="85"/>
      <c r="CQ82" s="86"/>
      <c r="CR82" s="86"/>
      <c r="CS82" s="86"/>
      <c r="CT82" s="86"/>
      <c r="CU82" s="86"/>
      <c r="CV82" s="86"/>
      <c r="CW82" s="86"/>
      <c r="CX82" s="86"/>
      <c r="CY82" s="86"/>
      <c r="CZ82" s="83"/>
      <c r="DA82" s="83"/>
      <c r="DB82" s="83"/>
      <c r="DC82" s="87"/>
      <c r="DD82" s="88"/>
      <c r="DE82" s="89"/>
      <c r="DF82" s="88"/>
      <c r="DG82" s="67"/>
      <c r="DH82" s="67"/>
      <c r="DI82" s="67"/>
      <c r="DJ82" s="91"/>
      <c r="DK82" s="67"/>
      <c r="DL82" s="90"/>
      <c r="DM82" s="67"/>
      <c r="DN82" s="67"/>
      <c r="DO82" s="91"/>
      <c r="DP82" s="91"/>
      <c r="DQ82" s="90"/>
      <c r="DR82" s="92"/>
      <c r="DS82" s="93"/>
      <c r="DT82" s="94"/>
      <c r="DU82" s="93"/>
      <c r="DV82" s="94"/>
      <c r="DW82" s="94"/>
      <c r="DX82" s="94"/>
      <c r="DY82" s="65"/>
      <c r="DZ82" s="93"/>
      <c r="EA82" s="95"/>
      <c r="EB82" s="95"/>
      <c r="EC82" s="95"/>
      <c r="ED82" s="95"/>
      <c r="EE82" s="95"/>
      <c r="EF82" s="95"/>
      <c r="EG82" s="95"/>
      <c r="EH82" s="95"/>
      <c r="EI82" s="18"/>
      <c r="EJ82" s="19"/>
      <c r="EK82" s="19"/>
      <c r="EL82" s="19"/>
      <c r="EM82" s="19"/>
      <c r="EN82" s="19"/>
      <c r="EO82" s="19"/>
      <c r="EP82" s="19"/>
      <c r="EQ82" s="19"/>
      <c r="ER82" s="95"/>
      <c r="ES82" s="95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</row>
    <row r="83" spans="1:191" s="66" customFormat="1" ht="31.5" customHeight="1">
      <c r="A83" s="63"/>
      <c r="B83" s="64"/>
      <c r="C83" s="64"/>
      <c r="D83" s="65"/>
      <c r="F83" s="96"/>
      <c r="G83" s="65"/>
      <c r="H83" s="67"/>
      <c r="I83" s="65"/>
      <c r="J83" s="68"/>
      <c r="K83" s="65"/>
      <c r="L83" s="67"/>
      <c r="M83" s="67"/>
      <c r="N83" s="67"/>
      <c r="O83" s="67"/>
      <c r="P83" s="69"/>
      <c r="Q83" s="70"/>
      <c r="R83" s="71"/>
      <c r="S83" s="72"/>
      <c r="T83" s="73"/>
      <c r="U83" s="73"/>
      <c r="V83" s="73"/>
      <c r="W83" s="73"/>
      <c r="X83" s="74"/>
      <c r="Y83" s="74"/>
      <c r="Z83" s="72"/>
      <c r="AA83" s="73"/>
      <c r="AB83" s="73"/>
      <c r="AC83" s="73"/>
      <c r="AD83" s="73"/>
      <c r="AE83" s="74"/>
      <c r="AF83" s="74"/>
      <c r="AG83" s="72"/>
      <c r="AH83" s="73"/>
      <c r="AI83" s="73"/>
      <c r="AJ83" s="73"/>
      <c r="AK83" s="73"/>
      <c r="AL83" s="74"/>
      <c r="AM83" s="74"/>
      <c r="AN83" s="75"/>
      <c r="AO83" s="76"/>
      <c r="AP83" s="77"/>
      <c r="AQ83" s="78"/>
      <c r="AR83" s="74"/>
      <c r="AS83" s="79"/>
      <c r="AT83" s="74"/>
      <c r="AU83" s="80"/>
      <c r="AV83" s="81"/>
      <c r="AW83" s="82"/>
      <c r="AX83" s="81"/>
      <c r="AY83" s="81"/>
      <c r="AZ83" s="81"/>
      <c r="BA83" s="81"/>
      <c r="BB83" s="81"/>
      <c r="BC83" s="81"/>
      <c r="BD83" s="81"/>
      <c r="BE83" s="81"/>
      <c r="BF83" s="81"/>
      <c r="BG83" s="83"/>
      <c r="BH83" s="83"/>
      <c r="BI83" s="83"/>
      <c r="BJ83" s="84"/>
      <c r="BK83" s="80"/>
      <c r="BL83" s="81"/>
      <c r="BM83" s="82"/>
      <c r="BN83" s="81"/>
      <c r="BO83" s="81"/>
      <c r="BP83" s="81"/>
      <c r="BQ83" s="81"/>
      <c r="BR83" s="81"/>
      <c r="BS83" s="81"/>
      <c r="BT83" s="81"/>
      <c r="BU83" s="81"/>
      <c r="BV83" s="81"/>
      <c r="BW83" s="83"/>
      <c r="BX83" s="83"/>
      <c r="BY83" s="83"/>
      <c r="BZ83" s="84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3"/>
      <c r="CN83" s="83"/>
      <c r="CO83" s="83"/>
      <c r="CP83" s="85"/>
      <c r="CQ83" s="86"/>
      <c r="CR83" s="86"/>
      <c r="CS83" s="86"/>
      <c r="CT83" s="86"/>
      <c r="CU83" s="86"/>
      <c r="CV83" s="86"/>
      <c r="CW83" s="86"/>
      <c r="CX83" s="86"/>
      <c r="CY83" s="86"/>
      <c r="CZ83" s="83"/>
      <c r="DA83" s="83"/>
      <c r="DB83" s="83"/>
      <c r="DC83" s="87"/>
      <c r="DD83" s="88"/>
      <c r="DE83" s="89"/>
      <c r="DF83" s="88"/>
      <c r="DG83" s="67"/>
      <c r="DH83" s="67"/>
      <c r="DI83" s="67"/>
      <c r="DJ83" s="91"/>
      <c r="DK83" s="67"/>
      <c r="DL83" s="90"/>
      <c r="DM83" s="67"/>
      <c r="DN83" s="67"/>
      <c r="DO83" s="91"/>
      <c r="DP83" s="91"/>
      <c r="DQ83" s="90"/>
      <c r="DR83" s="92"/>
      <c r="DS83" s="93"/>
      <c r="DT83" s="94"/>
      <c r="DU83" s="93"/>
      <c r="DV83" s="94"/>
      <c r="DW83" s="94"/>
      <c r="DX83" s="94"/>
      <c r="DY83" s="65"/>
      <c r="DZ83" s="93"/>
      <c r="EA83" s="95"/>
      <c r="EB83" s="95"/>
      <c r="EC83" s="95"/>
      <c r="ED83" s="95"/>
      <c r="EE83" s="95"/>
      <c r="EF83" s="95"/>
      <c r="EG83" s="95"/>
      <c r="EH83" s="95"/>
      <c r="EI83" s="18"/>
      <c r="EJ83" s="19"/>
      <c r="EK83" s="19"/>
      <c r="EL83" s="19"/>
      <c r="EM83" s="19"/>
      <c r="EN83" s="19"/>
      <c r="EO83" s="19"/>
      <c r="EP83" s="19"/>
      <c r="EQ83" s="19"/>
      <c r="ER83" s="95"/>
      <c r="ES83" s="95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</row>
    <row r="84" spans="1:191" s="66" customFormat="1" ht="31.5" customHeight="1">
      <c r="A84" s="63"/>
      <c r="B84" s="64"/>
      <c r="C84" s="64"/>
      <c r="D84" s="65"/>
      <c r="F84" s="96"/>
      <c r="G84" s="65"/>
      <c r="H84" s="67"/>
      <c r="I84" s="65"/>
      <c r="J84" s="68"/>
      <c r="K84" s="65"/>
      <c r="L84" s="67"/>
      <c r="M84" s="67"/>
      <c r="N84" s="67"/>
      <c r="O84" s="67"/>
      <c r="P84" s="69"/>
      <c r="Q84" s="70"/>
      <c r="R84" s="71"/>
      <c r="S84" s="72"/>
      <c r="T84" s="73"/>
      <c r="U84" s="73"/>
      <c r="V84" s="73"/>
      <c r="W84" s="73"/>
      <c r="X84" s="74"/>
      <c r="Y84" s="74"/>
      <c r="Z84" s="72"/>
      <c r="AA84" s="73"/>
      <c r="AB84" s="73"/>
      <c r="AC84" s="73"/>
      <c r="AD84" s="73"/>
      <c r="AE84" s="74"/>
      <c r="AF84" s="74"/>
      <c r="AG84" s="72"/>
      <c r="AH84" s="73"/>
      <c r="AI84" s="73"/>
      <c r="AJ84" s="73"/>
      <c r="AK84" s="73"/>
      <c r="AL84" s="74"/>
      <c r="AM84" s="74"/>
      <c r="AN84" s="75"/>
      <c r="AO84" s="76"/>
      <c r="AP84" s="77"/>
      <c r="AQ84" s="78"/>
      <c r="AR84" s="74"/>
      <c r="AS84" s="79"/>
      <c r="AT84" s="74"/>
      <c r="AU84" s="80"/>
      <c r="AV84" s="81"/>
      <c r="AW84" s="82"/>
      <c r="AX84" s="81"/>
      <c r="AY84" s="81"/>
      <c r="AZ84" s="81"/>
      <c r="BA84" s="81"/>
      <c r="BB84" s="81"/>
      <c r="BC84" s="81"/>
      <c r="BD84" s="81"/>
      <c r="BE84" s="81"/>
      <c r="BF84" s="81"/>
      <c r="BG84" s="83"/>
      <c r="BH84" s="83"/>
      <c r="BI84" s="83"/>
      <c r="BJ84" s="84"/>
      <c r="BK84" s="80"/>
      <c r="BL84" s="81"/>
      <c r="BM84" s="82"/>
      <c r="BN84" s="81"/>
      <c r="BO84" s="81"/>
      <c r="BP84" s="81"/>
      <c r="BQ84" s="81"/>
      <c r="BR84" s="81"/>
      <c r="BS84" s="81"/>
      <c r="BT84" s="81"/>
      <c r="BU84" s="81"/>
      <c r="BV84" s="81"/>
      <c r="BW84" s="83"/>
      <c r="BX84" s="83"/>
      <c r="BY84" s="83"/>
      <c r="BZ84" s="84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3"/>
      <c r="CN84" s="83"/>
      <c r="CO84" s="83"/>
      <c r="CP84" s="85"/>
      <c r="CQ84" s="86"/>
      <c r="CR84" s="86"/>
      <c r="CS84" s="86"/>
      <c r="CT84" s="86"/>
      <c r="CU84" s="86"/>
      <c r="CV84" s="86"/>
      <c r="CW84" s="86"/>
      <c r="CX84" s="86"/>
      <c r="CY84" s="86"/>
      <c r="CZ84" s="83"/>
      <c r="DA84" s="83"/>
      <c r="DB84" s="83"/>
      <c r="DC84" s="87"/>
      <c r="DD84" s="88"/>
      <c r="DE84" s="89"/>
      <c r="DF84" s="88"/>
      <c r="DG84" s="67"/>
      <c r="DH84" s="67"/>
      <c r="DI84" s="67"/>
      <c r="DJ84" s="91"/>
      <c r="DK84" s="67"/>
      <c r="DL84" s="90"/>
      <c r="DM84" s="67"/>
      <c r="DN84" s="67"/>
      <c r="DO84" s="91"/>
      <c r="DP84" s="91"/>
      <c r="DQ84" s="90"/>
      <c r="DR84" s="92"/>
      <c r="DS84" s="93"/>
      <c r="DT84" s="94"/>
      <c r="DU84" s="93"/>
      <c r="DV84" s="94"/>
      <c r="DW84" s="94"/>
      <c r="DX84" s="94"/>
      <c r="DY84" s="65"/>
      <c r="DZ84" s="93"/>
      <c r="EA84" s="95"/>
      <c r="EB84" s="95"/>
      <c r="EC84" s="95"/>
      <c r="ED84" s="95"/>
      <c r="EE84" s="95"/>
      <c r="EF84" s="95"/>
      <c r="EG84" s="95"/>
      <c r="EH84" s="95"/>
      <c r="EI84" s="18"/>
      <c r="EJ84" s="19"/>
      <c r="EK84" s="19"/>
      <c r="EL84" s="19"/>
      <c r="EM84" s="19"/>
      <c r="EN84" s="19"/>
      <c r="EO84" s="19"/>
      <c r="EP84" s="19"/>
      <c r="EQ84" s="19"/>
      <c r="ER84" s="95"/>
      <c r="ES84" s="95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</row>
    <row r="85" spans="1:191" s="66" customFormat="1" ht="31.5" customHeight="1">
      <c r="A85" s="63"/>
      <c r="B85" s="64"/>
      <c r="C85" s="64"/>
      <c r="D85" s="65"/>
      <c r="F85" s="96"/>
      <c r="G85" s="65"/>
      <c r="H85" s="67"/>
      <c r="I85" s="65"/>
      <c r="J85" s="68"/>
      <c r="K85" s="65"/>
      <c r="L85" s="67"/>
      <c r="M85" s="67"/>
      <c r="N85" s="67"/>
      <c r="O85" s="67"/>
      <c r="P85" s="69"/>
      <c r="Q85" s="70"/>
      <c r="R85" s="71"/>
      <c r="S85" s="72"/>
      <c r="T85" s="73"/>
      <c r="U85" s="73"/>
      <c r="V85" s="73"/>
      <c r="W85" s="73"/>
      <c r="X85" s="74"/>
      <c r="Y85" s="74"/>
      <c r="Z85" s="72"/>
      <c r="AA85" s="73"/>
      <c r="AB85" s="73"/>
      <c r="AC85" s="73"/>
      <c r="AD85" s="73"/>
      <c r="AE85" s="74"/>
      <c r="AF85" s="74"/>
      <c r="AG85" s="72"/>
      <c r="AH85" s="73"/>
      <c r="AI85" s="73"/>
      <c r="AJ85" s="73"/>
      <c r="AK85" s="73"/>
      <c r="AL85" s="74"/>
      <c r="AM85" s="74"/>
      <c r="AN85" s="75"/>
      <c r="AO85" s="76"/>
      <c r="AP85" s="77"/>
      <c r="AQ85" s="78"/>
      <c r="AR85" s="74"/>
      <c r="AS85" s="79"/>
      <c r="AT85" s="74"/>
      <c r="AU85" s="80"/>
      <c r="AV85" s="81"/>
      <c r="AW85" s="82"/>
      <c r="AX85" s="81"/>
      <c r="AY85" s="81"/>
      <c r="AZ85" s="81"/>
      <c r="BA85" s="81"/>
      <c r="BB85" s="81"/>
      <c r="BC85" s="81"/>
      <c r="BD85" s="81"/>
      <c r="BE85" s="81"/>
      <c r="BF85" s="81"/>
      <c r="BG85" s="83"/>
      <c r="BH85" s="83"/>
      <c r="BI85" s="83"/>
      <c r="BJ85" s="84"/>
      <c r="BK85" s="80"/>
      <c r="BL85" s="81"/>
      <c r="BM85" s="82"/>
      <c r="BN85" s="81"/>
      <c r="BO85" s="81"/>
      <c r="BP85" s="81"/>
      <c r="BQ85" s="81"/>
      <c r="BR85" s="81"/>
      <c r="BS85" s="81"/>
      <c r="BT85" s="81"/>
      <c r="BU85" s="81"/>
      <c r="BV85" s="81"/>
      <c r="BW85" s="83"/>
      <c r="BX85" s="83"/>
      <c r="BY85" s="83"/>
      <c r="BZ85" s="84"/>
      <c r="CA85" s="82"/>
      <c r="CB85" s="82"/>
      <c r="CC85" s="82"/>
      <c r="CD85" s="82"/>
      <c r="CE85" s="82"/>
      <c r="CF85" s="82"/>
      <c r="CG85" s="82"/>
      <c r="CH85" s="82"/>
      <c r="CI85" s="82"/>
      <c r="CJ85" s="82"/>
      <c r="CK85" s="82"/>
      <c r="CL85" s="82"/>
      <c r="CM85" s="83"/>
      <c r="CN85" s="83"/>
      <c r="CO85" s="83"/>
      <c r="CP85" s="85"/>
      <c r="CQ85" s="86"/>
      <c r="CR85" s="86"/>
      <c r="CS85" s="86"/>
      <c r="CT85" s="86"/>
      <c r="CU85" s="86"/>
      <c r="CV85" s="86"/>
      <c r="CW85" s="86"/>
      <c r="CX85" s="86"/>
      <c r="CY85" s="86"/>
      <c r="CZ85" s="83"/>
      <c r="DA85" s="83"/>
      <c r="DB85" s="83"/>
      <c r="DC85" s="87"/>
      <c r="DD85" s="88"/>
      <c r="DE85" s="89"/>
      <c r="DF85" s="88"/>
      <c r="DG85" s="67"/>
      <c r="DH85" s="67"/>
      <c r="DI85" s="67"/>
      <c r="DJ85" s="91"/>
      <c r="DK85" s="67"/>
      <c r="DL85" s="90"/>
      <c r="DM85" s="67"/>
      <c r="DN85" s="67"/>
      <c r="DO85" s="91"/>
      <c r="DP85" s="91"/>
      <c r="DQ85" s="90"/>
      <c r="DR85" s="92"/>
      <c r="DS85" s="93"/>
      <c r="DT85" s="94"/>
      <c r="DU85" s="93"/>
      <c r="DV85" s="94"/>
      <c r="DW85" s="94"/>
      <c r="DX85" s="94"/>
      <c r="DY85" s="65"/>
      <c r="DZ85" s="93"/>
      <c r="EA85" s="95"/>
      <c r="EB85" s="95"/>
      <c r="EC85" s="95"/>
      <c r="ED85" s="95"/>
      <c r="EE85" s="95"/>
      <c r="EF85" s="95"/>
      <c r="EG85" s="95"/>
      <c r="EH85" s="95"/>
      <c r="EI85" s="18"/>
      <c r="EJ85" s="19"/>
      <c r="EK85" s="19"/>
      <c r="EL85" s="19"/>
      <c r="EM85" s="19"/>
      <c r="EN85" s="19"/>
      <c r="EO85" s="19"/>
      <c r="EP85" s="19"/>
      <c r="EQ85" s="19"/>
      <c r="ER85" s="95"/>
      <c r="ES85" s="95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</row>
    <row r="86" spans="1:191" s="66" customFormat="1" ht="31.5" customHeight="1">
      <c r="A86" s="63"/>
      <c r="B86" s="64"/>
      <c r="C86" s="64"/>
      <c r="D86" s="65"/>
      <c r="F86" s="96"/>
      <c r="G86" s="65"/>
      <c r="H86" s="67"/>
      <c r="I86" s="65"/>
      <c r="J86" s="68"/>
      <c r="K86" s="65"/>
      <c r="L86" s="67"/>
      <c r="M86" s="67"/>
      <c r="N86" s="67"/>
      <c r="O86" s="67"/>
      <c r="P86" s="69"/>
      <c r="Q86" s="70"/>
      <c r="R86" s="71"/>
      <c r="S86" s="72"/>
      <c r="T86" s="73"/>
      <c r="U86" s="73"/>
      <c r="V86" s="73"/>
      <c r="W86" s="73"/>
      <c r="X86" s="74"/>
      <c r="Y86" s="74"/>
      <c r="Z86" s="72"/>
      <c r="AA86" s="73"/>
      <c r="AB86" s="73"/>
      <c r="AC86" s="73"/>
      <c r="AD86" s="73"/>
      <c r="AE86" s="74"/>
      <c r="AF86" s="74"/>
      <c r="AG86" s="72"/>
      <c r="AH86" s="73"/>
      <c r="AI86" s="73"/>
      <c r="AJ86" s="73"/>
      <c r="AK86" s="73"/>
      <c r="AL86" s="74"/>
      <c r="AM86" s="74"/>
      <c r="AN86" s="75"/>
      <c r="AO86" s="76"/>
      <c r="AP86" s="77"/>
      <c r="AQ86" s="78"/>
      <c r="AR86" s="74"/>
      <c r="AS86" s="79"/>
      <c r="AT86" s="74"/>
      <c r="AU86" s="80"/>
      <c r="AV86" s="81"/>
      <c r="AW86" s="82"/>
      <c r="AX86" s="81"/>
      <c r="AY86" s="81"/>
      <c r="AZ86" s="81"/>
      <c r="BA86" s="81"/>
      <c r="BB86" s="81"/>
      <c r="BC86" s="81"/>
      <c r="BD86" s="81"/>
      <c r="BE86" s="81"/>
      <c r="BF86" s="81"/>
      <c r="BG86" s="83"/>
      <c r="BH86" s="83"/>
      <c r="BI86" s="83"/>
      <c r="BJ86" s="84"/>
      <c r="BK86" s="80"/>
      <c r="BL86" s="81"/>
      <c r="BM86" s="82"/>
      <c r="BN86" s="81"/>
      <c r="BO86" s="81"/>
      <c r="BP86" s="81"/>
      <c r="BQ86" s="81"/>
      <c r="BR86" s="81"/>
      <c r="BS86" s="81"/>
      <c r="BT86" s="81"/>
      <c r="BU86" s="81"/>
      <c r="BV86" s="81"/>
      <c r="BW86" s="83"/>
      <c r="BX86" s="83"/>
      <c r="BY86" s="83"/>
      <c r="BZ86" s="84"/>
      <c r="CA86" s="82"/>
      <c r="CB86" s="82"/>
      <c r="CC86" s="82"/>
      <c r="CD86" s="82"/>
      <c r="CE86" s="82"/>
      <c r="CF86" s="82"/>
      <c r="CG86" s="82"/>
      <c r="CH86" s="82"/>
      <c r="CI86" s="82"/>
      <c r="CJ86" s="82"/>
      <c r="CK86" s="82"/>
      <c r="CL86" s="82"/>
      <c r="CM86" s="83"/>
      <c r="CN86" s="83"/>
      <c r="CO86" s="83"/>
      <c r="CP86" s="85"/>
      <c r="CQ86" s="86"/>
      <c r="CR86" s="86"/>
      <c r="CS86" s="86"/>
      <c r="CT86" s="86"/>
      <c r="CU86" s="86"/>
      <c r="CV86" s="86"/>
      <c r="CW86" s="86"/>
      <c r="CX86" s="86"/>
      <c r="CY86" s="86"/>
      <c r="CZ86" s="83"/>
      <c r="DA86" s="83"/>
      <c r="DB86" s="83"/>
      <c r="DC86" s="87"/>
      <c r="DD86" s="88"/>
      <c r="DE86" s="89"/>
      <c r="DF86" s="88"/>
      <c r="DG86" s="67"/>
      <c r="DH86" s="67"/>
      <c r="DI86" s="67"/>
      <c r="DJ86" s="91"/>
      <c r="DK86" s="67"/>
      <c r="DL86" s="90"/>
      <c r="DM86" s="67"/>
      <c r="DN86" s="67"/>
      <c r="DO86" s="91"/>
      <c r="DP86" s="91"/>
      <c r="DQ86" s="90"/>
      <c r="DR86" s="92"/>
      <c r="DS86" s="93"/>
      <c r="DT86" s="94"/>
      <c r="DU86" s="93"/>
      <c r="DV86" s="94"/>
      <c r="DW86" s="94"/>
      <c r="DX86" s="94"/>
      <c r="DY86" s="65"/>
      <c r="DZ86" s="93"/>
      <c r="EA86" s="95"/>
      <c r="EB86" s="95"/>
      <c r="EC86" s="95"/>
      <c r="ED86" s="95"/>
      <c r="EE86" s="95"/>
      <c r="EF86" s="95"/>
      <c r="EG86" s="95"/>
      <c r="EH86" s="95"/>
      <c r="EI86" s="18"/>
      <c r="EJ86" s="19"/>
      <c r="EK86" s="19"/>
      <c r="EL86" s="19"/>
      <c r="EM86" s="19"/>
      <c r="EN86" s="19"/>
      <c r="EO86" s="19"/>
      <c r="EP86" s="19"/>
      <c r="EQ86" s="19"/>
      <c r="ER86" s="95"/>
      <c r="ES86" s="95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</row>
    <row r="87" spans="1:191" s="66" customFormat="1" ht="31.5" customHeight="1">
      <c r="A87" s="63"/>
      <c r="B87" s="64"/>
      <c r="C87" s="64"/>
      <c r="D87" s="65"/>
      <c r="F87" s="96"/>
      <c r="G87" s="65"/>
      <c r="H87" s="67"/>
      <c r="I87" s="65"/>
      <c r="J87" s="68"/>
      <c r="K87" s="65"/>
      <c r="L87" s="67"/>
      <c r="M87" s="67"/>
      <c r="N87" s="67"/>
      <c r="O87" s="67"/>
      <c r="P87" s="69"/>
      <c r="Q87" s="70"/>
      <c r="R87" s="71"/>
      <c r="S87" s="72"/>
      <c r="T87" s="73"/>
      <c r="U87" s="73"/>
      <c r="V87" s="73"/>
      <c r="W87" s="73"/>
      <c r="X87" s="74"/>
      <c r="Y87" s="74"/>
      <c r="Z87" s="72"/>
      <c r="AA87" s="73"/>
      <c r="AB87" s="73"/>
      <c r="AC87" s="73"/>
      <c r="AD87" s="73"/>
      <c r="AE87" s="74"/>
      <c r="AF87" s="74"/>
      <c r="AG87" s="72"/>
      <c r="AH87" s="73"/>
      <c r="AI87" s="73"/>
      <c r="AJ87" s="73"/>
      <c r="AK87" s="73"/>
      <c r="AL87" s="74"/>
      <c r="AM87" s="74"/>
      <c r="AN87" s="75"/>
      <c r="AO87" s="76"/>
      <c r="AP87" s="77"/>
      <c r="AQ87" s="78"/>
      <c r="AR87" s="74"/>
      <c r="AS87" s="79"/>
      <c r="AT87" s="74"/>
      <c r="AU87" s="80"/>
      <c r="AV87" s="81"/>
      <c r="AW87" s="82"/>
      <c r="AX87" s="81"/>
      <c r="AY87" s="81"/>
      <c r="AZ87" s="81"/>
      <c r="BA87" s="81"/>
      <c r="BB87" s="81"/>
      <c r="BC87" s="81"/>
      <c r="BD87" s="81"/>
      <c r="BE87" s="81"/>
      <c r="BF87" s="81"/>
      <c r="BG87" s="83"/>
      <c r="BH87" s="83"/>
      <c r="BI87" s="83"/>
      <c r="BJ87" s="84"/>
      <c r="BK87" s="80"/>
      <c r="BL87" s="81"/>
      <c r="BM87" s="82"/>
      <c r="BN87" s="81"/>
      <c r="BO87" s="81"/>
      <c r="BP87" s="81"/>
      <c r="BQ87" s="81"/>
      <c r="BR87" s="81"/>
      <c r="BS87" s="81"/>
      <c r="BT87" s="81"/>
      <c r="BU87" s="81"/>
      <c r="BV87" s="81"/>
      <c r="BW87" s="83"/>
      <c r="BX87" s="83"/>
      <c r="BY87" s="83"/>
      <c r="BZ87" s="84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3"/>
      <c r="CN87" s="83"/>
      <c r="CO87" s="83"/>
      <c r="CP87" s="85"/>
      <c r="CQ87" s="86"/>
      <c r="CR87" s="86"/>
      <c r="CS87" s="86"/>
      <c r="CT87" s="86"/>
      <c r="CU87" s="86"/>
      <c r="CV87" s="86"/>
      <c r="CW87" s="86"/>
      <c r="CX87" s="86"/>
      <c r="CY87" s="86"/>
      <c r="CZ87" s="83"/>
      <c r="DA87" s="83"/>
      <c r="DB87" s="83"/>
      <c r="DC87" s="87"/>
      <c r="DD87" s="88"/>
      <c r="DE87" s="89"/>
      <c r="DF87" s="88"/>
      <c r="DG87" s="67"/>
      <c r="DH87" s="67"/>
      <c r="DI87" s="67"/>
      <c r="DJ87" s="91"/>
      <c r="DK87" s="67"/>
      <c r="DL87" s="90"/>
      <c r="DM87" s="67"/>
      <c r="DN87" s="67"/>
      <c r="DO87" s="91"/>
      <c r="DP87" s="91"/>
      <c r="DQ87" s="90"/>
      <c r="DR87" s="92"/>
      <c r="DS87" s="93"/>
      <c r="DT87" s="94"/>
      <c r="DU87" s="93"/>
      <c r="DV87" s="94"/>
      <c r="DW87" s="94"/>
      <c r="DX87" s="94"/>
      <c r="DY87" s="65"/>
      <c r="DZ87" s="93"/>
      <c r="EA87" s="95"/>
      <c r="EB87" s="95"/>
      <c r="EC87" s="95"/>
      <c r="ED87" s="95"/>
      <c r="EE87" s="95"/>
      <c r="EF87" s="95"/>
      <c r="EG87" s="95"/>
      <c r="EH87" s="95"/>
      <c r="EI87" s="18"/>
      <c r="EJ87" s="19"/>
      <c r="EK87" s="19"/>
      <c r="EL87" s="19"/>
      <c r="EM87" s="19"/>
      <c r="EN87" s="19"/>
      <c r="EO87" s="19"/>
      <c r="EP87" s="19"/>
      <c r="EQ87" s="19"/>
      <c r="ER87" s="95"/>
      <c r="ES87" s="95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</row>
    <row r="88" spans="1:191" s="66" customFormat="1" ht="31.5" customHeight="1">
      <c r="A88" s="63"/>
      <c r="B88" s="64"/>
      <c r="C88" s="64"/>
      <c r="D88" s="65"/>
      <c r="F88" s="96"/>
      <c r="G88" s="65"/>
      <c r="H88" s="67"/>
      <c r="I88" s="65"/>
      <c r="J88" s="68"/>
      <c r="K88" s="65"/>
      <c r="L88" s="67"/>
      <c r="M88" s="67"/>
      <c r="N88" s="67"/>
      <c r="O88" s="67"/>
      <c r="P88" s="69"/>
      <c r="Q88" s="70"/>
      <c r="R88" s="71"/>
      <c r="S88" s="72"/>
      <c r="T88" s="73"/>
      <c r="U88" s="73"/>
      <c r="V88" s="73"/>
      <c r="W88" s="73"/>
      <c r="X88" s="74"/>
      <c r="Y88" s="74"/>
      <c r="Z88" s="72"/>
      <c r="AA88" s="73"/>
      <c r="AB88" s="73"/>
      <c r="AC88" s="73"/>
      <c r="AD88" s="73"/>
      <c r="AE88" s="74"/>
      <c r="AF88" s="74"/>
      <c r="AG88" s="72"/>
      <c r="AH88" s="73"/>
      <c r="AI88" s="73"/>
      <c r="AJ88" s="73"/>
      <c r="AK88" s="73"/>
      <c r="AL88" s="74"/>
      <c r="AM88" s="74"/>
      <c r="AN88" s="75"/>
      <c r="AO88" s="76"/>
      <c r="AP88" s="77"/>
      <c r="AQ88" s="78"/>
      <c r="AR88" s="74"/>
      <c r="AS88" s="79"/>
      <c r="AT88" s="74"/>
      <c r="AU88" s="80"/>
      <c r="AV88" s="81"/>
      <c r="AW88" s="82"/>
      <c r="AX88" s="81"/>
      <c r="AY88" s="81"/>
      <c r="AZ88" s="81"/>
      <c r="BA88" s="81"/>
      <c r="BB88" s="81"/>
      <c r="BC88" s="81"/>
      <c r="BD88" s="81"/>
      <c r="BE88" s="81"/>
      <c r="BF88" s="81"/>
      <c r="BG88" s="83"/>
      <c r="BH88" s="83"/>
      <c r="BI88" s="83"/>
      <c r="BJ88" s="84"/>
      <c r="BK88" s="80"/>
      <c r="BL88" s="81"/>
      <c r="BM88" s="82"/>
      <c r="BN88" s="81"/>
      <c r="BO88" s="81"/>
      <c r="BP88" s="81"/>
      <c r="BQ88" s="81"/>
      <c r="BR88" s="81"/>
      <c r="BS88" s="81"/>
      <c r="BT88" s="81"/>
      <c r="BU88" s="81"/>
      <c r="BV88" s="81"/>
      <c r="BW88" s="83"/>
      <c r="BX88" s="83"/>
      <c r="BY88" s="83"/>
      <c r="BZ88" s="84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3"/>
      <c r="CN88" s="83"/>
      <c r="CO88" s="83"/>
      <c r="CP88" s="85"/>
      <c r="CQ88" s="86"/>
      <c r="CR88" s="86"/>
      <c r="CS88" s="86"/>
      <c r="CT88" s="86"/>
      <c r="CU88" s="86"/>
      <c r="CV88" s="86"/>
      <c r="CW88" s="86"/>
      <c r="CX88" s="86"/>
      <c r="CY88" s="86"/>
      <c r="CZ88" s="83"/>
      <c r="DA88" s="83"/>
      <c r="DB88" s="83"/>
      <c r="DC88" s="87"/>
      <c r="DD88" s="88"/>
      <c r="DE88" s="89"/>
      <c r="DF88" s="88"/>
      <c r="DG88" s="67"/>
      <c r="DH88" s="67"/>
      <c r="DI88" s="67"/>
      <c r="DJ88" s="91"/>
      <c r="DK88" s="67"/>
      <c r="DL88" s="90"/>
      <c r="DM88" s="67"/>
      <c r="DN88" s="67"/>
      <c r="DO88" s="91"/>
      <c r="DP88" s="91"/>
      <c r="DQ88" s="90"/>
      <c r="DR88" s="92"/>
      <c r="DS88" s="93"/>
      <c r="DT88" s="94"/>
      <c r="DU88" s="93"/>
      <c r="DV88" s="94"/>
      <c r="DW88" s="94"/>
      <c r="DX88" s="94"/>
      <c r="DY88" s="65"/>
      <c r="DZ88" s="93"/>
      <c r="EA88" s="95"/>
      <c r="EB88" s="95"/>
      <c r="EC88" s="95"/>
      <c r="ED88" s="95"/>
      <c r="EE88" s="95"/>
      <c r="EF88" s="95"/>
      <c r="EG88" s="95"/>
      <c r="EH88" s="95"/>
      <c r="EI88" s="18"/>
      <c r="EJ88" s="19"/>
      <c r="EK88" s="19"/>
      <c r="EL88" s="19"/>
      <c r="EM88" s="19"/>
      <c r="EN88" s="19"/>
      <c r="EO88" s="19"/>
      <c r="EP88" s="19"/>
      <c r="EQ88" s="19"/>
      <c r="ER88" s="95"/>
      <c r="ES88" s="95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</row>
    <row r="89" spans="1:191" s="66" customFormat="1" ht="31.5" customHeight="1">
      <c r="A89" s="63"/>
      <c r="B89" s="64"/>
      <c r="C89" s="64"/>
      <c r="D89" s="65"/>
      <c r="F89" s="96"/>
      <c r="G89" s="65"/>
      <c r="H89" s="67"/>
      <c r="I89" s="65"/>
      <c r="J89" s="68"/>
      <c r="K89" s="65"/>
      <c r="L89" s="67"/>
      <c r="M89" s="67"/>
      <c r="N89" s="67"/>
      <c r="O89" s="67"/>
      <c r="P89" s="69"/>
      <c r="Q89" s="70"/>
      <c r="R89" s="71"/>
      <c r="S89" s="72"/>
      <c r="T89" s="73"/>
      <c r="U89" s="73"/>
      <c r="V89" s="73"/>
      <c r="W89" s="73"/>
      <c r="X89" s="74"/>
      <c r="Y89" s="74"/>
      <c r="Z89" s="72"/>
      <c r="AA89" s="73"/>
      <c r="AB89" s="73"/>
      <c r="AC89" s="73"/>
      <c r="AD89" s="73"/>
      <c r="AE89" s="74"/>
      <c r="AF89" s="74"/>
      <c r="AG89" s="72"/>
      <c r="AH89" s="73"/>
      <c r="AI89" s="73"/>
      <c r="AJ89" s="73"/>
      <c r="AK89" s="73"/>
      <c r="AL89" s="74"/>
      <c r="AM89" s="74"/>
      <c r="AN89" s="75"/>
      <c r="AO89" s="76"/>
      <c r="AP89" s="77"/>
      <c r="AQ89" s="78"/>
      <c r="AR89" s="74"/>
      <c r="AS89" s="79"/>
      <c r="AT89" s="74"/>
      <c r="AU89" s="80"/>
      <c r="AV89" s="81"/>
      <c r="AW89" s="82"/>
      <c r="AX89" s="81"/>
      <c r="AY89" s="81"/>
      <c r="AZ89" s="81"/>
      <c r="BA89" s="81"/>
      <c r="BB89" s="81"/>
      <c r="BC89" s="81"/>
      <c r="BD89" s="81"/>
      <c r="BE89" s="81"/>
      <c r="BF89" s="81"/>
      <c r="BG89" s="83"/>
      <c r="BH89" s="83"/>
      <c r="BI89" s="83"/>
      <c r="BJ89" s="84"/>
      <c r="BK89" s="80"/>
      <c r="BL89" s="81"/>
      <c r="BM89" s="82"/>
      <c r="BN89" s="81"/>
      <c r="BO89" s="81"/>
      <c r="BP89" s="81"/>
      <c r="BQ89" s="81"/>
      <c r="BR89" s="81"/>
      <c r="BS89" s="81"/>
      <c r="BT89" s="81"/>
      <c r="BU89" s="81"/>
      <c r="BV89" s="81"/>
      <c r="BW89" s="83"/>
      <c r="BX89" s="83"/>
      <c r="BY89" s="83"/>
      <c r="BZ89" s="84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3"/>
      <c r="CN89" s="83"/>
      <c r="CO89" s="83"/>
      <c r="CP89" s="85"/>
      <c r="CQ89" s="86"/>
      <c r="CR89" s="86"/>
      <c r="CS89" s="86"/>
      <c r="CT89" s="86"/>
      <c r="CU89" s="86"/>
      <c r="CV89" s="86"/>
      <c r="CW89" s="86"/>
      <c r="CX89" s="86"/>
      <c r="CY89" s="86"/>
      <c r="CZ89" s="83"/>
      <c r="DA89" s="83"/>
      <c r="DB89" s="83"/>
      <c r="DC89" s="87"/>
      <c r="DD89" s="88"/>
      <c r="DE89" s="89"/>
      <c r="DF89" s="88"/>
      <c r="DG89" s="67"/>
      <c r="DH89" s="67"/>
      <c r="DI89" s="67"/>
      <c r="DJ89" s="91"/>
      <c r="DK89" s="67"/>
      <c r="DL89" s="90"/>
      <c r="DM89" s="67"/>
      <c r="DN89" s="67"/>
      <c r="DO89" s="91"/>
      <c r="DP89" s="91"/>
      <c r="DQ89" s="90"/>
      <c r="DR89" s="92"/>
      <c r="DS89" s="93"/>
      <c r="DT89" s="94"/>
      <c r="DU89" s="93"/>
      <c r="DV89" s="94"/>
      <c r="DW89" s="94"/>
      <c r="DX89" s="94"/>
      <c r="DY89" s="65"/>
      <c r="DZ89" s="93"/>
      <c r="EA89" s="95"/>
      <c r="EB89" s="95"/>
      <c r="EC89" s="95"/>
      <c r="ED89" s="95"/>
      <c r="EE89" s="95"/>
      <c r="EF89" s="95"/>
      <c r="EG89" s="95"/>
      <c r="EH89" s="95"/>
      <c r="EI89" s="18"/>
      <c r="EJ89" s="19"/>
      <c r="EK89" s="19"/>
      <c r="EL89" s="19"/>
      <c r="EM89" s="19"/>
      <c r="EN89" s="19"/>
      <c r="EO89" s="19"/>
      <c r="EP89" s="19"/>
      <c r="EQ89" s="19"/>
      <c r="ER89" s="95"/>
      <c r="ES89" s="95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</row>
    <row r="90" spans="1:191" s="66" customFormat="1" ht="31.5" customHeight="1">
      <c r="A90" s="63"/>
      <c r="B90" s="64"/>
      <c r="C90" s="64"/>
      <c r="D90" s="65"/>
      <c r="F90" s="96"/>
      <c r="G90" s="65"/>
      <c r="H90" s="67"/>
      <c r="I90" s="65"/>
      <c r="J90" s="68"/>
      <c r="K90" s="65"/>
      <c r="L90" s="67"/>
      <c r="M90" s="67"/>
      <c r="N90" s="67"/>
      <c r="O90" s="67"/>
      <c r="P90" s="69"/>
      <c r="Q90" s="70"/>
      <c r="R90" s="71"/>
      <c r="S90" s="72"/>
      <c r="T90" s="73"/>
      <c r="U90" s="73"/>
      <c r="V90" s="73"/>
      <c r="W90" s="73"/>
      <c r="X90" s="74"/>
      <c r="Y90" s="74"/>
      <c r="Z90" s="72"/>
      <c r="AA90" s="73"/>
      <c r="AB90" s="73"/>
      <c r="AC90" s="73"/>
      <c r="AD90" s="73"/>
      <c r="AE90" s="74"/>
      <c r="AF90" s="74"/>
      <c r="AG90" s="72"/>
      <c r="AH90" s="73"/>
      <c r="AI90" s="73"/>
      <c r="AJ90" s="73"/>
      <c r="AK90" s="73"/>
      <c r="AL90" s="74"/>
      <c r="AM90" s="74"/>
      <c r="AN90" s="75"/>
      <c r="AO90" s="76"/>
      <c r="AP90" s="77"/>
      <c r="AQ90" s="78"/>
      <c r="AR90" s="74"/>
      <c r="AS90" s="79"/>
      <c r="AT90" s="74"/>
      <c r="AU90" s="80"/>
      <c r="AV90" s="81"/>
      <c r="AW90" s="82"/>
      <c r="AX90" s="81"/>
      <c r="AY90" s="81"/>
      <c r="AZ90" s="81"/>
      <c r="BA90" s="81"/>
      <c r="BB90" s="81"/>
      <c r="BC90" s="81"/>
      <c r="BD90" s="81"/>
      <c r="BE90" s="81"/>
      <c r="BF90" s="81"/>
      <c r="BG90" s="83"/>
      <c r="BH90" s="83"/>
      <c r="BI90" s="83"/>
      <c r="BJ90" s="84"/>
      <c r="BK90" s="80"/>
      <c r="BL90" s="81"/>
      <c r="BM90" s="82"/>
      <c r="BN90" s="81"/>
      <c r="BO90" s="81"/>
      <c r="BP90" s="81"/>
      <c r="BQ90" s="81"/>
      <c r="BR90" s="81"/>
      <c r="BS90" s="81"/>
      <c r="BT90" s="81"/>
      <c r="BU90" s="81"/>
      <c r="BV90" s="81"/>
      <c r="BW90" s="83"/>
      <c r="BX90" s="83"/>
      <c r="BY90" s="83"/>
      <c r="BZ90" s="84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3"/>
      <c r="CN90" s="83"/>
      <c r="CO90" s="83"/>
      <c r="CP90" s="85"/>
      <c r="CQ90" s="86"/>
      <c r="CR90" s="86"/>
      <c r="CS90" s="86"/>
      <c r="CT90" s="86"/>
      <c r="CU90" s="86"/>
      <c r="CV90" s="86"/>
      <c r="CW90" s="86"/>
      <c r="CX90" s="86"/>
      <c r="CY90" s="86"/>
      <c r="CZ90" s="83"/>
      <c r="DA90" s="83"/>
      <c r="DB90" s="83"/>
      <c r="DC90" s="87"/>
      <c r="DD90" s="88"/>
      <c r="DE90" s="89"/>
      <c r="DF90" s="88"/>
      <c r="DG90" s="67"/>
      <c r="DH90" s="67"/>
      <c r="DI90" s="67"/>
      <c r="DJ90" s="91"/>
      <c r="DK90" s="67"/>
      <c r="DL90" s="90"/>
      <c r="DM90" s="67"/>
      <c r="DN90" s="67"/>
      <c r="DO90" s="91"/>
      <c r="DP90" s="91"/>
      <c r="DQ90" s="90"/>
      <c r="DR90" s="92"/>
      <c r="DS90" s="93"/>
      <c r="DT90" s="94"/>
      <c r="DU90" s="93"/>
      <c r="DV90" s="94"/>
      <c r="DW90" s="94"/>
      <c r="DX90" s="94"/>
      <c r="DY90" s="65"/>
      <c r="DZ90" s="93"/>
      <c r="EA90" s="95"/>
      <c r="EB90" s="95"/>
      <c r="EC90" s="95"/>
      <c r="ED90" s="95"/>
      <c r="EE90" s="95"/>
      <c r="EF90" s="95"/>
      <c r="EG90" s="95"/>
      <c r="EH90" s="95"/>
      <c r="EI90" s="18"/>
      <c r="EJ90" s="19"/>
      <c r="EK90" s="19"/>
      <c r="EL90" s="19"/>
      <c r="EM90" s="19"/>
      <c r="EN90" s="19"/>
      <c r="EO90" s="19"/>
      <c r="EP90" s="19"/>
      <c r="EQ90" s="19"/>
      <c r="ER90" s="95"/>
      <c r="ES90" s="95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</row>
    <row r="91" spans="1:191" s="66" customFormat="1" ht="31.5" customHeight="1">
      <c r="A91" s="63"/>
      <c r="B91" s="64"/>
      <c r="C91" s="64"/>
      <c r="D91" s="65"/>
      <c r="F91" s="96"/>
      <c r="G91" s="65"/>
      <c r="H91" s="67"/>
      <c r="I91" s="65"/>
      <c r="J91" s="68"/>
      <c r="K91" s="65"/>
      <c r="L91" s="67"/>
      <c r="M91" s="67"/>
      <c r="N91" s="67"/>
      <c r="O91" s="67"/>
      <c r="P91" s="69"/>
      <c r="Q91" s="70"/>
      <c r="R91" s="71"/>
      <c r="S91" s="72"/>
      <c r="T91" s="73"/>
      <c r="U91" s="73"/>
      <c r="V91" s="73"/>
      <c r="W91" s="73"/>
      <c r="X91" s="74"/>
      <c r="Y91" s="74"/>
      <c r="Z91" s="72"/>
      <c r="AA91" s="73"/>
      <c r="AB91" s="73"/>
      <c r="AC91" s="73"/>
      <c r="AD91" s="73"/>
      <c r="AE91" s="74"/>
      <c r="AF91" s="74"/>
      <c r="AG91" s="72"/>
      <c r="AH91" s="73"/>
      <c r="AI91" s="73"/>
      <c r="AJ91" s="73"/>
      <c r="AK91" s="73"/>
      <c r="AL91" s="74"/>
      <c r="AM91" s="74"/>
      <c r="AN91" s="75"/>
      <c r="AO91" s="76"/>
      <c r="AP91" s="77"/>
      <c r="AQ91" s="78"/>
      <c r="AR91" s="74"/>
      <c r="AS91" s="79"/>
      <c r="AT91" s="74"/>
      <c r="AU91" s="80"/>
      <c r="AV91" s="81"/>
      <c r="AW91" s="82"/>
      <c r="AX91" s="81"/>
      <c r="AY91" s="81"/>
      <c r="AZ91" s="81"/>
      <c r="BA91" s="81"/>
      <c r="BB91" s="81"/>
      <c r="BC91" s="81"/>
      <c r="BD91" s="81"/>
      <c r="BE91" s="81"/>
      <c r="BF91" s="81"/>
      <c r="BG91" s="83"/>
      <c r="BH91" s="83"/>
      <c r="BI91" s="83"/>
      <c r="BJ91" s="84"/>
      <c r="BK91" s="80"/>
      <c r="BL91" s="81"/>
      <c r="BM91" s="82"/>
      <c r="BN91" s="81"/>
      <c r="BO91" s="81"/>
      <c r="BP91" s="81"/>
      <c r="BQ91" s="81"/>
      <c r="BR91" s="81"/>
      <c r="BS91" s="81"/>
      <c r="BT91" s="81"/>
      <c r="BU91" s="81"/>
      <c r="BV91" s="81"/>
      <c r="BW91" s="83"/>
      <c r="BX91" s="83"/>
      <c r="BY91" s="83"/>
      <c r="BZ91" s="84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3"/>
      <c r="CN91" s="83"/>
      <c r="CO91" s="83"/>
      <c r="CP91" s="85"/>
      <c r="CQ91" s="86"/>
      <c r="CR91" s="86"/>
      <c r="CS91" s="86"/>
      <c r="CT91" s="86"/>
      <c r="CU91" s="86"/>
      <c r="CV91" s="86"/>
      <c r="CW91" s="86"/>
      <c r="CX91" s="86"/>
      <c r="CY91" s="86"/>
      <c r="CZ91" s="83"/>
      <c r="DA91" s="83"/>
      <c r="DB91" s="83"/>
      <c r="DC91" s="87"/>
      <c r="DD91" s="88"/>
      <c r="DE91" s="89"/>
      <c r="DF91" s="88"/>
      <c r="DG91" s="67"/>
      <c r="DH91" s="67"/>
      <c r="DI91" s="67"/>
      <c r="DJ91" s="91"/>
      <c r="DK91" s="67"/>
      <c r="DL91" s="90"/>
      <c r="DM91" s="67"/>
      <c r="DN91" s="67"/>
      <c r="DO91" s="91"/>
      <c r="DP91" s="91"/>
      <c r="DQ91" s="90"/>
      <c r="DR91" s="92"/>
      <c r="DS91" s="93"/>
      <c r="DT91" s="94"/>
      <c r="DU91" s="93"/>
      <c r="DV91" s="94"/>
      <c r="DW91" s="94"/>
      <c r="DX91" s="94"/>
      <c r="DY91" s="65"/>
      <c r="DZ91" s="93"/>
      <c r="EA91" s="95"/>
      <c r="EB91" s="95"/>
      <c r="EC91" s="95"/>
      <c r="ED91" s="95"/>
      <c r="EE91" s="95"/>
      <c r="EF91" s="95"/>
      <c r="EG91" s="95"/>
      <c r="EH91" s="95"/>
      <c r="EI91" s="18"/>
      <c r="EJ91" s="19"/>
      <c r="EK91" s="19"/>
      <c r="EL91" s="19"/>
      <c r="EM91" s="19"/>
      <c r="EN91" s="19"/>
      <c r="EO91" s="19"/>
      <c r="EP91" s="19"/>
      <c r="EQ91" s="19"/>
      <c r="ER91" s="95"/>
      <c r="ES91" s="95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</row>
    <row r="92" spans="1:191" s="66" customFormat="1" ht="31.5" customHeight="1">
      <c r="A92" s="63"/>
      <c r="B92" s="64"/>
      <c r="C92" s="64"/>
      <c r="D92" s="65"/>
      <c r="F92" s="96"/>
      <c r="G92" s="65"/>
      <c r="H92" s="67"/>
      <c r="I92" s="65"/>
      <c r="J92" s="68"/>
      <c r="K92" s="65"/>
      <c r="L92" s="67"/>
      <c r="M92" s="67"/>
      <c r="N92" s="67"/>
      <c r="O92" s="67"/>
      <c r="P92" s="69"/>
      <c r="Q92" s="70"/>
      <c r="R92" s="71"/>
      <c r="S92" s="72"/>
      <c r="T92" s="73"/>
      <c r="U92" s="73"/>
      <c r="V92" s="73"/>
      <c r="W92" s="73"/>
      <c r="X92" s="74"/>
      <c r="Y92" s="74"/>
      <c r="Z92" s="72"/>
      <c r="AA92" s="73"/>
      <c r="AB92" s="73"/>
      <c r="AC92" s="73"/>
      <c r="AD92" s="73"/>
      <c r="AE92" s="74"/>
      <c r="AF92" s="74"/>
      <c r="AG92" s="72"/>
      <c r="AH92" s="73"/>
      <c r="AI92" s="73"/>
      <c r="AJ92" s="73"/>
      <c r="AK92" s="73"/>
      <c r="AL92" s="74"/>
      <c r="AM92" s="74"/>
      <c r="AN92" s="75"/>
      <c r="AO92" s="76"/>
      <c r="AP92" s="77"/>
      <c r="AQ92" s="78"/>
      <c r="AR92" s="74"/>
      <c r="AS92" s="79"/>
      <c r="AT92" s="74"/>
      <c r="AU92" s="80"/>
      <c r="AV92" s="81"/>
      <c r="AW92" s="82"/>
      <c r="AX92" s="81"/>
      <c r="AY92" s="81"/>
      <c r="AZ92" s="81"/>
      <c r="BA92" s="81"/>
      <c r="BB92" s="81"/>
      <c r="BC92" s="81"/>
      <c r="BD92" s="81"/>
      <c r="BE92" s="81"/>
      <c r="BF92" s="81"/>
      <c r="BG92" s="83"/>
      <c r="BH92" s="83"/>
      <c r="BI92" s="83"/>
      <c r="BJ92" s="84"/>
      <c r="BK92" s="80"/>
      <c r="BL92" s="81"/>
      <c r="BM92" s="82"/>
      <c r="BN92" s="81"/>
      <c r="BO92" s="81"/>
      <c r="BP92" s="81"/>
      <c r="BQ92" s="81"/>
      <c r="BR92" s="81"/>
      <c r="BS92" s="81"/>
      <c r="BT92" s="81"/>
      <c r="BU92" s="81"/>
      <c r="BV92" s="81"/>
      <c r="BW92" s="83"/>
      <c r="BX92" s="83"/>
      <c r="BY92" s="83"/>
      <c r="BZ92" s="84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3"/>
      <c r="CN92" s="83"/>
      <c r="CO92" s="83"/>
      <c r="CP92" s="85"/>
      <c r="CQ92" s="86"/>
      <c r="CR92" s="86"/>
      <c r="CS92" s="86"/>
      <c r="CT92" s="86"/>
      <c r="CU92" s="86"/>
      <c r="CV92" s="86"/>
      <c r="CW92" s="86"/>
      <c r="CX92" s="86"/>
      <c r="CY92" s="86"/>
      <c r="CZ92" s="83"/>
      <c r="DA92" s="83"/>
      <c r="DB92" s="83"/>
      <c r="DC92" s="87"/>
      <c r="DD92" s="88"/>
      <c r="DE92" s="89"/>
      <c r="DF92" s="88"/>
      <c r="DG92" s="67"/>
      <c r="DH92" s="67"/>
      <c r="DI92" s="67"/>
      <c r="DJ92" s="91"/>
      <c r="DK92" s="67"/>
      <c r="DL92" s="90"/>
      <c r="DM92" s="67"/>
      <c r="DN92" s="67"/>
      <c r="DO92" s="91"/>
      <c r="DP92" s="91"/>
      <c r="DQ92" s="90"/>
      <c r="DR92" s="92"/>
      <c r="DS92" s="93"/>
      <c r="DT92" s="94"/>
      <c r="DU92" s="93"/>
      <c r="DV92" s="94"/>
      <c r="DW92" s="94"/>
      <c r="DX92" s="94"/>
      <c r="DY92" s="65"/>
      <c r="DZ92" s="93"/>
      <c r="EA92" s="95"/>
      <c r="EB92" s="95"/>
      <c r="EC92" s="95"/>
      <c r="ED92" s="95"/>
      <c r="EE92" s="95"/>
      <c r="EF92" s="95"/>
      <c r="EG92" s="95"/>
      <c r="EH92" s="95"/>
      <c r="EI92" s="18"/>
      <c r="EJ92" s="19"/>
      <c r="EK92" s="19"/>
      <c r="EL92" s="19"/>
      <c r="EM92" s="19"/>
      <c r="EN92" s="19"/>
      <c r="EO92" s="19"/>
      <c r="EP92" s="19"/>
      <c r="EQ92" s="19"/>
      <c r="ER92" s="95"/>
      <c r="ES92" s="95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</row>
    <row r="93" spans="1:191" s="66" customFormat="1" ht="31.5" customHeight="1">
      <c r="A93" s="63"/>
      <c r="B93" s="64"/>
      <c r="C93" s="64"/>
      <c r="D93" s="65"/>
      <c r="F93" s="96"/>
      <c r="G93" s="65"/>
      <c r="H93" s="67"/>
      <c r="I93" s="65"/>
      <c r="J93" s="68"/>
      <c r="K93" s="65"/>
      <c r="L93" s="67"/>
      <c r="M93" s="67"/>
      <c r="N93" s="67"/>
      <c r="O93" s="67"/>
      <c r="P93" s="69"/>
      <c r="Q93" s="70"/>
      <c r="R93" s="71"/>
      <c r="S93" s="72"/>
      <c r="T93" s="73"/>
      <c r="U93" s="73"/>
      <c r="V93" s="73"/>
      <c r="W93" s="73"/>
      <c r="X93" s="74"/>
      <c r="Y93" s="74"/>
      <c r="Z93" s="72"/>
      <c r="AA93" s="73"/>
      <c r="AB93" s="73"/>
      <c r="AC93" s="73"/>
      <c r="AD93" s="73"/>
      <c r="AE93" s="74"/>
      <c r="AF93" s="74"/>
      <c r="AG93" s="72"/>
      <c r="AH93" s="73"/>
      <c r="AI93" s="73"/>
      <c r="AJ93" s="73"/>
      <c r="AK93" s="73"/>
      <c r="AL93" s="74"/>
      <c r="AM93" s="74"/>
      <c r="AN93" s="75"/>
      <c r="AO93" s="76"/>
      <c r="AP93" s="77"/>
      <c r="AQ93" s="78"/>
      <c r="AR93" s="74"/>
      <c r="AS93" s="79"/>
      <c r="AT93" s="74"/>
      <c r="AU93" s="80"/>
      <c r="AV93" s="81"/>
      <c r="AW93" s="82"/>
      <c r="AX93" s="81"/>
      <c r="AY93" s="81"/>
      <c r="AZ93" s="81"/>
      <c r="BA93" s="81"/>
      <c r="BB93" s="81"/>
      <c r="BC93" s="81"/>
      <c r="BD93" s="81"/>
      <c r="BE93" s="81"/>
      <c r="BF93" s="81"/>
      <c r="BG93" s="83"/>
      <c r="BH93" s="83"/>
      <c r="BI93" s="83"/>
      <c r="BJ93" s="84"/>
      <c r="BK93" s="80"/>
      <c r="BL93" s="81"/>
      <c r="BM93" s="82"/>
      <c r="BN93" s="81"/>
      <c r="BO93" s="81"/>
      <c r="BP93" s="81"/>
      <c r="BQ93" s="81"/>
      <c r="BR93" s="81"/>
      <c r="BS93" s="81"/>
      <c r="BT93" s="81"/>
      <c r="BU93" s="81"/>
      <c r="BV93" s="81"/>
      <c r="BW93" s="83"/>
      <c r="BX93" s="83"/>
      <c r="BY93" s="83"/>
      <c r="BZ93" s="84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3"/>
      <c r="CN93" s="83"/>
      <c r="CO93" s="83"/>
      <c r="CP93" s="85"/>
      <c r="CQ93" s="86"/>
      <c r="CR93" s="86"/>
      <c r="CS93" s="86"/>
      <c r="CT93" s="86"/>
      <c r="CU93" s="86"/>
      <c r="CV93" s="86"/>
      <c r="CW93" s="86"/>
      <c r="CX93" s="86"/>
      <c r="CY93" s="86"/>
      <c r="CZ93" s="83"/>
      <c r="DA93" s="83"/>
      <c r="DB93" s="83"/>
      <c r="DC93" s="87"/>
      <c r="DD93" s="88"/>
      <c r="DE93" s="89"/>
      <c r="DF93" s="88"/>
      <c r="DG93" s="67"/>
      <c r="DH93" s="67"/>
      <c r="DI93" s="67"/>
      <c r="DJ93" s="91"/>
      <c r="DK93" s="67"/>
      <c r="DL93" s="90"/>
      <c r="DM93" s="67"/>
      <c r="DN93" s="67"/>
      <c r="DO93" s="91"/>
      <c r="DP93" s="91"/>
      <c r="DQ93" s="90"/>
      <c r="DR93" s="92"/>
      <c r="DS93" s="93"/>
      <c r="DT93" s="94"/>
      <c r="DU93" s="93"/>
      <c r="DV93" s="94"/>
      <c r="DW93" s="94"/>
      <c r="DX93" s="94"/>
      <c r="DY93" s="65"/>
      <c r="DZ93" s="93"/>
      <c r="EA93" s="95"/>
      <c r="EB93" s="95"/>
      <c r="EC93" s="95"/>
      <c r="ED93" s="95"/>
      <c r="EE93" s="95"/>
      <c r="EF93" s="95"/>
      <c r="EG93" s="95"/>
      <c r="EH93" s="95"/>
      <c r="EI93" s="18"/>
      <c r="EJ93" s="19"/>
      <c r="EK93" s="19"/>
      <c r="EL93" s="19"/>
      <c r="EM93" s="19"/>
      <c r="EN93" s="19"/>
      <c r="EO93" s="19"/>
      <c r="EP93" s="19"/>
      <c r="EQ93" s="19"/>
      <c r="ER93" s="95"/>
      <c r="ES93" s="95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</row>
    <row r="94" spans="1:191" s="66" customFormat="1" ht="31.5" customHeight="1">
      <c r="A94" s="63"/>
      <c r="B94" s="64"/>
      <c r="C94" s="64"/>
      <c r="D94" s="65"/>
      <c r="F94" s="96"/>
      <c r="G94" s="65"/>
      <c r="H94" s="67"/>
      <c r="I94" s="65"/>
      <c r="J94" s="68"/>
      <c r="K94" s="65"/>
      <c r="L94" s="67"/>
      <c r="M94" s="67"/>
      <c r="N94" s="67"/>
      <c r="O94" s="67"/>
      <c r="P94" s="69"/>
      <c r="Q94" s="70"/>
      <c r="R94" s="71"/>
      <c r="S94" s="72"/>
      <c r="T94" s="73"/>
      <c r="U94" s="73"/>
      <c r="V94" s="73"/>
      <c r="W94" s="73"/>
      <c r="X94" s="74"/>
      <c r="Y94" s="74"/>
      <c r="Z94" s="72"/>
      <c r="AA94" s="73"/>
      <c r="AB94" s="73"/>
      <c r="AC94" s="73"/>
      <c r="AD94" s="73"/>
      <c r="AE94" s="74"/>
      <c r="AF94" s="74"/>
      <c r="AG94" s="72"/>
      <c r="AH94" s="73"/>
      <c r="AI94" s="73"/>
      <c r="AJ94" s="73"/>
      <c r="AK94" s="73"/>
      <c r="AL94" s="74"/>
      <c r="AM94" s="74"/>
      <c r="AN94" s="75"/>
      <c r="AO94" s="76"/>
      <c r="AP94" s="77"/>
      <c r="AQ94" s="78"/>
      <c r="AR94" s="74"/>
      <c r="AS94" s="79"/>
      <c r="AT94" s="74"/>
      <c r="AU94" s="80"/>
      <c r="AV94" s="81"/>
      <c r="AW94" s="82"/>
      <c r="AX94" s="81"/>
      <c r="AY94" s="81"/>
      <c r="AZ94" s="81"/>
      <c r="BA94" s="81"/>
      <c r="BB94" s="81"/>
      <c r="BC94" s="81"/>
      <c r="BD94" s="81"/>
      <c r="BE94" s="81"/>
      <c r="BF94" s="81"/>
      <c r="BG94" s="83"/>
      <c r="BH94" s="83"/>
      <c r="BI94" s="83"/>
      <c r="BJ94" s="84"/>
      <c r="BK94" s="80"/>
      <c r="BL94" s="81"/>
      <c r="BM94" s="82"/>
      <c r="BN94" s="81"/>
      <c r="BO94" s="81"/>
      <c r="BP94" s="81"/>
      <c r="BQ94" s="81"/>
      <c r="BR94" s="81"/>
      <c r="BS94" s="81"/>
      <c r="BT94" s="81"/>
      <c r="BU94" s="81"/>
      <c r="BV94" s="81"/>
      <c r="BW94" s="83"/>
      <c r="BX94" s="83"/>
      <c r="BY94" s="83"/>
      <c r="BZ94" s="84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3"/>
      <c r="CN94" s="83"/>
      <c r="CO94" s="83"/>
      <c r="CP94" s="85"/>
      <c r="CQ94" s="86"/>
      <c r="CR94" s="86"/>
      <c r="CS94" s="86"/>
      <c r="CT94" s="86"/>
      <c r="CU94" s="86"/>
      <c r="CV94" s="86"/>
      <c r="CW94" s="86"/>
      <c r="CX94" s="86"/>
      <c r="CY94" s="86"/>
      <c r="CZ94" s="83"/>
      <c r="DA94" s="83"/>
      <c r="DB94" s="83"/>
      <c r="DC94" s="87"/>
      <c r="DD94" s="88"/>
      <c r="DE94" s="89"/>
      <c r="DF94" s="88"/>
      <c r="DG94" s="67"/>
      <c r="DH94" s="67"/>
      <c r="DI94" s="67"/>
      <c r="DJ94" s="91"/>
      <c r="DK94" s="67"/>
      <c r="DL94" s="90"/>
      <c r="DM94" s="67"/>
      <c r="DN94" s="67"/>
      <c r="DO94" s="91"/>
      <c r="DP94" s="91"/>
      <c r="DQ94" s="90"/>
      <c r="DR94" s="92"/>
      <c r="DS94" s="93"/>
      <c r="DT94" s="94"/>
      <c r="DU94" s="93"/>
      <c r="DV94" s="94"/>
      <c r="DW94" s="94"/>
      <c r="DX94" s="94"/>
      <c r="DY94" s="65"/>
      <c r="DZ94" s="93"/>
      <c r="EA94" s="95"/>
      <c r="EB94" s="95"/>
      <c r="EC94" s="95"/>
      <c r="ED94" s="95"/>
      <c r="EE94" s="95"/>
      <c r="EF94" s="95"/>
      <c r="EG94" s="95"/>
      <c r="EH94" s="95"/>
      <c r="EI94" s="18"/>
      <c r="EJ94" s="19"/>
      <c r="EK94" s="19"/>
      <c r="EL94" s="19"/>
      <c r="EM94" s="19"/>
      <c r="EN94" s="19"/>
      <c r="EO94" s="19"/>
      <c r="EP94" s="19"/>
      <c r="EQ94" s="19"/>
      <c r="ER94" s="95"/>
      <c r="ES94" s="95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</row>
    <row r="95" spans="1:191" s="66" customFormat="1" ht="31.5" customHeight="1">
      <c r="A95" s="63"/>
      <c r="B95" s="64"/>
      <c r="C95" s="64"/>
      <c r="D95" s="65"/>
      <c r="F95" s="96"/>
      <c r="G95" s="65"/>
      <c r="H95" s="67"/>
      <c r="I95" s="65"/>
      <c r="J95" s="68"/>
      <c r="K95" s="65"/>
      <c r="L95" s="67"/>
      <c r="M95" s="67"/>
      <c r="N95" s="67"/>
      <c r="O95" s="67"/>
      <c r="P95" s="69"/>
      <c r="Q95" s="70"/>
      <c r="R95" s="71"/>
      <c r="S95" s="72"/>
      <c r="T95" s="73"/>
      <c r="U95" s="73"/>
      <c r="V95" s="73"/>
      <c r="W95" s="73"/>
      <c r="X95" s="74"/>
      <c r="Y95" s="74"/>
      <c r="Z95" s="72"/>
      <c r="AA95" s="73"/>
      <c r="AB95" s="73"/>
      <c r="AC95" s="73"/>
      <c r="AD95" s="73"/>
      <c r="AE95" s="74"/>
      <c r="AF95" s="74"/>
      <c r="AG95" s="72"/>
      <c r="AH95" s="73"/>
      <c r="AI95" s="73"/>
      <c r="AJ95" s="73"/>
      <c r="AK95" s="73"/>
      <c r="AL95" s="74"/>
      <c r="AM95" s="74"/>
      <c r="AN95" s="75"/>
      <c r="AO95" s="76"/>
      <c r="AP95" s="77"/>
      <c r="AQ95" s="78"/>
      <c r="AR95" s="74"/>
      <c r="AS95" s="79"/>
      <c r="AT95" s="74"/>
      <c r="AU95" s="80"/>
      <c r="AV95" s="81"/>
      <c r="AW95" s="82"/>
      <c r="AX95" s="81"/>
      <c r="AY95" s="81"/>
      <c r="AZ95" s="81"/>
      <c r="BA95" s="81"/>
      <c r="BB95" s="81"/>
      <c r="BC95" s="81"/>
      <c r="BD95" s="81"/>
      <c r="BE95" s="81"/>
      <c r="BF95" s="81"/>
      <c r="BG95" s="83"/>
      <c r="BH95" s="83"/>
      <c r="BI95" s="83"/>
      <c r="BJ95" s="84"/>
      <c r="BK95" s="80"/>
      <c r="BL95" s="81"/>
      <c r="BM95" s="82"/>
      <c r="BN95" s="81"/>
      <c r="BO95" s="81"/>
      <c r="BP95" s="81"/>
      <c r="BQ95" s="81"/>
      <c r="BR95" s="81"/>
      <c r="BS95" s="81"/>
      <c r="BT95" s="81"/>
      <c r="BU95" s="81"/>
      <c r="BV95" s="81"/>
      <c r="BW95" s="83"/>
      <c r="BX95" s="83"/>
      <c r="BY95" s="83"/>
      <c r="BZ95" s="84"/>
      <c r="CA95" s="82"/>
      <c r="CB95" s="82"/>
      <c r="CC95" s="82"/>
      <c r="CD95" s="82"/>
      <c r="CE95" s="82"/>
      <c r="CF95" s="82"/>
      <c r="CG95" s="82"/>
      <c r="CH95" s="82"/>
      <c r="CI95" s="82"/>
      <c r="CJ95" s="82"/>
      <c r="CK95" s="82"/>
      <c r="CL95" s="82"/>
      <c r="CM95" s="83"/>
      <c r="CN95" s="83"/>
      <c r="CO95" s="83"/>
      <c r="CP95" s="85"/>
      <c r="CQ95" s="86"/>
      <c r="CR95" s="86"/>
      <c r="CS95" s="86"/>
      <c r="CT95" s="86"/>
      <c r="CU95" s="86"/>
      <c r="CV95" s="86"/>
      <c r="CW95" s="86"/>
      <c r="CX95" s="86"/>
      <c r="CY95" s="86"/>
      <c r="CZ95" s="83"/>
      <c r="DA95" s="83"/>
      <c r="DB95" s="83"/>
      <c r="DC95" s="87"/>
      <c r="DD95" s="88"/>
      <c r="DE95" s="89"/>
      <c r="DF95" s="88"/>
      <c r="DG95" s="67"/>
      <c r="DH95" s="67"/>
      <c r="DI95" s="67"/>
      <c r="DJ95" s="91"/>
      <c r="DK95" s="67"/>
      <c r="DL95" s="90"/>
      <c r="DM95" s="67"/>
      <c r="DN95" s="67"/>
      <c r="DO95" s="91"/>
      <c r="DP95" s="91"/>
      <c r="DQ95" s="90"/>
      <c r="DR95" s="92"/>
      <c r="DS95" s="93"/>
      <c r="DT95" s="94"/>
      <c r="DU95" s="93"/>
      <c r="DV95" s="94"/>
      <c r="DW95" s="94"/>
      <c r="DX95" s="94"/>
      <c r="DY95" s="65"/>
      <c r="DZ95" s="93"/>
      <c r="EA95" s="95"/>
      <c r="EB95" s="95"/>
      <c r="EC95" s="95"/>
      <c r="ED95" s="95"/>
      <c r="EE95" s="95"/>
      <c r="EF95" s="95"/>
      <c r="EG95" s="95"/>
      <c r="EH95" s="95"/>
      <c r="EI95" s="18"/>
      <c r="EJ95" s="19"/>
      <c r="EK95" s="19"/>
      <c r="EL95" s="19"/>
      <c r="EM95" s="19"/>
      <c r="EN95" s="19"/>
      <c r="EO95" s="19"/>
      <c r="EP95" s="19"/>
      <c r="EQ95" s="19"/>
      <c r="ER95" s="95"/>
      <c r="ES95" s="95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</row>
    <row r="96" spans="1:191" s="66" customFormat="1" ht="31.5" customHeight="1">
      <c r="A96" s="63"/>
      <c r="B96" s="64"/>
      <c r="C96" s="64"/>
      <c r="D96" s="65"/>
      <c r="F96" s="96"/>
      <c r="G96" s="65"/>
      <c r="H96" s="67"/>
      <c r="I96" s="65"/>
      <c r="J96" s="68"/>
      <c r="K96" s="65"/>
      <c r="L96" s="67"/>
      <c r="M96" s="67"/>
      <c r="N96" s="67"/>
      <c r="O96" s="67"/>
      <c r="P96" s="69"/>
      <c r="Q96" s="70"/>
      <c r="R96" s="71"/>
      <c r="S96" s="72"/>
      <c r="T96" s="73"/>
      <c r="U96" s="73"/>
      <c r="V96" s="73"/>
      <c r="W96" s="73"/>
      <c r="X96" s="74"/>
      <c r="Y96" s="74"/>
      <c r="Z96" s="72"/>
      <c r="AA96" s="73"/>
      <c r="AB96" s="73"/>
      <c r="AC96" s="73"/>
      <c r="AD96" s="73"/>
      <c r="AE96" s="74"/>
      <c r="AF96" s="74"/>
      <c r="AG96" s="72"/>
      <c r="AH96" s="73"/>
      <c r="AI96" s="73"/>
      <c r="AJ96" s="73"/>
      <c r="AK96" s="73"/>
      <c r="AL96" s="74"/>
      <c r="AM96" s="74"/>
      <c r="AN96" s="75"/>
      <c r="AO96" s="76"/>
      <c r="AP96" s="77"/>
      <c r="AQ96" s="78"/>
      <c r="AR96" s="74"/>
      <c r="AS96" s="79"/>
      <c r="AT96" s="74"/>
      <c r="AU96" s="80"/>
      <c r="AV96" s="81"/>
      <c r="AW96" s="82"/>
      <c r="AX96" s="81"/>
      <c r="AY96" s="81"/>
      <c r="AZ96" s="81"/>
      <c r="BA96" s="81"/>
      <c r="BB96" s="81"/>
      <c r="BC96" s="81"/>
      <c r="BD96" s="81"/>
      <c r="BE96" s="81"/>
      <c r="BF96" s="81"/>
      <c r="BG96" s="83"/>
      <c r="BH96" s="83"/>
      <c r="BI96" s="83"/>
      <c r="BJ96" s="84"/>
      <c r="BK96" s="80"/>
      <c r="BL96" s="81"/>
      <c r="BM96" s="82"/>
      <c r="BN96" s="81"/>
      <c r="BO96" s="81"/>
      <c r="BP96" s="81"/>
      <c r="BQ96" s="81"/>
      <c r="BR96" s="81"/>
      <c r="BS96" s="81"/>
      <c r="BT96" s="81"/>
      <c r="BU96" s="81"/>
      <c r="BV96" s="81"/>
      <c r="BW96" s="83"/>
      <c r="BX96" s="83"/>
      <c r="BY96" s="83"/>
      <c r="BZ96" s="84"/>
      <c r="CA96" s="82"/>
      <c r="CB96" s="82"/>
      <c r="CC96" s="82"/>
      <c r="CD96" s="82"/>
      <c r="CE96" s="82"/>
      <c r="CF96" s="82"/>
      <c r="CG96" s="82"/>
      <c r="CH96" s="82"/>
      <c r="CI96" s="82"/>
      <c r="CJ96" s="82"/>
      <c r="CK96" s="82"/>
      <c r="CL96" s="82"/>
      <c r="CM96" s="83"/>
      <c r="CN96" s="83"/>
      <c r="CO96" s="83"/>
      <c r="CP96" s="85"/>
      <c r="CQ96" s="86"/>
      <c r="CR96" s="86"/>
      <c r="CS96" s="86"/>
      <c r="CT96" s="86"/>
      <c r="CU96" s="86"/>
      <c r="CV96" s="86"/>
      <c r="CW96" s="86"/>
      <c r="CX96" s="86"/>
      <c r="CY96" s="86"/>
      <c r="CZ96" s="83"/>
      <c r="DA96" s="83"/>
      <c r="DB96" s="83"/>
      <c r="DC96" s="87"/>
      <c r="DD96" s="88"/>
      <c r="DE96" s="89"/>
      <c r="DF96" s="88"/>
      <c r="DG96" s="67"/>
      <c r="DH96" s="67"/>
      <c r="DI96" s="67"/>
      <c r="DJ96" s="91"/>
      <c r="DK96" s="67"/>
      <c r="DL96" s="90"/>
      <c r="DM96" s="67"/>
      <c r="DN96" s="67"/>
      <c r="DO96" s="91"/>
      <c r="DP96" s="91"/>
      <c r="DQ96" s="90"/>
      <c r="DR96" s="92"/>
      <c r="DS96" s="93"/>
      <c r="DT96" s="94"/>
      <c r="DU96" s="93"/>
      <c r="DV96" s="94"/>
      <c r="DW96" s="94"/>
      <c r="DX96" s="94"/>
      <c r="DY96" s="65"/>
      <c r="DZ96" s="93"/>
      <c r="EA96" s="95"/>
      <c r="EB96" s="95"/>
      <c r="EC96" s="95"/>
      <c r="ED96" s="95"/>
      <c r="EE96" s="95"/>
      <c r="EF96" s="95"/>
      <c r="EG96" s="95"/>
      <c r="EH96" s="95"/>
      <c r="EI96" s="18"/>
      <c r="EJ96" s="19"/>
      <c r="EK96" s="19"/>
      <c r="EL96" s="19"/>
      <c r="EM96" s="19"/>
      <c r="EN96" s="19"/>
      <c r="EO96" s="19"/>
      <c r="EP96" s="19"/>
      <c r="EQ96" s="19"/>
      <c r="ER96" s="95"/>
      <c r="ES96" s="95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</row>
    <row r="97" spans="1:191" s="66" customFormat="1" ht="31.5" customHeight="1">
      <c r="A97" s="63"/>
      <c r="B97" s="64"/>
      <c r="C97" s="64"/>
      <c r="D97" s="65"/>
      <c r="F97" s="96"/>
      <c r="G97" s="65"/>
      <c r="H97" s="67"/>
      <c r="I97" s="65"/>
      <c r="J97" s="68"/>
      <c r="K97" s="65"/>
      <c r="L97" s="67"/>
      <c r="M97" s="67"/>
      <c r="N97" s="67"/>
      <c r="O97" s="67"/>
      <c r="P97" s="69"/>
      <c r="Q97" s="70"/>
      <c r="R97" s="71"/>
      <c r="S97" s="72"/>
      <c r="T97" s="73"/>
      <c r="U97" s="73"/>
      <c r="V97" s="73"/>
      <c r="W97" s="73"/>
      <c r="X97" s="74"/>
      <c r="Y97" s="74"/>
      <c r="Z97" s="72"/>
      <c r="AA97" s="73"/>
      <c r="AB97" s="73"/>
      <c r="AC97" s="73"/>
      <c r="AD97" s="73"/>
      <c r="AE97" s="74"/>
      <c r="AF97" s="74"/>
      <c r="AG97" s="72"/>
      <c r="AH97" s="73"/>
      <c r="AI97" s="73"/>
      <c r="AJ97" s="73"/>
      <c r="AK97" s="73"/>
      <c r="AL97" s="74"/>
      <c r="AM97" s="74"/>
      <c r="AN97" s="75"/>
      <c r="AO97" s="76"/>
      <c r="AP97" s="77"/>
      <c r="AQ97" s="78"/>
      <c r="AR97" s="74"/>
      <c r="AS97" s="79"/>
      <c r="AT97" s="74"/>
      <c r="AU97" s="80"/>
      <c r="AV97" s="81"/>
      <c r="AW97" s="82"/>
      <c r="AX97" s="81"/>
      <c r="AY97" s="81"/>
      <c r="AZ97" s="81"/>
      <c r="BA97" s="81"/>
      <c r="BB97" s="81"/>
      <c r="BC97" s="81"/>
      <c r="BD97" s="81"/>
      <c r="BE97" s="81"/>
      <c r="BF97" s="81"/>
      <c r="BG97" s="83"/>
      <c r="BH97" s="83"/>
      <c r="BI97" s="83"/>
      <c r="BJ97" s="84"/>
      <c r="BK97" s="80"/>
      <c r="BL97" s="81"/>
      <c r="BM97" s="82"/>
      <c r="BN97" s="81"/>
      <c r="BO97" s="81"/>
      <c r="BP97" s="81"/>
      <c r="BQ97" s="81"/>
      <c r="BR97" s="81"/>
      <c r="BS97" s="81"/>
      <c r="BT97" s="81"/>
      <c r="BU97" s="81"/>
      <c r="BV97" s="81"/>
      <c r="BW97" s="83"/>
      <c r="BX97" s="83"/>
      <c r="BY97" s="83"/>
      <c r="BZ97" s="84"/>
      <c r="CA97" s="82"/>
      <c r="CB97" s="82"/>
      <c r="CC97" s="82"/>
      <c r="CD97" s="82"/>
      <c r="CE97" s="82"/>
      <c r="CF97" s="82"/>
      <c r="CG97" s="82"/>
      <c r="CH97" s="82"/>
      <c r="CI97" s="82"/>
      <c r="CJ97" s="82"/>
      <c r="CK97" s="82"/>
      <c r="CL97" s="82"/>
      <c r="CM97" s="83"/>
      <c r="CN97" s="83"/>
      <c r="CO97" s="83"/>
      <c r="CP97" s="85"/>
      <c r="CQ97" s="86"/>
      <c r="CR97" s="86"/>
      <c r="CS97" s="86"/>
      <c r="CT97" s="86"/>
      <c r="CU97" s="86"/>
      <c r="CV97" s="86"/>
      <c r="CW97" s="86"/>
      <c r="CX97" s="86"/>
      <c r="CY97" s="86"/>
      <c r="CZ97" s="83"/>
      <c r="DA97" s="83"/>
      <c r="DB97" s="83"/>
      <c r="DC97" s="87"/>
      <c r="DD97" s="88"/>
      <c r="DE97" s="89"/>
      <c r="DF97" s="88"/>
      <c r="DG97" s="67"/>
      <c r="DH97" s="67"/>
      <c r="DI97" s="67"/>
      <c r="DJ97" s="91"/>
      <c r="DK97" s="67"/>
      <c r="DL97" s="90"/>
      <c r="DM97" s="67"/>
      <c r="DN97" s="67"/>
      <c r="DO97" s="91"/>
      <c r="DP97" s="91"/>
      <c r="DQ97" s="90"/>
      <c r="DR97" s="92"/>
      <c r="DS97" s="93"/>
      <c r="DT97" s="94"/>
      <c r="DU97" s="93"/>
      <c r="DV97" s="94"/>
      <c r="DW97" s="94"/>
      <c r="DX97" s="94"/>
      <c r="DY97" s="65"/>
      <c r="DZ97" s="93"/>
      <c r="EA97" s="95"/>
      <c r="EB97" s="95"/>
      <c r="EC97" s="95"/>
      <c r="ED97" s="95"/>
      <c r="EE97" s="95"/>
      <c r="EF97" s="95"/>
      <c r="EG97" s="95"/>
      <c r="EH97" s="95"/>
      <c r="EI97" s="18"/>
      <c r="EJ97" s="19"/>
      <c r="EK97" s="19"/>
      <c r="EL97" s="19"/>
      <c r="EM97" s="19"/>
      <c r="EN97" s="19"/>
      <c r="EO97" s="19"/>
      <c r="EP97" s="19"/>
      <c r="EQ97" s="19"/>
      <c r="ER97" s="95"/>
      <c r="ES97" s="95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</row>
    <row r="98" spans="1:191" s="66" customFormat="1" ht="31.5" customHeight="1">
      <c r="A98" s="63"/>
      <c r="B98" s="64"/>
      <c r="C98" s="64"/>
      <c r="D98" s="65"/>
      <c r="F98" s="96"/>
      <c r="G98" s="65"/>
      <c r="H98" s="67"/>
      <c r="I98" s="65"/>
      <c r="J98" s="68"/>
      <c r="K98" s="65"/>
      <c r="L98" s="67"/>
      <c r="M98" s="67"/>
      <c r="N98" s="67"/>
      <c r="O98" s="67"/>
      <c r="P98" s="69"/>
      <c r="Q98" s="70"/>
      <c r="R98" s="71"/>
      <c r="S98" s="72"/>
      <c r="T98" s="73"/>
      <c r="U98" s="73"/>
      <c r="V98" s="73"/>
      <c r="W98" s="73"/>
      <c r="X98" s="74"/>
      <c r="Y98" s="74"/>
      <c r="Z98" s="72"/>
      <c r="AA98" s="73"/>
      <c r="AB98" s="73"/>
      <c r="AC98" s="73"/>
      <c r="AD98" s="73"/>
      <c r="AE98" s="74"/>
      <c r="AF98" s="74"/>
      <c r="AG98" s="72"/>
      <c r="AH98" s="73"/>
      <c r="AI98" s="73"/>
      <c r="AJ98" s="73"/>
      <c r="AK98" s="73"/>
      <c r="AL98" s="74"/>
      <c r="AM98" s="74"/>
      <c r="AN98" s="75"/>
      <c r="AO98" s="76"/>
      <c r="AP98" s="77"/>
      <c r="AQ98" s="78"/>
      <c r="AR98" s="74"/>
      <c r="AS98" s="79"/>
      <c r="AT98" s="74"/>
      <c r="AU98" s="80"/>
      <c r="AV98" s="81"/>
      <c r="AW98" s="82"/>
      <c r="AX98" s="81"/>
      <c r="AY98" s="81"/>
      <c r="AZ98" s="81"/>
      <c r="BA98" s="81"/>
      <c r="BB98" s="81"/>
      <c r="BC98" s="81"/>
      <c r="BD98" s="81"/>
      <c r="BE98" s="81"/>
      <c r="BF98" s="81"/>
      <c r="BG98" s="83"/>
      <c r="BH98" s="83"/>
      <c r="BI98" s="83"/>
      <c r="BJ98" s="84"/>
      <c r="BK98" s="80"/>
      <c r="BL98" s="81"/>
      <c r="BM98" s="82"/>
      <c r="BN98" s="81"/>
      <c r="BO98" s="81"/>
      <c r="BP98" s="81"/>
      <c r="BQ98" s="81"/>
      <c r="BR98" s="81"/>
      <c r="BS98" s="81"/>
      <c r="BT98" s="81"/>
      <c r="BU98" s="81"/>
      <c r="BV98" s="81"/>
      <c r="BW98" s="83"/>
      <c r="BX98" s="83"/>
      <c r="BY98" s="83"/>
      <c r="BZ98" s="84"/>
      <c r="CA98" s="82"/>
      <c r="CB98" s="82"/>
      <c r="CC98" s="82"/>
      <c r="CD98" s="82"/>
      <c r="CE98" s="82"/>
      <c r="CF98" s="82"/>
      <c r="CG98" s="82"/>
      <c r="CH98" s="82"/>
      <c r="CI98" s="82"/>
      <c r="CJ98" s="82"/>
      <c r="CK98" s="82"/>
      <c r="CL98" s="82"/>
      <c r="CM98" s="83"/>
      <c r="CN98" s="83"/>
      <c r="CO98" s="83"/>
      <c r="CP98" s="85"/>
      <c r="CQ98" s="86"/>
      <c r="CR98" s="86"/>
      <c r="CS98" s="86"/>
      <c r="CT98" s="86"/>
      <c r="CU98" s="86"/>
      <c r="CV98" s="86"/>
      <c r="CW98" s="86"/>
      <c r="CX98" s="86"/>
      <c r="CY98" s="86"/>
      <c r="CZ98" s="83"/>
      <c r="DA98" s="83"/>
      <c r="DB98" s="83"/>
      <c r="DC98" s="87"/>
      <c r="DD98" s="88"/>
      <c r="DE98" s="89"/>
      <c r="DF98" s="88"/>
      <c r="DG98" s="67"/>
      <c r="DH98" s="67"/>
      <c r="DI98" s="67"/>
      <c r="DJ98" s="91"/>
      <c r="DK98" s="67"/>
      <c r="DL98" s="90"/>
      <c r="DM98" s="67"/>
      <c r="DN98" s="67"/>
      <c r="DO98" s="91"/>
      <c r="DP98" s="91"/>
      <c r="DQ98" s="90"/>
      <c r="DR98" s="92"/>
      <c r="DS98" s="93"/>
      <c r="DT98" s="94"/>
      <c r="DU98" s="93"/>
      <c r="DV98" s="94"/>
      <c r="DW98" s="94"/>
      <c r="DX98" s="94"/>
      <c r="DY98" s="65"/>
      <c r="DZ98" s="93"/>
      <c r="EA98" s="95"/>
      <c r="EB98" s="95"/>
      <c r="EC98" s="95"/>
      <c r="ED98" s="95"/>
      <c r="EE98" s="95"/>
      <c r="EF98" s="95"/>
      <c r="EG98" s="95"/>
      <c r="EH98" s="95"/>
      <c r="EI98" s="18"/>
      <c r="EJ98" s="19"/>
      <c r="EK98" s="19"/>
      <c r="EL98" s="19"/>
      <c r="EM98" s="19"/>
      <c r="EN98" s="19"/>
      <c r="EO98" s="19"/>
      <c r="EP98" s="19"/>
      <c r="EQ98" s="19"/>
      <c r="ER98" s="95"/>
      <c r="ES98" s="95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</row>
    <row r="99" spans="1:191" s="66" customFormat="1" ht="31.5" customHeight="1">
      <c r="A99" s="63"/>
      <c r="B99" s="64"/>
      <c r="C99" s="64"/>
      <c r="D99" s="65"/>
      <c r="F99" s="96"/>
      <c r="G99" s="65"/>
      <c r="H99" s="67"/>
      <c r="I99" s="65"/>
      <c r="J99" s="68"/>
      <c r="K99" s="65"/>
      <c r="L99" s="67"/>
      <c r="M99" s="67"/>
      <c r="N99" s="67"/>
      <c r="O99" s="67"/>
      <c r="P99" s="69"/>
      <c r="Q99" s="70"/>
      <c r="R99" s="71"/>
      <c r="S99" s="72"/>
      <c r="T99" s="73"/>
      <c r="U99" s="73"/>
      <c r="V99" s="73"/>
      <c r="W99" s="73"/>
      <c r="X99" s="74"/>
      <c r="Y99" s="74"/>
      <c r="Z99" s="72"/>
      <c r="AA99" s="73"/>
      <c r="AB99" s="73"/>
      <c r="AC99" s="73"/>
      <c r="AD99" s="73"/>
      <c r="AE99" s="74"/>
      <c r="AF99" s="74"/>
      <c r="AG99" s="72"/>
      <c r="AH99" s="73"/>
      <c r="AI99" s="73"/>
      <c r="AJ99" s="73"/>
      <c r="AK99" s="73"/>
      <c r="AL99" s="74"/>
      <c r="AM99" s="74"/>
      <c r="AN99" s="75"/>
      <c r="AO99" s="76"/>
      <c r="AP99" s="77"/>
      <c r="AQ99" s="78"/>
      <c r="AR99" s="74"/>
      <c r="AS99" s="79"/>
      <c r="AT99" s="74"/>
      <c r="AU99" s="80"/>
      <c r="AV99" s="81"/>
      <c r="AW99" s="82"/>
      <c r="AX99" s="81"/>
      <c r="AY99" s="81"/>
      <c r="AZ99" s="81"/>
      <c r="BA99" s="81"/>
      <c r="BB99" s="81"/>
      <c r="BC99" s="81"/>
      <c r="BD99" s="81"/>
      <c r="BE99" s="81"/>
      <c r="BF99" s="81"/>
      <c r="BG99" s="83"/>
      <c r="BH99" s="83"/>
      <c r="BI99" s="83"/>
      <c r="BJ99" s="84"/>
      <c r="BK99" s="80"/>
      <c r="BL99" s="81"/>
      <c r="BM99" s="82"/>
      <c r="BN99" s="81"/>
      <c r="BO99" s="81"/>
      <c r="BP99" s="81"/>
      <c r="BQ99" s="81"/>
      <c r="BR99" s="81"/>
      <c r="BS99" s="81"/>
      <c r="BT99" s="81"/>
      <c r="BU99" s="81"/>
      <c r="BV99" s="81"/>
      <c r="BW99" s="83"/>
      <c r="BX99" s="83"/>
      <c r="BY99" s="83"/>
      <c r="BZ99" s="84"/>
      <c r="CA99" s="82"/>
      <c r="CB99" s="82"/>
      <c r="CC99" s="82"/>
      <c r="CD99" s="82"/>
      <c r="CE99" s="82"/>
      <c r="CF99" s="82"/>
      <c r="CG99" s="82"/>
      <c r="CH99" s="82"/>
      <c r="CI99" s="82"/>
      <c r="CJ99" s="82"/>
      <c r="CK99" s="82"/>
      <c r="CL99" s="82"/>
      <c r="CM99" s="83"/>
      <c r="CN99" s="83"/>
      <c r="CO99" s="83"/>
      <c r="CP99" s="85"/>
      <c r="CQ99" s="86"/>
      <c r="CR99" s="86"/>
      <c r="CS99" s="86"/>
      <c r="CT99" s="86"/>
      <c r="CU99" s="86"/>
      <c r="CV99" s="86"/>
      <c r="CW99" s="86"/>
      <c r="CX99" s="86"/>
      <c r="CY99" s="86"/>
      <c r="CZ99" s="83"/>
      <c r="DA99" s="83"/>
      <c r="DB99" s="83"/>
      <c r="DC99" s="87"/>
      <c r="DD99" s="88"/>
      <c r="DE99" s="89"/>
      <c r="DF99" s="88"/>
      <c r="DG99" s="67"/>
      <c r="DH99" s="67"/>
      <c r="DI99" s="67"/>
      <c r="DJ99" s="91"/>
      <c r="DK99" s="67"/>
      <c r="DL99" s="90"/>
      <c r="DM99" s="67"/>
      <c r="DN99" s="67"/>
      <c r="DO99" s="91"/>
      <c r="DP99" s="91"/>
      <c r="DQ99" s="90"/>
      <c r="DR99" s="92"/>
      <c r="DS99" s="93"/>
      <c r="DT99" s="94"/>
      <c r="DU99" s="93"/>
      <c r="DV99" s="94"/>
      <c r="DW99" s="94"/>
      <c r="DX99" s="94"/>
      <c r="DY99" s="65"/>
      <c r="DZ99" s="93"/>
      <c r="EA99" s="95"/>
      <c r="EB99" s="95"/>
      <c r="EC99" s="95"/>
      <c r="ED99" s="95"/>
      <c r="EE99" s="95"/>
      <c r="EF99" s="95"/>
      <c r="EG99" s="95"/>
      <c r="EH99" s="95"/>
      <c r="EI99" s="18"/>
      <c r="EJ99" s="19"/>
      <c r="EK99" s="19"/>
      <c r="EL99" s="19"/>
      <c r="EM99" s="19"/>
      <c r="EN99" s="19"/>
      <c r="EO99" s="19"/>
      <c r="EP99" s="19"/>
      <c r="EQ99" s="19"/>
      <c r="ER99" s="95"/>
      <c r="ES99" s="95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</row>
    <row r="100" spans="1:191" s="66" customFormat="1" ht="31.5" customHeight="1">
      <c r="A100" s="63"/>
      <c r="B100" s="64"/>
      <c r="C100" s="64"/>
      <c r="D100" s="65"/>
      <c r="F100" s="96"/>
      <c r="G100" s="65"/>
      <c r="H100" s="67"/>
      <c r="I100" s="65"/>
      <c r="J100" s="68"/>
      <c r="K100" s="65"/>
      <c r="L100" s="67"/>
      <c r="M100" s="67"/>
      <c r="N100" s="67"/>
      <c r="O100" s="67"/>
      <c r="P100" s="69"/>
      <c r="Q100" s="70"/>
      <c r="R100" s="71"/>
      <c r="S100" s="72"/>
      <c r="T100" s="73"/>
      <c r="U100" s="73"/>
      <c r="V100" s="73"/>
      <c r="W100" s="73"/>
      <c r="X100" s="74"/>
      <c r="Y100" s="74"/>
      <c r="Z100" s="72"/>
      <c r="AA100" s="73"/>
      <c r="AB100" s="73"/>
      <c r="AC100" s="73"/>
      <c r="AD100" s="73"/>
      <c r="AE100" s="74"/>
      <c r="AF100" s="74"/>
      <c r="AG100" s="72"/>
      <c r="AH100" s="73"/>
      <c r="AI100" s="73"/>
      <c r="AJ100" s="73"/>
      <c r="AK100" s="73"/>
      <c r="AL100" s="74"/>
      <c r="AM100" s="74"/>
      <c r="AN100" s="75"/>
      <c r="AO100" s="76"/>
      <c r="AP100" s="77"/>
      <c r="AQ100" s="78"/>
      <c r="AR100" s="74"/>
      <c r="AS100" s="79"/>
      <c r="AT100" s="74"/>
      <c r="AU100" s="80"/>
      <c r="AV100" s="81"/>
      <c r="AW100" s="82"/>
      <c r="AX100" s="81"/>
      <c r="AY100" s="81"/>
      <c r="AZ100" s="81"/>
      <c r="BA100" s="81"/>
      <c r="BB100" s="81"/>
      <c r="BC100" s="81"/>
      <c r="BD100" s="81"/>
      <c r="BE100" s="81"/>
      <c r="BF100" s="81"/>
      <c r="BG100" s="83"/>
      <c r="BH100" s="83"/>
      <c r="BI100" s="83"/>
      <c r="BJ100" s="84"/>
      <c r="BK100" s="80"/>
      <c r="BL100" s="81"/>
      <c r="BM100" s="82"/>
      <c r="BN100" s="81"/>
      <c r="BO100" s="81"/>
      <c r="BP100" s="81"/>
      <c r="BQ100" s="81"/>
      <c r="BR100" s="81"/>
      <c r="BS100" s="81"/>
      <c r="BT100" s="81"/>
      <c r="BU100" s="81"/>
      <c r="BV100" s="81"/>
      <c r="BW100" s="83"/>
      <c r="BX100" s="83"/>
      <c r="BY100" s="83"/>
      <c r="BZ100" s="84"/>
      <c r="CA100" s="82"/>
      <c r="CB100" s="82"/>
      <c r="CC100" s="82"/>
      <c r="CD100" s="82"/>
      <c r="CE100" s="82"/>
      <c r="CF100" s="82"/>
      <c r="CG100" s="82"/>
      <c r="CH100" s="82"/>
      <c r="CI100" s="82"/>
      <c r="CJ100" s="82"/>
      <c r="CK100" s="82"/>
      <c r="CL100" s="82"/>
      <c r="CM100" s="83"/>
      <c r="CN100" s="83"/>
      <c r="CO100" s="83"/>
      <c r="CP100" s="85"/>
      <c r="CQ100" s="86"/>
      <c r="CR100" s="86"/>
      <c r="CS100" s="86"/>
      <c r="CT100" s="86"/>
      <c r="CU100" s="86"/>
      <c r="CV100" s="86"/>
      <c r="CW100" s="86"/>
      <c r="CX100" s="86"/>
      <c r="CY100" s="86"/>
      <c r="CZ100" s="83"/>
      <c r="DA100" s="83"/>
      <c r="DB100" s="83"/>
      <c r="DC100" s="87"/>
      <c r="DD100" s="88"/>
      <c r="DE100" s="89"/>
      <c r="DF100" s="88"/>
      <c r="DG100" s="67"/>
      <c r="DH100" s="67"/>
      <c r="DI100" s="67"/>
      <c r="DJ100" s="91"/>
      <c r="DK100" s="67"/>
      <c r="DL100" s="90"/>
      <c r="DM100" s="67"/>
      <c r="DN100" s="67"/>
      <c r="DO100" s="91"/>
      <c r="DP100" s="91"/>
      <c r="DQ100" s="90"/>
      <c r="DR100" s="92"/>
      <c r="DS100" s="93"/>
      <c r="DT100" s="94"/>
      <c r="DU100" s="93"/>
      <c r="DV100" s="94"/>
      <c r="DW100" s="94"/>
      <c r="DX100" s="94"/>
      <c r="DY100" s="65"/>
      <c r="DZ100" s="93"/>
      <c r="EA100" s="95"/>
      <c r="EB100" s="95"/>
      <c r="EC100" s="95"/>
      <c r="ED100" s="95"/>
      <c r="EE100" s="95"/>
      <c r="EF100" s="95"/>
      <c r="EG100" s="95"/>
      <c r="EH100" s="95"/>
      <c r="EI100" s="18"/>
      <c r="EJ100" s="19"/>
      <c r="EK100" s="19"/>
      <c r="EL100" s="19"/>
      <c r="EM100" s="19"/>
      <c r="EN100" s="19"/>
      <c r="EO100" s="19"/>
      <c r="EP100" s="19"/>
      <c r="EQ100" s="19"/>
      <c r="ER100" s="95"/>
      <c r="ES100" s="95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</row>
    <row r="101" spans="1:191" s="66" customFormat="1" ht="31.5" customHeight="1">
      <c r="A101" s="63"/>
      <c r="B101" s="64"/>
      <c r="C101" s="64"/>
      <c r="D101" s="65"/>
      <c r="F101" s="96"/>
      <c r="G101" s="65"/>
      <c r="H101" s="67"/>
      <c r="I101" s="65"/>
      <c r="J101" s="68"/>
      <c r="K101" s="65"/>
      <c r="L101" s="67"/>
      <c r="M101" s="67"/>
      <c r="N101" s="67"/>
      <c r="O101" s="67"/>
      <c r="P101" s="69"/>
      <c r="Q101" s="70"/>
      <c r="R101" s="71"/>
      <c r="S101" s="72"/>
      <c r="T101" s="73"/>
      <c r="U101" s="73"/>
      <c r="V101" s="73"/>
      <c r="W101" s="73"/>
      <c r="X101" s="74"/>
      <c r="Y101" s="74"/>
      <c r="Z101" s="72"/>
      <c r="AA101" s="73"/>
      <c r="AB101" s="73"/>
      <c r="AC101" s="73"/>
      <c r="AD101" s="73"/>
      <c r="AE101" s="74"/>
      <c r="AF101" s="74"/>
      <c r="AG101" s="72"/>
      <c r="AH101" s="73"/>
      <c r="AI101" s="73"/>
      <c r="AJ101" s="73"/>
      <c r="AK101" s="73"/>
      <c r="AL101" s="74"/>
      <c r="AM101" s="74"/>
      <c r="AN101" s="75"/>
      <c r="AO101" s="76"/>
      <c r="AP101" s="77"/>
      <c r="AQ101" s="78"/>
      <c r="AR101" s="74"/>
      <c r="AS101" s="79"/>
      <c r="AT101" s="74"/>
      <c r="AU101" s="80"/>
      <c r="AV101" s="81"/>
      <c r="AW101" s="82"/>
      <c r="AX101" s="81"/>
      <c r="AY101" s="81"/>
      <c r="AZ101" s="81"/>
      <c r="BA101" s="81"/>
      <c r="BB101" s="81"/>
      <c r="BC101" s="81"/>
      <c r="BD101" s="81"/>
      <c r="BE101" s="81"/>
      <c r="BF101" s="81"/>
      <c r="BG101" s="83"/>
      <c r="BH101" s="83"/>
      <c r="BI101" s="83"/>
      <c r="BJ101" s="84"/>
      <c r="BK101" s="80"/>
      <c r="BL101" s="81"/>
      <c r="BM101" s="82"/>
      <c r="BN101" s="81"/>
      <c r="BO101" s="81"/>
      <c r="BP101" s="81"/>
      <c r="BQ101" s="81"/>
      <c r="BR101" s="81"/>
      <c r="BS101" s="81"/>
      <c r="BT101" s="81"/>
      <c r="BU101" s="81"/>
      <c r="BV101" s="81"/>
      <c r="BW101" s="83"/>
      <c r="BX101" s="83"/>
      <c r="BY101" s="83"/>
      <c r="BZ101" s="84"/>
      <c r="CA101" s="82"/>
      <c r="CB101" s="82"/>
      <c r="CC101" s="82"/>
      <c r="CD101" s="82"/>
      <c r="CE101" s="82"/>
      <c r="CF101" s="82"/>
      <c r="CG101" s="82"/>
      <c r="CH101" s="82"/>
      <c r="CI101" s="82"/>
      <c r="CJ101" s="82"/>
      <c r="CK101" s="82"/>
      <c r="CL101" s="82"/>
      <c r="CM101" s="83"/>
      <c r="CN101" s="83"/>
      <c r="CO101" s="83"/>
      <c r="CP101" s="85"/>
      <c r="CQ101" s="86"/>
      <c r="CR101" s="86"/>
      <c r="CS101" s="86"/>
      <c r="CT101" s="86"/>
      <c r="CU101" s="86"/>
      <c r="CV101" s="86"/>
      <c r="CW101" s="86"/>
      <c r="CX101" s="86"/>
      <c r="CY101" s="86"/>
      <c r="CZ101" s="83"/>
      <c r="DA101" s="83"/>
      <c r="DB101" s="83"/>
      <c r="DC101" s="87"/>
      <c r="DD101" s="88"/>
      <c r="DE101" s="89"/>
      <c r="DF101" s="88"/>
      <c r="DG101" s="67"/>
      <c r="DH101" s="67"/>
      <c r="DI101" s="67"/>
      <c r="DJ101" s="91"/>
      <c r="DK101" s="67"/>
      <c r="DL101" s="90"/>
      <c r="DM101" s="67"/>
      <c r="DN101" s="67"/>
      <c r="DO101" s="91"/>
      <c r="DP101" s="91"/>
      <c r="DQ101" s="90"/>
      <c r="DR101" s="92"/>
      <c r="DS101" s="93"/>
      <c r="DT101" s="94"/>
      <c r="DU101" s="93"/>
      <c r="DV101" s="94"/>
      <c r="DW101" s="94"/>
      <c r="DX101" s="94"/>
      <c r="DY101" s="65"/>
      <c r="DZ101" s="93"/>
      <c r="EA101" s="95"/>
      <c r="EB101" s="95"/>
      <c r="EC101" s="95"/>
      <c r="ED101" s="95"/>
      <c r="EE101" s="95"/>
      <c r="EF101" s="95"/>
      <c r="EG101" s="95"/>
      <c r="EH101" s="95"/>
      <c r="EI101" s="18"/>
      <c r="EJ101" s="19"/>
      <c r="EK101" s="19"/>
      <c r="EL101" s="19"/>
      <c r="EM101" s="19"/>
      <c r="EN101" s="19"/>
      <c r="EO101" s="19"/>
      <c r="EP101" s="19"/>
      <c r="EQ101" s="19"/>
      <c r="ER101" s="95"/>
      <c r="ES101" s="95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</row>
    <row r="102" spans="1:191" s="66" customFormat="1" ht="31.5" customHeight="1">
      <c r="A102" s="63"/>
      <c r="B102" s="64"/>
      <c r="C102" s="64"/>
      <c r="D102" s="65"/>
      <c r="F102" s="96"/>
      <c r="G102" s="65"/>
      <c r="H102" s="67"/>
      <c r="I102" s="65"/>
      <c r="J102" s="68"/>
      <c r="K102" s="65"/>
      <c r="L102" s="67"/>
      <c r="M102" s="67"/>
      <c r="N102" s="67"/>
      <c r="O102" s="67"/>
      <c r="P102" s="69"/>
      <c r="Q102" s="70"/>
      <c r="R102" s="71"/>
      <c r="S102" s="72"/>
      <c r="T102" s="73"/>
      <c r="U102" s="73"/>
      <c r="V102" s="73"/>
      <c r="W102" s="73"/>
      <c r="X102" s="74"/>
      <c r="Y102" s="74"/>
      <c r="Z102" s="72"/>
      <c r="AA102" s="73"/>
      <c r="AB102" s="73"/>
      <c r="AC102" s="73"/>
      <c r="AD102" s="73"/>
      <c r="AE102" s="74"/>
      <c r="AF102" s="74"/>
      <c r="AG102" s="72"/>
      <c r="AH102" s="73"/>
      <c r="AI102" s="73"/>
      <c r="AJ102" s="73"/>
      <c r="AK102" s="73"/>
      <c r="AL102" s="74"/>
      <c r="AM102" s="74"/>
      <c r="AN102" s="75"/>
      <c r="AO102" s="76"/>
      <c r="AP102" s="77"/>
      <c r="AQ102" s="78"/>
      <c r="AR102" s="74"/>
      <c r="AS102" s="79"/>
      <c r="AT102" s="74"/>
      <c r="AU102" s="80"/>
      <c r="AV102" s="81"/>
      <c r="AW102" s="82"/>
      <c r="AX102" s="81"/>
      <c r="AY102" s="81"/>
      <c r="AZ102" s="81"/>
      <c r="BA102" s="81"/>
      <c r="BB102" s="81"/>
      <c r="BC102" s="81"/>
      <c r="BD102" s="81"/>
      <c r="BE102" s="81"/>
      <c r="BF102" s="81"/>
      <c r="BG102" s="83"/>
      <c r="BH102" s="83"/>
      <c r="BI102" s="83"/>
      <c r="BJ102" s="84"/>
      <c r="BK102" s="80"/>
      <c r="BL102" s="81"/>
      <c r="BM102" s="82"/>
      <c r="BN102" s="81"/>
      <c r="BO102" s="81"/>
      <c r="BP102" s="81"/>
      <c r="BQ102" s="81"/>
      <c r="BR102" s="81"/>
      <c r="BS102" s="81"/>
      <c r="BT102" s="81"/>
      <c r="BU102" s="81"/>
      <c r="BV102" s="81"/>
      <c r="BW102" s="83"/>
      <c r="BX102" s="83"/>
      <c r="BY102" s="83"/>
      <c r="BZ102" s="84"/>
      <c r="CA102" s="82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82"/>
      <c r="CM102" s="83"/>
      <c r="CN102" s="83"/>
      <c r="CO102" s="83"/>
      <c r="CP102" s="85"/>
      <c r="CQ102" s="86"/>
      <c r="CR102" s="86"/>
      <c r="CS102" s="86"/>
      <c r="CT102" s="86"/>
      <c r="CU102" s="86"/>
      <c r="CV102" s="86"/>
      <c r="CW102" s="86"/>
      <c r="CX102" s="86"/>
      <c r="CY102" s="86"/>
      <c r="CZ102" s="83"/>
      <c r="DA102" s="83"/>
      <c r="DB102" s="83"/>
      <c r="DC102" s="87"/>
      <c r="DD102" s="88"/>
      <c r="DE102" s="89"/>
      <c r="DF102" s="88"/>
      <c r="DG102" s="67"/>
      <c r="DH102" s="67"/>
      <c r="DI102" s="67"/>
      <c r="DJ102" s="91"/>
      <c r="DK102" s="67"/>
      <c r="DL102" s="90"/>
      <c r="DM102" s="67"/>
      <c r="DN102" s="67"/>
      <c r="DO102" s="91"/>
      <c r="DP102" s="91"/>
      <c r="DQ102" s="90"/>
      <c r="DR102" s="92"/>
      <c r="DS102" s="93"/>
      <c r="DT102" s="94"/>
      <c r="DU102" s="93"/>
      <c r="DV102" s="94"/>
      <c r="DW102" s="94"/>
      <c r="DX102" s="94"/>
      <c r="DY102" s="65"/>
      <c r="DZ102" s="93"/>
      <c r="EA102" s="95"/>
      <c r="EB102" s="95"/>
      <c r="EC102" s="95"/>
      <c r="ED102" s="95"/>
      <c r="EE102" s="95"/>
      <c r="EF102" s="95"/>
      <c r="EG102" s="95"/>
      <c r="EH102" s="95"/>
      <c r="EI102" s="18"/>
      <c r="EJ102" s="19"/>
      <c r="EK102" s="19"/>
      <c r="EL102" s="19"/>
      <c r="EM102" s="19"/>
      <c r="EN102" s="19"/>
      <c r="EO102" s="19"/>
      <c r="EP102" s="19"/>
      <c r="EQ102" s="19"/>
      <c r="ER102" s="95"/>
      <c r="ES102" s="95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</row>
    <row r="103" spans="1:191" s="66" customFormat="1" ht="31.5" customHeight="1">
      <c r="A103" s="63"/>
      <c r="B103" s="64"/>
      <c r="C103" s="64"/>
      <c r="D103" s="65"/>
      <c r="F103" s="96"/>
      <c r="G103" s="65"/>
      <c r="H103" s="67"/>
      <c r="I103" s="65"/>
      <c r="J103" s="68"/>
      <c r="K103" s="65"/>
      <c r="L103" s="67"/>
      <c r="M103" s="67"/>
      <c r="N103" s="67"/>
      <c r="O103" s="67"/>
      <c r="P103" s="69"/>
      <c r="Q103" s="70"/>
      <c r="R103" s="71"/>
      <c r="S103" s="72"/>
      <c r="T103" s="73"/>
      <c r="U103" s="73"/>
      <c r="V103" s="73"/>
      <c r="W103" s="73"/>
      <c r="X103" s="74"/>
      <c r="Y103" s="74"/>
      <c r="Z103" s="72"/>
      <c r="AA103" s="73"/>
      <c r="AB103" s="73"/>
      <c r="AC103" s="73"/>
      <c r="AD103" s="73"/>
      <c r="AE103" s="74"/>
      <c r="AF103" s="74"/>
      <c r="AG103" s="72"/>
      <c r="AH103" s="73"/>
      <c r="AI103" s="73"/>
      <c r="AJ103" s="73"/>
      <c r="AK103" s="73"/>
      <c r="AL103" s="74"/>
      <c r="AM103" s="74"/>
      <c r="AN103" s="75"/>
      <c r="AO103" s="76"/>
      <c r="AP103" s="77"/>
      <c r="AQ103" s="78"/>
      <c r="AR103" s="74"/>
      <c r="AS103" s="79"/>
      <c r="AT103" s="74"/>
      <c r="AU103" s="80"/>
      <c r="AV103" s="81"/>
      <c r="AW103" s="82"/>
      <c r="AX103" s="81"/>
      <c r="AY103" s="81"/>
      <c r="AZ103" s="81"/>
      <c r="BA103" s="81"/>
      <c r="BB103" s="81"/>
      <c r="BC103" s="81"/>
      <c r="BD103" s="81"/>
      <c r="BE103" s="81"/>
      <c r="BF103" s="81"/>
      <c r="BG103" s="83"/>
      <c r="BH103" s="83"/>
      <c r="BI103" s="83"/>
      <c r="BJ103" s="84"/>
      <c r="BK103" s="80"/>
      <c r="BL103" s="81"/>
      <c r="BM103" s="82"/>
      <c r="BN103" s="81"/>
      <c r="BO103" s="81"/>
      <c r="BP103" s="81"/>
      <c r="BQ103" s="81"/>
      <c r="BR103" s="81"/>
      <c r="BS103" s="81"/>
      <c r="BT103" s="81"/>
      <c r="BU103" s="81"/>
      <c r="BV103" s="81"/>
      <c r="BW103" s="83"/>
      <c r="BX103" s="83"/>
      <c r="BY103" s="83"/>
      <c r="BZ103" s="84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3"/>
      <c r="CN103" s="83"/>
      <c r="CO103" s="83"/>
      <c r="CP103" s="85"/>
      <c r="CQ103" s="86"/>
      <c r="CR103" s="86"/>
      <c r="CS103" s="86"/>
      <c r="CT103" s="86"/>
      <c r="CU103" s="86"/>
      <c r="CV103" s="86"/>
      <c r="CW103" s="86"/>
      <c r="CX103" s="86"/>
      <c r="CY103" s="86"/>
      <c r="CZ103" s="83"/>
      <c r="DA103" s="83"/>
      <c r="DB103" s="83"/>
      <c r="DC103" s="87"/>
      <c r="DD103" s="88"/>
      <c r="DE103" s="89"/>
      <c r="DF103" s="88"/>
      <c r="DG103" s="67"/>
      <c r="DH103" s="67"/>
      <c r="DI103" s="67"/>
      <c r="DJ103" s="91"/>
      <c r="DK103" s="67"/>
      <c r="DL103" s="90"/>
      <c r="DM103" s="67"/>
      <c r="DN103" s="67"/>
      <c r="DO103" s="91"/>
      <c r="DP103" s="91"/>
      <c r="DQ103" s="90"/>
      <c r="DR103" s="92"/>
      <c r="DS103" s="93"/>
      <c r="DT103" s="94"/>
      <c r="DU103" s="93"/>
      <c r="DV103" s="94"/>
      <c r="DW103" s="94"/>
      <c r="DX103" s="94"/>
      <c r="DY103" s="65"/>
      <c r="DZ103" s="93"/>
      <c r="EA103" s="95"/>
      <c r="EB103" s="95"/>
      <c r="EC103" s="95"/>
      <c r="ED103" s="95"/>
      <c r="EE103" s="95"/>
      <c r="EF103" s="95"/>
      <c r="EG103" s="95"/>
      <c r="EH103" s="95"/>
      <c r="EI103" s="18"/>
      <c r="EJ103" s="19"/>
      <c r="EK103" s="19"/>
      <c r="EL103" s="19"/>
      <c r="EM103" s="19"/>
      <c r="EN103" s="19"/>
      <c r="EO103" s="19"/>
      <c r="EP103" s="19"/>
      <c r="EQ103" s="19"/>
      <c r="ER103" s="95"/>
      <c r="ES103" s="95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</row>
    <row r="104" spans="1:191" s="66" customFormat="1" ht="31.5" customHeight="1">
      <c r="A104" s="63"/>
      <c r="B104" s="64"/>
      <c r="C104" s="64"/>
      <c r="D104" s="65"/>
      <c r="F104" s="96"/>
      <c r="G104" s="65"/>
      <c r="H104" s="67"/>
      <c r="I104" s="65"/>
      <c r="J104" s="68"/>
      <c r="K104" s="65"/>
      <c r="L104" s="67"/>
      <c r="M104" s="67"/>
      <c r="N104" s="67"/>
      <c r="O104" s="67"/>
      <c r="P104" s="69"/>
      <c r="Q104" s="70"/>
      <c r="R104" s="71"/>
      <c r="S104" s="72"/>
      <c r="T104" s="73"/>
      <c r="U104" s="73"/>
      <c r="V104" s="73"/>
      <c r="W104" s="73"/>
      <c r="X104" s="74"/>
      <c r="Y104" s="74"/>
      <c r="Z104" s="72"/>
      <c r="AA104" s="73"/>
      <c r="AB104" s="73"/>
      <c r="AC104" s="73"/>
      <c r="AD104" s="73"/>
      <c r="AE104" s="74"/>
      <c r="AF104" s="74"/>
      <c r="AG104" s="72"/>
      <c r="AH104" s="73"/>
      <c r="AI104" s="73"/>
      <c r="AJ104" s="73"/>
      <c r="AK104" s="73"/>
      <c r="AL104" s="74"/>
      <c r="AM104" s="74"/>
      <c r="AN104" s="75"/>
      <c r="AO104" s="76"/>
      <c r="AP104" s="77"/>
      <c r="AQ104" s="78"/>
      <c r="AR104" s="74"/>
      <c r="AS104" s="79"/>
      <c r="AT104" s="74"/>
      <c r="AU104" s="80"/>
      <c r="AV104" s="81"/>
      <c r="AW104" s="82"/>
      <c r="AX104" s="81"/>
      <c r="AY104" s="81"/>
      <c r="AZ104" s="81"/>
      <c r="BA104" s="81"/>
      <c r="BB104" s="81"/>
      <c r="BC104" s="81"/>
      <c r="BD104" s="81"/>
      <c r="BE104" s="81"/>
      <c r="BF104" s="81"/>
      <c r="BG104" s="83"/>
      <c r="BH104" s="83"/>
      <c r="BI104" s="83"/>
      <c r="BJ104" s="84"/>
      <c r="BK104" s="80"/>
      <c r="BL104" s="81"/>
      <c r="BM104" s="82"/>
      <c r="BN104" s="81"/>
      <c r="BO104" s="81"/>
      <c r="BP104" s="81"/>
      <c r="BQ104" s="81"/>
      <c r="BR104" s="81"/>
      <c r="BS104" s="81"/>
      <c r="BT104" s="81"/>
      <c r="BU104" s="81"/>
      <c r="BV104" s="81"/>
      <c r="BW104" s="83"/>
      <c r="BX104" s="83"/>
      <c r="BY104" s="83"/>
      <c r="BZ104" s="84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3"/>
      <c r="CN104" s="83"/>
      <c r="CO104" s="83"/>
      <c r="CP104" s="85"/>
      <c r="CQ104" s="86"/>
      <c r="CR104" s="86"/>
      <c r="CS104" s="86"/>
      <c r="CT104" s="86"/>
      <c r="CU104" s="86"/>
      <c r="CV104" s="86"/>
      <c r="CW104" s="86"/>
      <c r="CX104" s="86"/>
      <c r="CY104" s="86"/>
      <c r="CZ104" s="83"/>
      <c r="DA104" s="83"/>
      <c r="DB104" s="83"/>
      <c r="DC104" s="87"/>
      <c r="DD104" s="88"/>
      <c r="DE104" s="89"/>
      <c r="DF104" s="88"/>
      <c r="DG104" s="67"/>
      <c r="DH104" s="67"/>
      <c r="DI104" s="67"/>
      <c r="DJ104" s="91"/>
      <c r="DK104" s="67"/>
      <c r="DL104" s="90"/>
      <c r="DM104" s="67"/>
      <c r="DN104" s="67"/>
      <c r="DO104" s="91"/>
      <c r="DP104" s="91"/>
      <c r="DQ104" s="90"/>
      <c r="DR104" s="92"/>
      <c r="DS104" s="93"/>
      <c r="DT104" s="94"/>
      <c r="DU104" s="93"/>
      <c r="DV104" s="94"/>
      <c r="DW104" s="94"/>
      <c r="DX104" s="94"/>
      <c r="DY104" s="65"/>
      <c r="DZ104" s="93"/>
      <c r="EA104" s="95"/>
      <c r="EB104" s="95"/>
      <c r="EC104" s="95"/>
      <c r="ED104" s="95"/>
      <c r="EE104" s="95"/>
      <c r="EF104" s="95"/>
      <c r="EG104" s="95"/>
      <c r="EH104" s="95"/>
      <c r="EI104" s="18"/>
      <c r="EJ104" s="19"/>
      <c r="EK104" s="19"/>
      <c r="EL104" s="19"/>
      <c r="EM104" s="19"/>
      <c r="EN104" s="19"/>
      <c r="EO104" s="19"/>
      <c r="EP104" s="19"/>
      <c r="EQ104" s="19"/>
      <c r="ER104" s="95"/>
      <c r="ES104" s="95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</row>
    <row r="105" spans="1:191" s="66" customFormat="1" ht="31.5" customHeight="1">
      <c r="A105" s="63"/>
      <c r="B105" s="64"/>
      <c r="C105" s="64"/>
      <c r="D105" s="65"/>
      <c r="F105" s="96"/>
      <c r="G105" s="65"/>
      <c r="H105" s="67"/>
      <c r="I105" s="65"/>
      <c r="J105" s="68"/>
      <c r="K105" s="65"/>
      <c r="L105" s="67"/>
      <c r="M105" s="67"/>
      <c r="N105" s="67"/>
      <c r="O105" s="67"/>
      <c r="P105" s="69"/>
      <c r="Q105" s="70"/>
      <c r="R105" s="71"/>
      <c r="S105" s="72"/>
      <c r="T105" s="73"/>
      <c r="U105" s="73"/>
      <c r="V105" s="73"/>
      <c r="W105" s="73"/>
      <c r="X105" s="74"/>
      <c r="Y105" s="74"/>
      <c r="Z105" s="72"/>
      <c r="AA105" s="73"/>
      <c r="AB105" s="73"/>
      <c r="AC105" s="73"/>
      <c r="AD105" s="73"/>
      <c r="AE105" s="74"/>
      <c r="AF105" s="74"/>
      <c r="AG105" s="72"/>
      <c r="AH105" s="73"/>
      <c r="AI105" s="73"/>
      <c r="AJ105" s="73"/>
      <c r="AK105" s="73"/>
      <c r="AL105" s="74"/>
      <c r="AM105" s="74"/>
      <c r="AN105" s="75"/>
      <c r="AO105" s="76"/>
      <c r="AP105" s="77"/>
      <c r="AQ105" s="78"/>
      <c r="AR105" s="74"/>
      <c r="AS105" s="79"/>
      <c r="AT105" s="74"/>
      <c r="AU105" s="80"/>
      <c r="AV105" s="81"/>
      <c r="AW105" s="82"/>
      <c r="AX105" s="81"/>
      <c r="AY105" s="81"/>
      <c r="AZ105" s="81"/>
      <c r="BA105" s="81"/>
      <c r="BB105" s="81"/>
      <c r="BC105" s="81"/>
      <c r="BD105" s="81"/>
      <c r="BE105" s="81"/>
      <c r="BF105" s="81"/>
      <c r="BG105" s="83"/>
      <c r="BH105" s="83"/>
      <c r="BI105" s="83"/>
      <c r="BJ105" s="84"/>
      <c r="BK105" s="80"/>
      <c r="BL105" s="81"/>
      <c r="BM105" s="82"/>
      <c r="BN105" s="81"/>
      <c r="BO105" s="81"/>
      <c r="BP105" s="81"/>
      <c r="BQ105" s="81"/>
      <c r="BR105" s="81"/>
      <c r="BS105" s="81"/>
      <c r="BT105" s="81"/>
      <c r="BU105" s="81"/>
      <c r="BV105" s="81"/>
      <c r="BW105" s="83"/>
      <c r="BX105" s="83"/>
      <c r="BY105" s="83"/>
      <c r="BZ105" s="84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3"/>
      <c r="CN105" s="83"/>
      <c r="CO105" s="83"/>
      <c r="CP105" s="85"/>
      <c r="CQ105" s="86"/>
      <c r="CR105" s="86"/>
      <c r="CS105" s="86"/>
      <c r="CT105" s="86"/>
      <c r="CU105" s="86"/>
      <c r="CV105" s="86"/>
      <c r="CW105" s="86"/>
      <c r="CX105" s="86"/>
      <c r="CY105" s="86"/>
      <c r="CZ105" s="83"/>
      <c r="DA105" s="83"/>
      <c r="DB105" s="83"/>
      <c r="DC105" s="87"/>
      <c r="DD105" s="88"/>
      <c r="DE105" s="89"/>
      <c r="DF105" s="88"/>
      <c r="DG105" s="67"/>
      <c r="DH105" s="67"/>
      <c r="DI105" s="67"/>
      <c r="DJ105" s="91"/>
      <c r="DK105" s="67"/>
      <c r="DL105" s="90"/>
      <c r="DM105" s="67"/>
      <c r="DN105" s="67"/>
      <c r="DO105" s="91"/>
      <c r="DP105" s="91"/>
      <c r="DQ105" s="90"/>
      <c r="DR105" s="92"/>
      <c r="DS105" s="93"/>
      <c r="DT105" s="94"/>
      <c r="DU105" s="93"/>
      <c r="DV105" s="94"/>
      <c r="DW105" s="94"/>
      <c r="DX105" s="94"/>
      <c r="DY105" s="65"/>
      <c r="DZ105" s="93"/>
      <c r="EA105" s="95"/>
      <c r="EB105" s="95"/>
      <c r="EC105" s="95"/>
      <c r="ED105" s="95"/>
      <c r="EE105" s="95"/>
      <c r="EF105" s="95"/>
      <c r="EG105" s="95"/>
      <c r="EH105" s="95"/>
      <c r="EI105" s="18"/>
      <c r="EJ105" s="19"/>
      <c r="EK105" s="19"/>
      <c r="EL105" s="19"/>
      <c r="EM105" s="19"/>
      <c r="EN105" s="19"/>
      <c r="EO105" s="19"/>
      <c r="EP105" s="19"/>
      <c r="EQ105" s="19"/>
      <c r="ER105" s="95"/>
      <c r="ES105" s="95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</row>
    <row r="106" spans="1:191" s="66" customFormat="1" ht="31.5" customHeight="1">
      <c r="A106" s="63"/>
      <c r="B106" s="64"/>
      <c r="C106" s="64"/>
      <c r="D106" s="65"/>
      <c r="F106" s="96"/>
      <c r="G106" s="65"/>
      <c r="H106" s="67"/>
      <c r="I106" s="65"/>
      <c r="J106" s="68"/>
      <c r="K106" s="65"/>
      <c r="L106" s="67"/>
      <c r="M106" s="67"/>
      <c r="N106" s="67"/>
      <c r="O106" s="67"/>
      <c r="P106" s="69"/>
      <c r="Q106" s="70"/>
      <c r="R106" s="71"/>
      <c r="S106" s="72"/>
      <c r="T106" s="73"/>
      <c r="U106" s="73"/>
      <c r="V106" s="73"/>
      <c r="W106" s="73"/>
      <c r="X106" s="74"/>
      <c r="Y106" s="74"/>
      <c r="Z106" s="72"/>
      <c r="AA106" s="73"/>
      <c r="AB106" s="73"/>
      <c r="AC106" s="73"/>
      <c r="AD106" s="73"/>
      <c r="AE106" s="74"/>
      <c r="AF106" s="74"/>
      <c r="AG106" s="72"/>
      <c r="AH106" s="73"/>
      <c r="AI106" s="73"/>
      <c r="AJ106" s="73"/>
      <c r="AK106" s="73"/>
      <c r="AL106" s="74"/>
      <c r="AM106" s="74"/>
      <c r="AN106" s="75"/>
      <c r="AO106" s="76"/>
      <c r="AP106" s="77"/>
      <c r="AQ106" s="78"/>
      <c r="AR106" s="74"/>
      <c r="AS106" s="79"/>
      <c r="AT106" s="74"/>
      <c r="AU106" s="80"/>
      <c r="AV106" s="81"/>
      <c r="AW106" s="82"/>
      <c r="AX106" s="81"/>
      <c r="AY106" s="81"/>
      <c r="AZ106" s="81"/>
      <c r="BA106" s="81"/>
      <c r="BB106" s="81"/>
      <c r="BC106" s="81"/>
      <c r="BD106" s="81"/>
      <c r="BE106" s="81"/>
      <c r="BF106" s="81"/>
      <c r="BG106" s="83"/>
      <c r="BH106" s="83"/>
      <c r="BI106" s="83"/>
      <c r="BJ106" s="84"/>
      <c r="BK106" s="80"/>
      <c r="BL106" s="81"/>
      <c r="BM106" s="82"/>
      <c r="BN106" s="81"/>
      <c r="BO106" s="81"/>
      <c r="BP106" s="81"/>
      <c r="BQ106" s="81"/>
      <c r="BR106" s="81"/>
      <c r="BS106" s="81"/>
      <c r="BT106" s="81"/>
      <c r="BU106" s="81"/>
      <c r="BV106" s="81"/>
      <c r="BW106" s="83"/>
      <c r="BX106" s="83"/>
      <c r="BY106" s="83"/>
      <c r="BZ106" s="84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3"/>
      <c r="CN106" s="83"/>
      <c r="CO106" s="83"/>
      <c r="CP106" s="85"/>
      <c r="CQ106" s="86"/>
      <c r="CR106" s="86"/>
      <c r="CS106" s="86"/>
      <c r="CT106" s="86"/>
      <c r="CU106" s="86"/>
      <c r="CV106" s="86"/>
      <c r="CW106" s="86"/>
      <c r="CX106" s="86"/>
      <c r="CY106" s="86"/>
      <c r="CZ106" s="83"/>
      <c r="DA106" s="83"/>
      <c r="DB106" s="83"/>
      <c r="DC106" s="87"/>
      <c r="DD106" s="88"/>
      <c r="DE106" s="89"/>
      <c r="DF106" s="88"/>
      <c r="DG106" s="67"/>
      <c r="DH106" s="67"/>
      <c r="DI106" s="67"/>
      <c r="DJ106" s="91"/>
      <c r="DK106" s="67"/>
      <c r="DL106" s="90"/>
      <c r="DM106" s="67"/>
      <c r="DN106" s="67"/>
      <c r="DO106" s="91"/>
      <c r="DP106" s="91"/>
      <c r="DQ106" s="90"/>
      <c r="DR106" s="92"/>
      <c r="DS106" s="93"/>
      <c r="DT106" s="94"/>
      <c r="DU106" s="93"/>
      <c r="DV106" s="94"/>
      <c r="DW106" s="94"/>
      <c r="DX106" s="94"/>
      <c r="DY106" s="65"/>
      <c r="DZ106" s="93"/>
      <c r="EA106" s="95"/>
      <c r="EB106" s="95"/>
      <c r="EC106" s="95"/>
      <c r="ED106" s="95"/>
      <c r="EE106" s="95"/>
      <c r="EF106" s="95"/>
      <c r="EG106" s="95"/>
      <c r="EH106" s="95"/>
      <c r="EI106" s="18"/>
      <c r="EJ106" s="19"/>
      <c r="EK106" s="19"/>
      <c r="EL106" s="19"/>
      <c r="EM106" s="19"/>
      <c r="EN106" s="19"/>
      <c r="EO106" s="19"/>
      <c r="EP106" s="19"/>
      <c r="EQ106" s="19"/>
      <c r="ER106" s="95"/>
      <c r="ES106" s="95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</row>
    <row r="107" spans="1:191" s="66" customFormat="1" ht="31.5" customHeight="1">
      <c r="A107" s="63"/>
      <c r="B107" s="64"/>
      <c r="C107" s="64"/>
      <c r="D107" s="65"/>
      <c r="F107" s="96"/>
      <c r="G107" s="65"/>
      <c r="H107" s="67"/>
      <c r="I107" s="65"/>
      <c r="J107" s="68"/>
      <c r="K107" s="65"/>
      <c r="L107" s="67"/>
      <c r="M107" s="67"/>
      <c r="N107" s="67"/>
      <c r="O107" s="67"/>
      <c r="P107" s="69"/>
      <c r="Q107" s="70"/>
      <c r="R107" s="71"/>
      <c r="S107" s="72"/>
      <c r="T107" s="73"/>
      <c r="U107" s="73"/>
      <c r="V107" s="73"/>
      <c r="W107" s="73"/>
      <c r="X107" s="74"/>
      <c r="Y107" s="74"/>
      <c r="Z107" s="72"/>
      <c r="AA107" s="73"/>
      <c r="AB107" s="73"/>
      <c r="AC107" s="73"/>
      <c r="AD107" s="73"/>
      <c r="AE107" s="74"/>
      <c r="AF107" s="74"/>
      <c r="AG107" s="72"/>
      <c r="AH107" s="73"/>
      <c r="AI107" s="73"/>
      <c r="AJ107" s="73"/>
      <c r="AK107" s="73"/>
      <c r="AL107" s="74"/>
      <c r="AM107" s="74"/>
      <c r="AN107" s="75"/>
      <c r="AO107" s="76"/>
      <c r="AP107" s="77"/>
      <c r="AQ107" s="78"/>
      <c r="AR107" s="74"/>
      <c r="AS107" s="79"/>
      <c r="AT107" s="74"/>
      <c r="AU107" s="80"/>
      <c r="AV107" s="81"/>
      <c r="AW107" s="82"/>
      <c r="AX107" s="81"/>
      <c r="AY107" s="81"/>
      <c r="AZ107" s="81"/>
      <c r="BA107" s="81"/>
      <c r="BB107" s="81"/>
      <c r="BC107" s="81"/>
      <c r="BD107" s="81"/>
      <c r="BE107" s="81"/>
      <c r="BF107" s="81"/>
      <c r="BG107" s="83"/>
      <c r="BH107" s="83"/>
      <c r="BI107" s="83"/>
      <c r="BJ107" s="84"/>
      <c r="BK107" s="80"/>
      <c r="BL107" s="81"/>
      <c r="BM107" s="82"/>
      <c r="BN107" s="81"/>
      <c r="BO107" s="81"/>
      <c r="BP107" s="81"/>
      <c r="BQ107" s="81"/>
      <c r="BR107" s="81"/>
      <c r="BS107" s="81"/>
      <c r="BT107" s="81"/>
      <c r="BU107" s="81"/>
      <c r="BV107" s="81"/>
      <c r="BW107" s="83"/>
      <c r="BX107" s="83"/>
      <c r="BY107" s="83"/>
      <c r="BZ107" s="84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3"/>
      <c r="CN107" s="83"/>
      <c r="CO107" s="83"/>
      <c r="CP107" s="85"/>
      <c r="CQ107" s="86"/>
      <c r="CR107" s="86"/>
      <c r="CS107" s="86"/>
      <c r="CT107" s="86"/>
      <c r="CU107" s="86"/>
      <c r="CV107" s="86"/>
      <c r="CW107" s="86"/>
      <c r="CX107" s="86"/>
      <c r="CY107" s="86"/>
      <c r="CZ107" s="83"/>
      <c r="DA107" s="83"/>
      <c r="DB107" s="83"/>
      <c r="DC107" s="87"/>
      <c r="DD107" s="88"/>
      <c r="DE107" s="89"/>
      <c r="DF107" s="88"/>
      <c r="DG107" s="67"/>
      <c r="DH107" s="67"/>
      <c r="DI107" s="67"/>
      <c r="DJ107" s="91"/>
      <c r="DK107" s="67"/>
      <c r="DL107" s="90"/>
      <c r="DM107" s="67"/>
      <c r="DN107" s="67"/>
      <c r="DO107" s="91"/>
      <c r="DP107" s="91"/>
      <c r="DQ107" s="90"/>
      <c r="DR107" s="92"/>
      <c r="DS107" s="93"/>
      <c r="DT107" s="94"/>
      <c r="DU107" s="93"/>
      <c r="DV107" s="94"/>
      <c r="DW107" s="94"/>
      <c r="DX107" s="94"/>
      <c r="DY107" s="65"/>
      <c r="DZ107" s="93"/>
      <c r="EA107" s="95"/>
      <c r="EB107" s="95"/>
      <c r="EC107" s="95"/>
      <c r="ED107" s="95"/>
      <c r="EE107" s="95"/>
      <c r="EF107" s="95"/>
      <c r="EG107" s="95"/>
      <c r="EH107" s="95"/>
      <c r="EI107" s="18"/>
      <c r="EJ107" s="19"/>
      <c r="EK107" s="19"/>
      <c r="EL107" s="19"/>
      <c r="EM107" s="19"/>
      <c r="EN107" s="19"/>
      <c r="EO107" s="19"/>
      <c r="EP107" s="19"/>
      <c r="EQ107" s="19"/>
      <c r="ER107" s="95"/>
      <c r="ES107" s="95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</row>
    <row r="108" spans="1:191" s="66" customFormat="1" ht="31.5" customHeight="1">
      <c r="A108" s="63"/>
      <c r="B108" s="64"/>
      <c r="C108" s="64"/>
      <c r="D108" s="65"/>
      <c r="F108" s="96"/>
      <c r="G108" s="65"/>
      <c r="H108" s="67"/>
      <c r="I108" s="65"/>
      <c r="J108" s="68"/>
      <c r="K108" s="65"/>
      <c r="L108" s="67"/>
      <c r="M108" s="67"/>
      <c r="N108" s="67"/>
      <c r="O108" s="67"/>
      <c r="P108" s="69"/>
      <c r="Q108" s="70"/>
      <c r="R108" s="71"/>
      <c r="S108" s="72"/>
      <c r="T108" s="73"/>
      <c r="U108" s="73"/>
      <c r="V108" s="73"/>
      <c r="W108" s="73"/>
      <c r="X108" s="74"/>
      <c r="Y108" s="74"/>
      <c r="Z108" s="72"/>
      <c r="AA108" s="73"/>
      <c r="AB108" s="73"/>
      <c r="AC108" s="73"/>
      <c r="AD108" s="73"/>
      <c r="AE108" s="74"/>
      <c r="AF108" s="74"/>
      <c r="AG108" s="72"/>
      <c r="AH108" s="73"/>
      <c r="AI108" s="73"/>
      <c r="AJ108" s="73"/>
      <c r="AK108" s="73"/>
      <c r="AL108" s="74"/>
      <c r="AM108" s="74"/>
      <c r="AN108" s="75"/>
      <c r="AO108" s="76"/>
      <c r="AP108" s="77"/>
      <c r="AQ108" s="78"/>
      <c r="AR108" s="74"/>
      <c r="AS108" s="79"/>
      <c r="AT108" s="74"/>
      <c r="AU108" s="80"/>
      <c r="AV108" s="81"/>
      <c r="AW108" s="82"/>
      <c r="AX108" s="81"/>
      <c r="AY108" s="81"/>
      <c r="AZ108" s="81"/>
      <c r="BA108" s="81"/>
      <c r="BB108" s="81"/>
      <c r="BC108" s="81"/>
      <c r="BD108" s="81"/>
      <c r="BE108" s="81"/>
      <c r="BF108" s="81"/>
      <c r="BG108" s="83"/>
      <c r="BH108" s="83"/>
      <c r="BI108" s="83"/>
      <c r="BJ108" s="84"/>
      <c r="BK108" s="80"/>
      <c r="BL108" s="81"/>
      <c r="BM108" s="82"/>
      <c r="BN108" s="81"/>
      <c r="BO108" s="81"/>
      <c r="BP108" s="81"/>
      <c r="BQ108" s="81"/>
      <c r="BR108" s="81"/>
      <c r="BS108" s="81"/>
      <c r="BT108" s="81"/>
      <c r="BU108" s="81"/>
      <c r="BV108" s="81"/>
      <c r="BW108" s="83"/>
      <c r="BX108" s="83"/>
      <c r="BY108" s="83"/>
      <c r="BZ108" s="84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3"/>
      <c r="CN108" s="83"/>
      <c r="CO108" s="83"/>
      <c r="CP108" s="85"/>
      <c r="CQ108" s="86"/>
      <c r="CR108" s="86"/>
      <c r="CS108" s="86"/>
      <c r="CT108" s="86"/>
      <c r="CU108" s="86"/>
      <c r="CV108" s="86"/>
      <c r="CW108" s="86"/>
      <c r="CX108" s="86"/>
      <c r="CY108" s="86"/>
      <c r="CZ108" s="83"/>
      <c r="DA108" s="83"/>
      <c r="DB108" s="83"/>
      <c r="DC108" s="87"/>
      <c r="DD108" s="88"/>
      <c r="DE108" s="89"/>
      <c r="DF108" s="88"/>
      <c r="DG108" s="67"/>
      <c r="DH108" s="67"/>
      <c r="DI108" s="67"/>
      <c r="DJ108" s="91"/>
      <c r="DK108" s="67"/>
      <c r="DL108" s="90"/>
      <c r="DM108" s="67"/>
      <c r="DN108" s="67"/>
      <c r="DO108" s="91"/>
      <c r="DP108" s="91"/>
      <c r="DQ108" s="90"/>
      <c r="DR108" s="92"/>
      <c r="DS108" s="93"/>
      <c r="DT108" s="94"/>
      <c r="DU108" s="93"/>
      <c r="DV108" s="94"/>
      <c r="DW108" s="94"/>
      <c r="DX108" s="94"/>
      <c r="DY108" s="65"/>
      <c r="DZ108" s="93"/>
      <c r="EA108" s="95"/>
      <c r="EB108" s="95"/>
      <c r="EC108" s="95"/>
      <c r="ED108" s="95"/>
      <c r="EE108" s="95"/>
      <c r="EF108" s="95"/>
      <c r="EG108" s="95"/>
      <c r="EH108" s="95"/>
      <c r="EI108" s="18"/>
      <c r="EJ108" s="19"/>
      <c r="EK108" s="19"/>
      <c r="EL108" s="19"/>
      <c r="EM108" s="19"/>
      <c r="EN108" s="19"/>
      <c r="EO108" s="19"/>
      <c r="EP108" s="19"/>
      <c r="EQ108" s="19"/>
      <c r="ER108" s="95"/>
      <c r="ES108" s="95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</row>
    <row r="109" spans="1:191" s="66" customFormat="1" ht="31.5" customHeight="1">
      <c r="A109" s="63"/>
      <c r="B109" s="64"/>
      <c r="C109" s="64"/>
      <c r="D109" s="65"/>
      <c r="F109" s="96"/>
      <c r="G109" s="65"/>
      <c r="H109" s="67"/>
      <c r="I109" s="65"/>
      <c r="J109" s="68"/>
      <c r="K109" s="65"/>
      <c r="L109" s="67"/>
      <c r="M109" s="67"/>
      <c r="N109" s="67"/>
      <c r="O109" s="67"/>
      <c r="P109" s="69"/>
      <c r="Q109" s="70"/>
      <c r="R109" s="71"/>
      <c r="S109" s="72"/>
      <c r="T109" s="73"/>
      <c r="U109" s="73"/>
      <c r="V109" s="73"/>
      <c r="W109" s="73"/>
      <c r="X109" s="74"/>
      <c r="Y109" s="74"/>
      <c r="Z109" s="72"/>
      <c r="AA109" s="73"/>
      <c r="AB109" s="73"/>
      <c r="AC109" s="73"/>
      <c r="AD109" s="73"/>
      <c r="AE109" s="74"/>
      <c r="AF109" s="74"/>
      <c r="AG109" s="72"/>
      <c r="AH109" s="73"/>
      <c r="AI109" s="73"/>
      <c r="AJ109" s="73"/>
      <c r="AK109" s="73"/>
      <c r="AL109" s="74"/>
      <c r="AM109" s="74"/>
      <c r="AN109" s="75"/>
      <c r="AO109" s="76"/>
      <c r="AP109" s="77"/>
      <c r="AQ109" s="78"/>
      <c r="AR109" s="74"/>
      <c r="AS109" s="79"/>
      <c r="AT109" s="74"/>
      <c r="AU109" s="80"/>
      <c r="AV109" s="81"/>
      <c r="AW109" s="82"/>
      <c r="AX109" s="81"/>
      <c r="AY109" s="81"/>
      <c r="AZ109" s="81"/>
      <c r="BA109" s="81"/>
      <c r="BB109" s="81"/>
      <c r="BC109" s="81"/>
      <c r="BD109" s="81"/>
      <c r="BE109" s="81"/>
      <c r="BF109" s="81"/>
      <c r="BG109" s="83"/>
      <c r="BH109" s="83"/>
      <c r="BI109" s="83"/>
      <c r="BJ109" s="84"/>
      <c r="BK109" s="80"/>
      <c r="BL109" s="81"/>
      <c r="BM109" s="82"/>
      <c r="BN109" s="81"/>
      <c r="BO109" s="81"/>
      <c r="BP109" s="81"/>
      <c r="BQ109" s="81"/>
      <c r="BR109" s="81"/>
      <c r="BS109" s="81"/>
      <c r="BT109" s="81"/>
      <c r="BU109" s="81"/>
      <c r="BV109" s="81"/>
      <c r="BW109" s="83"/>
      <c r="BX109" s="83"/>
      <c r="BY109" s="83"/>
      <c r="BZ109" s="84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3"/>
      <c r="CN109" s="83"/>
      <c r="CO109" s="83"/>
      <c r="CP109" s="85"/>
      <c r="CQ109" s="86"/>
      <c r="CR109" s="86"/>
      <c r="CS109" s="86"/>
      <c r="CT109" s="86"/>
      <c r="CU109" s="86"/>
      <c r="CV109" s="86"/>
      <c r="CW109" s="86"/>
      <c r="CX109" s="86"/>
      <c r="CY109" s="86"/>
      <c r="CZ109" s="83"/>
      <c r="DA109" s="83"/>
      <c r="DB109" s="83"/>
      <c r="DC109" s="87"/>
      <c r="DD109" s="88"/>
      <c r="DE109" s="89"/>
      <c r="DF109" s="88"/>
      <c r="DG109" s="67"/>
      <c r="DH109" s="67"/>
      <c r="DI109" s="67"/>
      <c r="DJ109" s="91"/>
      <c r="DK109" s="67"/>
      <c r="DL109" s="90"/>
      <c r="DM109" s="67"/>
      <c r="DN109" s="67"/>
      <c r="DO109" s="91"/>
      <c r="DP109" s="91"/>
      <c r="DQ109" s="90"/>
      <c r="DR109" s="92"/>
      <c r="DS109" s="93"/>
      <c r="DT109" s="94"/>
      <c r="DU109" s="93"/>
      <c r="DV109" s="94"/>
      <c r="DW109" s="94"/>
      <c r="DX109" s="94"/>
      <c r="DY109" s="65"/>
      <c r="DZ109" s="93"/>
      <c r="EA109" s="95"/>
      <c r="EB109" s="95"/>
      <c r="EC109" s="95"/>
      <c r="ED109" s="95"/>
      <c r="EE109" s="95"/>
      <c r="EF109" s="95"/>
      <c r="EG109" s="95"/>
      <c r="EH109" s="95"/>
      <c r="EI109" s="18"/>
      <c r="EJ109" s="19"/>
      <c r="EK109" s="19"/>
      <c r="EL109" s="19"/>
      <c r="EM109" s="19"/>
      <c r="EN109" s="19"/>
      <c r="EO109" s="19"/>
      <c r="EP109" s="19"/>
      <c r="EQ109" s="19"/>
      <c r="ER109" s="95"/>
      <c r="ES109" s="95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</row>
    <row r="110" spans="1:191" s="66" customFormat="1" ht="31.5" customHeight="1">
      <c r="A110" s="63"/>
      <c r="B110" s="64"/>
      <c r="C110" s="64"/>
      <c r="D110" s="65"/>
      <c r="F110" s="96"/>
      <c r="G110" s="65"/>
      <c r="H110" s="67"/>
      <c r="I110" s="65"/>
      <c r="J110" s="68"/>
      <c r="K110" s="65"/>
      <c r="L110" s="67"/>
      <c r="M110" s="67"/>
      <c r="N110" s="67"/>
      <c r="O110" s="67"/>
      <c r="P110" s="69"/>
      <c r="Q110" s="70"/>
      <c r="R110" s="71"/>
      <c r="S110" s="72"/>
      <c r="T110" s="73"/>
      <c r="U110" s="73"/>
      <c r="V110" s="73"/>
      <c r="W110" s="73"/>
      <c r="X110" s="74"/>
      <c r="Y110" s="74"/>
      <c r="Z110" s="72"/>
      <c r="AA110" s="73"/>
      <c r="AB110" s="73"/>
      <c r="AC110" s="73"/>
      <c r="AD110" s="73"/>
      <c r="AE110" s="74"/>
      <c r="AF110" s="74"/>
      <c r="AG110" s="72"/>
      <c r="AH110" s="73"/>
      <c r="AI110" s="73"/>
      <c r="AJ110" s="73"/>
      <c r="AK110" s="73"/>
      <c r="AL110" s="74"/>
      <c r="AM110" s="74"/>
      <c r="AN110" s="75"/>
      <c r="AO110" s="76"/>
      <c r="AP110" s="77"/>
      <c r="AQ110" s="78"/>
      <c r="AR110" s="74"/>
      <c r="AS110" s="79"/>
      <c r="AT110" s="74"/>
      <c r="AU110" s="80"/>
      <c r="AV110" s="81"/>
      <c r="AW110" s="82"/>
      <c r="AX110" s="81"/>
      <c r="AY110" s="81"/>
      <c r="AZ110" s="81"/>
      <c r="BA110" s="81"/>
      <c r="BB110" s="81"/>
      <c r="BC110" s="81"/>
      <c r="BD110" s="81"/>
      <c r="BE110" s="81"/>
      <c r="BF110" s="81"/>
      <c r="BG110" s="83"/>
      <c r="BH110" s="83"/>
      <c r="BI110" s="83"/>
      <c r="BJ110" s="84"/>
      <c r="BK110" s="80"/>
      <c r="BL110" s="81"/>
      <c r="BM110" s="82"/>
      <c r="BN110" s="81"/>
      <c r="BO110" s="81"/>
      <c r="BP110" s="81"/>
      <c r="BQ110" s="81"/>
      <c r="BR110" s="81"/>
      <c r="BS110" s="81"/>
      <c r="BT110" s="81"/>
      <c r="BU110" s="81"/>
      <c r="BV110" s="81"/>
      <c r="BW110" s="83"/>
      <c r="BX110" s="83"/>
      <c r="BY110" s="83"/>
      <c r="BZ110" s="84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3"/>
      <c r="CN110" s="83"/>
      <c r="CO110" s="83"/>
      <c r="CP110" s="85"/>
      <c r="CQ110" s="86"/>
      <c r="CR110" s="86"/>
      <c r="CS110" s="86"/>
      <c r="CT110" s="86"/>
      <c r="CU110" s="86"/>
      <c r="CV110" s="86"/>
      <c r="CW110" s="86"/>
      <c r="CX110" s="86"/>
      <c r="CY110" s="86"/>
      <c r="CZ110" s="83"/>
      <c r="DA110" s="83"/>
      <c r="DB110" s="83"/>
      <c r="DC110" s="87"/>
      <c r="DD110" s="88"/>
      <c r="DE110" s="89"/>
      <c r="DF110" s="88"/>
      <c r="DG110" s="67"/>
      <c r="DH110" s="67"/>
      <c r="DI110" s="67"/>
      <c r="DJ110" s="91"/>
      <c r="DK110" s="67"/>
      <c r="DL110" s="90"/>
      <c r="DM110" s="67"/>
      <c r="DN110" s="67"/>
      <c r="DO110" s="91"/>
      <c r="DP110" s="91"/>
      <c r="DQ110" s="90"/>
      <c r="DR110" s="92"/>
      <c r="DS110" s="93"/>
      <c r="DT110" s="94"/>
      <c r="DU110" s="93"/>
      <c r="DV110" s="94"/>
      <c r="DW110" s="94"/>
      <c r="DX110" s="94"/>
      <c r="DY110" s="65"/>
      <c r="DZ110" s="93"/>
      <c r="EA110" s="95"/>
      <c r="EB110" s="95"/>
      <c r="EC110" s="95"/>
      <c r="ED110" s="95"/>
      <c r="EE110" s="95"/>
      <c r="EF110" s="95"/>
      <c r="EG110" s="95"/>
      <c r="EH110" s="95"/>
      <c r="EI110" s="18"/>
      <c r="EJ110" s="19"/>
      <c r="EK110" s="19"/>
      <c r="EL110" s="19"/>
      <c r="EM110" s="19"/>
      <c r="EN110" s="19"/>
      <c r="EO110" s="19"/>
      <c r="EP110" s="19"/>
      <c r="EQ110" s="19"/>
      <c r="ER110" s="95"/>
      <c r="ES110" s="95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</row>
    <row r="111" spans="1:191" s="66" customFormat="1" ht="31.5" customHeight="1">
      <c r="A111" s="63"/>
      <c r="B111" s="64"/>
      <c r="C111" s="64"/>
      <c r="D111" s="65"/>
      <c r="F111" s="96"/>
      <c r="G111" s="65"/>
      <c r="H111" s="67"/>
      <c r="I111" s="65"/>
      <c r="J111" s="68"/>
      <c r="K111" s="65"/>
      <c r="L111" s="67"/>
      <c r="M111" s="67"/>
      <c r="N111" s="67"/>
      <c r="O111" s="67"/>
      <c r="P111" s="69"/>
      <c r="Q111" s="70"/>
      <c r="R111" s="71"/>
      <c r="S111" s="72"/>
      <c r="T111" s="73"/>
      <c r="U111" s="73"/>
      <c r="V111" s="73"/>
      <c r="W111" s="73"/>
      <c r="X111" s="74"/>
      <c r="Y111" s="74"/>
      <c r="Z111" s="72"/>
      <c r="AA111" s="73"/>
      <c r="AB111" s="73"/>
      <c r="AC111" s="73"/>
      <c r="AD111" s="73"/>
      <c r="AE111" s="74"/>
      <c r="AF111" s="74"/>
      <c r="AG111" s="72"/>
      <c r="AH111" s="73"/>
      <c r="AI111" s="73"/>
      <c r="AJ111" s="73"/>
      <c r="AK111" s="73"/>
      <c r="AL111" s="74"/>
      <c r="AM111" s="74"/>
      <c r="AN111" s="75"/>
      <c r="AO111" s="76"/>
      <c r="AP111" s="77"/>
      <c r="AQ111" s="78"/>
      <c r="AR111" s="74"/>
      <c r="AS111" s="79"/>
      <c r="AT111" s="74"/>
      <c r="AU111" s="80"/>
      <c r="AV111" s="81"/>
      <c r="AW111" s="82"/>
      <c r="AX111" s="81"/>
      <c r="AY111" s="81"/>
      <c r="AZ111" s="81"/>
      <c r="BA111" s="81"/>
      <c r="BB111" s="81"/>
      <c r="BC111" s="81"/>
      <c r="BD111" s="81"/>
      <c r="BE111" s="81"/>
      <c r="BF111" s="81"/>
      <c r="BG111" s="83"/>
      <c r="BH111" s="83"/>
      <c r="BI111" s="83"/>
      <c r="BJ111" s="84"/>
      <c r="BK111" s="80"/>
      <c r="BL111" s="81"/>
      <c r="BM111" s="82"/>
      <c r="BN111" s="81"/>
      <c r="BO111" s="81"/>
      <c r="BP111" s="81"/>
      <c r="BQ111" s="81"/>
      <c r="BR111" s="81"/>
      <c r="BS111" s="81"/>
      <c r="BT111" s="81"/>
      <c r="BU111" s="81"/>
      <c r="BV111" s="81"/>
      <c r="BW111" s="83"/>
      <c r="BX111" s="83"/>
      <c r="BY111" s="83"/>
      <c r="BZ111" s="84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3"/>
      <c r="CN111" s="83"/>
      <c r="CO111" s="83"/>
      <c r="CP111" s="85"/>
      <c r="CQ111" s="86"/>
      <c r="CR111" s="86"/>
      <c r="CS111" s="86"/>
      <c r="CT111" s="86"/>
      <c r="CU111" s="86"/>
      <c r="CV111" s="86"/>
      <c r="CW111" s="86"/>
      <c r="CX111" s="86"/>
      <c r="CY111" s="86"/>
      <c r="CZ111" s="83"/>
      <c r="DA111" s="83"/>
      <c r="DB111" s="83"/>
      <c r="DC111" s="87"/>
      <c r="DD111" s="88"/>
      <c r="DE111" s="89"/>
      <c r="DF111" s="88"/>
      <c r="DG111" s="67"/>
      <c r="DH111" s="67"/>
      <c r="DI111" s="67"/>
      <c r="DJ111" s="91"/>
      <c r="DK111" s="67"/>
      <c r="DL111" s="90"/>
      <c r="DM111" s="67"/>
      <c r="DN111" s="67"/>
      <c r="DO111" s="91"/>
      <c r="DP111" s="91"/>
      <c r="DQ111" s="90"/>
      <c r="DR111" s="92"/>
      <c r="DS111" s="93"/>
      <c r="DT111" s="94"/>
      <c r="DU111" s="93"/>
      <c r="DV111" s="94"/>
      <c r="DW111" s="94"/>
      <c r="DX111" s="94"/>
      <c r="DY111" s="65"/>
      <c r="DZ111" s="93"/>
      <c r="EA111" s="95"/>
      <c r="EB111" s="95"/>
      <c r="EC111" s="95"/>
      <c r="ED111" s="95"/>
      <c r="EE111" s="95"/>
      <c r="EF111" s="95"/>
      <c r="EG111" s="95"/>
      <c r="EH111" s="95"/>
      <c r="EI111" s="18"/>
      <c r="EJ111" s="19"/>
      <c r="EK111" s="19"/>
      <c r="EL111" s="19"/>
      <c r="EM111" s="19"/>
      <c r="EN111" s="19"/>
      <c r="EO111" s="19"/>
      <c r="EP111" s="19"/>
      <c r="EQ111" s="19"/>
      <c r="ER111" s="95"/>
      <c r="ES111" s="95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</row>
    <row r="112" spans="1:191" s="66" customFormat="1" ht="31.5" customHeight="1">
      <c r="A112" s="63"/>
      <c r="B112" s="64"/>
      <c r="C112" s="64"/>
      <c r="D112" s="65"/>
      <c r="F112" s="96"/>
      <c r="G112" s="65"/>
      <c r="H112" s="67"/>
      <c r="I112" s="65"/>
      <c r="J112" s="68"/>
      <c r="K112" s="65"/>
      <c r="L112" s="67"/>
      <c r="M112" s="67"/>
      <c r="N112" s="67"/>
      <c r="O112" s="67"/>
      <c r="P112" s="69"/>
      <c r="Q112" s="70"/>
      <c r="R112" s="71"/>
      <c r="S112" s="72"/>
      <c r="T112" s="73"/>
      <c r="U112" s="73"/>
      <c r="V112" s="73"/>
      <c r="W112" s="73"/>
      <c r="X112" s="74"/>
      <c r="Y112" s="74"/>
      <c r="Z112" s="72"/>
      <c r="AA112" s="73"/>
      <c r="AB112" s="73"/>
      <c r="AC112" s="73"/>
      <c r="AD112" s="73"/>
      <c r="AE112" s="74"/>
      <c r="AF112" s="74"/>
      <c r="AG112" s="72"/>
      <c r="AH112" s="73"/>
      <c r="AI112" s="73"/>
      <c r="AJ112" s="73"/>
      <c r="AK112" s="73"/>
      <c r="AL112" s="74"/>
      <c r="AM112" s="74"/>
      <c r="AN112" s="75"/>
      <c r="AO112" s="76"/>
      <c r="AP112" s="77"/>
      <c r="AQ112" s="78"/>
      <c r="AR112" s="74"/>
      <c r="AS112" s="79"/>
      <c r="AT112" s="74"/>
      <c r="AU112" s="80"/>
      <c r="AV112" s="81"/>
      <c r="AW112" s="82"/>
      <c r="AX112" s="81"/>
      <c r="AY112" s="81"/>
      <c r="AZ112" s="81"/>
      <c r="BA112" s="81"/>
      <c r="BB112" s="81"/>
      <c r="BC112" s="81"/>
      <c r="BD112" s="81"/>
      <c r="BE112" s="81"/>
      <c r="BF112" s="81"/>
      <c r="BG112" s="83"/>
      <c r="BH112" s="83"/>
      <c r="BI112" s="83"/>
      <c r="BJ112" s="84"/>
      <c r="BK112" s="80"/>
      <c r="BL112" s="81"/>
      <c r="BM112" s="82"/>
      <c r="BN112" s="81"/>
      <c r="BO112" s="81"/>
      <c r="BP112" s="81"/>
      <c r="BQ112" s="81"/>
      <c r="BR112" s="81"/>
      <c r="BS112" s="81"/>
      <c r="BT112" s="81"/>
      <c r="BU112" s="81"/>
      <c r="BV112" s="81"/>
      <c r="BW112" s="83"/>
      <c r="BX112" s="83"/>
      <c r="BY112" s="83"/>
      <c r="BZ112" s="84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3"/>
      <c r="CN112" s="83"/>
      <c r="CO112" s="83"/>
      <c r="CP112" s="85"/>
      <c r="CQ112" s="86"/>
      <c r="CR112" s="86"/>
      <c r="CS112" s="86"/>
      <c r="CT112" s="86"/>
      <c r="CU112" s="86"/>
      <c r="CV112" s="86"/>
      <c r="CW112" s="86"/>
      <c r="CX112" s="86"/>
      <c r="CY112" s="86"/>
      <c r="CZ112" s="83"/>
      <c r="DA112" s="83"/>
      <c r="DB112" s="83"/>
      <c r="DC112" s="87"/>
      <c r="DD112" s="88"/>
      <c r="DE112" s="89"/>
      <c r="DF112" s="88"/>
      <c r="DG112" s="67"/>
      <c r="DH112" s="67"/>
      <c r="DI112" s="67"/>
      <c r="DJ112" s="91"/>
      <c r="DK112" s="67"/>
      <c r="DL112" s="90"/>
      <c r="DM112" s="67"/>
      <c r="DN112" s="67"/>
      <c r="DO112" s="91"/>
      <c r="DP112" s="91"/>
      <c r="DQ112" s="90"/>
      <c r="DR112" s="92"/>
      <c r="DS112" s="93"/>
      <c r="DT112" s="94"/>
      <c r="DU112" s="93"/>
      <c r="DV112" s="94"/>
      <c r="DW112" s="94"/>
      <c r="DX112" s="94"/>
      <c r="DY112" s="65"/>
      <c r="DZ112" s="93"/>
      <c r="EA112" s="95"/>
      <c r="EB112" s="95"/>
      <c r="EC112" s="95"/>
      <c r="ED112" s="95"/>
      <c r="EE112" s="95"/>
      <c r="EF112" s="95"/>
      <c r="EG112" s="95"/>
      <c r="EH112" s="95"/>
      <c r="EI112" s="18"/>
      <c r="EJ112" s="19"/>
      <c r="EK112" s="19"/>
      <c r="EL112" s="19"/>
      <c r="EM112" s="19"/>
      <c r="EN112" s="19"/>
      <c r="EO112" s="19"/>
      <c r="EP112" s="19"/>
      <c r="EQ112" s="19"/>
      <c r="ER112" s="95"/>
      <c r="ES112" s="95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</row>
    <row r="113" spans="1:191" s="66" customFormat="1" ht="31.5" customHeight="1">
      <c r="A113" s="63"/>
      <c r="B113" s="64"/>
      <c r="C113" s="64"/>
      <c r="D113" s="65"/>
      <c r="F113" s="96"/>
      <c r="G113" s="65"/>
      <c r="H113" s="67"/>
      <c r="I113" s="65"/>
      <c r="J113" s="68"/>
      <c r="K113" s="65"/>
      <c r="L113" s="67"/>
      <c r="M113" s="67"/>
      <c r="N113" s="67"/>
      <c r="O113" s="67"/>
      <c r="P113" s="69"/>
      <c r="Q113" s="70"/>
      <c r="R113" s="71"/>
      <c r="S113" s="72"/>
      <c r="T113" s="73"/>
      <c r="U113" s="73"/>
      <c r="V113" s="73"/>
      <c r="W113" s="73"/>
      <c r="X113" s="74"/>
      <c r="Y113" s="74"/>
      <c r="Z113" s="72"/>
      <c r="AA113" s="73"/>
      <c r="AB113" s="73"/>
      <c r="AC113" s="73"/>
      <c r="AD113" s="73"/>
      <c r="AE113" s="74"/>
      <c r="AF113" s="74"/>
      <c r="AG113" s="72"/>
      <c r="AH113" s="73"/>
      <c r="AI113" s="73"/>
      <c r="AJ113" s="73"/>
      <c r="AK113" s="73"/>
      <c r="AL113" s="74"/>
      <c r="AM113" s="74"/>
      <c r="AN113" s="75"/>
      <c r="AO113" s="76"/>
      <c r="AP113" s="77"/>
      <c r="AQ113" s="78"/>
      <c r="AR113" s="74"/>
      <c r="AS113" s="79"/>
      <c r="AT113" s="74"/>
      <c r="AU113" s="80"/>
      <c r="AV113" s="81"/>
      <c r="AW113" s="82"/>
      <c r="AX113" s="81"/>
      <c r="AY113" s="81"/>
      <c r="AZ113" s="81"/>
      <c r="BA113" s="81"/>
      <c r="BB113" s="81"/>
      <c r="BC113" s="81"/>
      <c r="BD113" s="81"/>
      <c r="BE113" s="81"/>
      <c r="BF113" s="81"/>
      <c r="BG113" s="83"/>
      <c r="BH113" s="83"/>
      <c r="BI113" s="83"/>
      <c r="BJ113" s="84"/>
      <c r="BK113" s="80"/>
      <c r="BL113" s="81"/>
      <c r="BM113" s="82"/>
      <c r="BN113" s="81"/>
      <c r="BO113" s="81"/>
      <c r="BP113" s="81"/>
      <c r="BQ113" s="81"/>
      <c r="BR113" s="81"/>
      <c r="BS113" s="81"/>
      <c r="BT113" s="81"/>
      <c r="BU113" s="81"/>
      <c r="BV113" s="81"/>
      <c r="BW113" s="83"/>
      <c r="BX113" s="83"/>
      <c r="BY113" s="83"/>
      <c r="BZ113" s="84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3"/>
      <c r="CN113" s="83"/>
      <c r="CO113" s="83"/>
      <c r="CP113" s="85"/>
      <c r="CQ113" s="86"/>
      <c r="CR113" s="86"/>
      <c r="CS113" s="86"/>
      <c r="CT113" s="86"/>
      <c r="CU113" s="86"/>
      <c r="CV113" s="86"/>
      <c r="CW113" s="86"/>
      <c r="CX113" s="86"/>
      <c r="CY113" s="86"/>
      <c r="CZ113" s="83"/>
      <c r="DA113" s="83"/>
      <c r="DB113" s="83"/>
      <c r="DC113" s="87"/>
      <c r="DD113" s="88"/>
      <c r="DE113" s="89"/>
      <c r="DF113" s="88"/>
      <c r="DG113" s="67"/>
      <c r="DH113" s="67"/>
      <c r="DI113" s="67"/>
      <c r="DJ113" s="91"/>
      <c r="DK113" s="67"/>
      <c r="DL113" s="90"/>
      <c r="DM113" s="67"/>
      <c r="DN113" s="67"/>
      <c r="DO113" s="91"/>
      <c r="DP113" s="91"/>
      <c r="DQ113" s="90"/>
      <c r="DR113" s="92"/>
      <c r="DS113" s="93"/>
      <c r="DT113" s="94"/>
      <c r="DU113" s="93"/>
      <c r="DV113" s="94"/>
      <c r="DW113" s="94"/>
      <c r="DX113" s="94"/>
      <c r="DY113" s="65"/>
      <c r="DZ113" s="93"/>
      <c r="EA113" s="95"/>
      <c r="EB113" s="95"/>
      <c r="EC113" s="95"/>
      <c r="ED113" s="95"/>
      <c r="EE113" s="95"/>
      <c r="EF113" s="95"/>
      <c r="EG113" s="95"/>
      <c r="EH113" s="95"/>
      <c r="EI113" s="18"/>
      <c r="EJ113" s="19"/>
      <c r="EK113" s="19"/>
      <c r="EL113" s="19"/>
      <c r="EM113" s="19"/>
      <c r="EN113" s="19"/>
      <c r="EO113" s="19"/>
      <c r="EP113" s="19"/>
      <c r="EQ113" s="19"/>
      <c r="ER113" s="95"/>
      <c r="ES113" s="95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</row>
    <row r="114" spans="1:191" s="66" customFormat="1" ht="31.5" customHeight="1">
      <c r="A114" s="63"/>
      <c r="B114" s="64"/>
      <c r="C114" s="64"/>
      <c r="D114" s="65"/>
      <c r="F114" s="96"/>
      <c r="G114" s="65"/>
      <c r="H114" s="67"/>
      <c r="I114" s="65"/>
      <c r="J114" s="68"/>
      <c r="K114" s="65"/>
      <c r="L114" s="67"/>
      <c r="M114" s="67"/>
      <c r="N114" s="67"/>
      <c r="O114" s="67"/>
      <c r="P114" s="69"/>
      <c r="Q114" s="70"/>
      <c r="R114" s="71"/>
      <c r="S114" s="72"/>
      <c r="T114" s="73"/>
      <c r="U114" s="73"/>
      <c r="V114" s="73"/>
      <c r="W114" s="73"/>
      <c r="X114" s="74"/>
      <c r="Y114" s="74"/>
      <c r="Z114" s="72"/>
      <c r="AA114" s="73"/>
      <c r="AB114" s="73"/>
      <c r="AC114" s="73"/>
      <c r="AD114" s="73"/>
      <c r="AE114" s="74"/>
      <c r="AF114" s="74"/>
      <c r="AG114" s="72"/>
      <c r="AH114" s="73"/>
      <c r="AI114" s="73"/>
      <c r="AJ114" s="73"/>
      <c r="AK114" s="73"/>
      <c r="AL114" s="74"/>
      <c r="AM114" s="74"/>
      <c r="AN114" s="75"/>
      <c r="AO114" s="76"/>
      <c r="AP114" s="77"/>
      <c r="AQ114" s="78"/>
      <c r="AR114" s="74"/>
      <c r="AS114" s="79"/>
      <c r="AT114" s="74"/>
      <c r="AU114" s="80"/>
      <c r="AV114" s="81"/>
      <c r="AW114" s="82"/>
      <c r="AX114" s="81"/>
      <c r="AY114" s="81"/>
      <c r="AZ114" s="81"/>
      <c r="BA114" s="81"/>
      <c r="BB114" s="81"/>
      <c r="BC114" s="81"/>
      <c r="BD114" s="81"/>
      <c r="BE114" s="81"/>
      <c r="BF114" s="81"/>
      <c r="BG114" s="83"/>
      <c r="BH114" s="83"/>
      <c r="BI114" s="83"/>
      <c r="BJ114" s="84"/>
      <c r="BK114" s="80"/>
      <c r="BL114" s="81"/>
      <c r="BM114" s="82"/>
      <c r="BN114" s="81"/>
      <c r="BO114" s="81"/>
      <c r="BP114" s="81"/>
      <c r="BQ114" s="81"/>
      <c r="BR114" s="81"/>
      <c r="BS114" s="81"/>
      <c r="BT114" s="81"/>
      <c r="BU114" s="81"/>
      <c r="BV114" s="81"/>
      <c r="BW114" s="83"/>
      <c r="BX114" s="83"/>
      <c r="BY114" s="83"/>
      <c r="BZ114" s="84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3"/>
      <c r="CN114" s="83"/>
      <c r="CO114" s="83"/>
      <c r="CP114" s="85"/>
      <c r="CQ114" s="86"/>
      <c r="CR114" s="86"/>
      <c r="CS114" s="86"/>
      <c r="CT114" s="86"/>
      <c r="CU114" s="86"/>
      <c r="CV114" s="86"/>
      <c r="CW114" s="86"/>
      <c r="CX114" s="86"/>
      <c r="CY114" s="86"/>
      <c r="CZ114" s="83"/>
      <c r="DA114" s="83"/>
      <c r="DB114" s="83"/>
      <c r="DC114" s="87"/>
      <c r="DD114" s="88"/>
      <c r="DE114" s="89"/>
      <c r="DF114" s="88"/>
      <c r="DG114" s="67"/>
      <c r="DH114" s="67"/>
      <c r="DI114" s="67"/>
      <c r="DJ114" s="91"/>
      <c r="DK114" s="67"/>
      <c r="DL114" s="90"/>
      <c r="DM114" s="67"/>
      <c r="DN114" s="67"/>
      <c r="DO114" s="91"/>
      <c r="DP114" s="91"/>
      <c r="DQ114" s="90"/>
      <c r="DR114" s="92"/>
      <c r="DS114" s="93"/>
      <c r="DT114" s="94"/>
      <c r="DU114" s="93"/>
      <c r="DV114" s="94"/>
      <c r="DW114" s="94"/>
      <c r="DX114" s="94"/>
      <c r="DY114" s="65"/>
      <c r="DZ114" s="93"/>
      <c r="EA114" s="95"/>
      <c r="EB114" s="95"/>
      <c r="EC114" s="95"/>
      <c r="ED114" s="95"/>
      <c r="EE114" s="95"/>
      <c r="EF114" s="95"/>
      <c r="EG114" s="95"/>
      <c r="EH114" s="95"/>
      <c r="EI114" s="18"/>
      <c r="EJ114" s="19"/>
      <c r="EK114" s="19"/>
      <c r="EL114" s="19"/>
      <c r="EM114" s="19"/>
      <c r="EN114" s="19"/>
      <c r="EO114" s="19"/>
      <c r="EP114" s="19"/>
      <c r="EQ114" s="19"/>
      <c r="ER114" s="95"/>
      <c r="ES114" s="95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</row>
    <row r="115" spans="1:191" s="66" customFormat="1" ht="31.5" customHeight="1">
      <c r="A115" s="63"/>
      <c r="B115" s="64"/>
      <c r="C115" s="64"/>
      <c r="D115" s="65"/>
      <c r="F115" s="96"/>
      <c r="G115" s="65"/>
      <c r="H115" s="67"/>
      <c r="I115" s="65"/>
      <c r="J115" s="68"/>
      <c r="K115" s="65"/>
      <c r="L115" s="67"/>
      <c r="M115" s="67"/>
      <c r="N115" s="67"/>
      <c r="O115" s="67"/>
      <c r="P115" s="69"/>
      <c r="Q115" s="70"/>
      <c r="R115" s="71"/>
      <c r="S115" s="72"/>
      <c r="T115" s="73"/>
      <c r="U115" s="73"/>
      <c r="V115" s="73"/>
      <c r="W115" s="73"/>
      <c r="X115" s="74"/>
      <c r="Y115" s="74"/>
      <c r="Z115" s="72"/>
      <c r="AA115" s="73"/>
      <c r="AB115" s="73"/>
      <c r="AC115" s="73"/>
      <c r="AD115" s="73"/>
      <c r="AE115" s="74"/>
      <c r="AF115" s="74"/>
      <c r="AG115" s="72"/>
      <c r="AH115" s="73"/>
      <c r="AI115" s="73"/>
      <c r="AJ115" s="73"/>
      <c r="AK115" s="73"/>
      <c r="AL115" s="74"/>
      <c r="AM115" s="74"/>
      <c r="AN115" s="75"/>
      <c r="AO115" s="76"/>
      <c r="AP115" s="77"/>
      <c r="AQ115" s="78"/>
      <c r="AR115" s="74"/>
      <c r="AS115" s="79"/>
      <c r="AT115" s="74"/>
      <c r="AU115" s="80"/>
      <c r="AV115" s="81"/>
      <c r="AW115" s="82"/>
      <c r="AX115" s="81"/>
      <c r="AY115" s="81"/>
      <c r="AZ115" s="81"/>
      <c r="BA115" s="81"/>
      <c r="BB115" s="81"/>
      <c r="BC115" s="81"/>
      <c r="BD115" s="81"/>
      <c r="BE115" s="81"/>
      <c r="BF115" s="81"/>
      <c r="BG115" s="83"/>
      <c r="BH115" s="83"/>
      <c r="BI115" s="83"/>
      <c r="BJ115" s="84"/>
      <c r="BK115" s="80"/>
      <c r="BL115" s="81"/>
      <c r="BM115" s="82"/>
      <c r="BN115" s="81"/>
      <c r="BO115" s="81"/>
      <c r="BP115" s="81"/>
      <c r="BQ115" s="81"/>
      <c r="BR115" s="81"/>
      <c r="BS115" s="81"/>
      <c r="BT115" s="81"/>
      <c r="BU115" s="81"/>
      <c r="BV115" s="81"/>
      <c r="BW115" s="83"/>
      <c r="BX115" s="83"/>
      <c r="BY115" s="83"/>
      <c r="BZ115" s="84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3"/>
      <c r="CN115" s="83"/>
      <c r="CO115" s="83"/>
      <c r="CP115" s="85"/>
      <c r="CQ115" s="86"/>
      <c r="CR115" s="86"/>
      <c r="CS115" s="86"/>
      <c r="CT115" s="86"/>
      <c r="CU115" s="86"/>
      <c r="CV115" s="86"/>
      <c r="CW115" s="86"/>
      <c r="CX115" s="86"/>
      <c r="CY115" s="86"/>
      <c r="CZ115" s="83"/>
      <c r="DA115" s="83"/>
      <c r="DB115" s="83"/>
      <c r="DC115" s="87"/>
      <c r="DD115" s="88"/>
      <c r="DE115" s="89"/>
      <c r="DF115" s="88"/>
      <c r="DG115" s="67"/>
      <c r="DH115" s="67"/>
      <c r="DI115" s="67"/>
      <c r="DJ115" s="91"/>
      <c r="DK115" s="67"/>
      <c r="DL115" s="90"/>
      <c r="DM115" s="67"/>
      <c r="DN115" s="67"/>
      <c r="DO115" s="91"/>
      <c r="DP115" s="91"/>
      <c r="DQ115" s="90"/>
      <c r="DR115" s="92"/>
      <c r="DS115" s="93"/>
      <c r="DT115" s="94"/>
      <c r="DU115" s="93"/>
      <c r="DV115" s="94"/>
      <c r="DW115" s="94"/>
      <c r="DX115" s="94"/>
      <c r="DY115" s="65"/>
      <c r="DZ115" s="93"/>
      <c r="EA115" s="95"/>
      <c r="EB115" s="95"/>
      <c r="EC115" s="95"/>
      <c r="ED115" s="95"/>
      <c r="EE115" s="95"/>
      <c r="EF115" s="95"/>
      <c r="EG115" s="95"/>
      <c r="EH115" s="95"/>
      <c r="EI115" s="18"/>
      <c r="EJ115" s="19"/>
      <c r="EK115" s="19"/>
      <c r="EL115" s="19"/>
      <c r="EM115" s="19"/>
      <c r="EN115" s="19"/>
      <c r="EO115" s="19"/>
      <c r="EP115" s="19"/>
      <c r="EQ115" s="19"/>
      <c r="ER115" s="95"/>
      <c r="ES115" s="95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</row>
    <row r="116" spans="1:191" s="66" customFormat="1" ht="31.5" customHeight="1">
      <c r="A116" s="63"/>
      <c r="B116" s="64"/>
      <c r="C116" s="64"/>
      <c r="D116" s="65"/>
      <c r="F116" s="96"/>
      <c r="G116" s="65"/>
      <c r="H116" s="67"/>
      <c r="I116" s="65"/>
      <c r="J116" s="68"/>
      <c r="K116" s="65"/>
      <c r="L116" s="67"/>
      <c r="M116" s="67"/>
      <c r="N116" s="67"/>
      <c r="O116" s="67"/>
      <c r="P116" s="69"/>
      <c r="Q116" s="70"/>
      <c r="R116" s="71"/>
      <c r="S116" s="72"/>
      <c r="T116" s="73"/>
      <c r="U116" s="73"/>
      <c r="V116" s="73"/>
      <c r="W116" s="73"/>
      <c r="X116" s="74"/>
      <c r="Y116" s="74"/>
      <c r="Z116" s="72"/>
      <c r="AA116" s="73"/>
      <c r="AB116" s="73"/>
      <c r="AC116" s="73"/>
      <c r="AD116" s="73"/>
      <c r="AE116" s="74"/>
      <c r="AF116" s="74"/>
      <c r="AG116" s="72"/>
      <c r="AH116" s="73"/>
      <c r="AI116" s="73"/>
      <c r="AJ116" s="73"/>
      <c r="AK116" s="73"/>
      <c r="AL116" s="74"/>
      <c r="AM116" s="74"/>
      <c r="AN116" s="75"/>
      <c r="AO116" s="76"/>
      <c r="AP116" s="77"/>
      <c r="AQ116" s="78"/>
      <c r="AR116" s="74"/>
      <c r="AS116" s="79"/>
      <c r="AT116" s="74"/>
      <c r="AU116" s="80"/>
      <c r="AV116" s="81"/>
      <c r="AW116" s="82"/>
      <c r="AX116" s="81"/>
      <c r="AY116" s="81"/>
      <c r="AZ116" s="81"/>
      <c r="BA116" s="81"/>
      <c r="BB116" s="81"/>
      <c r="BC116" s="81"/>
      <c r="BD116" s="81"/>
      <c r="BE116" s="81"/>
      <c r="BF116" s="81"/>
      <c r="BG116" s="83"/>
      <c r="BH116" s="83"/>
      <c r="BI116" s="83"/>
      <c r="BJ116" s="84"/>
      <c r="BK116" s="80"/>
      <c r="BL116" s="81"/>
      <c r="BM116" s="82"/>
      <c r="BN116" s="81"/>
      <c r="BO116" s="81"/>
      <c r="BP116" s="81"/>
      <c r="BQ116" s="81"/>
      <c r="BR116" s="81"/>
      <c r="BS116" s="81"/>
      <c r="BT116" s="81"/>
      <c r="BU116" s="81"/>
      <c r="BV116" s="81"/>
      <c r="BW116" s="83"/>
      <c r="BX116" s="83"/>
      <c r="BY116" s="83"/>
      <c r="BZ116" s="84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3"/>
      <c r="CN116" s="83"/>
      <c r="CO116" s="83"/>
      <c r="CP116" s="85"/>
      <c r="CQ116" s="86"/>
      <c r="CR116" s="86"/>
      <c r="CS116" s="86"/>
      <c r="CT116" s="86"/>
      <c r="CU116" s="86"/>
      <c r="CV116" s="86"/>
      <c r="CW116" s="86"/>
      <c r="CX116" s="86"/>
      <c r="CY116" s="86"/>
      <c r="CZ116" s="83"/>
      <c r="DA116" s="83"/>
      <c r="DB116" s="83"/>
      <c r="DC116" s="87"/>
      <c r="DD116" s="88"/>
      <c r="DE116" s="89"/>
      <c r="DF116" s="88"/>
      <c r="DG116" s="67"/>
      <c r="DH116" s="67"/>
      <c r="DI116" s="67"/>
      <c r="DJ116" s="91"/>
      <c r="DK116" s="67"/>
      <c r="DL116" s="90"/>
      <c r="DM116" s="67"/>
      <c r="DN116" s="67"/>
      <c r="DO116" s="91"/>
      <c r="DP116" s="91"/>
      <c r="DQ116" s="90"/>
      <c r="DR116" s="92"/>
      <c r="DS116" s="93"/>
      <c r="DT116" s="94"/>
      <c r="DU116" s="93"/>
      <c r="DV116" s="94"/>
      <c r="DW116" s="94"/>
      <c r="DX116" s="94"/>
      <c r="DY116" s="65"/>
      <c r="DZ116" s="93"/>
      <c r="EA116" s="95"/>
      <c r="EB116" s="95"/>
      <c r="EC116" s="95"/>
      <c r="ED116" s="95"/>
      <c r="EE116" s="95"/>
      <c r="EF116" s="95"/>
      <c r="EG116" s="95"/>
      <c r="EH116" s="95"/>
      <c r="EI116" s="18"/>
      <c r="EJ116" s="19"/>
      <c r="EK116" s="19"/>
      <c r="EL116" s="19"/>
      <c r="EM116" s="19"/>
      <c r="EN116" s="19"/>
      <c r="EO116" s="19"/>
      <c r="EP116" s="19"/>
      <c r="EQ116" s="19"/>
      <c r="ER116" s="95"/>
      <c r="ES116" s="95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</row>
    <row r="117" spans="1:191" s="66" customFormat="1" ht="31.5" customHeight="1">
      <c r="A117" s="63"/>
      <c r="B117" s="64"/>
      <c r="C117" s="64"/>
      <c r="D117" s="65"/>
      <c r="F117" s="96"/>
      <c r="G117" s="65"/>
      <c r="H117" s="67"/>
      <c r="I117" s="65"/>
      <c r="J117" s="68"/>
      <c r="K117" s="65"/>
      <c r="L117" s="67"/>
      <c r="M117" s="67"/>
      <c r="N117" s="67"/>
      <c r="O117" s="67"/>
      <c r="P117" s="69"/>
      <c r="Q117" s="70"/>
      <c r="R117" s="71"/>
      <c r="S117" s="72"/>
      <c r="T117" s="73"/>
      <c r="U117" s="73"/>
      <c r="V117" s="73"/>
      <c r="W117" s="73"/>
      <c r="X117" s="74"/>
      <c r="Y117" s="74"/>
      <c r="Z117" s="72"/>
      <c r="AA117" s="73"/>
      <c r="AB117" s="73"/>
      <c r="AC117" s="73"/>
      <c r="AD117" s="73"/>
      <c r="AE117" s="74"/>
      <c r="AF117" s="74"/>
      <c r="AG117" s="72"/>
      <c r="AH117" s="73"/>
      <c r="AI117" s="73"/>
      <c r="AJ117" s="73"/>
      <c r="AK117" s="73"/>
      <c r="AL117" s="74"/>
      <c r="AM117" s="74"/>
      <c r="AN117" s="75"/>
      <c r="AO117" s="76"/>
      <c r="AP117" s="77"/>
      <c r="AQ117" s="78"/>
      <c r="AR117" s="74"/>
      <c r="AS117" s="79"/>
      <c r="AT117" s="74"/>
      <c r="AU117" s="80"/>
      <c r="AV117" s="81"/>
      <c r="AW117" s="82"/>
      <c r="AX117" s="81"/>
      <c r="AY117" s="81"/>
      <c r="AZ117" s="81"/>
      <c r="BA117" s="81"/>
      <c r="BB117" s="81"/>
      <c r="BC117" s="81"/>
      <c r="BD117" s="81"/>
      <c r="BE117" s="81"/>
      <c r="BF117" s="81"/>
      <c r="BG117" s="83"/>
      <c r="BH117" s="83"/>
      <c r="BI117" s="83"/>
      <c r="BJ117" s="84"/>
      <c r="BK117" s="80"/>
      <c r="BL117" s="81"/>
      <c r="BM117" s="82"/>
      <c r="BN117" s="81"/>
      <c r="BO117" s="81"/>
      <c r="BP117" s="81"/>
      <c r="BQ117" s="81"/>
      <c r="BR117" s="81"/>
      <c r="BS117" s="81"/>
      <c r="BT117" s="81"/>
      <c r="BU117" s="81"/>
      <c r="BV117" s="81"/>
      <c r="BW117" s="83"/>
      <c r="BX117" s="83"/>
      <c r="BY117" s="83"/>
      <c r="BZ117" s="84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3"/>
      <c r="CN117" s="83"/>
      <c r="CO117" s="83"/>
      <c r="CP117" s="85"/>
      <c r="CQ117" s="86"/>
      <c r="CR117" s="86"/>
      <c r="CS117" s="86"/>
      <c r="CT117" s="86"/>
      <c r="CU117" s="86"/>
      <c r="CV117" s="86"/>
      <c r="CW117" s="86"/>
      <c r="CX117" s="86"/>
      <c r="CY117" s="86"/>
      <c r="CZ117" s="83"/>
      <c r="DA117" s="83"/>
      <c r="DB117" s="83"/>
      <c r="DC117" s="87"/>
      <c r="DD117" s="88"/>
      <c r="DE117" s="89"/>
      <c r="DF117" s="88"/>
      <c r="DG117" s="67"/>
      <c r="DH117" s="67"/>
      <c r="DI117" s="67"/>
      <c r="DJ117" s="91"/>
      <c r="DK117" s="67"/>
      <c r="DL117" s="90"/>
      <c r="DM117" s="67"/>
      <c r="DN117" s="67"/>
      <c r="DO117" s="91"/>
      <c r="DP117" s="91"/>
      <c r="DQ117" s="90"/>
      <c r="DR117" s="92"/>
      <c r="DS117" s="93"/>
      <c r="DT117" s="94"/>
      <c r="DU117" s="93"/>
      <c r="DV117" s="94"/>
      <c r="DW117" s="94"/>
      <c r="DX117" s="94"/>
      <c r="DY117" s="65"/>
      <c r="DZ117" s="93"/>
      <c r="EA117" s="95"/>
      <c r="EB117" s="95"/>
      <c r="EC117" s="95"/>
      <c r="ED117" s="95"/>
      <c r="EE117" s="95"/>
      <c r="EF117" s="95"/>
      <c r="EG117" s="95"/>
      <c r="EH117" s="95"/>
      <c r="EI117" s="18"/>
      <c r="EJ117" s="19"/>
      <c r="EK117" s="19"/>
      <c r="EL117" s="19"/>
      <c r="EM117" s="19"/>
      <c r="EN117" s="19"/>
      <c r="EO117" s="19"/>
      <c r="EP117" s="19"/>
      <c r="EQ117" s="19"/>
      <c r="ER117" s="95"/>
      <c r="ES117" s="95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</row>
    <row r="118" spans="1:191" s="66" customFormat="1" ht="31.5" customHeight="1">
      <c r="A118" s="63"/>
      <c r="B118" s="64"/>
      <c r="C118" s="64"/>
      <c r="D118" s="65"/>
      <c r="F118" s="96"/>
      <c r="G118" s="65"/>
      <c r="H118" s="67"/>
      <c r="I118" s="65"/>
      <c r="J118" s="68"/>
      <c r="K118" s="65"/>
      <c r="L118" s="67"/>
      <c r="M118" s="67"/>
      <c r="N118" s="67"/>
      <c r="O118" s="67"/>
      <c r="P118" s="69"/>
      <c r="Q118" s="70"/>
      <c r="R118" s="71"/>
      <c r="S118" s="72"/>
      <c r="T118" s="73"/>
      <c r="U118" s="73"/>
      <c r="V118" s="73"/>
      <c r="W118" s="73"/>
      <c r="X118" s="74"/>
      <c r="Y118" s="74"/>
      <c r="Z118" s="72"/>
      <c r="AA118" s="73"/>
      <c r="AB118" s="73"/>
      <c r="AC118" s="73"/>
      <c r="AD118" s="73"/>
      <c r="AE118" s="74"/>
      <c r="AF118" s="74"/>
      <c r="AG118" s="72"/>
      <c r="AH118" s="73"/>
      <c r="AI118" s="73"/>
      <c r="AJ118" s="73"/>
      <c r="AK118" s="73"/>
      <c r="AL118" s="74"/>
      <c r="AM118" s="74"/>
      <c r="AN118" s="75"/>
      <c r="AO118" s="76"/>
      <c r="AP118" s="77"/>
      <c r="AQ118" s="78"/>
      <c r="AR118" s="74"/>
      <c r="AS118" s="79"/>
      <c r="AT118" s="74"/>
      <c r="AU118" s="80"/>
      <c r="AV118" s="81"/>
      <c r="AW118" s="82"/>
      <c r="AX118" s="81"/>
      <c r="AY118" s="81"/>
      <c r="AZ118" s="81"/>
      <c r="BA118" s="81"/>
      <c r="BB118" s="81"/>
      <c r="BC118" s="81"/>
      <c r="BD118" s="81"/>
      <c r="BE118" s="81"/>
      <c r="BF118" s="81"/>
      <c r="BG118" s="83"/>
      <c r="BH118" s="83"/>
      <c r="BI118" s="83"/>
      <c r="BJ118" s="84"/>
      <c r="BK118" s="80"/>
      <c r="BL118" s="81"/>
      <c r="BM118" s="82"/>
      <c r="BN118" s="81"/>
      <c r="BO118" s="81"/>
      <c r="BP118" s="81"/>
      <c r="BQ118" s="81"/>
      <c r="BR118" s="81"/>
      <c r="BS118" s="81"/>
      <c r="BT118" s="81"/>
      <c r="BU118" s="81"/>
      <c r="BV118" s="81"/>
      <c r="BW118" s="83"/>
      <c r="BX118" s="83"/>
      <c r="BY118" s="83"/>
      <c r="BZ118" s="84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3"/>
      <c r="CN118" s="83"/>
      <c r="CO118" s="83"/>
      <c r="CP118" s="85"/>
      <c r="CQ118" s="86"/>
      <c r="CR118" s="86"/>
      <c r="CS118" s="86"/>
      <c r="CT118" s="86"/>
      <c r="CU118" s="86"/>
      <c r="CV118" s="86"/>
      <c r="CW118" s="86"/>
      <c r="CX118" s="86"/>
      <c r="CY118" s="86"/>
      <c r="CZ118" s="83"/>
      <c r="DA118" s="83"/>
      <c r="DB118" s="83"/>
      <c r="DC118" s="87"/>
      <c r="DD118" s="88"/>
      <c r="DE118" s="89"/>
      <c r="DF118" s="88"/>
      <c r="DG118" s="67"/>
      <c r="DH118" s="67"/>
      <c r="DI118" s="67"/>
      <c r="DJ118" s="91"/>
      <c r="DK118" s="67"/>
      <c r="DL118" s="90"/>
      <c r="DM118" s="67"/>
      <c r="DN118" s="67"/>
      <c r="DO118" s="91"/>
      <c r="DP118" s="91"/>
      <c r="DQ118" s="90"/>
      <c r="DR118" s="92"/>
      <c r="DS118" s="93"/>
      <c r="DT118" s="94"/>
      <c r="DU118" s="93"/>
      <c r="DV118" s="94"/>
      <c r="DW118" s="94"/>
      <c r="DX118" s="94"/>
      <c r="DY118" s="65"/>
      <c r="DZ118" s="93"/>
      <c r="EA118" s="95"/>
      <c r="EB118" s="95"/>
      <c r="EC118" s="95"/>
      <c r="ED118" s="95"/>
      <c r="EE118" s="95"/>
      <c r="EF118" s="95"/>
      <c r="EG118" s="95"/>
      <c r="EH118" s="95"/>
      <c r="EI118" s="18"/>
      <c r="EJ118" s="19"/>
      <c r="EK118" s="19"/>
      <c r="EL118" s="19"/>
      <c r="EM118" s="19"/>
      <c r="EN118" s="19"/>
      <c r="EO118" s="19"/>
      <c r="EP118" s="19"/>
      <c r="EQ118" s="19"/>
      <c r="ER118" s="95"/>
      <c r="ES118" s="95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</row>
    <row r="119" spans="1:191" s="66" customFormat="1" ht="31.5" customHeight="1">
      <c r="A119" s="63"/>
      <c r="B119" s="64"/>
      <c r="C119" s="64"/>
      <c r="D119" s="65"/>
      <c r="F119" s="96"/>
      <c r="G119" s="65"/>
      <c r="H119" s="67"/>
      <c r="I119" s="65"/>
      <c r="J119" s="68"/>
      <c r="K119" s="65"/>
      <c r="L119" s="67"/>
      <c r="M119" s="67"/>
      <c r="N119" s="67"/>
      <c r="O119" s="67"/>
      <c r="P119" s="69"/>
      <c r="Q119" s="70"/>
      <c r="R119" s="71"/>
      <c r="S119" s="72"/>
      <c r="T119" s="73"/>
      <c r="U119" s="73"/>
      <c r="V119" s="73"/>
      <c r="W119" s="73"/>
      <c r="X119" s="74"/>
      <c r="Y119" s="74"/>
      <c r="Z119" s="72"/>
      <c r="AA119" s="73"/>
      <c r="AB119" s="73"/>
      <c r="AC119" s="73"/>
      <c r="AD119" s="73"/>
      <c r="AE119" s="74"/>
      <c r="AF119" s="74"/>
      <c r="AG119" s="72"/>
      <c r="AH119" s="73"/>
      <c r="AI119" s="73"/>
      <c r="AJ119" s="73"/>
      <c r="AK119" s="73"/>
      <c r="AL119" s="74"/>
      <c r="AM119" s="74"/>
      <c r="AN119" s="75"/>
      <c r="AO119" s="76"/>
      <c r="AP119" s="77"/>
      <c r="AQ119" s="78"/>
      <c r="AR119" s="74"/>
      <c r="AS119" s="79"/>
      <c r="AT119" s="74"/>
      <c r="AU119" s="80"/>
      <c r="AV119" s="81"/>
      <c r="AW119" s="82"/>
      <c r="AX119" s="81"/>
      <c r="AY119" s="81"/>
      <c r="AZ119" s="81"/>
      <c r="BA119" s="81"/>
      <c r="BB119" s="81"/>
      <c r="BC119" s="81"/>
      <c r="BD119" s="81"/>
      <c r="BE119" s="81"/>
      <c r="BF119" s="81"/>
      <c r="BG119" s="83"/>
      <c r="BH119" s="83"/>
      <c r="BI119" s="83"/>
      <c r="BJ119" s="84"/>
      <c r="BK119" s="80"/>
      <c r="BL119" s="81"/>
      <c r="BM119" s="82"/>
      <c r="BN119" s="81"/>
      <c r="BO119" s="81"/>
      <c r="BP119" s="81"/>
      <c r="BQ119" s="81"/>
      <c r="BR119" s="81"/>
      <c r="BS119" s="81"/>
      <c r="BT119" s="81"/>
      <c r="BU119" s="81"/>
      <c r="BV119" s="81"/>
      <c r="BW119" s="83"/>
      <c r="BX119" s="83"/>
      <c r="BY119" s="83"/>
      <c r="BZ119" s="84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3"/>
      <c r="CN119" s="83"/>
      <c r="CO119" s="83"/>
      <c r="CP119" s="85"/>
      <c r="CQ119" s="86"/>
      <c r="CR119" s="86"/>
      <c r="CS119" s="86"/>
      <c r="CT119" s="86"/>
      <c r="CU119" s="86"/>
      <c r="CV119" s="86"/>
      <c r="CW119" s="86"/>
      <c r="CX119" s="86"/>
      <c r="CY119" s="86"/>
      <c r="CZ119" s="83"/>
      <c r="DA119" s="83"/>
      <c r="DB119" s="83"/>
      <c r="DC119" s="87"/>
      <c r="DD119" s="88"/>
      <c r="DE119" s="89"/>
      <c r="DF119" s="88"/>
      <c r="DG119" s="67"/>
      <c r="DH119" s="67"/>
      <c r="DI119" s="67"/>
      <c r="DJ119" s="91"/>
      <c r="DK119" s="67"/>
      <c r="DL119" s="90"/>
      <c r="DM119" s="67"/>
      <c r="DN119" s="67"/>
      <c r="DO119" s="91"/>
      <c r="DP119" s="91"/>
      <c r="DQ119" s="90"/>
      <c r="DR119" s="92"/>
      <c r="DS119" s="93"/>
      <c r="DT119" s="94"/>
      <c r="DU119" s="93"/>
      <c r="DV119" s="94"/>
      <c r="DW119" s="94"/>
      <c r="DX119" s="94"/>
      <c r="DY119" s="65"/>
      <c r="DZ119" s="93"/>
      <c r="EA119" s="95"/>
      <c r="EB119" s="95"/>
      <c r="EC119" s="95"/>
      <c r="ED119" s="95"/>
      <c r="EE119" s="95"/>
      <c r="EF119" s="95"/>
      <c r="EG119" s="95"/>
      <c r="EH119" s="95"/>
      <c r="EI119" s="18"/>
      <c r="EJ119" s="19"/>
      <c r="EK119" s="19"/>
      <c r="EL119" s="19"/>
      <c r="EM119" s="19"/>
      <c r="EN119" s="19"/>
      <c r="EO119" s="19"/>
      <c r="EP119" s="19"/>
      <c r="EQ119" s="19"/>
      <c r="ER119" s="95"/>
      <c r="ES119" s="95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</row>
    <row r="120" spans="1:191" s="66" customFormat="1" ht="31.5" customHeight="1">
      <c r="A120" s="63"/>
      <c r="B120" s="64"/>
      <c r="C120" s="64"/>
      <c r="D120" s="65"/>
      <c r="F120" s="96"/>
      <c r="G120" s="65"/>
      <c r="H120" s="67"/>
      <c r="I120" s="65"/>
      <c r="J120" s="68"/>
      <c r="K120" s="65"/>
      <c r="L120" s="67"/>
      <c r="M120" s="67"/>
      <c r="N120" s="67"/>
      <c r="O120" s="67"/>
      <c r="P120" s="69"/>
      <c r="Q120" s="70"/>
      <c r="R120" s="71"/>
      <c r="S120" s="72"/>
      <c r="T120" s="73"/>
      <c r="U120" s="73"/>
      <c r="V120" s="73"/>
      <c r="W120" s="73"/>
      <c r="X120" s="74"/>
      <c r="Y120" s="74"/>
      <c r="Z120" s="72"/>
      <c r="AA120" s="73"/>
      <c r="AB120" s="73"/>
      <c r="AC120" s="73"/>
      <c r="AD120" s="73"/>
      <c r="AE120" s="74"/>
      <c r="AF120" s="74"/>
      <c r="AG120" s="72"/>
      <c r="AH120" s="73"/>
      <c r="AI120" s="73"/>
      <c r="AJ120" s="73"/>
      <c r="AK120" s="73"/>
      <c r="AL120" s="74"/>
      <c r="AM120" s="74"/>
      <c r="AN120" s="75"/>
      <c r="AO120" s="76"/>
      <c r="AP120" s="77"/>
      <c r="AQ120" s="78"/>
      <c r="AR120" s="74"/>
      <c r="AS120" s="79"/>
      <c r="AT120" s="74"/>
      <c r="AU120" s="80"/>
      <c r="AV120" s="81"/>
      <c r="AW120" s="82"/>
      <c r="AX120" s="81"/>
      <c r="AY120" s="81"/>
      <c r="AZ120" s="81"/>
      <c r="BA120" s="81"/>
      <c r="BB120" s="81"/>
      <c r="BC120" s="81"/>
      <c r="BD120" s="81"/>
      <c r="BE120" s="81"/>
      <c r="BF120" s="81"/>
      <c r="BG120" s="83"/>
      <c r="BH120" s="83"/>
      <c r="BI120" s="83"/>
      <c r="BJ120" s="84"/>
      <c r="BK120" s="80"/>
      <c r="BL120" s="81"/>
      <c r="BM120" s="82"/>
      <c r="BN120" s="81"/>
      <c r="BO120" s="81"/>
      <c r="BP120" s="81"/>
      <c r="BQ120" s="81"/>
      <c r="BR120" s="81"/>
      <c r="BS120" s="81"/>
      <c r="BT120" s="81"/>
      <c r="BU120" s="81"/>
      <c r="BV120" s="81"/>
      <c r="BW120" s="83"/>
      <c r="BX120" s="83"/>
      <c r="BY120" s="83"/>
      <c r="BZ120" s="84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3"/>
      <c r="CN120" s="83"/>
      <c r="CO120" s="83"/>
      <c r="CP120" s="85"/>
      <c r="CQ120" s="86"/>
      <c r="CR120" s="86"/>
      <c r="CS120" s="86"/>
      <c r="CT120" s="86"/>
      <c r="CU120" s="86"/>
      <c r="CV120" s="86"/>
      <c r="CW120" s="86"/>
      <c r="CX120" s="86"/>
      <c r="CY120" s="86"/>
      <c r="CZ120" s="83"/>
      <c r="DA120" s="83"/>
      <c r="DB120" s="83"/>
      <c r="DC120" s="87"/>
      <c r="DD120" s="88"/>
      <c r="DE120" s="89"/>
      <c r="DF120" s="88"/>
      <c r="DG120" s="67"/>
      <c r="DH120" s="67"/>
      <c r="DI120" s="67"/>
      <c r="DJ120" s="91"/>
      <c r="DK120" s="67"/>
      <c r="DL120" s="90"/>
      <c r="DM120" s="67"/>
      <c r="DN120" s="67"/>
      <c r="DO120" s="91"/>
      <c r="DP120" s="91"/>
      <c r="DQ120" s="90"/>
      <c r="DR120" s="92"/>
      <c r="DS120" s="93"/>
      <c r="DT120" s="94"/>
      <c r="DU120" s="93"/>
      <c r="DV120" s="94"/>
      <c r="DW120" s="94"/>
      <c r="DX120" s="94"/>
      <c r="DY120" s="65"/>
      <c r="DZ120" s="93"/>
      <c r="EA120" s="95"/>
      <c r="EB120" s="95"/>
      <c r="EC120" s="95"/>
      <c r="ED120" s="95"/>
      <c r="EE120" s="95"/>
      <c r="EF120" s="95"/>
      <c r="EG120" s="95"/>
      <c r="EH120" s="95"/>
      <c r="EI120" s="18"/>
      <c r="EJ120" s="19"/>
      <c r="EK120" s="19"/>
      <c r="EL120" s="19"/>
      <c r="EM120" s="19"/>
      <c r="EN120" s="19"/>
      <c r="EO120" s="19"/>
      <c r="EP120" s="19"/>
      <c r="EQ120" s="19"/>
      <c r="ER120" s="95"/>
      <c r="ES120" s="95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</row>
    <row r="121" spans="1:191" s="66" customFormat="1" ht="31.5" customHeight="1">
      <c r="A121" s="63"/>
      <c r="B121" s="64"/>
      <c r="C121" s="64"/>
      <c r="D121" s="65"/>
      <c r="F121" s="96"/>
      <c r="G121" s="65"/>
      <c r="H121" s="67"/>
      <c r="I121" s="65"/>
      <c r="J121" s="68"/>
      <c r="K121" s="65"/>
      <c r="L121" s="67"/>
      <c r="M121" s="67"/>
      <c r="N121" s="67"/>
      <c r="O121" s="67"/>
      <c r="P121" s="69"/>
      <c r="Q121" s="70"/>
      <c r="R121" s="71"/>
      <c r="S121" s="72"/>
      <c r="T121" s="73"/>
      <c r="U121" s="73"/>
      <c r="V121" s="73"/>
      <c r="W121" s="73"/>
      <c r="X121" s="74"/>
      <c r="Y121" s="74"/>
      <c r="Z121" s="72"/>
      <c r="AA121" s="73"/>
      <c r="AB121" s="73"/>
      <c r="AC121" s="73"/>
      <c r="AD121" s="73"/>
      <c r="AE121" s="74"/>
      <c r="AF121" s="74"/>
      <c r="AG121" s="72"/>
      <c r="AH121" s="73"/>
      <c r="AI121" s="73"/>
      <c r="AJ121" s="73"/>
      <c r="AK121" s="73"/>
      <c r="AL121" s="74"/>
      <c r="AM121" s="74"/>
      <c r="AN121" s="75"/>
      <c r="AO121" s="76"/>
      <c r="AP121" s="77"/>
      <c r="AQ121" s="78"/>
      <c r="AR121" s="74"/>
      <c r="AS121" s="79"/>
      <c r="AT121" s="74"/>
      <c r="AU121" s="80"/>
      <c r="AV121" s="81"/>
      <c r="AW121" s="82"/>
      <c r="AX121" s="81"/>
      <c r="AY121" s="81"/>
      <c r="AZ121" s="81"/>
      <c r="BA121" s="81"/>
      <c r="BB121" s="81"/>
      <c r="BC121" s="81"/>
      <c r="BD121" s="81"/>
      <c r="BE121" s="81"/>
      <c r="BF121" s="81"/>
      <c r="BG121" s="83"/>
      <c r="BH121" s="83"/>
      <c r="BI121" s="83"/>
      <c r="BJ121" s="84"/>
      <c r="BK121" s="80"/>
      <c r="BL121" s="81"/>
      <c r="BM121" s="82"/>
      <c r="BN121" s="81"/>
      <c r="BO121" s="81"/>
      <c r="BP121" s="81"/>
      <c r="BQ121" s="81"/>
      <c r="BR121" s="81"/>
      <c r="BS121" s="81"/>
      <c r="BT121" s="81"/>
      <c r="BU121" s="81"/>
      <c r="BV121" s="81"/>
      <c r="BW121" s="83"/>
      <c r="BX121" s="83"/>
      <c r="BY121" s="83"/>
      <c r="BZ121" s="84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3"/>
      <c r="CN121" s="83"/>
      <c r="CO121" s="83"/>
      <c r="CP121" s="85"/>
      <c r="CQ121" s="86"/>
      <c r="CR121" s="86"/>
      <c r="CS121" s="86"/>
      <c r="CT121" s="86"/>
      <c r="CU121" s="86"/>
      <c r="CV121" s="86"/>
      <c r="CW121" s="86"/>
      <c r="CX121" s="86"/>
      <c r="CY121" s="86"/>
      <c r="CZ121" s="83"/>
      <c r="DA121" s="83"/>
      <c r="DB121" s="83"/>
      <c r="DC121" s="87"/>
      <c r="DD121" s="88"/>
      <c r="DE121" s="89"/>
      <c r="DF121" s="88"/>
      <c r="DG121" s="67"/>
      <c r="DH121" s="67"/>
      <c r="DI121" s="67"/>
      <c r="DJ121" s="91"/>
      <c r="DK121" s="67"/>
      <c r="DL121" s="90"/>
      <c r="DM121" s="67"/>
      <c r="DN121" s="67"/>
      <c r="DO121" s="91"/>
      <c r="DP121" s="91"/>
      <c r="DQ121" s="90"/>
      <c r="DR121" s="92"/>
      <c r="DS121" s="93"/>
      <c r="DT121" s="94"/>
      <c r="DU121" s="93"/>
      <c r="DV121" s="94"/>
      <c r="DW121" s="94"/>
      <c r="DX121" s="94"/>
      <c r="DY121" s="65"/>
      <c r="DZ121" s="93"/>
      <c r="EA121" s="95"/>
      <c r="EB121" s="95"/>
      <c r="EC121" s="95"/>
      <c r="ED121" s="95"/>
      <c r="EE121" s="95"/>
      <c r="EF121" s="95"/>
      <c r="EG121" s="95"/>
      <c r="EH121" s="95"/>
      <c r="EI121" s="18"/>
      <c r="EJ121" s="19"/>
      <c r="EK121" s="19"/>
      <c r="EL121" s="19"/>
      <c r="EM121" s="19"/>
      <c r="EN121" s="19"/>
      <c r="EO121" s="19"/>
      <c r="EP121" s="19"/>
      <c r="EQ121" s="19"/>
      <c r="ER121" s="95"/>
      <c r="ES121" s="95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</row>
    <row r="122" spans="1:191" s="66" customFormat="1" ht="31.5" customHeight="1">
      <c r="A122" s="63"/>
      <c r="B122" s="64"/>
      <c r="C122" s="64"/>
      <c r="D122" s="65"/>
      <c r="F122" s="96"/>
      <c r="G122" s="65"/>
      <c r="H122" s="67"/>
      <c r="I122" s="65"/>
      <c r="J122" s="68"/>
      <c r="K122" s="65"/>
      <c r="L122" s="67"/>
      <c r="M122" s="67"/>
      <c r="N122" s="67"/>
      <c r="O122" s="67"/>
      <c r="P122" s="69"/>
      <c r="Q122" s="70"/>
      <c r="R122" s="71"/>
      <c r="S122" s="72"/>
      <c r="T122" s="73"/>
      <c r="U122" s="73"/>
      <c r="V122" s="73"/>
      <c r="W122" s="73"/>
      <c r="X122" s="74"/>
      <c r="Y122" s="74"/>
      <c r="Z122" s="72"/>
      <c r="AA122" s="73"/>
      <c r="AB122" s="73"/>
      <c r="AC122" s="73"/>
      <c r="AD122" s="73"/>
      <c r="AE122" s="74"/>
      <c r="AF122" s="74"/>
      <c r="AG122" s="72"/>
      <c r="AH122" s="73"/>
      <c r="AI122" s="73"/>
      <c r="AJ122" s="73"/>
      <c r="AK122" s="73"/>
      <c r="AL122" s="74"/>
      <c r="AM122" s="74"/>
      <c r="AN122" s="75"/>
      <c r="AO122" s="76"/>
      <c r="AP122" s="77"/>
      <c r="AQ122" s="78"/>
      <c r="AR122" s="74"/>
      <c r="AS122" s="79"/>
      <c r="AT122" s="74"/>
      <c r="AU122" s="80"/>
      <c r="AV122" s="81"/>
      <c r="AW122" s="82"/>
      <c r="AX122" s="81"/>
      <c r="AY122" s="81"/>
      <c r="AZ122" s="81"/>
      <c r="BA122" s="81"/>
      <c r="BB122" s="81"/>
      <c r="BC122" s="81"/>
      <c r="BD122" s="81"/>
      <c r="BE122" s="81"/>
      <c r="BF122" s="81"/>
      <c r="BG122" s="83"/>
      <c r="BH122" s="83"/>
      <c r="BI122" s="83"/>
      <c r="BJ122" s="84"/>
      <c r="BK122" s="80"/>
      <c r="BL122" s="81"/>
      <c r="BM122" s="82"/>
      <c r="BN122" s="81"/>
      <c r="BO122" s="81"/>
      <c r="BP122" s="81"/>
      <c r="BQ122" s="81"/>
      <c r="BR122" s="81"/>
      <c r="BS122" s="81"/>
      <c r="BT122" s="81"/>
      <c r="BU122" s="81"/>
      <c r="BV122" s="81"/>
      <c r="BW122" s="83"/>
      <c r="BX122" s="83"/>
      <c r="BY122" s="83"/>
      <c r="BZ122" s="84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3"/>
      <c r="CN122" s="83"/>
      <c r="CO122" s="83"/>
      <c r="CP122" s="85"/>
      <c r="CQ122" s="86"/>
      <c r="CR122" s="86"/>
      <c r="CS122" s="86"/>
      <c r="CT122" s="86"/>
      <c r="CU122" s="86"/>
      <c r="CV122" s="86"/>
      <c r="CW122" s="86"/>
      <c r="CX122" s="86"/>
      <c r="CY122" s="86"/>
      <c r="CZ122" s="83"/>
      <c r="DA122" s="83"/>
      <c r="DB122" s="83"/>
      <c r="DC122" s="87"/>
      <c r="DD122" s="88"/>
      <c r="DE122" s="89"/>
      <c r="DF122" s="88"/>
      <c r="DG122" s="67"/>
      <c r="DH122" s="67"/>
      <c r="DI122" s="67"/>
      <c r="DJ122" s="91"/>
      <c r="DK122" s="67"/>
      <c r="DL122" s="90"/>
      <c r="DM122" s="67"/>
      <c r="DN122" s="67"/>
      <c r="DO122" s="91"/>
      <c r="DP122" s="91"/>
      <c r="DQ122" s="90"/>
      <c r="DR122" s="92"/>
      <c r="DS122" s="93"/>
      <c r="DT122" s="94"/>
      <c r="DU122" s="93"/>
      <c r="DV122" s="94"/>
      <c r="DW122" s="94"/>
      <c r="DX122" s="94"/>
      <c r="DY122" s="65"/>
      <c r="DZ122" s="93"/>
      <c r="EA122" s="95"/>
      <c r="EB122" s="95"/>
      <c r="EC122" s="95"/>
      <c r="ED122" s="95"/>
      <c r="EE122" s="95"/>
      <c r="EF122" s="95"/>
      <c r="EG122" s="95"/>
      <c r="EH122" s="95"/>
      <c r="EI122" s="18"/>
      <c r="EJ122" s="19"/>
      <c r="EK122" s="19"/>
      <c r="EL122" s="19"/>
      <c r="EM122" s="19"/>
      <c r="EN122" s="19"/>
      <c r="EO122" s="19"/>
      <c r="EP122" s="19"/>
      <c r="EQ122" s="19"/>
      <c r="ER122" s="95"/>
      <c r="ES122" s="95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</row>
    <row r="123" spans="1:191" s="66" customFormat="1" ht="31.5" customHeight="1">
      <c r="A123" s="63"/>
      <c r="B123" s="64"/>
      <c r="C123" s="64"/>
      <c r="D123" s="65"/>
      <c r="F123" s="96"/>
      <c r="G123" s="65"/>
      <c r="H123" s="67"/>
      <c r="I123" s="65"/>
      <c r="J123" s="68"/>
      <c r="K123" s="65"/>
      <c r="L123" s="67"/>
      <c r="M123" s="67"/>
      <c r="N123" s="67"/>
      <c r="O123" s="67"/>
      <c r="P123" s="69"/>
      <c r="Q123" s="70"/>
      <c r="R123" s="71"/>
      <c r="S123" s="72"/>
      <c r="T123" s="73"/>
      <c r="U123" s="73"/>
      <c r="V123" s="73"/>
      <c r="W123" s="73"/>
      <c r="X123" s="74"/>
      <c r="Y123" s="74"/>
      <c r="Z123" s="72"/>
      <c r="AA123" s="73"/>
      <c r="AB123" s="73"/>
      <c r="AC123" s="73"/>
      <c r="AD123" s="73"/>
      <c r="AE123" s="74"/>
      <c r="AF123" s="74"/>
      <c r="AG123" s="72"/>
      <c r="AH123" s="73"/>
      <c r="AI123" s="73"/>
      <c r="AJ123" s="73"/>
      <c r="AK123" s="73"/>
      <c r="AL123" s="74"/>
      <c r="AM123" s="74"/>
      <c r="AN123" s="75"/>
      <c r="AO123" s="76"/>
      <c r="AP123" s="77"/>
      <c r="AQ123" s="78"/>
      <c r="AR123" s="74"/>
      <c r="AS123" s="79"/>
      <c r="AT123" s="74"/>
      <c r="AU123" s="80"/>
      <c r="AV123" s="81"/>
      <c r="AW123" s="82"/>
      <c r="AX123" s="81"/>
      <c r="AY123" s="81"/>
      <c r="AZ123" s="81"/>
      <c r="BA123" s="81"/>
      <c r="BB123" s="81"/>
      <c r="BC123" s="81"/>
      <c r="BD123" s="81"/>
      <c r="BE123" s="81"/>
      <c r="BF123" s="81"/>
      <c r="BG123" s="83"/>
      <c r="BH123" s="83"/>
      <c r="BI123" s="83"/>
      <c r="BJ123" s="84"/>
      <c r="BK123" s="80"/>
      <c r="BL123" s="81"/>
      <c r="BM123" s="82"/>
      <c r="BN123" s="81"/>
      <c r="BO123" s="81"/>
      <c r="BP123" s="81"/>
      <c r="BQ123" s="81"/>
      <c r="BR123" s="81"/>
      <c r="BS123" s="81"/>
      <c r="BT123" s="81"/>
      <c r="BU123" s="81"/>
      <c r="BV123" s="81"/>
      <c r="BW123" s="83"/>
      <c r="BX123" s="83"/>
      <c r="BY123" s="83"/>
      <c r="BZ123" s="84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3"/>
      <c r="CN123" s="83"/>
      <c r="CO123" s="83"/>
      <c r="CP123" s="85"/>
      <c r="CQ123" s="86"/>
      <c r="CR123" s="86"/>
      <c r="CS123" s="86"/>
      <c r="CT123" s="86"/>
      <c r="CU123" s="86"/>
      <c r="CV123" s="86"/>
      <c r="CW123" s="86"/>
      <c r="CX123" s="86"/>
      <c r="CY123" s="86"/>
      <c r="CZ123" s="83"/>
      <c r="DA123" s="83"/>
      <c r="DB123" s="83"/>
      <c r="DC123" s="87"/>
      <c r="DD123" s="88"/>
      <c r="DE123" s="89"/>
      <c r="DF123" s="88"/>
      <c r="DG123" s="67"/>
      <c r="DH123" s="67"/>
      <c r="DI123" s="67"/>
      <c r="DJ123" s="91"/>
      <c r="DK123" s="67"/>
      <c r="DL123" s="90"/>
      <c r="DM123" s="67"/>
      <c r="DN123" s="67"/>
      <c r="DO123" s="91"/>
      <c r="DP123" s="91"/>
      <c r="DQ123" s="90"/>
      <c r="DR123" s="92"/>
      <c r="DS123" s="93"/>
      <c r="DT123" s="94"/>
      <c r="DU123" s="93"/>
      <c r="DV123" s="94"/>
      <c r="DW123" s="94"/>
      <c r="DX123" s="94"/>
      <c r="DY123" s="65"/>
      <c r="DZ123" s="93"/>
      <c r="EA123" s="95"/>
      <c r="EB123" s="95"/>
      <c r="EC123" s="95"/>
      <c r="ED123" s="95"/>
      <c r="EE123" s="95"/>
      <c r="EF123" s="95"/>
      <c r="EG123" s="95"/>
      <c r="EH123" s="95"/>
      <c r="EI123" s="18"/>
      <c r="EJ123" s="19"/>
      <c r="EK123" s="19"/>
      <c r="EL123" s="19"/>
      <c r="EM123" s="19"/>
      <c r="EN123" s="19"/>
      <c r="EO123" s="19"/>
      <c r="EP123" s="19"/>
      <c r="EQ123" s="19"/>
      <c r="ER123" s="95"/>
      <c r="ES123" s="95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</row>
    <row r="124" spans="1:191" s="66" customFormat="1" ht="31.5" customHeight="1">
      <c r="A124" s="63"/>
      <c r="B124" s="64"/>
      <c r="C124" s="64"/>
      <c r="D124" s="65"/>
      <c r="F124" s="96"/>
      <c r="G124" s="65"/>
      <c r="H124" s="67"/>
      <c r="I124" s="65"/>
      <c r="J124" s="68"/>
      <c r="K124" s="65"/>
      <c r="L124" s="67"/>
      <c r="M124" s="67"/>
      <c r="N124" s="67"/>
      <c r="O124" s="67"/>
      <c r="P124" s="69"/>
      <c r="Q124" s="70"/>
      <c r="R124" s="71"/>
      <c r="S124" s="72"/>
      <c r="T124" s="73"/>
      <c r="U124" s="73"/>
      <c r="V124" s="73"/>
      <c r="W124" s="73"/>
      <c r="X124" s="74"/>
      <c r="Y124" s="74"/>
      <c r="Z124" s="72"/>
      <c r="AA124" s="73"/>
      <c r="AB124" s="73"/>
      <c r="AC124" s="73"/>
      <c r="AD124" s="73"/>
      <c r="AE124" s="74"/>
      <c r="AF124" s="74"/>
      <c r="AG124" s="72"/>
      <c r="AH124" s="73"/>
      <c r="AI124" s="73"/>
      <c r="AJ124" s="73"/>
      <c r="AK124" s="73"/>
      <c r="AL124" s="74"/>
      <c r="AM124" s="74"/>
      <c r="AN124" s="75"/>
      <c r="AO124" s="76"/>
      <c r="AP124" s="77"/>
      <c r="AQ124" s="78"/>
      <c r="AR124" s="74"/>
      <c r="AS124" s="79"/>
      <c r="AT124" s="74"/>
      <c r="AU124" s="80"/>
      <c r="AV124" s="81"/>
      <c r="AW124" s="82"/>
      <c r="AX124" s="81"/>
      <c r="AY124" s="81"/>
      <c r="AZ124" s="81"/>
      <c r="BA124" s="81"/>
      <c r="BB124" s="81"/>
      <c r="BC124" s="81"/>
      <c r="BD124" s="81"/>
      <c r="BE124" s="81"/>
      <c r="BF124" s="81"/>
      <c r="BG124" s="83"/>
      <c r="BH124" s="83"/>
      <c r="BI124" s="83"/>
      <c r="BJ124" s="84"/>
      <c r="BK124" s="80"/>
      <c r="BL124" s="81"/>
      <c r="BM124" s="82"/>
      <c r="BN124" s="81"/>
      <c r="BO124" s="81"/>
      <c r="BP124" s="81"/>
      <c r="BQ124" s="81"/>
      <c r="BR124" s="81"/>
      <c r="BS124" s="81"/>
      <c r="BT124" s="81"/>
      <c r="BU124" s="81"/>
      <c r="BV124" s="81"/>
      <c r="BW124" s="83"/>
      <c r="BX124" s="83"/>
      <c r="BY124" s="83"/>
      <c r="BZ124" s="84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3"/>
      <c r="CN124" s="83"/>
      <c r="CO124" s="83"/>
      <c r="CP124" s="85"/>
      <c r="CQ124" s="86"/>
      <c r="CR124" s="86"/>
      <c r="CS124" s="86"/>
      <c r="CT124" s="86"/>
      <c r="CU124" s="86"/>
      <c r="CV124" s="86"/>
      <c r="CW124" s="86"/>
      <c r="CX124" s="86"/>
      <c r="CY124" s="86"/>
      <c r="CZ124" s="83"/>
      <c r="DA124" s="83"/>
      <c r="DB124" s="83"/>
      <c r="DC124" s="87"/>
      <c r="DD124" s="88"/>
      <c r="DE124" s="89"/>
      <c r="DF124" s="88"/>
      <c r="DG124" s="67"/>
      <c r="DH124" s="67"/>
      <c r="DI124" s="67"/>
      <c r="DJ124" s="91"/>
      <c r="DK124" s="67"/>
      <c r="DL124" s="90"/>
      <c r="DM124" s="67"/>
      <c r="DN124" s="67"/>
      <c r="DO124" s="91"/>
      <c r="DP124" s="91"/>
      <c r="DQ124" s="90"/>
      <c r="DR124" s="92"/>
      <c r="DS124" s="93"/>
      <c r="DT124" s="94"/>
      <c r="DU124" s="93"/>
      <c r="DV124" s="94"/>
      <c r="DW124" s="94"/>
      <c r="DX124" s="94"/>
      <c r="DY124" s="65"/>
      <c r="DZ124" s="93"/>
      <c r="EA124" s="95"/>
      <c r="EB124" s="95"/>
      <c r="EC124" s="95"/>
      <c r="ED124" s="95"/>
      <c r="EE124" s="95"/>
      <c r="EF124" s="95"/>
      <c r="EG124" s="95"/>
      <c r="EH124" s="95"/>
      <c r="EI124" s="18"/>
      <c r="EJ124" s="19"/>
      <c r="EK124" s="19"/>
      <c r="EL124" s="19"/>
      <c r="EM124" s="19"/>
      <c r="EN124" s="19"/>
      <c r="EO124" s="19"/>
      <c r="EP124" s="19"/>
      <c r="EQ124" s="19"/>
      <c r="ER124" s="95"/>
      <c r="ES124" s="95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</row>
    <row r="125" spans="1:191" s="66" customFormat="1" ht="31.5" customHeight="1">
      <c r="A125" s="63"/>
      <c r="B125" s="64"/>
      <c r="C125" s="64"/>
      <c r="D125" s="65"/>
      <c r="F125" s="96"/>
      <c r="G125" s="65"/>
      <c r="H125" s="67"/>
      <c r="I125" s="65"/>
      <c r="J125" s="68"/>
      <c r="K125" s="65"/>
      <c r="L125" s="67"/>
      <c r="M125" s="67"/>
      <c r="N125" s="67"/>
      <c r="O125" s="67"/>
      <c r="P125" s="69"/>
      <c r="Q125" s="70"/>
      <c r="R125" s="71"/>
      <c r="S125" s="72"/>
      <c r="T125" s="73"/>
      <c r="U125" s="73"/>
      <c r="V125" s="73"/>
      <c r="W125" s="73"/>
      <c r="X125" s="74"/>
      <c r="Y125" s="74"/>
      <c r="Z125" s="72"/>
      <c r="AA125" s="73"/>
      <c r="AB125" s="73"/>
      <c r="AC125" s="73"/>
      <c r="AD125" s="73"/>
      <c r="AE125" s="74"/>
      <c r="AF125" s="74"/>
      <c r="AG125" s="72"/>
      <c r="AH125" s="73"/>
      <c r="AI125" s="73"/>
      <c r="AJ125" s="73"/>
      <c r="AK125" s="73"/>
      <c r="AL125" s="74"/>
      <c r="AM125" s="74"/>
      <c r="AN125" s="75"/>
      <c r="AO125" s="76"/>
      <c r="AP125" s="77"/>
      <c r="AQ125" s="78"/>
      <c r="AR125" s="74"/>
      <c r="AS125" s="79"/>
      <c r="AT125" s="74"/>
      <c r="AU125" s="80"/>
      <c r="AV125" s="81"/>
      <c r="AW125" s="82"/>
      <c r="AX125" s="81"/>
      <c r="AY125" s="81"/>
      <c r="AZ125" s="81"/>
      <c r="BA125" s="81"/>
      <c r="BB125" s="81"/>
      <c r="BC125" s="81"/>
      <c r="BD125" s="81"/>
      <c r="BE125" s="81"/>
      <c r="BF125" s="81"/>
      <c r="BG125" s="83"/>
      <c r="BH125" s="83"/>
      <c r="BI125" s="83"/>
      <c r="BJ125" s="84"/>
      <c r="BK125" s="80"/>
      <c r="BL125" s="81"/>
      <c r="BM125" s="82"/>
      <c r="BN125" s="81"/>
      <c r="BO125" s="81"/>
      <c r="BP125" s="81"/>
      <c r="BQ125" s="81"/>
      <c r="BR125" s="81"/>
      <c r="BS125" s="81"/>
      <c r="BT125" s="81"/>
      <c r="BU125" s="81"/>
      <c r="BV125" s="81"/>
      <c r="BW125" s="83"/>
      <c r="BX125" s="83"/>
      <c r="BY125" s="83"/>
      <c r="BZ125" s="84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3"/>
      <c r="CN125" s="83"/>
      <c r="CO125" s="83"/>
      <c r="CP125" s="85"/>
      <c r="CQ125" s="86"/>
      <c r="CR125" s="86"/>
      <c r="CS125" s="86"/>
      <c r="CT125" s="86"/>
      <c r="CU125" s="86"/>
      <c r="CV125" s="86"/>
      <c r="CW125" s="86"/>
      <c r="CX125" s="86"/>
      <c r="CY125" s="86"/>
      <c r="CZ125" s="83"/>
      <c r="DA125" s="83"/>
      <c r="DB125" s="83"/>
      <c r="DC125" s="87"/>
      <c r="DD125" s="88"/>
      <c r="DE125" s="89"/>
      <c r="DF125" s="88"/>
      <c r="DG125" s="67"/>
      <c r="DH125" s="67"/>
      <c r="DI125" s="67"/>
      <c r="DJ125" s="91"/>
      <c r="DK125" s="67"/>
      <c r="DL125" s="90"/>
      <c r="DM125" s="67"/>
      <c r="DN125" s="67"/>
      <c r="DO125" s="91"/>
      <c r="DP125" s="91"/>
      <c r="DQ125" s="90"/>
      <c r="DR125" s="92"/>
      <c r="DS125" s="93"/>
      <c r="DT125" s="94"/>
      <c r="DU125" s="93"/>
      <c r="DV125" s="94"/>
      <c r="DW125" s="94"/>
      <c r="DX125" s="94"/>
      <c r="DY125" s="65"/>
      <c r="DZ125" s="93"/>
      <c r="EA125" s="95"/>
      <c r="EB125" s="95"/>
      <c r="EC125" s="95"/>
      <c r="ED125" s="95"/>
      <c r="EE125" s="95"/>
      <c r="EF125" s="95"/>
      <c r="EG125" s="95"/>
      <c r="EH125" s="95"/>
      <c r="EI125" s="18"/>
      <c r="EJ125" s="19"/>
      <c r="EK125" s="19"/>
      <c r="EL125" s="19"/>
      <c r="EM125" s="19"/>
      <c r="EN125" s="19"/>
      <c r="EO125" s="19"/>
      <c r="EP125" s="19"/>
      <c r="EQ125" s="19"/>
      <c r="ER125" s="95"/>
      <c r="ES125" s="95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</row>
    <row r="126" spans="1:191" s="66" customFormat="1" ht="31.5" customHeight="1">
      <c r="A126" s="63"/>
      <c r="B126" s="64"/>
      <c r="C126" s="64"/>
      <c r="D126" s="65"/>
      <c r="F126" s="96"/>
      <c r="G126" s="65"/>
      <c r="H126" s="67"/>
      <c r="I126" s="65"/>
      <c r="J126" s="68"/>
      <c r="K126" s="65"/>
      <c r="L126" s="67"/>
      <c r="M126" s="67"/>
      <c r="N126" s="67"/>
      <c r="O126" s="67"/>
      <c r="P126" s="69"/>
      <c r="Q126" s="70"/>
      <c r="R126" s="71"/>
      <c r="S126" s="72"/>
      <c r="T126" s="73"/>
      <c r="U126" s="73"/>
      <c r="V126" s="73"/>
      <c r="W126" s="73"/>
      <c r="X126" s="74"/>
      <c r="Y126" s="74"/>
      <c r="Z126" s="72"/>
      <c r="AA126" s="73"/>
      <c r="AB126" s="73"/>
      <c r="AC126" s="73"/>
      <c r="AD126" s="73"/>
      <c r="AE126" s="74"/>
      <c r="AF126" s="74"/>
      <c r="AG126" s="72"/>
      <c r="AH126" s="73"/>
      <c r="AI126" s="73"/>
      <c r="AJ126" s="73"/>
      <c r="AK126" s="73"/>
      <c r="AL126" s="74"/>
      <c r="AM126" s="74"/>
      <c r="AN126" s="75"/>
      <c r="AO126" s="76"/>
      <c r="AP126" s="77"/>
      <c r="AQ126" s="78"/>
      <c r="AR126" s="74"/>
      <c r="AS126" s="79"/>
      <c r="AT126" s="74"/>
      <c r="AU126" s="80"/>
      <c r="AV126" s="81"/>
      <c r="AW126" s="82"/>
      <c r="AX126" s="81"/>
      <c r="AY126" s="81"/>
      <c r="AZ126" s="81"/>
      <c r="BA126" s="81"/>
      <c r="BB126" s="81"/>
      <c r="BC126" s="81"/>
      <c r="BD126" s="81"/>
      <c r="BE126" s="81"/>
      <c r="BF126" s="81"/>
      <c r="BG126" s="83"/>
      <c r="BH126" s="83"/>
      <c r="BI126" s="83"/>
      <c r="BJ126" s="84"/>
      <c r="BK126" s="80"/>
      <c r="BL126" s="81"/>
      <c r="BM126" s="82"/>
      <c r="BN126" s="81"/>
      <c r="BO126" s="81"/>
      <c r="BP126" s="81"/>
      <c r="BQ126" s="81"/>
      <c r="BR126" s="81"/>
      <c r="BS126" s="81"/>
      <c r="BT126" s="81"/>
      <c r="BU126" s="81"/>
      <c r="BV126" s="81"/>
      <c r="BW126" s="83"/>
      <c r="BX126" s="83"/>
      <c r="BY126" s="83"/>
      <c r="BZ126" s="84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3"/>
      <c r="CN126" s="83"/>
      <c r="CO126" s="83"/>
      <c r="CP126" s="85"/>
      <c r="CQ126" s="86"/>
      <c r="CR126" s="86"/>
      <c r="CS126" s="86"/>
      <c r="CT126" s="86"/>
      <c r="CU126" s="86"/>
      <c r="CV126" s="86"/>
      <c r="CW126" s="86"/>
      <c r="CX126" s="86"/>
      <c r="CY126" s="86"/>
      <c r="CZ126" s="83"/>
      <c r="DA126" s="83"/>
      <c r="DB126" s="83"/>
      <c r="DC126" s="87"/>
      <c r="DD126" s="88"/>
      <c r="DE126" s="89"/>
      <c r="DF126" s="88"/>
      <c r="DG126" s="67"/>
      <c r="DH126" s="67"/>
      <c r="DI126" s="67"/>
      <c r="DJ126" s="91"/>
      <c r="DK126" s="67"/>
      <c r="DL126" s="90"/>
      <c r="DM126" s="67"/>
      <c r="DN126" s="67"/>
      <c r="DO126" s="91"/>
      <c r="DP126" s="91"/>
      <c r="DQ126" s="90"/>
      <c r="DR126" s="92"/>
      <c r="DS126" s="93"/>
      <c r="DT126" s="94"/>
      <c r="DU126" s="93"/>
      <c r="DV126" s="94"/>
      <c r="DW126" s="94"/>
      <c r="DX126" s="94"/>
      <c r="DY126" s="65"/>
      <c r="DZ126" s="93"/>
      <c r="EA126" s="95"/>
      <c r="EB126" s="95"/>
      <c r="EC126" s="95"/>
      <c r="ED126" s="95"/>
      <c r="EE126" s="95"/>
      <c r="EF126" s="95"/>
      <c r="EG126" s="95"/>
      <c r="EH126" s="95"/>
      <c r="EI126" s="18"/>
      <c r="EJ126" s="19"/>
      <c r="EK126" s="19"/>
      <c r="EL126" s="19"/>
      <c r="EM126" s="19"/>
      <c r="EN126" s="19"/>
      <c r="EO126" s="19"/>
      <c r="EP126" s="19"/>
      <c r="EQ126" s="19"/>
      <c r="ER126" s="95"/>
      <c r="ES126" s="95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</row>
    <row r="127" spans="1:191" s="66" customFormat="1" ht="31.5" customHeight="1">
      <c r="A127" s="63"/>
      <c r="B127" s="64"/>
      <c r="C127" s="64"/>
      <c r="D127" s="65"/>
      <c r="F127" s="96"/>
      <c r="G127" s="65"/>
      <c r="H127" s="67"/>
      <c r="I127" s="65"/>
      <c r="J127" s="68"/>
      <c r="K127" s="65"/>
      <c r="L127" s="67"/>
      <c r="M127" s="67"/>
      <c r="N127" s="67"/>
      <c r="O127" s="67"/>
      <c r="P127" s="69"/>
      <c r="Q127" s="70"/>
      <c r="R127" s="71"/>
      <c r="S127" s="72"/>
      <c r="T127" s="73"/>
      <c r="U127" s="73"/>
      <c r="V127" s="73"/>
      <c r="W127" s="73"/>
      <c r="X127" s="74"/>
      <c r="Y127" s="74"/>
      <c r="Z127" s="72"/>
      <c r="AA127" s="73"/>
      <c r="AB127" s="73"/>
      <c r="AC127" s="73"/>
      <c r="AD127" s="73"/>
      <c r="AE127" s="74"/>
      <c r="AF127" s="74"/>
      <c r="AG127" s="72"/>
      <c r="AH127" s="73"/>
      <c r="AI127" s="73"/>
      <c r="AJ127" s="73"/>
      <c r="AK127" s="73"/>
      <c r="AL127" s="74"/>
      <c r="AM127" s="74"/>
      <c r="AN127" s="75"/>
      <c r="AO127" s="76"/>
      <c r="AP127" s="77"/>
      <c r="AQ127" s="78"/>
      <c r="AR127" s="74"/>
      <c r="AS127" s="79"/>
      <c r="AT127" s="74"/>
      <c r="AU127" s="80"/>
      <c r="AV127" s="81"/>
      <c r="AW127" s="82"/>
      <c r="AX127" s="81"/>
      <c r="AY127" s="81"/>
      <c r="AZ127" s="81"/>
      <c r="BA127" s="81"/>
      <c r="BB127" s="81"/>
      <c r="BC127" s="81"/>
      <c r="BD127" s="81"/>
      <c r="BE127" s="81"/>
      <c r="BF127" s="81"/>
      <c r="BG127" s="83"/>
      <c r="BH127" s="83"/>
      <c r="BI127" s="83"/>
      <c r="BJ127" s="84"/>
      <c r="BK127" s="80"/>
      <c r="BL127" s="81"/>
      <c r="BM127" s="82"/>
      <c r="BN127" s="81"/>
      <c r="BO127" s="81"/>
      <c r="BP127" s="81"/>
      <c r="BQ127" s="81"/>
      <c r="BR127" s="81"/>
      <c r="BS127" s="81"/>
      <c r="BT127" s="81"/>
      <c r="BU127" s="81"/>
      <c r="BV127" s="81"/>
      <c r="BW127" s="83"/>
      <c r="BX127" s="83"/>
      <c r="BY127" s="83"/>
      <c r="BZ127" s="84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3"/>
      <c r="CN127" s="83"/>
      <c r="CO127" s="83"/>
      <c r="CP127" s="85"/>
      <c r="CQ127" s="86"/>
      <c r="CR127" s="86"/>
      <c r="CS127" s="86"/>
      <c r="CT127" s="86"/>
      <c r="CU127" s="86"/>
      <c r="CV127" s="86"/>
      <c r="CW127" s="86"/>
      <c r="CX127" s="86"/>
      <c r="CY127" s="86"/>
      <c r="CZ127" s="83"/>
      <c r="DA127" s="83"/>
      <c r="DB127" s="83"/>
      <c r="DC127" s="87"/>
      <c r="DD127" s="88"/>
      <c r="DE127" s="89"/>
      <c r="DF127" s="88"/>
      <c r="DG127" s="67"/>
      <c r="DH127" s="67"/>
      <c r="DI127" s="67"/>
      <c r="DJ127" s="91"/>
      <c r="DK127" s="67"/>
      <c r="DL127" s="90"/>
      <c r="DM127" s="67"/>
      <c r="DN127" s="67"/>
      <c r="DO127" s="91"/>
      <c r="DP127" s="91"/>
      <c r="DQ127" s="90"/>
      <c r="DR127" s="92"/>
      <c r="DS127" s="93"/>
      <c r="DT127" s="94"/>
      <c r="DU127" s="93"/>
      <c r="DV127" s="94"/>
      <c r="DW127" s="94"/>
      <c r="DX127" s="94"/>
      <c r="DY127" s="65"/>
      <c r="DZ127" s="93"/>
      <c r="EA127" s="95"/>
      <c r="EB127" s="95"/>
      <c r="EC127" s="95"/>
      <c r="ED127" s="95"/>
      <c r="EE127" s="95"/>
      <c r="EF127" s="95"/>
      <c r="EG127" s="95"/>
      <c r="EH127" s="95"/>
      <c r="EI127" s="18"/>
      <c r="EJ127" s="19"/>
      <c r="EK127" s="19"/>
      <c r="EL127" s="19"/>
      <c r="EM127" s="19"/>
      <c r="EN127" s="19"/>
      <c r="EO127" s="19"/>
      <c r="EP127" s="19"/>
      <c r="EQ127" s="19"/>
      <c r="ER127" s="95"/>
      <c r="ES127" s="95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</row>
    <row r="128" spans="1:191" s="66" customFormat="1" ht="31.5" customHeight="1">
      <c r="A128" s="63"/>
      <c r="B128" s="64"/>
      <c r="C128" s="64"/>
      <c r="D128" s="65"/>
      <c r="F128" s="96"/>
      <c r="G128" s="65"/>
      <c r="H128" s="67"/>
      <c r="I128" s="65"/>
      <c r="J128" s="68"/>
      <c r="K128" s="65"/>
      <c r="L128" s="67"/>
      <c r="M128" s="67"/>
      <c r="N128" s="67"/>
      <c r="O128" s="67"/>
      <c r="P128" s="69"/>
      <c r="Q128" s="70"/>
      <c r="R128" s="71"/>
      <c r="S128" s="72"/>
      <c r="T128" s="73"/>
      <c r="U128" s="73"/>
      <c r="V128" s="73"/>
      <c r="W128" s="73"/>
      <c r="X128" s="74"/>
      <c r="Y128" s="74"/>
      <c r="Z128" s="72"/>
      <c r="AA128" s="73"/>
      <c r="AB128" s="73"/>
      <c r="AC128" s="73"/>
      <c r="AD128" s="73"/>
      <c r="AE128" s="74"/>
      <c r="AF128" s="74"/>
      <c r="AG128" s="72"/>
      <c r="AH128" s="73"/>
      <c r="AI128" s="73"/>
      <c r="AJ128" s="73"/>
      <c r="AK128" s="73"/>
      <c r="AL128" s="74"/>
      <c r="AM128" s="74"/>
      <c r="AN128" s="75"/>
      <c r="AO128" s="76"/>
      <c r="AP128" s="77"/>
      <c r="AQ128" s="78"/>
      <c r="AR128" s="74"/>
      <c r="AS128" s="79"/>
      <c r="AT128" s="74"/>
      <c r="AU128" s="80"/>
      <c r="AV128" s="81"/>
      <c r="AW128" s="82"/>
      <c r="AX128" s="81"/>
      <c r="AY128" s="81"/>
      <c r="AZ128" s="81"/>
      <c r="BA128" s="81"/>
      <c r="BB128" s="81"/>
      <c r="BC128" s="81"/>
      <c r="BD128" s="81"/>
      <c r="BE128" s="81"/>
      <c r="BF128" s="81"/>
      <c r="BG128" s="83"/>
      <c r="BH128" s="83"/>
      <c r="BI128" s="83"/>
      <c r="BJ128" s="84"/>
      <c r="BK128" s="80"/>
      <c r="BL128" s="81"/>
      <c r="BM128" s="82"/>
      <c r="BN128" s="81"/>
      <c r="BO128" s="81"/>
      <c r="BP128" s="81"/>
      <c r="BQ128" s="81"/>
      <c r="BR128" s="81"/>
      <c r="BS128" s="81"/>
      <c r="BT128" s="81"/>
      <c r="BU128" s="81"/>
      <c r="BV128" s="81"/>
      <c r="BW128" s="83"/>
      <c r="BX128" s="83"/>
      <c r="BY128" s="83"/>
      <c r="BZ128" s="84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3"/>
      <c r="CN128" s="83"/>
      <c r="CO128" s="83"/>
      <c r="CP128" s="85"/>
      <c r="CQ128" s="86"/>
      <c r="CR128" s="86"/>
      <c r="CS128" s="86"/>
      <c r="CT128" s="86"/>
      <c r="CU128" s="86"/>
      <c r="CV128" s="86"/>
      <c r="CW128" s="86"/>
      <c r="CX128" s="86"/>
      <c r="CY128" s="86"/>
      <c r="CZ128" s="83"/>
      <c r="DA128" s="83"/>
      <c r="DB128" s="83"/>
      <c r="DC128" s="87"/>
      <c r="DD128" s="88"/>
      <c r="DE128" s="89"/>
      <c r="DF128" s="88"/>
      <c r="DG128" s="67"/>
      <c r="DH128" s="67"/>
      <c r="DI128" s="67"/>
      <c r="DJ128" s="91"/>
      <c r="DK128" s="67"/>
      <c r="DL128" s="90"/>
      <c r="DM128" s="67"/>
      <c r="DN128" s="67"/>
      <c r="DO128" s="91"/>
      <c r="DP128" s="91"/>
      <c r="DQ128" s="90"/>
      <c r="DR128" s="92"/>
      <c r="DS128" s="93"/>
      <c r="DT128" s="94"/>
      <c r="DU128" s="93"/>
      <c r="DV128" s="94"/>
      <c r="DW128" s="94"/>
      <c r="DX128" s="94"/>
      <c r="DY128" s="65"/>
      <c r="DZ128" s="93"/>
      <c r="EA128" s="95"/>
      <c r="EB128" s="95"/>
      <c r="EC128" s="95"/>
      <c r="ED128" s="95"/>
      <c r="EE128" s="95"/>
      <c r="EF128" s="95"/>
      <c r="EG128" s="95"/>
      <c r="EH128" s="95"/>
      <c r="EI128" s="18"/>
      <c r="EJ128" s="19"/>
      <c r="EK128" s="19"/>
      <c r="EL128" s="19"/>
      <c r="EM128" s="19"/>
      <c r="EN128" s="19"/>
      <c r="EO128" s="19"/>
      <c r="EP128" s="19"/>
      <c r="EQ128" s="19"/>
      <c r="ER128" s="95"/>
      <c r="ES128" s="95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</row>
    <row r="129" spans="1:191" s="66" customFormat="1" ht="31.5" customHeight="1">
      <c r="A129" s="63"/>
      <c r="B129" s="64"/>
      <c r="C129" s="64"/>
      <c r="D129" s="65"/>
      <c r="F129" s="96"/>
      <c r="G129" s="65"/>
      <c r="H129" s="67"/>
      <c r="I129" s="65"/>
      <c r="J129" s="68"/>
      <c r="K129" s="65"/>
      <c r="L129" s="67"/>
      <c r="M129" s="67"/>
      <c r="N129" s="67"/>
      <c r="O129" s="67"/>
      <c r="P129" s="69"/>
      <c r="Q129" s="70"/>
      <c r="R129" s="71"/>
      <c r="S129" s="72"/>
      <c r="T129" s="73"/>
      <c r="U129" s="73"/>
      <c r="V129" s="73"/>
      <c r="W129" s="73"/>
      <c r="X129" s="74"/>
      <c r="Y129" s="74"/>
      <c r="Z129" s="72"/>
      <c r="AA129" s="73"/>
      <c r="AB129" s="73"/>
      <c r="AC129" s="73"/>
      <c r="AD129" s="73"/>
      <c r="AE129" s="74"/>
      <c r="AF129" s="74"/>
      <c r="AG129" s="72"/>
      <c r="AH129" s="73"/>
      <c r="AI129" s="73"/>
      <c r="AJ129" s="73"/>
      <c r="AK129" s="73"/>
      <c r="AL129" s="74"/>
      <c r="AM129" s="74"/>
      <c r="AN129" s="75"/>
      <c r="AO129" s="76"/>
      <c r="AP129" s="77"/>
      <c r="AQ129" s="78"/>
      <c r="AR129" s="74"/>
      <c r="AS129" s="79"/>
      <c r="AT129" s="74"/>
      <c r="AU129" s="80"/>
      <c r="AV129" s="81"/>
      <c r="AW129" s="82"/>
      <c r="AX129" s="81"/>
      <c r="AY129" s="81"/>
      <c r="AZ129" s="81"/>
      <c r="BA129" s="81"/>
      <c r="BB129" s="81"/>
      <c r="BC129" s="81"/>
      <c r="BD129" s="81"/>
      <c r="BE129" s="81"/>
      <c r="BF129" s="81"/>
      <c r="BG129" s="83"/>
      <c r="BH129" s="83"/>
      <c r="BI129" s="83"/>
      <c r="BJ129" s="84"/>
      <c r="BK129" s="80"/>
      <c r="BL129" s="81"/>
      <c r="BM129" s="82"/>
      <c r="BN129" s="81"/>
      <c r="BO129" s="81"/>
      <c r="BP129" s="81"/>
      <c r="BQ129" s="81"/>
      <c r="BR129" s="81"/>
      <c r="BS129" s="81"/>
      <c r="BT129" s="81"/>
      <c r="BU129" s="81"/>
      <c r="BV129" s="81"/>
      <c r="BW129" s="83"/>
      <c r="BX129" s="83"/>
      <c r="BY129" s="83"/>
      <c r="BZ129" s="84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3"/>
      <c r="CN129" s="83"/>
      <c r="CO129" s="83"/>
      <c r="CP129" s="85"/>
      <c r="CQ129" s="86"/>
      <c r="CR129" s="86"/>
      <c r="CS129" s="86"/>
      <c r="CT129" s="86"/>
      <c r="CU129" s="86"/>
      <c r="CV129" s="86"/>
      <c r="CW129" s="86"/>
      <c r="CX129" s="86"/>
      <c r="CY129" s="86"/>
      <c r="CZ129" s="83"/>
      <c r="DA129" s="83"/>
      <c r="DB129" s="83"/>
      <c r="DC129" s="87"/>
      <c r="DD129" s="88"/>
      <c r="DE129" s="89"/>
      <c r="DF129" s="88"/>
      <c r="DG129" s="67"/>
      <c r="DH129" s="67"/>
      <c r="DI129" s="67"/>
      <c r="DJ129" s="91"/>
      <c r="DK129" s="67"/>
      <c r="DL129" s="90"/>
      <c r="DM129" s="67"/>
      <c r="DN129" s="67"/>
      <c r="DO129" s="91"/>
      <c r="DP129" s="91"/>
      <c r="DQ129" s="90"/>
      <c r="DR129" s="92"/>
      <c r="DS129" s="93"/>
      <c r="DT129" s="94"/>
      <c r="DU129" s="93"/>
      <c r="DV129" s="94"/>
      <c r="DW129" s="94"/>
      <c r="DX129" s="94"/>
      <c r="DY129" s="65"/>
      <c r="DZ129" s="93"/>
      <c r="EA129" s="95"/>
      <c r="EB129" s="95"/>
      <c r="EC129" s="95"/>
      <c r="ED129" s="95"/>
      <c r="EE129" s="95"/>
      <c r="EF129" s="95"/>
      <c r="EG129" s="95"/>
      <c r="EH129" s="95"/>
      <c r="EI129" s="18"/>
      <c r="EJ129" s="19"/>
      <c r="EK129" s="19"/>
      <c r="EL129" s="19"/>
      <c r="EM129" s="19"/>
      <c r="EN129" s="19"/>
      <c r="EO129" s="19"/>
      <c r="EP129" s="19"/>
      <c r="EQ129" s="19"/>
      <c r="ER129" s="95"/>
      <c r="ES129" s="95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</row>
    <row r="130" spans="1:191" s="66" customFormat="1" ht="31.5" customHeight="1">
      <c r="A130" s="63"/>
      <c r="B130" s="64"/>
      <c r="C130" s="64"/>
      <c r="D130" s="65"/>
      <c r="F130" s="96"/>
      <c r="G130" s="65"/>
      <c r="H130" s="67"/>
      <c r="I130" s="65"/>
      <c r="J130" s="68"/>
      <c r="K130" s="65"/>
      <c r="L130" s="67"/>
      <c r="M130" s="67"/>
      <c r="N130" s="67"/>
      <c r="O130" s="67"/>
      <c r="P130" s="69"/>
      <c r="Q130" s="70"/>
      <c r="R130" s="71"/>
      <c r="S130" s="72"/>
      <c r="T130" s="73"/>
      <c r="U130" s="73"/>
      <c r="V130" s="73"/>
      <c r="W130" s="73"/>
      <c r="X130" s="74"/>
      <c r="Y130" s="74"/>
      <c r="Z130" s="72"/>
      <c r="AA130" s="73"/>
      <c r="AB130" s="73"/>
      <c r="AC130" s="73"/>
      <c r="AD130" s="73"/>
      <c r="AE130" s="74"/>
      <c r="AF130" s="74"/>
      <c r="AG130" s="72"/>
      <c r="AH130" s="73"/>
      <c r="AI130" s="73"/>
      <c r="AJ130" s="73"/>
      <c r="AK130" s="73"/>
      <c r="AL130" s="74"/>
      <c r="AM130" s="74"/>
      <c r="AN130" s="75"/>
      <c r="AO130" s="76"/>
      <c r="AP130" s="77"/>
      <c r="AQ130" s="78"/>
      <c r="AR130" s="74"/>
      <c r="AS130" s="79"/>
      <c r="AT130" s="74"/>
      <c r="AU130" s="80"/>
      <c r="AV130" s="81"/>
      <c r="AW130" s="82"/>
      <c r="AX130" s="81"/>
      <c r="AY130" s="81"/>
      <c r="AZ130" s="81"/>
      <c r="BA130" s="81"/>
      <c r="BB130" s="81"/>
      <c r="BC130" s="81"/>
      <c r="BD130" s="81"/>
      <c r="BE130" s="81"/>
      <c r="BF130" s="81"/>
      <c r="BG130" s="83"/>
      <c r="BH130" s="83"/>
      <c r="BI130" s="83"/>
      <c r="BJ130" s="84"/>
      <c r="BK130" s="80"/>
      <c r="BL130" s="81"/>
      <c r="BM130" s="82"/>
      <c r="BN130" s="81"/>
      <c r="BO130" s="81"/>
      <c r="BP130" s="81"/>
      <c r="BQ130" s="81"/>
      <c r="BR130" s="81"/>
      <c r="BS130" s="81"/>
      <c r="BT130" s="81"/>
      <c r="BU130" s="81"/>
      <c r="BV130" s="81"/>
      <c r="BW130" s="83"/>
      <c r="BX130" s="83"/>
      <c r="BY130" s="83"/>
      <c r="BZ130" s="84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3"/>
      <c r="CN130" s="83"/>
      <c r="CO130" s="83"/>
      <c r="CP130" s="85"/>
      <c r="CQ130" s="86"/>
      <c r="CR130" s="86"/>
      <c r="CS130" s="86"/>
      <c r="CT130" s="86"/>
      <c r="CU130" s="86"/>
      <c r="CV130" s="86"/>
      <c r="CW130" s="86"/>
      <c r="CX130" s="86"/>
      <c r="CY130" s="86"/>
      <c r="CZ130" s="83"/>
      <c r="DA130" s="83"/>
      <c r="DB130" s="83"/>
      <c r="DC130" s="87"/>
      <c r="DD130" s="88"/>
      <c r="DE130" s="89"/>
      <c r="DF130" s="88"/>
      <c r="DG130" s="67"/>
      <c r="DH130" s="67"/>
      <c r="DI130" s="67"/>
      <c r="DJ130" s="91"/>
      <c r="DK130" s="67"/>
      <c r="DL130" s="90"/>
      <c r="DM130" s="67"/>
      <c r="DN130" s="67"/>
      <c r="DO130" s="91"/>
      <c r="DP130" s="91"/>
      <c r="DQ130" s="90"/>
      <c r="DR130" s="92"/>
      <c r="DS130" s="93"/>
      <c r="DT130" s="94"/>
      <c r="DU130" s="93"/>
      <c r="DV130" s="94"/>
      <c r="DW130" s="94"/>
      <c r="DX130" s="94"/>
      <c r="DY130" s="65"/>
      <c r="DZ130" s="93"/>
      <c r="EA130" s="95"/>
      <c r="EB130" s="95"/>
      <c r="EC130" s="95"/>
      <c r="ED130" s="95"/>
      <c r="EE130" s="95"/>
      <c r="EF130" s="95"/>
      <c r="EG130" s="95"/>
      <c r="EH130" s="95"/>
      <c r="EI130" s="18"/>
      <c r="EJ130" s="19"/>
      <c r="EK130" s="19"/>
      <c r="EL130" s="19"/>
      <c r="EM130" s="19"/>
      <c r="EN130" s="19"/>
      <c r="EO130" s="19"/>
      <c r="EP130" s="19"/>
      <c r="EQ130" s="19"/>
      <c r="ER130" s="95"/>
      <c r="ES130" s="95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</row>
    <row r="131" spans="1:191" s="66" customFormat="1" ht="31.5" customHeight="1">
      <c r="A131" s="63"/>
      <c r="B131" s="64"/>
      <c r="C131" s="64"/>
      <c r="D131" s="65"/>
      <c r="F131" s="96"/>
      <c r="G131" s="65"/>
      <c r="H131" s="67"/>
      <c r="I131" s="65"/>
      <c r="J131" s="68"/>
      <c r="K131" s="65"/>
      <c r="L131" s="67"/>
      <c r="M131" s="67"/>
      <c r="N131" s="67"/>
      <c r="O131" s="67"/>
      <c r="P131" s="69"/>
      <c r="Q131" s="70"/>
      <c r="R131" s="71"/>
      <c r="S131" s="72"/>
      <c r="T131" s="73"/>
      <c r="U131" s="73"/>
      <c r="V131" s="73"/>
      <c r="W131" s="73"/>
      <c r="X131" s="74"/>
      <c r="Y131" s="74"/>
      <c r="Z131" s="72"/>
      <c r="AA131" s="73"/>
      <c r="AB131" s="73"/>
      <c r="AC131" s="73"/>
      <c r="AD131" s="73"/>
      <c r="AE131" s="74"/>
      <c r="AF131" s="74"/>
      <c r="AG131" s="72"/>
      <c r="AH131" s="73"/>
      <c r="AI131" s="73"/>
      <c r="AJ131" s="73"/>
      <c r="AK131" s="73"/>
      <c r="AL131" s="74"/>
      <c r="AM131" s="74"/>
      <c r="AN131" s="75"/>
      <c r="AO131" s="76"/>
      <c r="AP131" s="77"/>
      <c r="AQ131" s="78"/>
      <c r="AR131" s="74"/>
      <c r="AS131" s="79"/>
      <c r="AT131" s="74"/>
      <c r="AU131" s="80"/>
      <c r="AV131" s="81"/>
      <c r="AW131" s="82"/>
      <c r="AX131" s="81"/>
      <c r="AY131" s="81"/>
      <c r="AZ131" s="81"/>
      <c r="BA131" s="81"/>
      <c r="BB131" s="81"/>
      <c r="BC131" s="81"/>
      <c r="BD131" s="81"/>
      <c r="BE131" s="81"/>
      <c r="BF131" s="81"/>
      <c r="BG131" s="83"/>
      <c r="BH131" s="83"/>
      <c r="BI131" s="83"/>
      <c r="BJ131" s="84"/>
      <c r="BK131" s="80"/>
      <c r="BL131" s="81"/>
      <c r="BM131" s="82"/>
      <c r="BN131" s="81"/>
      <c r="BO131" s="81"/>
      <c r="BP131" s="81"/>
      <c r="BQ131" s="81"/>
      <c r="BR131" s="81"/>
      <c r="BS131" s="81"/>
      <c r="BT131" s="81"/>
      <c r="BU131" s="81"/>
      <c r="BV131" s="81"/>
      <c r="BW131" s="83"/>
      <c r="BX131" s="83"/>
      <c r="BY131" s="83"/>
      <c r="BZ131" s="84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3"/>
      <c r="CN131" s="83"/>
      <c r="CO131" s="83"/>
      <c r="CP131" s="85"/>
      <c r="CQ131" s="86"/>
      <c r="CR131" s="86"/>
      <c r="CS131" s="86"/>
      <c r="CT131" s="86"/>
      <c r="CU131" s="86"/>
      <c r="CV131" s="86"/>
      <c r="CW131" s="86"/>
      <c r="CX131" s="86"/>
      <c r="CY131" s="86"/>
      <c r="CZ131" s="83"/>
      <c r="DA131" s="83"/>
      <c r="DB131" s="83"/>
      <c r="DC131" s="87"/>
      <c r="DD131" s="88"/>
      <c r="DE131" s="89"/>
      <c r="DF131" s="88"/>
      <c r="DG131" s="67"/>
      <c r="DH131" s="67"/>
      <c r="DI131" s="67"/>
      <c r="DJ131" s="91"/>
      <c r="DK131" s="67"/>
      <c r="DL131" s="90"/>
      <c r="DM131" s="67"/>
      <c r="DN131" s="67"/>
      <c r="DO131" s="91"/>
      <c r="DP131" s="91"/>
      <c r="DQ131" s="90"/>
      <c r="DR131" s="92"/>
      <c r="DS131" s="93"/>
      <c r="DT131" s="94"/>
      <c r="DU131" s="93"/>
      <c r="DV131" s="94"/>
      <c r="DW131" s="94"/>
      <c r="DX131" s="94"/>
      <c r="DY131" s="65"/>
      <c r="DZ131" s="93"/>
      <c r="EA131" s="95"/>
      <c r="EB131" s="95"/>
      <c r="EC131" s="95"/>
      <c r="ED131" s="95"/>
      <c r="EE131" s="95"/>
      <c r="EF131" s="95"/>
      <c r="EG131" s="95"/>
      <c r="EH131" s="95"/>
      <c r="EI131" s="18"/>
      <c r="EJ131" s="19"/>
      <c r="EK131" s="19"/>
      <c r="EL131" s="19"/>
      <c r="EM131" s="19"/>
      <c r="EN131" s="19"/>
      <c r="EO131" s="19"/>
      <c r="EP131" s="19"/>
      <c r="EQ131" s="19"/>
      <c r="ER131" s="95"/>
      <c r="ES131" s="95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</row>
    <row r="132" spans="1:191" s="66" customFormat="1" ht="31.5" customHeight="1">
      <c r="A132" s="63"/>
      <c r="B132" s="64"/>
      <c r="C132" s="64"/>
      <c r="D132" s="65"/>
      <c r="F132" s="96"/>
      <c r="G132" s="65"/>
      <c r="H132" s="67"/>
      <c r="I132" s="65"/>
      <c r="J132" s="68"/>
      <c r="K132" s="65"/>
      <c r="L132" s="67"/>
      <c r="M132" s="67"/>
      <c r="N132" s="67"/>
      <c r="O132" s="67"/>
      <c r="P132" s="69"/>
      <c r="Q132" s="70"/>
      <c r="R132" s="71"/>
      <c r="S132" s="72"/>
      <c r="T132" s="73"/>
      <c r="U132" s="73"/>
      <c r="V132" s="73"/>
      <c r="W132" s="73"/>
      <c r="X132" s="74"/>
      <c r="Y132" s="74"/>
      <c r="Z132" s="72"/>
      <c r="AA132" s="73"/>
      <c r="AB132" s="73"/>
      <c r="AC132" s="73"/>
      <c r="AD132" s="73"/>
      <c r="AE132" s="74"/>
      <c r="AF132" s="74"/>
      <c r="AG132" s="72"/>
      <c r="AH132" s="73"/>
      <c r="AI132" s="73"/>
      <c r="AJ132" s="73"/>
      <c r="AK132" s="73"/>
      <c r="AL132" s="74"/>
      <c r="AM132" s="74"/>
      <c r="AN132" s="75"/>
      <c r="AO132" s="76"/>
      <c r="AP132" s="77"/>
      <c r="AQ132" s="78"/>
      <c r="AR132" s="74"/>
      <c r="AS132" s="79"/>
      <c r="AT132" s="74"/>
      <c r="AU132" s="80"/>
      <c r="AV132" s="81"/>
      <c r="AW132" s="82"/>
      <c r="AX132" s="81"/>
      <c r="AY132" s="81"/>
      <c r="AZ132" s="81"/>
      <c r="BA132" s="81"/>
      <c r="BB132" s="81"/>
      <c r="BC132" s="81"/>
      <c r="BD132" s="81"/>
      <c r="BE132" s="81"/>
      <c r="BF132" s="81"/>
      <c r="BG132" s="83"/>
      <c r="BH132" s="83"/>
      <c r="BI132" s="83"/>
      <c r="BJ132" s="84"/>
      <c r="BK132" s="80"/>
      <c r="BL132" s="81"/>
      <c r="BM132" s="82"/>
      <c r="BN132" s="81"/>
      <c r="BO132" s="81"/>
      <c r="BP132" s="81"/>
      <c r="BQ132" s="81"/>
      <c r="BR132" s="81"/>
      <c r="BS132" s="81"/>
      <c r="BT132" s="81"/>
      <c r="BU132" s="81"/>
      <c r="BV132" s="81"/>
      <c r="BW132" s="83"/>
      <c r="BX132" s="83"/>
      <c r="BY132" s="83"/>
      <c r="BZ132" s="84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3"/>
      <c r="CN132" s="83"/>
      <c r="CO132" s="83"/>
      <c r="CP132" s="85"/>
      <c r="CQ132" s="86"/>
      <c r="CR132" s="86"/>
      <c r="CS132" s="86"/>
      <c r="CT132" s="86"/>
      <c r="CU132" s="86"/>
      <c r="CV132" s="86"/>
      <c r="CW132" s="86"/>
      <c r="CX132" s="86"/>
      <c r="CY132" s="86"/>
      <c r="CZ132" s="83"/>
      <c r="DA132" s="83"/>
      <c r="DB132" s="83"/>
      <c r="DC132" s="87"/>
      <c r="DD132" s="88"/>
      <c r="DE132" s="89"/>
      <c r="DF132" s="88"/>
      <c r="DG132" s="67"/>
      <c r="DH132" s="67"/>
      <c r="DI132" s="67"/>
      <c r="DJ132" s="91"/>
      <c r="DK132" s="67"/>
      <c r="DL132" s="90"/>
      <c r="DM132" s="67"/>
      <c r="DN132" s="67"/>
      <c r="DO132" s="91"/>
      <c r="DP132" s="91"/>
      <c r="DQ132" s="90"/>
      <c r="DR132" s="92"/>
      <c r="DS132" s="93"/>
      <c r="DT132" s="94"/>
      <c r="DU132" s="93"/>
      <c r="DV132" s="94"/>
      <c r="DW132" s="94"/>
      <c r="DX132" s="94"/>
      <c r="DY132" s="65"/>
      <c r="DZ132" s="93"/>
      <c r="EA132" s="95"/>
      <c r="EB132" s="95"/>
      <c r="EC132" s="95"/>
      <c r="ED132" s="95"/>
      <c r="EE132" s="95"/>
      <c r="EF132" s="95"/>
      <c r="EG132" s="95"/>
      <c r="EH132" s="95"/>
      <c r="EI132" s="18"/>
      <c r="EJ132" s="19"/>
      <c r="EK132" s="19"/>
      <c r="EL132" s="19"/>
      <c r="EM132" s="19"/>
      <c r="EN132" s="19"/>
      <c r="EO132" s="19"/>
      <c r="EP132" s="19"/>
      <c r="EQ132" s="19"/>
      <c r="ER132" s="95"/>
      <c r="ES132" s="95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</row>
    <row r="133" spans="1:191" s="66" customFormat="1" ht="31.5" customHeight="1">
      <c r="A133" s="63"/>
      <c r="B133" s="64"/>
      <c r="C133" s="64"/>
      <c r="D133" s="65"/>
      <c r="F133" s="96"/>
      <c r="G133" s="65"/>
      <c r="H133" s="67"/>
      <c r="I133" s="65"/>
      <c r="J133" s="68"/>
      <c r="K133" s="65"/>
      <c r="L133" s="67"/>
      <c r="M133" s="67"/>
      <c r="N133" s="67"/>
      <c r="O133" s="67"/>
      <c r="P133" s="69"/>
      <c r="Q133" s="70"/>
      <c r="R133" s="71"/>
      <c r="S133" s="72"/>
      <c r="T133" s="73"/>
      <c r="U133" s="73"/>
      <c r="V133" s="73"/>
      <c r="W133" s="73"/>
      <c r="X133" s="74"/>
      <c r="Y133" s="74"/>
      <c r="Z133" s="72"/>
      <c r="AA133" s="73"/>
      <c r="AB133" s="73"/>
      <c r="AC133" s="73"/>
      <c r="AD133" s="73"/>
      <c r="AE133" s="74"/>
      <c r="AF133" s="74"/>
      <c r="AG133" s="72"/>
      <c r="AH133" s="73"/>
      <c r="AI133" s="73"/>
      <c r="AJ133" s="73"/>
      <c r="AK133" s="73"/>
      <c r="AL133" s="74"/>
      <c r="AM133" s="74"/>
      <c r="AN133" s="75"/>
      <c r="AO133" s="76"/>
      <c r="AP133" s="77"/>
      <c r="AQ133" s="78"/>
      <c r="AR133" s="74"/>
      <c r="AS133" s="79"/>
      <c r="AT133" s="74"/>
      <c r="AU133" s="80"/>
      <c r="AV133" s="81"/>
      <c r="AW133" s="82"/>
      <c r="AX133" s="81"/>
      <c r="AY133" s="81"/>
      <c r="AZ133" s="81"/>
      <c r="BA133" s="81"/>
      <c r="BB133" s="81"/>
      <c r="BC133" s="81"/>
      <c r="BD133" s="81"/>
      <c r="BE133" s="81"/>
      <c r="BF133" s="81"/>
      <c r="BG133" s="83"/>
      <c r="BH133" s="83"/>
      <c r="BI133" s="83"/>
      <c r="BJ133" s="84"/>
      <c r="BK133" s="80"/>
      <c r="BL133" s="81"/>
      <c r="BM133" s="82"/>
      <c r="BN133" s="81"/>
      <c r="BO133" s="81"/>
      <c r="BP133" s="81"/>
      <c r="BQ133" s="81"/>
      <c r="BR133" s="81"/>
      <c r="BS133" s="81"/>
      <c r="BT133" s="81"/>
      <c r="BU133" s="81"/>
      <c r="BV133" s="81"/>
      <c r="BW133" s="83"/>
      <c r="BX133" s="83"/>
      <c r="BY133" s="83"/>
      <c r="BZ133" s="84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3"/>
      <c r="CN133" s="83"/>
      <c r="CO133" s="83"/>
      <c r="CP133" s="85"/>
      <c r="CQ133" s="86"/>
      <c r="CR133" s="86"/>
      <c r="CS133" s="86"/>
      <c r="CT133" s="86"/>
      <c r="CU133" s="86"/>
      <c r="CV133" s="86"/>
      <c r="CW133" s="86"/>
      <c r="CX133" s="86"/>
      <c r="CY133" s="86"/>
      <c r="CZ133" s="83"/>
      <c r="DA133" s="83"/>
      <c r="DB133" s="83"/>
      <c r="DC133" s="87"/>
      <c r="DD133" s="88"/>
      <c r="DE133" s="89"/>
      <c r="DF133" s="88"/>
      <c r="DG133" s="67"/>
      <c r="DH133" s="67"/>
      <c r="DI133" s="67"/>
      <c r="DJ133" s="91"/>
      <c r="DK133" s="67"/>
      <c r="DL133" s="90"/>
      <c r="DM133" s="67"/>
      <c r="DN133" s="67"/>
      <c r="DO133" s="91"/>
      <c r="DP133" s="91"/>
      <c r="DQ133" s="90"/>
      <c r="DR133" s="92"/>
      <c r="DS133" s="93"/>
      <c r="DT133" s="94"/>
      <c r="DU133" s="93"/>
      <c r="DV133" s="94"/>
      <c r="DW133" s="94"/>
      <c r="DX133" s="94"/>
      <c r="DY133" s="65"/>
      <c r="DZ133" s="93"/>
      <c r="EA133" s="95"/>
      <c r="EB133" s="95"/>
      <c r="EC133" s="95"/>
      <c r="ED133" s="95"/>
      <c r="EE133" s="95"/>
      <c r="EF133" s="95"/>
      <c r="EG133" s="95"/>
      <c r="EH133" s="95"/>
      <c r="EI133" s="18"/>
      <c r="EJ133" s="19"/>
      <c r="EK133" s="19"/>
      <c r="EL133" s="19"/>
      <c r="EM133" s="19"/>
      <c r="EN133" s="19"/>
      <c r="EO133" s="19"/>
      <c r="EP133" s="19"/>
      <c r="EQ133" s="19"/>
      <c r="ER133" s="95"/>
      <c r="ES133" s="95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</row>
    <row r="134" spans="1:191" s="66" customFormat="1" ht="31.5" customHeight="1">
      <c r="A134" s="63"/>
      <c r="B134" s="64"/>
      <c r="C134" s="64"/>
      <c r="D134" s="65"/>
      <c r="F134" s="96"/>
      <c r="G134" s="65"/>
      <c r="H134" s="67"/>
      <c r="I134" s="65"/>
      <c r="J134" s="68"/>
      <c r="K134" s="65"/>
      <c r="L134" s="67"/>
      <c r="M134" s="67"/>
      <c r="N134" s="67"/>
      <c r="O134" s="67"/>
      <c r="P134" s="69"/>
      <c r="Q134" s="70"/>
      <c r="R134" s="71"/>
      <c r="S134" s="72"/>
      <c r="T134" s="73"/>
      <c r="U134" s="73"/>
      <c r="V134" s="73"/>
      <c r="W134" s="73"/>
      <c r="X134" s="74"/>
      <c r="Y134" s="74"/>
      <c r="Z134" s="72"/>
      <c r="AA134" s="73"/>
      <c r="AB134" s="73"/>
      <c r="AC134" s="73"/>
      <c r="AD134" s="73"/>
      <c r="AE134" s="74"/>
      <c r="AF134" s="74"/>
      <c r="AG134" s="72"/>
      <c r="AH134" s="73"/>
      <c r="AI134" s="73"/>
      <c r="AJ134" s="73"/>
      <c r="AK134" s="73"/>
      <c r="AL134" s="74"/>
      <c r="AM134" s="74"/>
      <c r="AN134" s="75"/>
      <c r="AO134" s="76"/>
      <c r="AP134" s="77"/>
      <c r="AQ134" s="78"/>
      <c r="AR134" s="74"/>
      <c r="AS134" s="79"/>
      <c r="AT134" s="74"/>
      <c r="AU134" s="80"/>
      <c r="AV134" s="81"/>
      <c r="AW134" s="82"/>
      <c r="AX134" s="81"/>
      <c r="AY134" s="81"/>
      <c r="AZ134" s="81"/>
      <c r="BA134" s="81"/>
      <c r="BB134" s="81"/>
      <c r="BC134" s="81"/>
      <c r="BD134" s="81"/>
      <c r="BE134" s="81"/>
      <c r="BF134" s="81"/>
      <c r="BG134" s="83"/>
      <c r="BH134" s="83"/>
      <c r="BI134" s="83"/>
      <c r="BJ134" s="84"/>
      <c r="BK134" s="80"/>
      <c r="BL134" s="81"/>
      <c r="BM134" s="82"/>
      <c r="BN134" s="81"/>
      <c r="BO134" s="81"/>
      <c r="BP134" s="81"/>
      <c r="BQ134" s="81"/>
      <c r="BR134" s="81"/>
      <c r="BS134" s="81"/>
      <c r="BT134" s="81"/>
      <c r="BU134" s="81"/>
      <c r="BV134" s="81"/>
      <c r="BW134" s="83"/>
      <c r="BX134" s="83"/>
      <c r="BY134" s="83"/>
      <c r="BZ134" s="84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3"/>
      <c r="CN134" s="83"/>
      <c r="CO134" s="83"/>
      <c r="CP134" s="85"/>
      <c r="CQ134" s="86"/>
      <c r="CR134" s="86"/>
      <c r="CS134" s="86"/>
      <c r="CT134" s="86"/>
      <c r="CU134" s="86"/>
      <c r="CV134" s="86"/>
      <c r="CW134" s="86"/>
      <c r="CX134" s="86"/>
      <c r="CY134" s="86"/>
      <c r="CZ134" s="83"/>
      <c r="DA134" s="83"/>
      <c r="DB134" s="83"/>
      <c r="DC134" s="87"/>
      <c r="DD134" s="88"/>
      <c r="DE134" s="89"/>
      <c r="DF134" s="88"/>
      <c r="DG134" s="67"/>
      <c r="DH134" s="67"/>
      <c r="DI134" s="67"/>
      <c r="DJ134" s="91"/>
      <c r="DK134" s="67"/>
      <c r="DL134" s="90"/>
      <c r="DM134" s="67"/>
      <c r="DN134" s="67"/>
      <c r="DO134" s="91"/>
      <c r="DP134" s="91"/>
      <c r="DQ134" s="90"/>
      <c r="DR134" s="92"/>
      <c r="DS134" s="93"/>
      <c r="DT134" s="94"/>
      <c r="DU134" s="93"/>
      <c r="DV134" s="94"/>
      <c r="DW134" s="94"/>
      <c r="DX134" s="94"/>
      <c r="DY134" s="65"/>
      <c r="DZ134" s="93"/>
      <c r="EA134" s="95"/>
      <c r="EB134" s="95"/>
      <c r="EC134" s="95"/>
      <c r="ED134" s="95"/>
      <c r="EE134" s="95"/>
      <c r="EF134" s="95"/>
      <c r="EG134" s="95"/>
      <c r="EH134" s="95"/>
      <c r="EI134" s="18"/>
      <c r="EJ134" s="19"/>
      <c r="EK134" s="19"/>
      <c r="EL134" s="19"/>
      <c r="EM134" s="19"/>
      <c r="EN134" s="19"/>
      <c r="EO134" s="19"/>
      <c r="EP134" s="19"/>
      <c r="EQ134" s="19"/>
      <c r="ER134" s="95"/>
      <c r="ES134" s="95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</row>
    <row r="135" spans="1:191" s="66" customFormat="1" ht="31.5" customHeight="1">
      <c r="A135" s="63"/>
      <c r="B135" s="64"/>
      <c r="C135" s="64"/>
      <c r="D135" s="65"/>
      <c r="F135" s="96"/>
      <c r="G135" s="65"/>
      <c r="H135" s="67"/>
      <c r="I135" s="65"/>
      <c r="J135" s="68"/>
      <c r="K135" s="65"/>
      <c r="L135" s="67"/>
      <c r="M135" s="67"/>
      <c r="N135" s="67"/>
      <c r="O135" s="67"/>
      <c r="P135" s="69"/>
      <c r="Q135" s="70"/>
      <c r="R135" s="71"/>
      <c r="S135" s="72"/>
      <c r="T135" s="73"/>
      <c r="U135" s="73"/>
      <c r="V135" s="73"/>
      <c r="W135" s="73"/>
      <c r="X135" s="74"/>
      <c r="Y135" s="74"/>
      <c r="Z135" s="72"/>
      <c r="AA135" s="73"/>
      <c r="AB135" s="73"/>
      <c r="AC135" s="73"/>
      <c r="AD135" s="73"/>
      <c r="AE135" s="74"/>
      <c r="AF135" s="74"/>
      <c r="AG135" s="72"/>
      <c r="AH135" s="73"/>
      <c r="AI135" s="73"/>
      <c r="AJ135" s="73"/>
      <c r="AK135" s="73"/>
      <c r="AL135" s="74"/>
      <c r="AM135" s="74"/>
      <c r="AN135" s="75"/>
      <c r="AO135" s="76"/>
      <c r="AP135" s="77"/>
      <c r="AQ135" s="78"/>
      <c r="AR135" s="74"/>
      <c r="AS135" s="79"/>
      <c r="AT135" s="74"/>
      <c r="AU135" s="80"/>
      <c r="AV135" s="81"/>
      <c r="AW135" s="82"/>
      <c r="AX135" s="81"/>
      <c r="AY135" s="81"/>
      <c r="AZ135" s="81"/>
      <c r="BA135" s="81"/>
      <c r="BB135" s="81"/>
      <c r="BC135" s="81"/>
      <c r="BD135" s="81"/>
      <c r="BE135" s="81"/>
      <c r="BF135" s="81"/>
      <c r="BG135" s="83"/>
      <c r="BH135" s="83"/>
      <c r="BI135" s="83"/>
      <c r="BJ135" s="84"/>
      <c r="BK135" s="80"/>
      <c r="BL135" s="81"/>
      <c r="BM135" s="82"/>
      <c r="BN135" s="81"/>
      <c r="BO135" s="81"/>
      <c r="BP135" s="81"/>
      <c r="BQ135" s="81"/>
      <c r="BR135" s="81"/>
      <c r="BS135" s="81"/>
      <c r="BT135" s="81"/>
      <c r="BU135" s="81"/>
      <c r="BV135" s="81"/>
      <c r="BW135" s="83"/>
      <c r="BX135" s="83"/>
      <c r="BY135" s="83"/>
      <c r="BZ135" s="84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3"/>
      <c r="CN135" s="83"/>
      <c r="CO135" s="83"/>
      <c r="CP135" s="85"/>
      <c r="CQ135" s="86"/>
      <c r="CR135" s="86"/>
      <c r="CS135" s="86"/>
      <c r="CT135" s="86"/>
      <c r="CU135" s="86"/>
      <c r="CV135" s="86"/>
      <c r="CW135" s="86"/>
      <c r="CX135" s="86"/>
      <c r="CY135" s="86"/>
      <c r="CZ135" s="83"/>
      <c r="DA135" s="83"/>
      <c r="DB135" s="83"/>
      <c r="DC135" s="87"/>
      <c r="DD135" s="88"/>
      <c r="DE135" s="89"/>
      <c r="DF135" s="88"/>
      <c r="DG135" s="67"/>
      <c r="DH135" s="67"/>
      <c r="DI135" s="67"/>
      <c r="DJ135" s="91"/>
      <c r="DK135" s="67"/>
      <c r="DL135" s="90"/>
      <c r="DM135" s="67"/>
      <c r="DN135" s="67"/>
      <c r="DO135" s="91"/>
      <c r="DP135" s="91"/>
      <c r="DQ135" s="90"/>
      <c r="DR135" s="92"/>
      <c r="DS135" s="93"/>
      <c r="DT135" s="94"/>
      <c r="DU135" s="93"/>
      <c r="DV135" s="94"/>
      <c r="DW135" s="94"/>
      <c r="DX135" s="94"/>
      <c r="DY135" s="65"/>
      <c r="DZ135" s="93"/>
      <c r="EA135" s="95"/>
      <c r="EB135" s="95"/>
      <c r="EC135" s="95"/>
      <c r="ED135" s="95"/>
      <c r="EE135" s="95"/>
      <c r="EF135" s="95"/>
      <c r="EG135" s="95"/>
      <c r="EH135" s="95"/>
      <c r="EI135" s="18"/>
      <c r="EJ135" s="19"/>
      <c r="EK135" s="19"/>
      <c r="EL135" s="19"/>
      <c r="EM135" s="19"/>
      <c r="EN135" s="19"/>
      <c r="EO135" s="19"/>
      <c r="EP135" s="19"/>
      <c r="EQ135" s="19"/>
      <c r="ER135" s="95"/>
      <c r="ES135" s="95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</row>
    <row r="136" spans="1:191" s="66" customFormat="1" ht="31.5" customHeight="1">
      <c r="A136" s="63"/>
      <c r="B136" s="64"/>
      <c r="C136" s="64"/>
      <c r="D136" s="65"/>
      <c r="F136" s="96"/>
      <c r="G136" s="65"/>
      <c r="H136" s="67"/>
      <c r="I136" s="65"/>
      <c r="J136" s="68"/>
      <c r="K136" s="65"/>
      <c r="L136" s="67"/>
      <c r="M136" s="67"/>
      <c r="N136" s="67"/>
      <c r="O136" s="67"/>
      <c r="P136" s="69"/>
      <c r="Q136" s="70"/>
      <c r="R136" s="71"/>
      <c r="S136" s="72"/>
      <c r="T136" s="73"/>
      <c r="U136" s="73"/>
      <c r="V136" s="73"/>
      <c r="W136" s="73"/>
      <c r="X136" s="74"/>
      <c r="Y136" s="74"/>
      <c r="Z136" s="72"/>
      <c r="AA136" s="73"/>
      <c r="AB136" s="73"/>
      <c r="AC136" s="73"/>
      <c r="AD136" s="73"/>
      <c r="AE136" s="74"/>
      <c r="AF136" s="74"/>
      <c r="AG136" s="72"/>
      <c r="AH136" s="73"/>
      <c r="AI136" s="73"/>
      <c r="AJ136" s="73"/>
      <c r="AK136" s="73"/>
      <c r="AL136" s="74"/>
      <c r="AM136" s="74"/>
      <c r="AN136" s="75"/>
      <c r="AO136" s="76"/>
      <c r="AP136" s="77"/>
      <c r="AQ136" s="78"/>
      <c r="AR136" s="74"/>
      <c r="AS136" s="79"/>
      <c r="AT136" s="74"/>
      <c r="AU136" s="80"/>
      <c r="AV136" s="81"/>
      <c r="AW136" s="82"/>
      <c r="AX136" s="81"/>
      <c r="AY136" s="81"/>
      <c r="AZ136" s="81"/>
      <c r="BA136" s="81"/>
      <c r="BB136" s="81"/>
      <c r="BC136" s="81"/>
      <c r="BD136" s="81"/>
      <c r="BE136" s="81"/>
      <c r="BF136" s="81"/>
      <c r="BG136" s="83"/>
      <c r="BH136" s="83"/>
      <c r="BI136" s="83"/>
      <c r="BJ136" s="84"/>
      <c r="BK136" s="80"/>
      <c r="BL136" s="81"/>
      <c r="BM136" s="82"/>
      <c r="BN136" s="81"/>
      <c r="BO136" s="81"/>
      <c r="BP136" s="81"/>
      <c r="BQ136" s="81"/>
      <c r="BR136" s="81"/>
      <c r="BS136" s="81"/>
      <c r="BT136" s="81"/>
      <c r="BU136" s="81"/>
      <c r="BV136" s="81"/>
      <c r="BW136" s="83"/>
      <c r="BX136" s="83"/>
      <c r="BY136" s="83"/>
      <c r="BZ136" s="84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3"/>
      <c r="CN136" s="83"/>
      <c r="CO136" s="83"/>
      <c r="CP136" s="85"/>
      <c r="CQ136" s="86"/>
      <c r="CR136" s="86"/>
      <c r="CS136" s="86"/>
      <c r="CT136" s="86"/>
      <c r="CU136" s="86"/>
      <c r="CV136" s="86"/>
      <c r="CW136" s="86"/>
      <c r="CX136" s="86"/>
      <c r="CY136" s="86"/>
      <c r="CZ136" s="83"/>
      <c r="DA136" s="83"/>
      <c r="DB136" s="83"/>
      <c r="DC136" s="87"/>
      <c r="DD136" s="88"/>
      <c r="DE136" s="89"/>
      <c r="DF136" s="88"/>
      <c r="DG136" s="67"/>
      <c r="DH136" s="67"/>
      <c r="DI136" s="67"/>
      <c r="DJ136" s="91"/>
      <c r="DK136" s="67"/>
      <c r="DL136" s="90"/>
      <c r="DM136" s="67"/>
      <c r="DN136" s="67"/>
      <c r="DO136" s="91"/>
      <c r="DP136" s="91"/>
      <c r="DQ136" s="90"/>
      <c r="DR136" s="92"/>
      <c r="DS136" s="93"/>
      <c r="DT136" s="94"/>
      <c r="DU136" s="93"/>
      <c r="DV136" s="94"/>
      <c r="DW136" s="94"/>
      <c r="DX136" s="94"/>
      <c r="DY136" s="65"/>
      <c r="DZ136" s="93"/>
      <c r="EA136" s="95"/>
      <c r="EB136" s="95"/>
      <c r="EC136" s="95"/>
      <c r="ED136" s="95"/>
      <c r="EE136" s="95"/>
      <c r="EF136" s="95"/>
      <c r="EG136" s="95"/>
      <c r="EH136" s="95"/>
      <c r="EI136" s="18"/>
      <c r="EJ136" s="19"/>
      <c r="EK136" s="19"/>
      <c r="EL136" s="19"/>
      <c r="EM136" s="19"/>
      <c r="EN136" s="19"/>
      <c r="EO136" s="19"/>
      <c r="EP136" s="19"/>
      <c r="EQ136" s="19"/>
      <c r="ER136" s="95"/>
      <c r="ES136" s="95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</row>
    <row r="137" spans="1:191" s="66" customFormat="1" ht="31.5" customHeight="1">
      <c r="A137" s="63"/>
      <c r="B137" s="64"/>
      <c r="C137" s="64"/>
      <c r="D137" s="65"/>
      <c r="F137" s="96"/>
      <c r="G137" s="65"/>
      <c r="H137" s="67"/>
      <c r="I137" s="65"/>
      <c r="J137" s="68"/>
      <c r="K137" s="65"/>
      <c r="L137" s="67"/>
      <c r="M137" s="67"/>
      <c r="N137" s="67"/>
      <c r="O137" s="67"/>
      <c r="P137" s="69"/>
      <c r="Q137" s="70"/>
      <c r="R137" s="71"/>
      <c r="S137" s="72"/>
      <c r="T137" s="73"/>
      <c r="U137" s="73"/>
      <c r="V137" s="73"/>
      <c r="W137" s="73"/>
      <c r="X137" s="74"/>
      <c r="Y137" s="74"/>
      <c r="Z137" s="72"/>
      <c r="AA137" s="73"/>
      <c r="AB137" s="73"/>
      <c r="AC137" s="73"/>
      <c r="AD137" s="73"/>
      <c r="AE137" s="74"/>
      <c r="AF137" s="74"/>
      <c r="AG137" s="72"/>
      <c r="AH137" s="73"/>
      <c r="AI137" s="73"/>
      <c r="AJ137" s="73"/>
      <c r="AK137" s="73"/>
      <c r="AL137" s="74"/>
      <c r="AM137" s="74"/>
      <c r="AN137" s="75"/>
      <c r="AO137" s="76"/>
      <c r="AP137" s="77"/>
      <c r="AQ137" s="78"/>
      <c r="AR137" s="74"/>
      <c r="AS137" s="79"/>
      <c r="AT137" s="74"/>
      <c r="AU137" s="80"/>
      <c r="AV137" s="81"/>
      <c r="AW137" s="82"/>
      <c r="AX137" s="81"/>
      <c r="AY137" s="81"/>
      <c r="AZ137" s="81"/>
      <c r="BA137" s="81"/>
      <c r="BB137" s="81"/>
      <c r="BC137" s="81"/>
      <c r="BD137" s="81"/>
      <c r="BE137" s="81"/>
      <c r="BF137" s="81"/>
      <c r="BG137" s="83"/>
      <c r="BH137" s="83"/>
      <c r="BI137" s="83"/>
      <c r="BJ137" s="84"/>
      <c r="BK137" s="80"/>
      <c r="BL137" s="81"/>
      <c r="BM137" s="82"/>
      <c r="BN137" s="81"/>
      <c r="BO137" s="81"/>
      <c r="BP137" s="81"/>
      <c r="BQ137" s="81"/>
      <c r="BR137" s="81"/>
      <c r="BS137" s="81"/>
      <c r="BT137" s="81"/>
      <c r="BU137" s="81"/>
      <c r="BV137" s="81"/>
      <c r="BW137" s="83"/>
      <c r="BX137" s="83"/>
      <c r="BY137" s="83"/>
      <c r="BZ137" s="84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3"/>
      <c r="CN137" s="83"/>
      <c r="CO137" s="83"/>
      <c r="CP137" s="85"/>
      <c r="CQ137" s="86"/>
      <c r="CR137" s="86"/>
      <c r="CS137" s="86"/>
      <c r="CT137" s="86"/>
      <c r="CU137" s="86"/>
      <c r="CV137" s="86"/>
      <c r="CW137" s="86"/>
      <c r="CX137" s="86"/>
      <c r="CY137" s="86"/>
      <c r="CZ137" s="83"/>
      <c r="DA137" s="83"/>
      <c r="DB137" s="83"/>
      <c r="DC137" s="87"/>
      <c r="DD137" s="88"/>
      <c r="DE137" s="89"/>
      <c r="DF137" s="88"/>
      <c r="DG137" s="67"/>
      <c r="DH137" s="67"/>
      <c r="DI137" s="67"/>
      <c r="DJ137" s="91"/>
      <c r="DK137" s="67"/>
      <c r="DL137" s="90"/>
      <c r="DM137" s="67"/>
      <c r="DN137" s="67"/>
      <c r="DO137" s="91"/>
      <c r="DP137" s="91"/>
      <c r="DQ137" s="90"/>
      <c r="DR137" s="92"/>
      <c r="DS137" s="93"/>
      <c r="DT137" s="94"/>
      <c r="DU137" s="93"/>
      <c r="DV137" s="94"/>
      <c r="DW137" s="94"/>
      <c r="DX137" s="94"/>
      <c r="DY137" s="65"/>
      <c r="DZ137" s="93"/>
      <c r="EA137" s="95"/>
      <c r="EB137" s="95"/>
      <c r="EC137" s="95"/>
      <c r="ED137" s="95"/>
      <c r="EE137" s="95"/>
      <c r="EF137" s="95"/>
      <c r="EG137" s="95"/>
      <c r="EH137" s="95"/>
      <c r="EI137" s="18"/>
      <c r="EJ137" s="19"/>
      <c r="EK137" s="19"/>
      <c r="EL137" s="19"/>
      <c r="EM137" s="19"/>
      <c r="EN137" s="19"/>
      <c r="EO137" s="19"/>
      <c r="EP137" s="19"/>
      <c r="EQ137" s="19"/>
      <c r="ER137" s="95"/>
      <c r="ES137" s="95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</row>
    <row r="138" spans="1:191" s="66" customFormat="1" ht="31.5" customHeight="1">
      <c r="A138" s="63"/>
      <c r="B138" s="64"/>
      <c r="C138" s="64"/>
      <c r="D138" s="65"/>
      <c r="F138" s="96"/>
      <c r="G138" s="65"/>
      <c r="H138" s="67"/>
      <c r="I138" s="65"/>
      <c r="J138" s="68"/>
      <c r="K138" s="65"/>
      <c r="L138" s="67"/>
      <c r="M138" s="67"/>
      <c r="N138" s="67"/>
      <c r="O138" s="67"/>
      <c r="P138" s="69"/>
      <c r="Q138" s="70"/>
      <c r="R138" s="71"/>
      <c r="S138" s="72"/>
      <c r="T138" s="73"/>
      <c r="U138" s="73"/>
      <c r="V138" s="73"/>
      <c r="W138" s="73"/>
      <c r="X138" s="74"/>
      <c r="Y138" s="74"/>
      <c r="Z138" s="72"/>
      <c r="AA138" s="73"/>
      <c r="AB138" s="73"/>
      <c r="AC138" s="73"/>
      <c r="AD138" s="73"/>
      <c r="AE138" s="74"/>
      <c r="AF138" s="74"/>
      <c r="AG138" s="72"/>
      <c r="AH138" s="73"/>
      <c r="AI138" s="73"/>
      <c r="AJ138" s="73"/>
      <c r="AK138" s="73"/>
      <c r="AL138" s="74"/>
      <c r="AM138" s="74"/>
      <c r="AN138" s="75"/>
      <c r="AO138" s="76"/>
      <c r="AP138" s="77"/>
      <c r="AQ138" s="78"/>
      <c r="AR138" s="74"/>
      <c r="AS138" s="79"/>
      <c r="AT138" s="74"/>
      <c r="AU138" s="80"/>
      <c r="AV138" s="81"/>
      <c r="AW138" s="82"/>
      <c r="AX138" s="81"/>
      <c r="AY138" s="81"/>
      <c r="AZ138" s="81"/>
      <c r="BA138" s="81"/>
      <c r="BB138" s="81"/>
      <c r="BC138" s="81"/>
      <c r="BD138" s="81"/>
      <c r="BE138" s="81"/>
      <c r="BF138" s="81"/>
      <c r="BG138" s="83"/>
      <c r="BH138" s="83"/>
      <c r="BI138" s="83"/>
      <c r="BJ138" s="84"/>
      <c r="BK138" s="80"/>
      <c r="BL138" s="81"/>
      <c r="BM138" s="82"/>
      <c r="BN138" s="81"/>
      <c r="BO138" s="81"/>
      <c r="BP138" s="81"/>
      <c r="BQ138" s="81"/>
      <c r="BR138" s="81"/>
      <c r="BS138" s="81"/>
      <c r="BT138" s="81"/>
      <c r="BU138" s="81"/>
      <c r="BV138" s="81"/>
      <c r="BW138" s="83"/>
      <c r="BX138" s="83"/>
      <c r="BY138" s="83"/>
      <c r="BZ138" s="84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3"/>
      <c r="CN138" s="83"/>
      <c r="CO138" s="83"/>
      <c r="CP138" s="85"/>
      <c r="CQ138" s="86"/>
      <c r="CR138" s="86"/>
      <c r="CS138" s="86"/>
      <c r="CT138" s="86"/>
      <c r="CU138" s="86"/>
      <c r="CV138" s="86"/>
      <c r="CW138" s="86"/>
      <c r="CX138" s="86"/>
      <c r="CY138" s="86"/>
      <c r="CZ138" s="83"/>
      <c r="DA138" s="83"/>
      <c r="DB138" s="83"/>
      <c r="DC138" s="87"/>
      <c r="DD138" s="88"/>
      <c r="DE138" s="89"/>
      <c r="DF138" s="88"/>
      <c r="DG138" s="67"/>
      <c r="DH138" s="67"/>
      <c r="DI138" s="67"/>
      <c r="DJ138" s="91"/>
      <c r="DK138" s="67"/>
      <c r="DL138" s="90"/>
      <c r="DM138" s="67"/>
      <c r="DN138" s="67"/>
      <c r="DO138" s="91"/>
      <c r="DP138" s="91"/>
      <c r="DQ138" s="90"/>
      <c r="DR138" s="92"/>
      <c r="DS138" s="93"/>
      <c r="DT138" s="94"/>
      <c r="DU138" s="93"/>
      <c r="DV138" s="94"/>
      <c r="DW138" s="94"/>
      <c r="DX138" s="94"/>
      <c r="DY138" s="65"/>
      <c r="DZ138" s="93"/>
      <c r="EA138" s="95"/>
      <c r="EB138" s="95"/>
      <c r="EC138" s="95"/>
      <c r="ED138" s="95"/>
      <c r="EE138" s="95"/>
      <c r="EF138" s="95"/>
      <c r="EG138" s="95"/>
      <c r="EH138" s="95"/>
      <c r="EI138" s="18"/>
      <c r="EJ138" s="19"/>
      <c r="EK138" s="19"/>
      <c r="EL138" s="19"/>
      <c r="EM138" s="19"/>
      <c r="EN138" s="19"/>
      <c r="EO138" s="19"/>
      <c r="EP138" s="19"/>
      <c r="EQ138" s="19"/>
      <c r="ER138" s="95"/>
      <c r="ES138" s="95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</row>
    <row r="139" spans="1:191" s="66" customFormat="1" ht="31.5" customHeight="1">
      <c r="A139" s="63"/>
      <c r="B139" s="64"/>
      <c r="C139" s="64"/>
      <c r="D139" s="65"/>
      <c r="F139" s="96"/>
      <c r="G139" s="65"/>
      <c r="H139" s="67"/>
      <c r="I139" s="65"/>
      <c r="J139" s="68"/>
      <c r="K139" s="65"/>
      <c r="L139" s="67"/>
      <c r="M139" s="67"/>
      <c r="N139" s="67"/>
      <c r="O139" s="67"/>
      <c r="P139" s="69"/>
      <c r="Q139" s="70"/>
      <c r="R139" s="71"/>
      <c r="S139" s="72"/>
      <c r="T139" s="73"/>
      <c r="U139" s="73"/>
      <c r="V139" s="73"/>
      <c r="W139" s="73"/>
      <c r="X139" s="74"/>
      <c r="Y139" s="74"/>
      <c r="Z139" s="72"/>
      <c r="AA139" s="73"/>
      <c r="AB139" s="73"/>
      <c r="AC139" s="73"/>
      <c r="AD139" s="73"/>
      <c r="AE139" s="74"/>
      <c r="AF139" s="74"/>
      <c r="AG139" s="72"/>
      <c r="AH139" s="73"/>
      <c r="AI139" s="73"/>
      <c r="AJ139" s="73"/>
      <c r="AK139" s="73"/>
      <c r="AL139" s="74"/>
      <c r="AM139" s="74"/>
      <c r="AN139" s="75"/>
      <c r="AO139" s="76"/>
      <c r="AP139" s="77"/>
      <c r="AQ139" s="78"/>
      <c r="AR139" s="74"/>
      <c r="AS139" s="79"/>
      <c r="AT139" s="74"/>
      <c r="AU139" s="80"/>
      <c r="AV139" s="81"/>
      <c r="AW139" s="82"/>
      <c r="AX139" s="81"/>
      <c r="AY139" s="81"/>
      <c r="AZ139" s="81"/>
      <c r="BA139" s="81"/>
      <c r="BB139" s="81"/>
      <c r="BC139" s="81"/>
      <c r="BD139" s="81"/>
      <c r="BE139" s="81"/>
      <c r="BF139" s="81"/>
      <c r="BG139" s="83"/>
      <c r="BH139" s="83"/>
      <c r="BI139" s="83"/>
      <c r="BJ139" s="84"/>
      <c r="BK139" s="80"/>
      <c r="BL139" s="81"/>
      <c r="BM139" s="82"/>
      <c r="BN139" s="81"/>
      <c r="BO139" s="81"/>
      <c r="BP139" s="81"/>
      <c r="BQ139" s="81"/>
      <c r="BR139" s="81"/>
      <c r="BS139" s="81"/>
      <c r="BT139" s="81"/>
      <c r="BU139" s="81"/>
      <c r="BV139" s="81"/>
      <c r="BW139" s="83"/>
      <c r="BX139" s="83"/>
      <c r="BY139" s="83"/>
      <c r="BZ139" s="84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3"/>
      <c r="CN139" s="83"/>
      <c r="CO139" s="83"/>
      <c r="CP139" s="85"/>
      <c r="CQ139" s="86"/>
      <c r="CR139" s="86"/>
      <c r="CS139" s="86"/>
      <c r="CT139" s="86"/>
      <c r="CU139" s="86"/>
      <c r="CV139" s="86"/>
      <c r="CW139" s="86"/>
      <c r="CX139" s="86"/>
      <c r="CY139" s="86"/>
      <c r="CZ139" s="83"/>
      <c r="DA139" s="83"/>
      <c r="DB139" s="83"/>
      <c r="DC139" s="87"/>
      <c r="DD139" s="88"/>
      <c r="DE139" s="89"/>
      <c r="DF139" s="88"/>
      <c r="DG139" s="67"/>
      <c r="DH139" s="67"/>
      <c r="DI139" s="67"/>
      <c r="DJ139" s="91"/>
      <c r="DK139" s="67"/>
      <c r="DL139" s="90"/>
      <c r="DM139" s="67"/>
      <c r="DN139" s="67"/>
      <c r="DO139" s="91"/>
      <c r="DP139" s="91"/>
      <c r="DQ139" s="90"/>
      <c r="DR139" s="92"/>
      <c r="DS139" s="93"/>
      <c r="DT139" s="94"/>
      <c r="DU139" s="93"/>
      <c r="DV139" s="94"/>
      <c r="DW139" s="94"/>
      <c r="DX139" s="94"/>
      <c r="DY139" s="65"/>
      <c r="DZ139" s="93"/>
      <c r="EA139" s="95"/>
      <c r="EB139" s="95"/>
      <c r="EC139" s="95"/>
      <c r="ED139" s="95"/>
      <c r="EE139" s="95"/>
      <c r="EF139" s="95"/>
      <c r="EG139" s="95"/>
      <c r="EH139" s="95"/>
      <c r="EI139" s="18"/>
      <c r="EJ139" s="19"/>
      <c r="EK139" s="19"/>
      <c r="EL139" s="19"/>
      <c r="EM139" s="19"/>
      <c r="EN139" s="19"/>
      <c r="EO139" s="19"/>
      <c r="EP139" s="19"/>
      <c r="EQ139" s="19"/>
      <c r="ER139" s="95"/>
      <c r="ES139" s="95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</row>
    <row r="140" spans="1:191" s="66" customFormat="1" ht="31.5" customHeight="1">
      <c r="A140" s="63"/>
      <c r="B140" s="64"/>
      <c r="C140" s="64"/>
      <c r="D140" s="65"/>
      <c r="F140" s="96"/>
      <c r="G140" s="65"/>
      <c r="H140" s="67"/>
      <c r="I140" s="65"/>
      <c r="J140" s="68"/>
      <c r="K140" s="65"/>
      <c r="L140" s="67"/>
      <c r="M140" s="67"/>
      <c r="N140" s="67"/>
      <c r="O140" s="67"/>
      <c r="P140" s="69"/>
      <c r="Q140" s="70"/>
      <c r="R140" s="71"/>
      <c r="S140" s="72"/>
      <c r="T140" s="73"/>
      <c r="U140" s="73"/>
      <c r="V140" s="73"/>
      <c r="W140" s="73"/>
      <c r="X140" s="74"/>
      <c r="Y140" s="74"/>
      <c r="Z140" s="72"/>
      <c r="AA140" s="73"/>
      <c r="AB140" s="73"/>
      <c r="AC140" s="73"/>
      <c r="AD140" s="73"/>
      <c r="AE140" s="74"/>
      <c r="AF140" s="74"/>
      <c r="AG140" s="72"/>
      <c r="AH140" s="73"/>
      <c r="AI140" s="73"/>
      <c r="AJ140" s="73"/>
      <c r="AK140" s="73"/>
      <c r="AL140" s="74"/>
      <c r="AM140" s="74"/>
      <c r="AN140" s="75"/>
      <c r="AO140" s="76"/>
      <c r="AP140" s="77"/>
      <c r="AQ140" s="78"/>
      <c r="AR140" s="74"/>
      <c r="AS140" s="79"/>
      <c r="AT140" s="74"/>
      <c r="AU140" s="80"/>
      <c r="AV140" s="81"/>
      <c r="AW140" s="82"/>
      <c r="AX140" s="81"/>
      <c r="AY140" s="81"/>
      <c r="AZ140" s="81"/>
      <c r="BA140" s="81"/>
      <c r="BB140" s="81"/>
      <c r="BC140" s="81"/>
      <c r="BD140" s="81"/>
      <c r="BE140" s="81"/>
      <c r="BF140" s="81"/>
      <c r="BG140" s="83"/>
      <c r="BH140" s="83"/>
      <c r="BI140" s="83"/>
      <c r="BJ140" s="84"/>
      <c r="BK140" s="80"/>
      <c r="BL140" s="81"/>
      <c r="BM140" s="82"/>
      <c r="BN140" s="81"/>
      <c r="BO140" s="81"/>
      <c r="BP140" s="81"/>
      <c r="BQ140" s="81"/>
      <c r="BR140" s="81"/>
      <c r="BS140" s="81"/>
      <c r="BT140" s="81"/>
      <c r="BU140" s="81"/>
      <c r="BV140" s="81"/>
      <c r="BW140" s="83"/>
      <c r="BX140" s="83"/>
      <c r="BY140" s="83"/>
      <c r="BZ140" s="84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3"/>
      <c r="CN140" s="83"/>
      <c r="CO140" s="83"/>
      <c r="CP140" s="85"/>
      <c r="CQ140" s="86"/>
      <c r="CR140" s="86"/>
      <c r="CS140" s="86"/>
      <c r="CT140" s="86"/>
      <c r="CU140" s="86"/>
      <c r="CV140" s="86"/>
      <c r="CW140" s="86"/>
      <c r="CX140" s="86"/>
      <c r="CY140" s="86"/>
      <c r="CZ140" s="83"/>
      <c r="DA140" s="83"/>
      <c r="DB140" s="83"/>
      <c r="DC140" s="87"/>
      <c r="DD140" s="88"/>
      <c r="DE140" s="89"/>
      <c r="DF140" s="88"/>
      <c r="DG140" s="67"/>
      <c r="DH140" s="67"/>
      <c r="DI140" s="67"/>
      <c r="DJ140" s="91"/>
      <c r="DK140" s="67"/>
      <c r="DL140" s="90"/>
      <c r="DM140" s="67"/>
      <c r="DN140" s="67"/>
      <c r="DO140" s="91"/>
      <c r="DP140" s="91"/>
      <c r="DQ140" s="90"/>
      <c r="DR140" s="92"/>
      <c r="DS140" s="93"/>
      <c r="DT140" s="94"/>
      <c r="DU140" s="93"/>
      <c r="DV140" s="94"/>
      <c r="DW140" s="94"/>
      <c r="DX140" s="94"/>
      <c r="DY140" s="65"/>
      <c r="DZ140" s="93"/>
      <c r="EA140" s="95"/>
      <c r="EB140" s="95"/>
      <c r="EC140" s="95"/>
      <c r="ED140" s="95"/>
      <c r="EE140" s="95"/>
      <c r="EF140" s="95"/>
      <c r="EG140" s="95"/>
      <c r="EH140" s="95"/>
      <c r="EI140" s="18"/>
      <c r="EJ140" s="19"/>
      <c r="EK140" s="19"/>
      <c r="EL140" s="19"/>
      <c r="EM140" s="19"/>
      <c r="EN140" s="19"/>
      <c r="EO140" s="19"/>
      <c r="EP140" s="19"/>
      <c r="EQ140" s="19"/>
      <c r="ER140" s="95"/>
      <c r="ES140" s="95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</row>
    <row r="141" spans="1:191" s="66" customFormat="1" ht="31.5" customHeight="1">
      <c r="A141" s="63"/>
      <c r="B141" s="64"/>
      <c r="C141" s="64"/>
      <c r="D141" s="65"/>
      <c r="F141" s="96"/>
      <c r="G141" s="65"/>
      <c r="H141" s="67"/>
      <c r="I141" s="65"/>
      <c r="J141" s="68"/>
      <c r="K141" s="65"/>
      <c r="L141" s="67"/>
      <c r="M141" s="67"/>
      <c r="N141" s="67"/>
      <c r="O141" s="67"/>
      <c r="P141" s="69"/>
      <c r="Q141" s="70"/>
      <c r="R141" s="71"/>
      <c r="S141" s="72"/>
      <c r="T141" s="73"/>
      <c r="U141" s="73"/>
      <c r="V141" s="73"/>
      <c r="W141" s="73"/>
      <c r="X141" s="74"/>
      <c r="Y141" s="74"/>
      <c r="Z141" s="72"/>
      <c r="AA141" s="73"/>
      <c r="AB141" s="73"/>
      <c r="AC141" s="73"/>
      <c r="AD141" s="73"/>
      <c r="AE141" s="74"/>
      <c r="AF141" s="74"/>
      <c r="AG141" s="72"/>
      <c r="AH141" s="73"/>
      <c r="AI141" s="73"/>
      <c r="AJ141" s="73"/>
      <c r="AK141" s="73"/>
      <c r="AL141" s="74"/>
      <c r="AM141" s="74"/>
      <c r="AN141" s="75"/>
      <c r="AO141" s="76"/>
      <c r="AP141" s="77"/>
      <c r="AQ141" s="78"/>
      <c r="AR141" s="74"/>
      <c r="AS141" s="79"/>
      <c r="AT141" s="74"/>
      <c r="AU141" s="80"/>
      <c r="AV141" s="81"/>
      <c r="AW141" s="82"/>
      <c r="AX141" s="81"/>
      <c r="AY141" s="81"/>
      <c r="AZ141" s="81"/>
      <c r="BA141" s="81"/>
      <c r="BB141" s="81"/>
      <c r="BC141" s="81"/>
      <c r="BD141" s="81"/>
      <c r="BE141" s="81"/>
      <c r="BF141" s="81"/>
      <c r="BG141" s="83"/>
      <c r="BH141" s="83"/>
      <c r="BI141" s="83"/>
      <c r="BJ141" s="84"/>
      <c r="BK141" s="80"/>
      <c r="BL141" s="81"/>
      <c r="BM141" s="82"/>
      <c r="BN141" s="81"/>
      <c r="BO141" s="81"/>
      <c r="BP141" s="81"/>
      <c r="BQ141" s="81"/>
      <c r="BR141" s="81"/>
      <c r="BS141" s="81"/>
      <c r="BT141" s="81"/>
      <c r="BU141" s="81"/>
      <c r="BV141" s="81"/>
      <c r="BW141" s="83"/>
      <c r="BX141" s="83"/>
      <c r="BY141" s="83"/>
      <c r="BZ141" s="84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3"/>
      <c r="CN141" s="83"/>
      <c r="CO141" s="83"/>
      <c r="CP141" s="85"/>
      <c r="CQ141" s="86"/>
      <c r="CR141" s="86"/>
      <c r="CS141" s="86"/>
      <c r="CT141" s="86"/>
      <c r="CU141" s="86"/>
      <c r="CV141" s="86"/>
      <c r="CW141" s="86"/>
      <c r="CX141" s="86"/>
      <c r="CY141" s="86"/>
      <c r="CZ141" s="83"/>
      <c r="DA141" s="83"/>
      <c r="DB141" s="83"/>
      <c r="DC141" s="87"/>
      <c r="DD141" s="88"/>
      <c r="DE141" s="89"/>
      <c r="DF141" s="88"/>
      <c r="DG141" s="67"/>
      <c r="DH141" s="67"/>
      <c r="DI141" s="67"/>
      <c r="DJ141" s="91"/>
      <c r="DK141" s="67"/>
      <c r="DL141" s="90"/>
      <c r="DM141" s="67"/>
      <c r="DN141" s="67"/>
      <c r="DO141" s="91"/>
      <c r="DP141" s="91"/>
      <c r="DQ141" s="90"/>
      <c r="DR141" s="92"/>
      <c r="DS141" s="93"/>
      <c r="DT141" s="94"/>
      <c r="DU141" s="93"/>
      <c r="DV141" s="94"/>
      <c r="DW141" s="94"/>
      <c r="DX141" s="94"/>
      <c r="DY141" s="65"/>
      <c r="DZ141" s="93"/>
      <c r="EA141" s="95"/>
      <c r="EB141" s="95"/>
      <c r="EC141" s="95"/>
      <c r="ED141" s="95"/>
      <c r="EE141" s="95"/>
      <c r="EF141" s="95"/>
      <c r="EG141" s="95"/>
      <c r="EH141" s="95"/>
      <c r="EI141" s="18"/>
      <c r="EJ141" s="19"/>
      <c r="EK141" s="19"/>
      <c r="EL141" s="19"/>
      <c r="EM141" s="19"/>
      <c r="EN141" s="19"/>
      <c r="EO141" s="19"/>
      <c r="EP141" s="19"/>
      <c r="EQ141" s="19"/>
      <c r="ER141" s="95"/>
      <c r="ES141" s="95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</row>
    <row r="142" spans="1:191" s="66" customFormat="1" ht="31.5" customHeight="1">
      <c r="A142" s="63"/>
      <c r="B142" s="64"/>
      <c r="C142" s="64"/>
      <c r="D142" s="65"/>
      <c r="F142" s="96"/>
      <c r="G142" s="65"/>
      <c r="H142" s="67"/>
      <c r="I142" s="65"/>
      <c r="J142" s="68"/>
      <c r="K142" s="65"/>
      <c r="L142" s="67"/>
      <c r="M142" s="67"/>
      <c r="N142" s="67"/>
      <c r="O142" s="67"/>
      <c r="P142" s="69"/>
      <c r="Q142" s="70"/>
      <c r="R142" s="71"/>
      <c r="S142" s="72"/>
      <c r="T142" s="73"/>
      <c r="U142" s="73"/>
      <c r="V142" s="73"/>
      <c r="W142" s="73"/>
      <c r="X142" s="74"/>
      <c r="Y142" s="74"/>
      <c r="Z142" s="72"/>
      <c r="AA142" s="73"/>
      <c r="AB142" s="73"/>
      <c r="AC142" s="73"/>
      <c r="AD142" s="73"/>
      <c r="AE142" s="74"/>
      <c r="AF142" s="74"/>
      <c r="AG142" s="72"/>
      <c r="AH142" s="73"/>
      <c r="AI142" s="73"/>
      <c r="AJ142" s="73"/>
      <c r="AK142" s="73"/>
      <c r="AL142" s="74"/>
      <c r="AM142" s="74"/>
      <c r="AN142" s="75"/>
      <c r="AO142" s="76"/>
      <c r="AP142" s="77"/>
      <c r="AQ142" s="78"/>
      <c r="AR142" s="74"/>
      <c r="AS142" s="79"/>
      <c r="AT142" s="74"/>
      <c r="AU142" s="80"/>
      <c r="AV142" s="81"/>
      <c r="AW142" s="82"/>
      <c r="AX142" s="81"/>
      <c r="AY142" s="81"/>
      <c r="AZ142" s="81"/>
      <c r="BA142" s="81"/>
      <c r="BB142" s="81"/>
      <c r="BC142" s="81"/>
      <c r="BD142" s="81"/>
      <c r="BE142" s="81"/>
      <c r="BF142" s="81"/>
      <c r="BG142" s="83"/>
      <c r="BH142" s="83"/>
      <c r="BI142" s="83"/>
      <c r="BJ142" s="84"/>
      <c r="BK142" s="80"/>
      <c r="BL142" s="81"/>
      <c r="BM142" s="82"/>
      <c r="BN142" s="81"/>
      <c r="BO142" s="81"/>
      <c r="BP142" s="81"/>
      <c r="BQ142" s="81"/>
      <c r="BR142" s="81"/>
      <c r="BS142" s="81"/>
      <c r="BT142" s="81"/>
      <c r="BU142" s="81"/>
      <c r="BV142" s="81"/>
      <c r="BW142" s="83"/>
      <c r="BX142" s="83"/>
      <c r="BY142" s="83"/>
      <c r="BZ142" s="84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3"/>
      <c r="CN142" s="83"/>
      <c r="CO142" s="83"/>
      <c r="CP142" s="85"/>
      <c r="CQ142" s="86"/>
      <c r="CR142" s="86"/>
      <c r="CS142" s="86"/>
      <c r="CT142" s="86"/>
      <c r="CU142" s="86"/>
      <c r="CV142" s="86"/>
      <c r="CW142" s="86"/>
      <c r="CX142" s="86"/>
      <c r="CY142" s="86"/>
      <c r="CZ142" s="83"/>
      <c r="DA142" s="83"/>
      <c r="DB142" s="83"/>
      <c r="DC142" s="87"/>
      <c r="DD142" s="88"/>
      <c r="DE142" s="89"/>
      <c r="DF142" s="88"/>
      <c r="DG142" s="67"/>
      <c r="DH142" s="67"/>
      <c r="DI142" s="67"/>
      <c r="DJ142" s="91"/>
      <c r="DK142" s="67"/>
      <c r="DL142" s="90"/>
      <c r="DM142" s="67"/>
      <c r="DN142" s="67"/>
      <c r="DO142" s="91"/>
      <c r="DP142" s="91"/>
      <c r="DQ142" s="90"/>
      <c r="DR142" s="92"/>
      <c r="DS142" s="93"/>
      <c r="DT142" s="94"/>
      <c r="DU142" s="93"/>
      <c r="DV142" s="94"/>
      <c r="DW142" s="94"/>
      <c r="DX142" s="94"/>
      <c r="DY142" s="65"/>
      <c r="DZ142" s="93"/>
      <c r="EA142" s="95"/>
      <c r="EB142" s="95"/>
      <c r="EC142" s="95"/>
      <c r="ED142" s="95"/>
      <c r="EE142" s="95"/>
      <c r="EF142" s="95"/>
      <c r="EG142" s="95"/>
      <c r="EH142" s="95"/>
      <c r="EI142" s="18"/>
      <c r="EJ142" s="19"/>
      <c r="EK142" s="19"/>
      <c r="EL142" s="19"/>
      <c r="EM142" s="19"/>
      <c r="EN142" s="19"/>
      <c r="EO142" s="19"/>
      <c r="EP142" s="19"/>
      <c r="EQ142" s="19"/>
      <c r="ER142" s="95"/>
      <c r="ES142" s="95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</row>
    <row r="143" spans="1:191" s="66" customFormat="1" ht="31.5" customHeight="1">
      <c r="A143" s="63"/>
      <c r="B143" s="64"/>
      <c r="C143" s="64"/>
      <c r="D143" s="65"/>
      <c r="F143" s="96"/>
      <c r="G143" s="65"/>
      <c r="H143" s="67"/>
      <c r="I143" s="65"/>
      <c r="J143" s="68"/>
      <c r="K143" s="65"/>
      <c r="L143" s="67"/>
      <c r="M143" s="67"/>
      <c r="N143" s="67"/>
      <c r="O143" s="67"/>
      <c r="P143" s="69"/>
      <c r="Q143" s="70"/>
      <c r="R143" s="71"/>
      <c r="S143" s="72"/>
      <c r="T143" s="73"/>
      <c r="U143" s="73"/>
      <c r="V143" s="73"/>
      <c r="W143" s="73"/>
      <c r="X143" s="74"/>
      <c r="Y143" s="74"/>
      <c r="Z143" s="72"/>
      <c r="AA143" s="73"/>
      <c r="AB143" s="73"/>
      <c r="AC143" s="73"/>
      <c r="AD143" s="73"/>
      <c r="AE143" s="74"/>
      <c r="AF143" s="74"/>
      <c r="AG143" s="72"/>
      <c r="AH143" s="73"/>
      <c r="AI143" s="73"/>
      <c r="AJ143" s="73"/>
      <c r="AK143" s="73"/>
      <c r="AL143" s="74"/>
      <c r="AM143" s="74"/>
      <c r="AN143" s="75"/>
      <c r="AO143" s="76"/>
      <c r="AP143" s="77"/>
      <c r="AQ143" s="78"/>
      <c r="AR143" s="74"/>
      <c r="AS143" s="79"/>
      <c r="AT143" s="74"/>
      <c r="AU143" s="80"/>
      <c r="AV143" s="81"/>
      <c r="AW143" s="82"/>
      <c r="AX143" s="81"/>
      <c r="AY143" s="81"/>
      <c r="AZ143" s="81"/>
      <c r="BA143" s="81"/>
      <c r="BB143" s="81"/>
      <c r="BC143" s="81"/>
      <c r="BD143" s="81"/>
      <c r="BE143" s="81"/>
      <c r="BF143" s="81"/>
      <c r="BG143" s="83"/>
      <c r="BH143" s="83"/>
      <c r="BI143" s="83"/>
      <c r="BJ143" s="84"/>
      <c r="BK143" s="80"/>
      <c r="BL143" s="81"/>
      <c r="BM143" s="82"/>
      <c r="BN143" s="81"/>
      <c r="BO143" s="81"/>
      <c r="BP143" s="81"/>
      <c r="BQ143" s="81"/>
      <c r="BR143" s="81"/>
      <c r="BS143" s="81"/>
      <c r="BT143" s="81"/>
      <c r="BU143" s="81"/>
      <c r="BV143" s="81"/>
      <c r="BW143" s="83"/>
      <c r="BX143" s="83"/>
      <c r="BY143" s="83"/>
      <c r="BZ143" s="84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3"/>
      <c r="CN143" s="83"/>
      <c r="CO143" s="83"/>
      <c r="CP143" s="85"/>
      <c r="CQ143" s="86"/>
      <c r="CR143" s="86"/>
      <c r="CS143" s="86"/>
      <c r="CT143" s="86"/>
      <c r="CU143" s="86"/>
      <c r="CV143" s="86"/>
      <c r="CW143" s="86"/>
      <c r="CX143" s="86"/>
      <c r="CY143" s="86"/>
      <c r="CZ143" s="83"/>
      <c r="DA143" s="83"/>
      <c r="DB143" s="83"/>
      <c r="DC143" s="87"/>
      <c r="DD143" s="88"/>
      <c r="DE143" s="89"/>
      <c r="DF143" s="88"/>
      <c r="DG143" s="67"/>
      <c r="DH143" s="67"/>
      <c r="DI143" s="67"/>
      <c r="DJ143" s="91"/>
      <c r="DK143" s="67"/>
      <c r="DL143" s="90"/>
      <c r="DM143" s="67"/>
      <c r="DN143" s="67"/>
      <c r="DO143" s="91"/>
      <c r="DP143" s="91"/>
      <c r="DQ143" s="90"/>
      <c r="DR143" s="92"/>
      <c r="DS143" s="93"/>
      <c r="DT143" s="94"/>
      <c r="DU143" s="93"/>
      <c r="DV143" s="94"/>
      <c r="DW143" s="94"/>
      <c r="DX143" s="94"/>
      <c r="DY143" s="65"/>
      <c r="DZ143" s="93"/>
      <c r="EA143" s="95"/>
      <c r="EB143" s="95"/>
      <c r="EC143" s="95"/>
      <c r="ED143" s="95"/>
      <c r="EE143" s="95"/>
      <c r="EF143" s="95"/>
      <c r="EG143" s="95"/>
      <c r="EH143" s="95"/>
      <c r="EI143" s="18"/>
      <c r="EJ143" s="19"/>
      <c r="EK143" s="19"/>
      <c r="EL143" s="19"/>
      <c r="EM143" s="19"/>
      <c r="EN143" s="19"/>
      <c r="EO143" s="19"/>
      <c r="EP143" s="19"/>
      <c r="EQ143" s="19"/>
      <c r="ER143" s="95"/>
      <c r="ES143" s="95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</row>
    <row r="144" spans="1:191" s="66" customFormat="1" ht="31.5" customHeight="1">
      <c r="A144" s="63"/>
      <c r="B144" s="64"/>
      <c r="C144" s="64"/>
      <c r="D144" s="65"/>
      <c r="F144" s="96"/>
      <c r="G144" s="65"/>
      <c r="H144" s="67"/>
      <c r="I144" s="65"/>
      <c r="J144" s="68"/>
      <c r="K144" s="65"/>
      <c r="L144" s="67"/>
      <c r="M144" s="67"/>
      <c r="N144" s="67"/>
      <c r="O144" s="67"/>
      <c r="P144" s="69"/>
      <c r="Q144" s="70"/>
      <c r="R144" s="71"/>
      <c r="S144" s="72"/>
      <c r="T144" s="73"/>
      <c r="U144" s="73"/>
      <c r="V144" s="73"/>
      <c r="W144" s="73"/>
      <c r="X144" s="74"/>
      <c r="Y144" s="74"/>
      <c r="Z144" s="72"/>
      <c r="AA144" s="73"/>
      <c r="AB144" s="73"/>
      <c r="AC144" s="73"/>
      <c r="AD144" s="73"/>
      <c r="AE144" s="74"/>
      <c r="AF144" s="74"/>
      <c r="AG144" s="72"/>
      <c r="AH144" s="73"/>
      <c r="AI144" s="73"/>
      <c r="AJ144" s="73"/>
      <c r="AK144" s="73"/>
      <c r="AL144" s="74"/>
      <c r="AM144" s="74"/>
      <c r="AN144" s="75"/>
      <c r="AO144" s="76"/>
      <c r="AP144" s="77"/>
      <c r="AQ144" s="78"/>
      <c r="AR144" s="74"/>
      <c r="AS144" s="79"/>
      <c r="AT144" s="74"/>
      <c r="AU144" s="80"/>
      <c r="AV144" s="81"/>
      <c r="AW144" s="82"/>
      <c r="AX144" s="81"/>
      <c r="AY144" s="81"/>
      <c r="AZ144" s="81"/>
      <c r="BA144" s="81"/>
      <c r="BB144" s="81"/>
      <c r="BC144" s="81"/>
      <c r="BD144" s="81"/>
      <c r="BE144" s="81"/>
      <c r="BF144" s="81"/>
      <c r="BG144" s="83"/>
      <c r="BH144" s="83"/>
      <c r="BI144" s="83"/>
      <c r="BJ144" s="84"/>
      <c r="BK144" s="80"/>
      <c r="BL144" s="81"/>
      <c r="BM144" s="82"/>
      <c r="BN144" s="81"/>
      <c r="BO144" s="81"/>
      <c r="BP144" s="81"/>
      <c r="BQ144" s="81"/>
      <c r="BR144" s="81"/>
      <c r="BS144" s="81"/>
      <c r="BT144" s="81"/>
      <c r="BU144" s="81"/>
      <c r="BV144" s="81"/>
      <c r="BW144" s="83"/>
      <c r="BX144" s="83"/>
      <c r="BY144" s="83"/>
      <c r="BZ144" s="84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3"/>
      <c r="CN144" s="83"/>
      <c r="CO144" s="83"/>
      <c r="CP144" s="85"/>
      <c r="CQ144" s="86"/>
      <c r="CR144" s="86"/>
      <c r="CS144" s="86"/>
      <c r="CT144" s="86"/>
      <c r="CU144" s="86"/>
      <c r="CV144" s="86"/>
      <c r="CW144" s="86"/>
      <c r="CX144" s="86"/>
      <c r="CY144" s="86"/>
      <c r="CZ144" s="83"/>
      <c r="DA144" s="83"/>
      <c r="DB144" s="83"/>
      <c r="DC144" s="87"/>
      <c r="DD144" s="88"/>
      <c r="DE144" s="89"/>
      <c r="DF144" s="88"/>
      <c r="DG144" s="67"/>
      <c r="DH144" s="67"/>
      <c r="DI144" s="67"/>
      <c r="DJ144" s="91"/>
      <c r="DK144" s="67"/>
      <c r="DL144" s="90"/>
      <c r="DM144" s="67"/>
      <c r="DN144" s="67"/>
      <c r="DO144" s="91"/>
      <c r="DP144" s="91"/>
      <c r="DQ144" s="90"/>
      <c r="DR144" s="92"/>
      <c r="DS144" s="93"/>
      <c r="DT144" s="94"/>
      <c r="DU144" s="93"/>
      <c r="DV144" s="94"/>
      <c r="DW144" s="94"/>
      <c r="DX144" s="94"/>
      <c r="DY144" s="65"/>
      <c r="DZ144" s="93"/>
      <c r="EA144" s="95"/>
      <c r="EB144" s="95"/>
      <c r="EC144" s="95"/>
      <c r="ED144" s="95"/>
      <c r="EE144" s="95"/>
      <c r="EF144" s="95"/>
      <c r="EG144" s="95"/>
      <c r="EH144" s="95"/>
      <c r="EI144" s="18"/>
      <c r="EJ144" s="19"/>
      <c r="EK144" s="19"/>
      <c r="EL144" s="19"/>
      <c r="EM144" s="19"/>
      <c r="EN144" s="19"/>
      <c r="EO144" s="19"/>
      <c r="EP144" s="19"/>
      <c r="EQ144" s="19"/>
      <c r="ER144" s="95"/>
      <c r="ES144" s="95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</row>
    <row r="145" spans="1:191" s="66" customFormat="1" ht="31.5" customHeight="1">
      <c r="A145" s="63"/>
      <c r="B145" s="64"/>
      <c r="C145" s="64"/>
      <c r="D145" s="65"/>
      <c r="F145" s="96"/>
      <c r="G145" s="65"/>
      <c r="H145" s="67"/>
      <c r="I145" s="65"/>
      <c r="J145" s="68"/>
      <c r="K145" s="65"/>
      <c r="L145" s="67"/>
      <c r="M145" s="67"/>
      <c r="N145" s="67"/>
      <c r="O145" s="67"/>
      <c r="P145" s="69"/>
      <c r="Q145" s="70"/>
      <c r="R145" s="71"/>
      <c r="S145" s="72"/>
      <c r="T145" s="73"/>
      <c r="U145" s="73"/>
      <c r="V145" s="73"/>
      <c r="W145" s="73"/>
      <c r="X145" s="74"/>
      <c r="Y145" s="74"/>
      <c r="Z145" s="72"/>
      <c r="AA145" s="73"/>
      <c r="AB145" s="73"/>
      <c r="AC145" s="73"/>
      <c r="AD145" s="73"/>
      <c r="AE145" s="74"/>
      <c r="AF145" s="74"/>
      <c r="AG145" s="72"/>
      <c r="AH145" s="73"/>
      <c r="AI145" s="73"/>
      <c r="AJ145" s="73"/>
      <c r="AK145" s="73"/>
      <c r="AL145" s="74"/>
      <c r="AM145" s="74"/>
      <c r="AN145" s="75"/>
      <c r="AO145" s="76"/>
      <c r="AP145" s="77"/>
      <c r="AQ145" s="78"/>
      <c r="AR145" s="74"/>
      <c r="AS145" s="79"/>
      <c r="AT145" s="74"/>
      <c r="AU145" s="80"/>
      <c r="AV145" s="81"/>
      <c r="AW145" s="82"/>
      <c r="AX145" s="81"/>
      <c r="AY145" s="81"/>
      <c r="AZ145" s="81"/>
      <c r="BA145" s="81"/>
      <c r="BB145" s="81"/>
      <c r="BC145" s="81"/>
      <c r="BD145" s="81"/>
      <c r="BE145" s="81"/>
      <c r="BF145" s="81"/>
      <c r="BG145" s="83"/>
      <c r="BH145" s="83"/>
      <c r="BI145" s="83"/>
      <c r="BJ145" s="84"/>
      <c r="BK145" s="80"/>
      <c r="BL145" s="81"/>
      <c r="BM145" s="82"/>
      <c r="BN145" s="81"/>
      <c r="BO145" s="81"/>
      <c r="BP145" s="81"/>
      <c r="BQ145" s="81"/>
      <c r="BR145" s="81"/>
      <c r="BS145" s="81"/>
      <c r="BT145" s="81"/>
      <c r="BU145" s="81"/>
      <c r="BV145" s="81"/>
      <c r="BW145" s="83"/>
      <c r="BX145" s="83"/>
      <c r="BY145" s="83"/>
      <c r="BZ145" s="84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3"/>
      <c r="CN145" s="83"/>
      <c r="CO145" s="83"/>
      <c r="CP145" s="85"/>
      <c r="CQ145" s="86"/>
      <c r="CR145" s="86"/>
      <c r="CS145" s="86"/>
      <c r="CT145" s="86"/>
      <c r="CU145" s="86"/>
      <c r="CV145" s="86"/>
      <c r="CW145" s="86"/>
      <c r="CX145" s="86"/>
      <c r="CY145" s="86"/>
      <c r="CZ145" s="83"/>
      <c r="DA145" s="83"/>
      <c r="DB145" s="83"/>
      <c r="DC145" s="87"/>
      <c r="DD145" s="88"/>
      <c r="DE145" s="89"/>
      <c r="DF145" s="88"/>
      <c r="DG145" s="67"/>
      <c r="DH145" s="67"/>
      <c r="DI145" s="67"/>
      <c r="DJ145" s="91"/>
      <c r="DK145" s="67"/>
      <c r="DL145" s="90"/>
      <c r="DM145" s="67"/>
      <c r="DN145" s="67"/>
      <c r="DO145" s="91"/>
      <c r="DP145" s="91"/>
      <c r="DQ145" s="90"/>
      <c r="DR145" s="92"/>
      <c r="DS145" s="93"/>
      <c r="DT145" s="94"/>
      <c r="DU145" s="93"/>
      <c r="DV145" s="94"/>
      <c r="DW145" s="94"/>
      <c r="DX145" s="94"/>
      <c r="DY145" s="65"/>
      <c r="DZ145" s="93"/>
      <c r="EA145" s="95"/>
      <c r="EB145" s="95"/>
      <c r="EC145" s="95"/>
      <c r="ED145" s="95"/>
      <c r="EE145" s="95"/>
      <c r="EF145" s="95"/>
      <c r="EG145" s="95"/>
      <c r="EH145" s="95"/>
      <c r="EI145" s="18"/>
      <c r="EJ145" s="19"/>
      <c r="EK145" s="19"/>
      <c r="EL145" s="19"/>
      <c r="EM145" s="19"/>
      <c r="EN145" s="19"/>
      <c r="EO145" s="19"/>
      <c r="EP145" s="19"/>
      <c r="EQ145" s="19"/>
      <c r="ER145" s="95"/>
      <c r="ES145" s="95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</row>
    <row r="146" spans="1:191" s="66" customFormat="1" ht="31.5" customHeight="1">
      <c r="A146" s="63"/>
      <c r="B146" s="64"/>
      <c r="C146" s="64"/>
      <c r="D146" s="65"/>
      <c r="F146" s="96"/>
      <c r="G146" s="65"/>
      <c r="H146" s="67"/>
      <c r="I146" s="65"/>
      <c r="J146" s="68"/>
      <c r="K146" s="65"/>
      <c r="L146" s="67"/>
      <c r="M146" s="67"/>
      <c r="N146" s="67"/>
      <c r="O146" s="67"/>
      <c r="P146" s="69"/>
      <c r="Q146" s="70"/>
      <c r="R146" s="71"/>
      <c r="S146" s="72"/>
      <c r="T146" s="73"/>
      <c r="U146" s="73"/>
      <c r="V146" s="73"/>
      <c r="W146" s="73"/>
      <c r="X146" s="74"/>
      <c r="Y146" s="74"/>
      <c r="Z146" s="72"/>
      <c r="AA146" s="73"/>
      <c r="AB146" s="73"/>
      <c r="AC146" s="73"/>
      <c r="AD146" s="73"/>
      <c r="AE146" s="74"/>
      <c r="AF146" s="74"/>
      <c r="AG146" s="72"/>
      <c r="AH146" s="73"/>
      <c r="AI146" s="73"/>
      <c r="AJ146" s="73"/>
      <c r="AK146" s="73"/>
      <c r="AL146" s="74"/>
      <c r="AM146" s="74"/>
      <c r="AN146" s="75"/>
      <c r="AO146" s="76"/>
      <c r="AP146" s="77"/>
      <c r="AQ146" s="78"/>
      <c r="AR146" s="74"/>
      <c r="AS146" s="79"/>
      <c r="AT146" s="74"/>
      <c r="AU146" s="80"/>
      <c r="AV146" s="81"/>
      <c r="AW146" s="82"/>
      <c r="AX146" s="81"/>
      <c r="AY146" s="81"/>
      <c r="AZ146" s="81"/>
      <c r="BA146" s="81"/>
      <c r="BB146" s="81"/>
      <c r="BC146" s="81"/>
      <c r="BD146" s="81"/>
      <c r="BE146" s="81"/>
      <c r="BF146" s="81"/>
      <c r="BG146" s="83"/>
      <c r="BH146" s="83"/>
      <c r="BI146" s="83"/>
      <c r="BJ146" s="84"/>
      <c r="BK146" s="80"/>
      <c r="BL146" s="81"/>
      <c r="BM146" s="82"/>
      <c r="BN146" s="81"/>
      <c r="BO146" s="81"/>
      <c r="BP146" s="81"/>
      <c r="BQ146" s="81"/>
      <c r="BR146" s="81"/>
      <c r="BS146" s="81"/>
      <c r="BT146" s="81"/>
      <c r="BU146" s="81"/>
      <c r="BV146" s="81"/>
      <c r="BW146" s="83"/>
      <c r="BX146" s="83"/>
      <c r="BY146" s="83"/>
      <c r="BZ146" s="84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3"/>
      <c r="CN146" s="83"/>
      <c r="CO146" s="83"/>
      <c r="CP146" s="85"/>
      <c r="CQ146" s="86"/>
      <c r="CR146" s="86"/>
      <c r="CS146" s="86"/>
      <c r="CT146" s="86"/>
      <c r="CU146" s="86"/>
      <c r="CV146" s="86"/>
      <c r="CW146" s="86"/>
      <c r="CX146" s="86"/>
      <c r="CY146" s="86"/>
      <c r="CZ146" s="83"/>
      <c r="DA146" s="83"/>
      <c r="DB146" s="83"/>
      <c r="DC146" s="87"/>
      <c r="DD146" s="88"/>
      <c r="DE146" s="89"/>
      <c r="DF146" s="88"/>
      <c r="DG146" s="67"/>
      <c r="DH146" s="67"/>
      <c r="DI146" s="67"/>
      <c r="DJ146" s="91"/>
      <c r="DK146" s="67"/>
      <c r="DL146" s="90"/>
      <c r="DM146" s="67"/>
      <c r="DN146" s="67"/>
      <c r="DO146" s="91"/>
      <c r="DP146" s="91"/>
      <c r="DQ146" s="90"/>
      <c r="DR146" s="92"/>
      <c r="DS146" s="93"/>
      <c r="DT146" s="94"/>
      <c r="DU146" s="93"/>
      <c r="DV146" s="94"/>
      <c r="DW146" s="94"/>
      <c r="DX146" s="94"/>
      <c r="DY146" s="65"/>
      <c r="DZ146" s="93"/>
      <c r="EA146" s="95"/>
      <c r="EB146" s="95"/>
      <c r="EC146" s="95"/>
      <c r="ED146" s="95"/>
      <c r="EE146" s="95"/>
      <c r="EF146" s="95"/>
      <c r="EG146" s="95"/>
      <c r="EH146" s="95"/>
      <c r="EI146" s="18"/>
      <c r="EJ146" s="19"/>
      <c r="EK146" s="19"/>
      <c r="EL146" s="19"/>
      <c r="EM146" s="19"/>
      <c r="EN146" s="19"/>
      <c r="EO146" s="19"/>
      <c r="EP146" s="19"/>
      <c r="EQ146" s="19"/>
      <c r="ER146" s="95"/>
      <c r="ES146" s="95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</row>
    <row r="147" spans="1:191" s="66" customFormat="1" ht="31.5" customHeight="1">
      <c r="A147" s="63"/>
      <c r="B147" s="64"/>
      <c r="C147" s="64"/>
      <c r="D147" s="65"/>
      <c r="F147" s="96"/>
      <c r="G147" s="65"/>
      <c r="H147" s="67"/>
      <c r="I147" s="65"/>
      <c r="J147" s="68"/>
      <c r="K147" s="65"/>
      <c r="L147" s="67"/>
      <c r="M147" s="67"/>
      <c r="N147" s="67"/>
      <c r="O147" s="67"/>
      <c r="P147" s="69"/>
      <c r="Q147" s="70"/>
      <c r="R147" s="71"/>
      <c r="S147" s="72"/>
      <c r="T147" s="73"/>
      <c r="U147" s="73"/>
      <c r="V147" s="73"/>
      <c r="W147" s="73"/>
      <c r="X147" s="74"/>
      <c r="Y147" s="74"/>
      <c r="Z147" s="72"/>
      <c r="AA147" s="73"/>
      <c r="AB147" s="73"/>
      <c r="AC147" s="73"/>
      <c r="AD147" s="73"/>
      <c r="AE147" s="74"/>
      <c r="AF147" s="74"/>
      <c r="AG147" s="72"/>
      <c r="AH147" s="73"/>
      <c r="AI147" s="73"/>
      <c r="AJ147" s="73"/>
      <c r="AK147" s="73"/>
      <c r="AL147" s="74"/>
      <c r="AM147" s="74"/>
      <c r="AN147" s="75"/>
      <c r="AO147" s="76"/>
      <c r="AP147" s="77"/>
      <c r="AQ147" s="78"/>
      <c r="AR147" s="74"/>
      <c r="AS147" s="79"/>
      <c r="AT147" s="74"/>
      <c r="AU147" s="80"/>
      <c r="AV147" s="81"/>
      <c r="AW147" s="82"/>
      <c r="AX147" s="81"/>
      <c r="AY147" s="81"/>
      <c r="AZ147" s="81"/>
      <c r="BA147" s="81"/>
      <c r="BB147" s="81"/>
      <c r="BC147" s="81"/>
      <c r="BD147" s="81"/>
      <c r="BE147" s="81"/>
      <c r="BF147" s="81"/>
      <c r="BG147" s="83"/>
      <c r="BH147" s="83"/>
      <c r="BI147" s="83"/>
      <c r="BJ147" s="84"/>
      <c r="BK147" s="80"/>
      <c r="BL147" s="81"/>
      <c r="BM147" s="82"/>
      <c r="BN147" s="81"/>
      <c r="BO147" s="81"/>
      <c r="BP147" s="81"/>
      <c r="BQ147" s="81"/>
      <c r="BR147" s="81"/>
      <c r="BS147" s="81"/>
      <c r="BT147" s="81"/>
      <c r="BU147" s="81"/>
      <c r="BV147" s="81"/>
      <c r="BW147" s="83"/>
      <c r="BX147" s="83"/>
      <c r="BY147" s="83"/>
      <c r="BZ147" s="84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3"/>
      <c r="CN147" s="83"/>
      <c r="CO147" s="83"/>
      <c r="CP147" s="85"/>
      <c r="CQ147" s="86"/>
      <c r="CR147" s="86"/>
      <c r="CS147" s="86"/>
      <c r="CT147" s="86"/>
      <c r="CU147" s="86"/>
      <c r="CV147" s="86"/>
      <c r="CW147" s="86"/>
      <c r="CX147" s="86"/>
      <c r="CY147" s="86"/>
      <c r="CZ147" s="83"/>
      <c r="DA147" s="83"/>
      <c r="DB147" s="83"/>
      <c r="DC147" s="87"/>
      <c r="DD147" s="88"/>
      <c r="DE147" s="89"/>
      <c r="DF147" s="88"/>
      <c r="DG147" s="67"/>
      <c r="DH147" s="67"/>
      <c r="DI147" s="67"/>
      <c r="DJ147" s="91"/>
      <c r="DK147" s="67"/>
      <c r="DL147" s="90"/>
      <c r="DM147" s="67"/>
      <c r="DN147" s="67"/>
      <c r="DO147" s="91"/>
      <c r="DP147" s="91"/>
      <c r="DQ147" s="90"/>
      <c r="DR147" s="92"/>
      <c r="DS147" s="93"/>
      <c r="DT147" s="94"/>
      <c r="DU147" s="93"/>
      <c r="DV147" s="94"/>
      <c r="DW147" s="94"/>
      <c r="DX147" s="94"/>
      <c r="DY147" s="65"/>
      <c r="DZ147" s="93"/>
      <c r="EA147" s="95"/>
      <c r="EB147" s="95"/>
      <c r="EC147" s="95"/>
      <c r="ED147" s="95"/>
      <c r="EE147" s="95"/>
      <c r="EF147" s="95"/>
      <c r="EG147" s="95"/>
      <c r="EH147" s="95"/>
      <c r="EI147" s="18"/>
      <c r="EJ147" s="19"/>
      <c r="EK147" s="19"/>
      <c r="EL147" s="19"/>
      <c r="EM147" s="19"/>
      <c r="EN147" s="19"/>
      <c r="EO147" s="19"/>
      <c r="EP147" s="19"/>
      <c r="EQ147" s="19"/>
      <c r="ER147" s="95"/>
      <c r="ES147" s="95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</row>
    <row r="148" spans="1:191" s="66" customFormat="1" ht="31.5" customHeight="1">
      <c r="A148" s="63"/>
      <c r="B148" s="64"/>
      <c r="C148" s="64"/>
      <c r="D148" s="65"/>
      <c r="F148" s="96"/>
      <c r="G148" s="65"/>
      <c r="H148" s="67"/>
      <c r="I148" s="65"/>
      <c r="J148" s="68"/>
      <c r="K148" s="65"/>
      <c r="L148" s="67"/>
      <c r="M148" s="67"/>
      <c r="N148" s="67"/>
      <c r="O148" s="67"/>
      <c r="P148" s="69"/>
      <c r="Q148" s="70"/>
      <c r="R148" s="71"/>
      <c r="S148" s="72"/>
      <c r="T148" s="73"/>
      <c r="U148" s="73"/>
      <c r="V148" s="73"/>
      <c r="W148" s="73"/>
      <c r="X148" s="74"/>
      <c r="Y148" s="74"/>
      <c r="Z148" s="72"/>
      <c r="AA148" s="73"/>
      <c r="AB148" s="73"/>
      <c r="AC148" s="73"/>
      <c r="AD148" s="73"/>
      <c r="AE148" s="74"/>
      <c r="AF148" s="74"/>
      <c r="AG148" s="72"/>
      <c r="AH148" s="73"/>
      <c r="AI148" s="73"/>
      <c r="AJ148" s="73"/>
      <c r="AK148" s="73"/>
      <c r="AL148" s="74"/>
      <c r="AM148" s="74"/>
      <c r="AN148" s="75"/>
      <c r="AO148" s="76"/>
      <c r="AP148" s="77"/>
      <c r="AQ148" s="78"/>
      <c r="AR148" s="74"/>
      <c r="AS148" s="79"/>
      <c r="AT148" s="74"/>
      <c r="AU148" s="80"/>
      <c r="AV148" s="81"/>
      <c r="AW148" s="82"/>
      <c r="AX148" s="81"/>
      <c r="AY148" s="81"/>
      <c r="AZ148" s="81"/>
      <c r="BA148" s="81"/>
      <c r="BB148" s="81"/>
      <c r="BC148" s="81"/>
      <c r="BD148" s="81"/>
      <c r="BE148" s="81"/>
      <c r="BF148" s="81"/>
      <c r="BG148" s="83"/>
      <c r="BH148" s="83"/>
      <c r="BI148" s="83"/>
      <c r="BJ148" s="84"/>
      <c r="BK148" s="80"/>
      <c r="BL148" s="81"/>
      <c r="BM148" s="82"/>
      <c r="BN148" s="81"/>
      <c r="BO148" s="81"/>
      <c r="BP148" s="81"/>
      <c r="BQ148" s="81"/>
      <c r="BR148" s="81"/>
      <c r="BS148" s="81"/>
      <c r="BT148" s="81"/>
      <c r="BU148" s="81"/>
      <c r="BV148" s="81"/>
      <c r="BW148" s="83"/>
      <c r="BX148" s="83"/>
      <c r="BY148" s="83"/>
      <c r="BZ148" s="84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3"/>
      <c r="CN148" s="83"/>
      <c r="CO148" s="83"/>
      <c r="CP148" s="85"/>
      <c r="CQ148" s="86"/>
      <c r="CR148" s="86"/>
      <c r="CS148" s="86"/>
      <c r="CT148" s="86"/>
      <c r="CU148" s="86"/>
      <c r="CV148" s="86"/>
      <c r="CW148" s="86"/>
      <c r="CX148" s="86"/>
      <c r="CY148" s="86"/>
      <c r="CZ148" s="83"/>
      <c r="DA148" s="83"/>
      <c r="DB148" s="83"/>
      <c r="DC148" s="87"/>
      <c r="DD148" s="88"/>
      <c r="DE148" s="89"/>
      <c r="DF148" s="88"/>
      <c r="DG148" s="67"/>
      <c r="DH148" s="67"/>
      <c r="DI148" s="67"/>
      <c r="DJ148" s="91"/>
      <c r="DK148" s="67"/>
      <c r="DL148" s="90"/>
      <c r="DM148" s="67"/>
      <c r="DN148" s="67"/>
      <c r="DO148" s="91"/>
      <c r="DP148" s="91"/>
      <c r="DQ148" s="90"/>
      <c r="DR148" s="92"/>
      <c r="DS148" s="93"/>
      <c r="DT148" s="94"/>
      <c r="DU148" s="93"/>
      <c r="DV148" s="94"/>
      <c r="DW148" s="94"/>
      <c r="DX148" s="94"/>
      <c r="DY148" s="65"/>
      <c r="DZ148" s="93"/>
      <c r="EA148" s="95"/>
      <c r="EB148" s="95"/>
      <c r="EC148" s="95"/>
      <c r="ED148" s="95"/>
      <c r="EE148" s="95"/>
      <c r="EF148" s="95"/>
      <c r="EG148" s="95"/>
      <c r="EH148" s="95"/>
      <c r="EI148" s="18"/>
      <c r="EJ148" s="19"/>
      <c r="EK148" s="19"/>
      <c r="EL148" s="19"/>
      <c r="EM148" s="19"/>
      <c r="EN148" s="19"/>
      <c r="EO148" s="19"/>
      <c r="EP148" s="19"/>
      <c r="EQ148" s="19"/>
      <c r="ER148" s="95"/>
      <c r="ES148" s="95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</row>
    <row r="149" spans="1:191" s="66" customFormat="1" ht="31.5" customHeight="1">
      <c r="A149" s="63"/>
      <c r="B149" s="64"/>
      <c r="C149" s="64"/>
      <c r="D149" s="65"/>
      <c r="F149" s="96"/>
      <c r="G149" s="65"/>
      <c r="H149" s="67"/>
      <c r="I149" s="65"/>
      <c r="J149" s="68"/>
      <c r="K149" s="65"/>
      <c r="L149" s="67"/>
      <c r="M149" s="67"/>
      <c r="N149" s="67"/>
      <c r="O149" s="67"/>
      <c r="P149" s="69"/>
      <c r="Q149" s="70"/>
      <c r="R149" s="71"/>
      <c r="S149" s="72"/>
      <c r="T149" s="73"/>
      <c r="U149" s="73"/>
      <c r="V149" s="73"/>
      <c r="W149" s="73"/>
      <c r="X149" s="74"/>
      <c r="Y149" s="74"/>
      <c r="Z149" s="72"/>
      <c r="AA149" s="73"/>
      <c r="AB149" s="73"/>
      <c r="AC149" s="73"/>
      <c r="AD149" s="73"/>
      <c r="AE149" s="74"/>
      <c r="AF149" s="74"/>
      <c r="AG149" s="72"/>
      <c r="AH149" s="73"/>
      <c r="AI149" s="73"/>
      <c r="AJ149" s="73"/>
      <c r="AK149" s="73"/>
      <c r="AL149" s="74"/>
      <c r="AM149" s="74"/>
      <c r="AN149" s="75"/>
      <c r="AO149" s="76"/>
      <c r="AP149" s="77"/>
      <c r="AQ149" s="78"/>
      <c r="AR149" s="74"/>
      <c r="AS149" s="79"/>
      <c r="AT149" s="74"/>
      <c r="AU149" s="80"/>
      <c r="AV149" s="81"/>
      <c r="AW149" s="82"/>
      <c r="AX149" s="81"/>
      <c r="AY149" s="81"/>
      <c r="AZ149" s="81"/>
      <c r="BA149" s="81"/>
      <c r="BB149" s="81"/>
      <c r="BC149" s="81"/>
      <c r="BD149" s="81"/>
      <c r="BE149" s="81"/>
      <c r="BF149" s="81"/>
      <c r="BG149" s="83"/>
      <c r="BH149" s="83"/>
      <c r="BI149" s="83"/>
      <c r="BJ149" s="84"/>
      <c r="BK149" s="80"/>
      <c r="BL149" s="81"/>
      <c r="BM149" s="82"/>
      <c r="BN149" s="81"/>
      <c r="BO149" s="81"/>
      <c r="BP149" s="81"/>
      <c r="BQ149" s="81"/>
      <c r="BR149" s="81"/>
      <c r="BS149" s="81"/>
      <c r="BT149" s="81"/>
      <c r="BU149" s="81"/>
      <c r="BV149" s="81"/>
      <c r="BW149" s="83"/>
      <c r="BX149" s="83"/>
      <c r="BY149" s="83"/>
      <c r="BZ149" s="84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3"/>
      <c r="CN149" s="83"/>
      <c r="CO149" s="83"/>
      <c r="CP149" s="85"/>
      <c r="CQ149" s="86"/>
      <c r="CR149" s="86"/>
      <c r="CS149" s="86"/>
      <c r="CT149" s="86"/>
      <c r="CU149" s="86"/>
      <c r="CV149" s="86"/>
      <c r="CW149" s="86"/>
      <c r="CX149" s="86"/>
      <c r="CY149" s="86"/>
      <c r="CZ149" s="83"/>
      <c r="DA149" s="83"/>
      <c r="DB149" s="83"/>
      <c r="DC149" s="87"/>
      <c r="DD149" s="88"/>
      <c r="DE149" s="89"/>
      <c r="DF149" s="88"/>
      <c r="DG149" s="67"/>
      <c r="DH149" s="67"/>
      <c r="DI149" s="67"/>
      <c r="DJ149" s="91"/>
      <c r="DK149" s="67"/>
      <c r="DL149" s="90"/>
      <c r="DM149" s="67"/>
      <c r="DN149" s="67"/>
      <c r="DO149" s="91"/>
      <c r="DP149" s="91"/>
      <c r="DQ149" s="90"/>
      <c r="DR149" s="92"/>
      <c r="DS149" s="93"/>
      <c r="DT149" s="94"/>
      <c r="DU149" s="93"/>
      <c r="DV149" s="94"/>
      <c r="DW149" s="94"/>
      <c r="DX149" s="94"/>
      <c r="DY149" s="65"/>
      <c r="DZ149" s="93"/>
      <c r="EA149" s="95"/>
      <c r="EB149" s="95"/>
      <c r="EC149" s="95"/>
      <c r="ED149" s="95"/>
      <c r="EE149" s="95"/>
      <c r="EF149" s="95"/>
      <c r="EG149" s="95"/>
      <c r="EH149" s="95"/>
      <c r="EI149" s="18"/>
      <c r="EJ149" s="19"/>
      <c r="EK149" s="19"/>
      <c r="EL149" s="19"/>
      <c r="EM149" s="19"/>
      <c r="EN149" s="19"/>
      <c r="EO149" s="19"/>
      <c r="EP149" s="19"/>
      <c r="EQ149" s="19"/>
      <c r="ER149" s="95"/>
      <c r="ES149" s="95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</row>
    <row r="150" spans="1:191" s="66" customFormat="1" ht="31.5" customHeight="1">
      <c r="A150" s="63"/>
      <c r="B150" s="64"/>
      <c r="C150" s="64"/>
      <c r="D150" s="65"/>
      <c r="F150" s="96"/>
      <c r="G150" s="65"/>
      <c r="H150" s="67"/>
      <c r="I150" s="65"/>
      <c r="J150" s="68"/>
      <c r="K150" s="65"/>
      <c r="L150" s="67"/>
      <c r="M150" s="67"/>
      <c r="N150" s="67"/>
      <c r="O150" s="67"/>
      <c r="P150" s="69"/>
      <c r="Q150" s="70"/>
      <c r="R150" s="71"/>
      <c r="S150" s="72"/>
      <c r="T150" s="73"/>
      <c r="U150" s="73"/>
      <c r="V150" s="73"/>
      <c r="W150" s="73"/>
      <c r="X150" s="74"/>
      <c r="Y150" s="74"/>
      <c r="Z150" s="72"/>
      <c r="AA150" s="73"/>
      <c r="AB150" s="73"/>
      <c r="AC150" s="73"/>
      <c r="AD150" s="73"/>
      <c r="AE150" s="74"/>
      <c r="AF150" s="74"/>
      <c r="AG150" s="72"/>
      <c r="AH150" s="73"/>
      <c r="AI150" s="73"/>
      <c r="AJ150" s="73"/>
      <c r="AK150" s="73"/>
      <c r="AL150" s="74"/>
      <c r="AM150" s="74"/>
      <c r="AN150" s="75"/>
      <c r="AO150" s="76"/>
      <c r="AP150" s="77"/>
      <c r="AQ150" s="78"/>
      <c r="AR150" s="74"/>
      <c r="AS150" s="79"/>
      <c r="AT150" s="74"/>
      <c r="AU150" s="80"/>
      <c r="AV150" s="81"/>
      <c r="AW150" s="82"/>
      <c r="AX150" s="81"/>
      <c r="AY150" s="81"/>
      <c r="AZ150" s="81"/>
      <c r="BA150" s="81"/>
      <c r="BB150" s="81"/>
      <c r="BC150" s="81"/>
      <c r="BD150" s="81"/>
      <c r="BE150" s="81"/>
      <c r="BF150" s="81"/>
      <c r="BG150" s="83"/>
      <c r="BH150" s="83"/>
      <c r="BI150" s="83"/>
      <c r="BJ150" s="84"/>
      <c r="BK150" s="80"/>
      <c r="BL150" s="81"/>
      <c r="BM150" s="82"/>
      <c r="BN150" s="81"/>
      <c r="BO150" s="81"/>
      <c r="BP150" s="81"/>
      <c r="BQ150" s="81"/>
      <c r="BR150" s="81"/>
      <c r="BS150" s="81"/>
      <c r="BT150" s="81"/>
      <c r="BU150" s="81"/>
      <c r="BV150" s="81"/>
      <c r="BW150" s="83"/>
      <c r="BX150" s="83"/>
      <c r="BY150" s="83"/>
      <c r="BZ150" s="84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3"/>
      <c r="CN150" s="83"/>
      <c r="CO150" s="83"/>
      <c r="CP150" s="85"/>
      <c r="CQ150" s="86"/>
      <c r="CR150" s="86"/>
      <c r="CS150" s="86"/>
      <c r="CT150" s="86"/>
      <c r="CU150" s="86"/>
      <c r="CV150" s="86"/>
      <c r="CW150" s="86"/>
      <c r="CX150" s="86"/>
      <c r="CY150" s="86"/>
      <c r="CZ150" s="83"/>
      <c r="DA150" s="83"/>
      <c r="DB150" s="83"/>
      <c r="DC150" s="87"/>
      <c r="DD150" s="88"/>
      <c r="DE150" s="89"/>
      <c r="DF150" s="88"/>
      <c r="DG150" s="67"/>
      <c r="DH150" s="67"/>
      <c r="DI150" s="67"/>
      <c r="DJ150" s="91"/>
      <c r="DK150" s="67"/>
      <c r="DL150" s="90"/>
      <c r="DM150" s="67"/>
      <c r="DN150" s="67"/>
      <c r="DO150" s="91"/>
      <c r="DP150" s="91"/>
      <c r="DQ150" s="90"/>
      <c r="DR150" s="92"/>
      <c r="DS150" s="93"/>
      <c r="DT150" s="94"/>
      <c r="DU150" s="93"/>
      <c r="DV150" s="94"/>
      <c r="DW150" s="94"/>
      <c r="DX150" s="94"/>
      <c r="DY150" s="65"/>
      <c r="DZ150" s="93"/>
      <c r="EA150" s="95"/>
      <c r="EB150" s="95"/>
      <c r="EC150" s="95"/>
      <c r="ED150" s="95"/>
      <c r="EE150" s="95"/>
      <c r="EF150" s="95"/>
      <c r="EG150" s="95"/>
      <c r="EH150" s="95"/>
      <c r="EI150" s="18"/>
      <c r="EJ150" s="19"/>
      <c r="EK150" s="19"/>
      <c r="EL150" s="19"/>
      <c r="EM150" s="19"/>
      <c r="EN150" s="19"/>
      <c r="EO150" s="19"/>
      <c r="EP150" s="19"/>
      <c r="EQ150" s="19"/>
      <c r="ER150" s="95"/>
      <c r="ES150" s="95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</row>
    <row r="151" spans="1:191" s="66" customFormat="1" ht="31.5" customHeight="1">
      <c r="A151" s="63"/>
      <c r="B151" s="64"/>
      <c r="C151" s="64"/>
      <c r="D151" s="65"/>
      <c r="F151" s="96"/>
      <c r="G151" s="65"/>
      <c r="H151" s="67"/>
      <c r="I151" s="65"/>
      <c r="J151" s="68"/>
      <c r="K151" s="65"/>
      <c r="L151" s="67"/>
      <c r="M151" s="67"/>
      <c r="N151" s="67"/>
      <c r="O151" s="67"/>
      <c r="P151" s="69"/>
      <c r="Q151" s="70"/>
      <c r="R151" s="71"/>
      <c r="S151" s="72"/>
      <c r="T151" s="73"/>
      <c r="U151" s="73"/>
      <c r="V151" s="73"/>
      <c r="W151" s="73"/>
      <c r="X151" s="74"/>
      <c r="Y151" s="74"/>
      <c r="Z151" s="72"/>
      <c r="AA151" s="73"/>
      <c r="AB151" s="73"/>
      <c r="AC151" s="73"/>
      <c r="AD151" s="73"/>
      <c r="AE151" s="74"/>
      <c r="AF151" s="74"/>
      <c r="AG151" s="72"/>
      <c r="AH151" s="73"/>
      <c r="AI151" s="73"/>
      <c r="AJ151" s="73"/>
      <c r="AK151" s="73"/>
      <c r="AL151" s="74"/>
      <c r="AM151" s="74"/>
      <c r="AN151" s="75"/>
      <c r="AO151" s="76"/>
      <c r="AP151" s="77"/>
      <c r="AQ151" s="78"/>
      <c r="AR151" s="74"/>
      <c r="AS151" s="79"/>
      <c r="AT151" s="74"/>
      <c r="AU151" s="80"/>
      <c r="AV151" s="81"/>
      <c r="AW151" s="82"/>
      <c r="AX151" s="81"/>
      <c r="AY151" s="81"/>
      <c r="AZ151" s="81"/>
      <c r="BA151" s="81"/>
      <c r="BB151" s="81"/>
      <c r="BC151" s="81"/>
      <c r="BD151" s="81"/>
      <c r="BE151" s="81"/>
      <c r="BF151" s="81"/>
      <c r="BG151" s="83"/>
      <c r="BH151" s="83"/>
      <c r="BI151" s="83"/>
      <c r="BJ151" s="84"/>
      <c r="BK151" s="80"/>
      <c r="BL151" s="81"/>
      <c r="BM151" s="82"/>
      <c r="BN151" s="81"/>
      <c r="BO151" s="81"/>
      <c r="BP151" s="81"/>
      <c r="BQ151" s="81"/>
      <c r="BR151" s="81"/>
      <c r="BS151" s="81"/>
      <c r="BT151" s="81"/>
      <c r="BU151" s="81"/>
      <c r="BV151" s="81"/>
      <c r="BW151" s="83"/>
      <c r="BX151" s="83"/>
      <c r="BY151" s="83"/>
      <c r="BZ151" s="84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3"/>
      <c r="CN151" s="83"/>
      <c r="CO151" s="83"/>
      <c r="CP151" s="85"/>
      <c r="CQ151" s="86"/>
      <c r="CR151" s="86"/>
      <c r="CS151" s="86"/>
      <c r="CT151" s="86"/>
      <c r="CU151" s="86"/>
      <c r="CV151" s="86"/>
      <c r="CW151" s="86"/>
      <c r="CX151" s="86"/>
      <c r="CY151" s="86"/>
      <c r="CZ151" s="83"/>
      <c r="DA151" s="83"/>
      <c r="DB151" s="83"/>
      <c r="DC151" s="87"/>
      <c r="DD151" s="88"/>
      <c r="DE151" s="89"/>
      <c r="DF151" s="88"/>
      <c r="DG151" s="67"/>
      <c r="DH151" s="67"/>
      <c r="DI151" s="67"/>
      <c r="DJ151" s="91"/>
      <c r="DK151" s="67"/>
      <c r="DL151" s="90"/>
      <c r="DM151" s="67"/>
      <c r="DN151" s="67"/>
      <c r="DO151" s="91"/>
      <c r="DP151" s="91"/>
      <c r="DQ151" s="90"/>
      <c r="DR151" s="92"/>
      <c r="DS151" s="93"/>
      <c r="DT151" s="94"/>
      <c r="DU151" s="93"/>
      <c r="DV151" s="94"/>
      <c r="DW151" s="94"/>
      <c r="DX151" s="94"/>
      <c r="DY151" s="65"/>
      <c r="DZ151" s="93"/>
      <c r="EA151" s="95"/>
      <c r="EB151" s="95"/>
      <c r="EC151" s="95"/>
      <c r="ED151" s="95"/>
      <c r="EE151" s="95"/>
      <c r="EF151" s="95"/>
      <c r="EG151" s="95"/>
      <c r="EH151" s="95"/>
      <c r="EI151" s="18"/>
      <c r="EJ151" s="19"/>
      <c r="EK151" s="19"/>
      <c r="EL151" s="19"/>
      <c r="EM151" s="19"/>
      <c r="EN151" s="19"/>
      <c r="EO151" s="19"/>
      <c r="EP151" s="19"/>
      <c r="EQ151" s="19"/>
      <c r="ER151" s="95"/>
      <c r="ES151" s="95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</row>
    <row r="152" spans="1:191" s="66" customFormat="1" ht="31.5" customHeight="1">
      <c r="A152" s="63"/>
      <c r="B152" s="64"/>
      <c r="C152" s="64"/>
      <c r="D152" s="65"/>
      <c r="F152" s="96"/>
      <c r="G152" s="65"/>
      <c r="H152" s="67"/>
      <c r="I152" s="65"/>
      <c r="J152" s="68"/>
      <c r="K152" s="65"/>
      <c r="L152" s="67"/>
      <c r="M152" s="67"/>
      <c r="N152" s="67"/>
      <c r="O152" s="67"/>
      <c r="P152" s="69"/>
      <c r="Q152" s="70"/>
      <c r="R152" s="71"/>
      <c r="S152" s="72"/>
      <c r="T152" s="73"/>
      <c r="U152" s="73"/>
      <c r="V152" s="73"/>
      <c r="W152" s="73"/>
      <c r="X152" s="74"/>
      <c r="Y152" s="74"/>
      <c r="Z152" s="72"/>
      <c r="AA152" s="73"/>
      <c r="AB152" s="73"/>
      <c r="AC152" s="73"/>
      <c r="AD152" s="73"/>
      <c r="AE152" s="74"/>
      <c r="AF152" s="74"/>
      <c r="AG152" s="72"/>
      <c r="AH152" s="73"/>
      <c r="AI152" s="73"/>
      <c r="AJ152" s="73"/>
      <c r="AK152" s="73"/>
      <c r="AL152" s="74"/>
      <c r="AM152" s="74"/>
      <c r="AN152" s="75"/>
      <c r="AO152" s="76"/>
      <c r="AP152" s="77"/>
      <c r="AQ152" s="78"/>
      <c r="AR152" s="74"/>
      <c r="AS152" s="79"/>
      <c r="AT152" s="74"/>
      <c r="AU152" s="80"/>
      <c r="AV152" s="81"/>
      <c r="AW152" s="82"/>
      <c r="AX152" s="81"/>
      <c r="AY152" s="81"/>
      <c r="AZ152" s="81"/>
      <c r="BA152" s="81"/>
      <c r="BB152" s="81"/>
      <c r="BC152" s="81"/>
      <c r="BD152" s="81"/>
      <c r="BE152" s="81"/>
      <c r="BF152" s="81"/>
      <c r="BG152" s="83"/>
      <c r="BH152" s="83"/>
      <c r="BI152" s="83"/>
      <c r="BJ152" s="84"/>
      <c r="BK152" s="80"/>
      <c r="BL152" s="81"/>
      <c r="BM152" s="82"/>
      <c r="BN152" s="81"/>
      <c r="BO152" s="81"/>
      <c r="BP152" s="81"/>
      <c r="BQ152" s="81"/>
      <c r="BR152" s="81"/>
      <c r="BS152" s="81"/>
      <c r="BT152" s="81"/>
      <c r="BU152" s="81"/>
      <c r="BV152" s="81"/>
      <c r="BW152" s="83"/>
      <c r="BX152" s="83"/>
      <c r="BY152" s="83"/>
      <c r="BZ152" s="84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3"/>
      <c r="CN152" s="83"/>
      <c r="CO152" s="83"/>
      <c r="CP152" s="85"/>
      <c r="CQ152" s="86"/>
      <c r="CR152" s="86"/>
      <c r="CS152" s="86"/>
      <c r="CT152" s="86"/>
      <c r="CU152" s="86"/>
      <c r="CV152" s="86"/>
      <c r="CW152" s="86"/>
      <c r="CX152" s="86"/>
      <c r="CY152" s="86"/>
      <c r="CZ152" s="83"/>
      <c r="DA152" s="83"/>
      <c r="DB152" s="83"/>
      <c r="DC152" s="87"/>
      <c r="DD152" s="88"/>
      <c r="DE152" s="89"/>
      <c r="DF152" s="88"/>
      <c r="DG152" s="67"/>
      <c r="DH152" s="67"/>
      <c r="DI152" s="67"/>
      <c r="DJ152" s="91"/>
      <c r="DK152" s="67"/>
      <c r="DL152" s="90"/>
      <c r="DM152" s="67"/>
      <c r="DN152" s="67"/>
      <c r="DO152" s="91"/>
      <c r="DP152" s="91"/>
      <c r="DQ152" s="90"/>
      <c r="DR152" s="92"/>
      <c r="DS152" s="93"/>
      <c r="DT152" s="94"/>
      <c r="DU152" s="93"/>
      <c r="DV152" s="94"/>
      <c r="DW152" s="94"/>
      <c r="DX152" s="94"/>
      <c r="DY152" s="65"/>
      <c r="DZ152" s="93"/>
      <c r="EA152" s="95"/>
      <c r="EB152" s="95"/>
      <c r="EC152" s="95"/>
      <c r="ED152" s="95"/>
      <c r="EE152" s="95"/>
      <c r="EF152" s="95"/>
      <c r="EG152" s="95"/>
      <c r="EH152" s="95"/>
      <c r="EI152" s="18"/>
      <c r="EJ152" s="19"/>
      <c r="EK152" s="19"/>
      <c r="EL152" s="19"/>
      <c r="EM152" s="19"/>
      <c r="EN152" s="19"/>
      <c r="EO152" s="19"/>
      <c r="EP152" s="19"/>
      <c r="EQ152" s="19"/>
      <c r="ER152" s="95"/>
      <c r="ES152" s="95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</row>
    <row r="153" spans="1:191" s="66" customFormat="1" ht="31.5" customHeight="1">
      <c r="A153" s="63"/>
      <c r="B153" s="64"/>
      <c r="C153" s="64"/>
      <c r="D153" s="65"/>
      <c r="F153" s="96"/>
      <c r="G153" s="65"/>
      <c r="H153" s="67"/>
      <c r="I153" s="65"/>
      <c r="J153" s="68"/>
      <c r="K153" s="65"/>
      <c r="L153" s="67"/>
      <c r="M153" s="67"/>
      <c r="N153" s="67"/>
      <c r="O153" s="67"/>
      <c r="P153" s="69"/>
      <c r="Q153" s="70"/>
      <c r="R153" s="71"/>
      <c r="S153" s="72"/>
      <c r="T153" s="73"/>
      <c r="U153" s="73"/>
      <c r="V153" s="73"/>
      <c r="W153" s="73"/>
      <c r="X153" s="74"/>
      <c r="Y153" s="74"/>
      <c r="Z153" s="72"/>
      <c r="AA153" s="73"/>
      <c r="AB153" s="73"/>
      <c r="AC153" s="73"/>
      <c r="AD153" s="73"/>
      <c r="AE153" s="74"/>
      <c r="AF153" s="74"/>
      <c r="AG153" s="72"/>
      <c r="AH153" s="73"/>
      <c r="AI153" s="73"/>
      <c r="AJ153" s="73"/>
      <c r="AK153" s="73"/>
      <c r="AL153" s="74"/>
      <c r="AM153" s="74"/>
      <c r="AN153" s="75"/>
      <c r="AO153" s="76"/>
      <c r="AP153" s="77"/>
      <c r="AQ153" s="78"/>
      <c r="AR153" s="74"/>
      <c r="AS153" s="79"/>
      <c r="AT153" s="74"/>
      <c r="AU153" s="80"/>
      <c r="AV153" s="81"/>
      <c r="AW153" s="82"/>
      <c r="AX153" s="81"/>
      <c r="AY153" s="81"/>
      <c r="AZ153" s="81"/>
      <c r="BA153" s="81"/>
      <c r="BB153" s="81"/>
      <c r="BC153" s="81"/>
      <c r="BD153" s="81"/>
      <c r="BE153" s="81"/>
      <c r="BF153" s="81"/>
      <c r="BG153" s="83"/>
      <c r="BH153" s="83"/>
      <c r="BI153" s="83"/>
      <c r="BJ153" s="84"/>
      <c r="BK153" s="80"/>
      <c r="BL153" s="81"/>
      <c r="BM153" s="82"/>
      <c r="BN153" s="81"/>
      <c r="BO153" s="81"/>
      <c r="BP153" s="81"/>
      <c r="BQ153" s="81"/>
      <c r="BR153" s="81"/>
      <c r="BS153" s="81"/>
      <c r="BT153" s="81"/>
      <c r="BU153" s="81"/>
      <c r="BV153" s="81"/>
      <c r="BW153" s="83"/>
      <c r="BX153" s="83"/>
      <c r="BY153" s="83"/>
      <c r="BZ153" s="84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3"/>
      <c r="CN153" s="83"/>
      <c r="CO153" s="83"/>
      <c r="CP153" s="85"/>
      <c r="CQ153" s="86"/>
      <c r="CR153" s="86"/>
      <c r="CS153" s="86"/>
      <c r="CT153" s="86"/>
      <c r="CU153" s="86"/>
      <c r="CV153" s="86"/>
      <c r="CW153" s="86"/>
      <c r="CX153" s="86"/>
      <c r="CY153" s="86"/>
      <c r="CZ153" s="83"/>
      <c r="DA153" s="83"/>
      <c r="DB153" s="83"/>
      <c r="DC153" s="87"/>
      <c r="DD153" s="88"/>
      <c r="DE153" s="89"/>
      <c r="DF153" s="88"/>
      <c r="DG153" s="67"/>
      <c r="DH153" s="67"/>
      <c r="DI153" s="67"/>
      <c r="DJ153" s="91"/>
      <c r="DK153" s="67"/>
      <c r="DL153" s="90"/>
      <c r="DM153" s="67"/>
      <c r="DN153" s="67"/>
      <c r="DO153" s="91"/>
      <c r="DP153" s="91"/>
      <c r="DQ153" s="90"/>
      <c r="DR153" s="92"/>
      <c r="DS153" s="93"/>
      <c r="DT153" s="94"/>
      <c r="DU153" s="93"/>
      <c r="DV153" s="94"/>
      <c r="DW153" s="94"/>
      <c r="DX153" s="94"/>
      <c r="DY153" s="65"/>
      <c r="DZ153" s="93"/>
      <c r="EA153" s="95"/>
      <c r="EB153" s="95"/>
      <c r="EC153" s="95"/>
      <c r="ED153" s="95"/>
      <c r="EE153" s="95"/>
      <c r="EF153" s="95"/>
      <c r="EG153" s="95"/>
      <c r="EH153" s="95"/>
      <c r="EI153" s="18"/>
      <c r="EJ153" s="19"/>
      <c r="EK153" s="19"/>
      <c r="EL153" s="19"/>
      <c r="EM153" s="19"/>
      <c r="EN153" s="19"/>
      <c r="EO153" s="19"/>
      <c r="EP153" s="19"/>
      <c r="EQ153" s="19"/>
      <c r="ER153" s="95"/>
      <c r="ES153" s="95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</row>
    <row r="154" spans="1:191" s="66" customFormat="1" ht="31.5" customHeight="1">
      <c r="A154" s="63"/>
      <c r="B154" s="64"/>
      <c r="C154" s="64"/>
      <c r="D154" s="65"/>
      <c r="F154" s="96"/>
      <c r="G154" s="65"/>
      <c r="H154" s="67"/>
      <c r="I154" s="65"/>
      <c r="J154" s="68"/>
      <c r="K154" s="65"/>
      <c r="L154" s="67"/>
      <c r="M154" s="67"/>
      <c r="N154" s="67"/>
      <c r="O154" s="67"/>
      <c r="P154" s="69"/>
      <c r="Q154" s="70"/>
      <c r="R154" s="71"/>
      <c r="S154" s="72"/>
      <c r="T154" s="73"/>
      <c r="U154" s="73"/>
      <c r="V154" s="73"/>
      <c r="W154" s="73"/>
      <c r="X154" s="74"/>
      <c r="Y154" s="74"/>
      <c r="Z154" s="72"/>
      <c r="AA154" s="73"/>
      <c r="AB154" s="73"/>
      <c r="AC154" s="73"/>
      <c r="AD154" s="73"/>
      <c r="AE154" s="74"/>
      <c r="AF154" s="74"/>
      <c r="AG154" s="72"/>
      <c r="AH154" s="73"/>
      <c r="AI154" s="73"/>
      <c r="AJ154" s="73"/>
      <c r="AK154" s="73"/>
      <c r="AL154" s="74"/>
      <c r="AM154" s="74"/>
      <c r="AN154" s="75"/>
      <c r="AO154" s="76"/>
      <c r="AP154" s="77"/>
      <c r="AQ154" s="78"/>
      <c r="AR154" s="74"/>
      <c r="AS154" s="79"/>
      <c r="AT154" s="74"/>
      <c r="AU154" s="80"/>
      <c r="AV154" s="81"/>
      <c r="AW154" s="82"/>
      <c r="AX154" s="81"/>
      <c r="AY154" s="81"/>
      <c r="AZ154" s="81"/>
      <c r="BA154" s="81"/>
      <c r="BB154" s="81"/>
      <c r="BC154" s="81"/>
      <c r="BD154" s="81"/>
      <c r="BE154" s="81"/>
      <c r="BF154" s="81"/>
      <c r="BG154" s="83"/>
      <c r="BH154" s="83"/>
      <c r="BI154" s="83"/>
      <c r="BJ154" s="84"/>
      <c r="BK154" s="80"/>
      <c r="BL154" s="81"/>
      <c r="BM154" s="82"/>
      <c r="BN154" s="81"/>
      <c r="BO154" s="81"/>
      <c r="BP154" s="81"/>
      <c r="BQ154" s="81"/>
      <c r="BR154" s="81"/>
      <c r="BS154" s="81"/>
      <c r="BT154" s="81"/>
      <c r="BU154" s="81"/>
      <c r="BV154" s="81"/>
      <c r="BW154" s="83"/>
      <c r="BX154" s="83"/>
      <c r="BY154" s="83"/>
      <c r="BZ154" s="84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3"/>
      <c r="CN154" s="83"/>
      <c r="CO154" s="83"/>
      <c r="CP154" s="85"/>
      <c r="CQ154" s="86"/>
      <c r="CR154" s="86"/>
      <c r="CS154" s="86"/>
      <c r="CT154" s="86"/>
      <c r="CU154" s="86"/>
      <c r="CV154" s="86"/>
      <c r="CW154" s="86"/>
      <c r="CX154" s="86"/>
      <c r="CY154" s="86"/>
      <c r="CZ154" s="83"/>
      <c r="DA154" s="83"/>
      <c r="DB154" s="83"/>
      <c r="DC154" s="87"/>
      <c r="DD154" s="88"/>
      <c r="DE154" s="89"/>
      <c r="DF154" s="88"/>
      <c r="DG154" s="67"/>
      <c r="DH154" s="67"/>
      <c r="DI154" s="67"/>
      <c r="DJ154" s="91"/>
      <c r="DK154" s="67"/>
      <c r="DL154" s="90"/>
      <c r="DM154" s="67"/>
      <c r="DN154" s="67"/>
      <c r="DO154" s="91"/>
      <c r="DP154" s="91"/>
      <c r="DQ154" s="90"/>
      <c r="DR154" s="92"/>
      <c r="DS154" s="93"/>
      <c r="DT154" s="94"/>
      <c r="DU154" s="93"/>
      <c r="DV154" s="94"/>
      <c r="DW154" s="94"/>
      <c r="DX154" s="94"/>
      <c r="DY154" s="65"/>
      <c r="DZ154" s="93"/>
      <c r="EA154" s="95"/>
      <c r="EB154" s="95"/>
      <c r="EC154" s="95"/>
      <c r="ED154" s="95"/>
      <c r="EE154" s="95"/>
      <c r="EF154" s="95"/>
      <c r="EG154" s="95"/>
      <c r="EH154" s="95"/>
      <c r="EI154" s="18"/>
      <c r="EJ154" s="19"/>
      <c r="EK154" s="19"/>
      <c r="EL154" s="19"/>
      <c r="EM154" s="19"/>
      <c r="EN154" s="19"/>
      <c r="EO154" s="19"/>
      <c r="EP154" s="19"/>
      <c r="EQ154" s="19"/>
      <c r="ER154" s="95"/>
      <c r="ES154" s="95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</row>
    <row r="155" spans="1:191" s="66" customFormat="1" ht="31.5" customHeight="1">
      <c r="A155" s="63"/>
      <c r="B155" s="64"/>
      <c r="C155" s="64"/>
      <c r="D155" s="65"/>
      <c r="F155" s="96"/>
      <c r="G155" s="65"/>
      <c r="H155" s="67"/>
      <c r="I155" s="65"/>
      <c r="J155" s="68"/>
      <c r="K155" s="65"/>
      <c r="L155" s="67"/>
      <c r="M155" s="67"/>
      <c r="N155" s="67"/>
      <c r="O155" s="67"/>
      <c r="P155" s="69"/>
      <c r="Q155" s="70"/>
      <c r="R155" s="71"/>
      <c r="S155" s="72"/>
      <c r="T155" s="73"/>
      <c r="U155" s="73"/>
      <c r="V155" s="73"/>
      <c r="W155" s="73"/>
      <c r="X155" s="74"/>
      <c r="Y155" s="74"/>
      <c r="Z155" s="72"/>
      <c r="AA155" s="73"/>
      <c r="AB155" s="73"/>
      <c r="AC155" s="73"/>
      <c r="AD155" s="73"/>
      <c r="AE155" s="74"/>
      <c r="AF155" s="74"/>
      <c r="AG155" s="72"/>
      <c r="AH155" s="73"/>
      <c r="AI155" s="73"/>
      <c r="AJ155" s="73"/>
      <c r="AK155" s="73"/>
      <c r="AL155" s="74"/>
      <c r="AM155" s="74"/>
      <c r="AN155" s="75"/>
      <c r="AO155" s="76"/>
      <c r="AP155" s="77"/>
      <c r="AQ155" s="78"/>
      <c r="AR155" s="74"/>
      <c r="AS155" s="79"/>
      <c r="AT155" s="74"/>
      <c r="AU155" s="80"/>
      <c r="AV155" s="81"/>
      <c r="AW155" s="82"/>
      <c r="AX155" s="81"/>
      <c r="AY155" s="81"/>
      <c r="AZ155" s="81"/>
      <c r="BA155" s="81"/>
      <c r="BB155" s="81"/>
      <c r="BC155" s="81"/>
      <c r="BD155" s="81"/>
      <c r="BE155" s="81"/>
      <c r="BF155" s="81"/>
      <c r="BG155" s="83"/>
      <c r="BH155" s="83"/>
      <c r="BI155" s="83"/>
      <c r="BJ155" s="84"/>
      <c r="BK155" s="80"/>
      <c r="BL155" s="81"/>
      <c r="BM155" s="82"/>
      <c r="BN155" s="81"/>
      <c r="BO155" s="81"/>
      <c r="BP155" s="81"/>
      <c r="BQ155" s="81"/>
      <c r="BR155" s="81"/>
      <c r="BS155" s="81"/>
      <c r="BT155" s="81"/>
      <c r="BU155" s="81"/>
      <c r="BV155" s="81"/>
      <c r="BW155" s="83"/>
      <c r="BX155" s="83"/>
      <c r="BY155" s="83"/>
      <c r="BZ155" s="84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3"/>
      <c r="CN155" s="83"/>
      <c r="CO155" s="83"/>
      <c r="CP155" s="85"/>
      <c r="CQ155" s="86"/>
      <c r="CR155" s="86"/>
      <c r="CS155" s="86"/>
      <c r="CT155" s="86"/>
      <c r="CU155" s="86"/>
      <c r="CV155" s="86"/>
      <c r="CW155" s="86"/>
      <c r="CX155" s="86"/>
      <c r="CY155" s="86"/>
      <c r="CZ155" s="83"/>
      <c r="DA155" s="83"/>
      <c r="DB155" s="83"/>
      <c r="DC155" s="87"/>
      <c r="DD155" s="88"/>
      <c r="DE155" s="89"/>
      <c r="DF155" s="88"/>
      <c r="DG155" s="67"/>
      <c r="DH155" s="67"/>
      <c r="DI155" s="67"/>
      <c r="DJ155" s="91"/>
      <c r="DK155" s="67"/>
      <c r="DL155" s="90"/>
      <c r="DM155" s="67"/>
      <c r="DN155" s="67"/>
      <c r="DO155" s="91"/>
      <c r="DP155" s="91"/>
      <c r="DQ155" s="90"/>
      <c r="DR155" s="92"/>
      <c r="DS155" s="93"/>
      <c r="DT155" s="94"/>
      <c r="DU155" s="93"/>
      <c r="DV155" s="94"/>
      <c r="DW155" s="94"/>
      <c r="DX155" s="94"/>
      <c r="DY155" s="65"/>
      <c r="DZ155" s="93"/>
      <c r="EA155" s="95"/>
      <c r="EB155" s="95"/>
      <c r="EC155" s="95"/>
      <c r="ED155" s="95"/>
      <c r="EE155" s="95"/>
      <c r="EF155" s="95"/>
      <c r="EG155" s="95"/>
      <c r="EH155" s="95"/>
      <c r="EI155" s="18"/>
      <c r="EJ155" s="19"/>
      <c r="EK155" s="19"/>
      <c r="EL155" s="19"/>
      <c r="EM155" s="19"/>
      <c r="EN155" s="19"/>
      <c r="EO155" s="19"/>
      <c r="EP155" s="19"/>
      <c r="EQ155" s="19"/>
      <c r="ER155" s="95"/>
      <c r="ES155" s="95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</row>
    <row r="156" spans="1:191" s="66" customFormat="1" ht="31.5" customHeight="1">
      <c r="A156" s="63"/>
      <c r="B156" s="64"/>
      <c r="C156" s="64"/>
      <c r="D156" s="65"/>
      <c r="F156" s="96"/>
      <c r="G156" s="65"/>
      <c r="H156" s="67"/>
      <c r="I156" s="65"/>
      <c r="J156" s="68"/>
      <c r="K156" s="65"/>
      <c r="L156" s="67"/>
      <c r="M156" s="67"/>
      <c r="N156" s="67"/>
      <c r="O156" s="67"/>
      <c r="P156" s="69"/>
      <c r="Q156" s="70"/>
      <c r="R156" s="71"/>
      <c r="S156" s="72"/>
      <c r="T156" s="73"/>
      <c r="U156" s="73"/>
      <c r="V156" s="73"/>
      <c r="W156" s="73"/>
      <c r="X156" s="74"/>
      <c r="Y156" s="74"/>
      <c r="Z156" s="72"/>
      <c r="AA156" s="73"/>
      <c r="AB156" s="73"/>
      <c r="AC156" s="73"/>
      <c r="AD156" s="73"/>
      <c r="AE156" s="74"/>
      <c r="AF156" s="74"/>
      <c r="AG156" s="72"/>
      <c r="AH156" s="73"/>
      <c r="AI156" s="73"/>
      <c r="AJ156" s="73"/>
      <c r="AK156" s="73"/>
      <c r="AL156" s="74"/>
      <c r="AM156" s="74"/>
      <c r="AN156" s="75"/>
      <c r="AO156" s="76"/>
      <c r="AP156" s="77"/>
      <c r="AQ156" s="78"/>
      <c r="AR156" s="74"/>
      <c r="AS156" s="79"/>
      <c r="AT156" s="74"/>
      <c r="AU156" s="80"/>
      <c r="AV156" s="81"/>
      <c r="AW156" s="82"/>
      <c r="AX156" s="81"/>
      <c r="AY156" s="81"/>
      <c r="AZ156" s="81"/>
      <c r="BA156" s="81"/>
      <c r="BB156" s="81"/>
      <c r="BC156" s="81"/>
      <c r="BD156" s="81"/>
      <c r="BE156" s="81"/>
      <c r="BF156" s="81"/>
      <c r="BG156" s="83"/>
      <c r="BH156" s="83"/>
      <c r="BI156" s="83"/>
      <c r="BJ156" s="84"/>
      <c r="BK156" s="80"/>
      <c r="BL156" s="81"/>
      <c r="BM156" s="82"/>
      <c r="BN156" s="81"/>
      <c r="BO156" s="81"/>
      <c r="BP156" s="81"/>
      <c r="BQ156" s="81"/>
      <c r="BR156" s="81"/>
      <c r="BS156" s="81"/>
      <c r="BT156" s="81"/>
      <c r="BU156" s="81"/>
      <c r="BV156" s="81"/>
      <c r="BW156" s="83"/>
      <c r="BX156" s="83"/>
      <c r="BY156" s="83"/>
      <c r="BZ156" s="84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3"/>
      <c r="CN156" s="83"/>
      <c r="CO156" s="83"/>
      <c r="CP156" s="85"/>
      <c r="CQ156" s="86"/>
      <c r="CR156" s="86"/>
      <c r="CS156" s="86"/>
      <c r="CT156" s="86"/>
      <c r="CU156" s="86"/>
      <c r="CV156" s="86"/>
      <c r="CW156" s="86"/>
      <c r="CX156" s="86"/>
      <c r="CY156" s="86"/>
      <c r="CZ156" s="83"/>
      <c r="DA156" s="83"/>
      <c r="DB156" s="83"/>
      <c r="DC156" s="87"/>
      <c r="DD156" s="88"/>
      <c r="DE156" s="89"/>
      <c r="DF156" s="88"/>
      <c r="DG156" s="67"/>
      <c r="DH156" s="67"/>
      <c r="DI156" s="67"/>
      <c r="DJ156" s="91"/>
      <c r="DK156" s="67"/>
      <c r="DL156" s="90"/>
      <c r="DM156" s="67"/>
      <c r="DN156" s="67"/>
      <c r="DO156" s="91"/>
      <c r="DP156" s="91"/>
      <c r="DQ156" s="90"/>
      <c r="DR156" s="92"/>
      <c r="DS156" s="93"/>
      <c r="DT156" s="94"/>
      <c r="DU156" s="93"/>
      <c r="DV156" s="94"/>
      <c r="DW156" s="94"/>
      <c r="DX156" s="94"/>
      <c r="DY156" s="65"/>
      <c r="DZ156" s="93"/>
      <c r="EA156" s="95"/>
      <c r="EB156" s="95"/>
      <c r="EC156" s="95"/>
      <c r="ED156" s="95"/>
      <c r="EE156" s="95"/>
      <c r="EF156" s="95"/>
      <c r="EG156" s="95"/>
      <c r="EH156" s="95"/>
      <c r="EI156" s="18"/>
      <c r="EJ156" s="19"/>
      <c r="EK156" s="19"/>
      <c r="EL156" s="19"/>
      <c r="EM156" s="19"/>
      <c r="EN156" s="19"/>
      <c r="EO156" s="19"/>
      <c r="EP156" s="19"/>
      <c r="EQ156" s="19"/>
      <c r="ER156" s="95"/>
      <c r="ES156" s="95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</row>
    <row r="157" spans="1:191" s="66" customFormat="1" ht="31.5" customHeight="1">
      <c r="A157" s="63"/>
      <c r="B157" s="64"/>
      <c r="C157" s="64"/>
      <c r="D157" s="65"/>
      <c r="F157" s="96"/>
      <c r="G157" s="65"/>
      <c r="H157" s="67"/>
      <c r="I157" s="65"/>
      <c r="J157" s="68"/>
      <c r="K157" s="65"/>
      <c r="L157" s="67"/>
      <c r="M157" s="67"/>
      <c r="N157" s="67"/>
      <c r="O157" s="67"/>
      <c r="P157" s="69"/>
      <c r="Q157" s="70"/>
      <c r="R157" s="71"/>
      <c r="S157" s="72"/>
      <c r="T157" s="73"/>
      <c r="U157" s="73"/>
      <c r="V157" s="73"/>
      <c r="W157" s="73"/>
      <c r="X157" s="74"/>
      <c r="Y157" s="74"/>
      <c r="Z157" s="72"/>
      <c r="AA157" s="73"/>
      <c r="AB157" s="73"/>
      <c r="AC157" s="73"/>
      <c r="AD157" s="73"/>
      <c r="AE157" s="74"/>
      <c r="AF157" s="74"/>
      <c r="AG157" s="72"/>
      <c r="AH157" s="73"/>
      <c r="AI157" s="73"/>
      <c r="AJ157" s="73"/>
      <c r="AK157" s="73"/>
      <c r="AL157" s="74"/>
      <c r="AM157" s="74"/>
      <c r="AN157" s="75"/>
      <c r="AO157" s="76"/>
      <c r="AP157" s="77"/>
      <c r="AQ157" s="78"/>
      <c r="AR157" s="74"/>
      <c r="AS157" s="79"/>
      <c r="AT157" s="74"/>
      <c r="AU157" s="80"/>
      <c r="AV157" s="81"/>
      <c r="AW157" s="82"/>
      <c r="AX157" s="81"/>
      <c r="AY157" s="81"/>
      <c r="AZ157" s="81"/>
      <c r="BA157" s="81"/>
      <c r="BB157" s="81"/>
      <c r="BC157" s="81"/>
      <c r="BD157" s="81"/>
      <c r="BE157" s="81"/>
      <c r="BF157" s="81"/>
      <c r="BG157" s="83"/>
      <c r="BH157" s="83"/>
      <c r="BI157" s="83"/>
      <c r="BJ157" s="84"/>
      <c r="BK157" s="80"/>
      <c r="BL157" s="81"/>
      <c r="BM157" s="82"/>
      <c r="BN157" s="81"/>
      <c r="BO157" s="81"/>
      <c r="BP157" s="81"/>
      <c r="BQ157" s="81"/>
      <c r="BR157" s="81"/>
      <c r="BS157" s="81"/>
      <c r="BT157" s="81"/>
      <c r="BU157" s="81"/>
      <c r="BV157" s="81"/>
      <c r="BW157" s="83"/>
      <c r="BX157" s="83"/>
      <c r="BY157" s="83"/>
      <c r="BZ157" s="84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3"/>
      <c r="CN157" s="83"/>
      <c r="CO157" s="83"/>
      <c r="CP157" s="85"/>
      <c r="CQ157" s="86"/>
      <c r="CR157" s="86"/>
      <c r="CS157" s="86"/>
      <c r="CT157" s="86"/>
      <c r="CU157" s="86"/>
      <c r="CV157" s="86"/>
      <c r="CW157" s="86"/>
      <c r="CX157" s="86"/>
      <c r="CY157" s="86"/>
      <c r="CZ157" s="83"/>
      <c r="DA157" s="83"/>
      <c r="DB157" s="83"/>
      <c r="DC157" s="87"/>
      <c r="DD157" s="88"/>
      <c r="DE157" s="89"/>
      <c r="DF157" s="88"/>
      <c r="DG157" s="67"/>
      <c r="DH157" s="67"/>
      <c r="DI157" s="67"/>
      <c r="DJ157" s="91"/>
      <c r="DK157" s="67"/>
      <c r="DL157" s="90"/>
      <c r="DM157" s="67"/>
      <c r="DN157" s="67"/>
      <c r="DO157" s="91"/>
      <c r="DP157" s="91"/>
      <c r="DQ157" s="90"/>
      <c r="DR157" s="92"/>
      <c r="DS157" s="93"/>
      <c r="DT157" s="94"/>
      <c r="DU157" s="93"/>
      <c r="DV157" s="94"/>
      <c r="DW157" s="94"/>
      <c r="DX157" s="94"/>
      <c r="DY157" s="65"/>
      <c r="DZ157" s="93"/>
      <c r="EA157" s="95"/>
      <c r="EB157" s="95"/>
      <c r="EC157" s="95"/>
      <c r="ED157" s="95"/>
      <c r="EE157" s="95"/>
      <c r="EF157" s="95"/>
      <c r="EG157" s="95"/>
      <c r="EH157" s="95"/>
      <c r="EI157" s="18"/>
      <c r="EJ157" s="19"/>
      <c r="EK157" s="19"/>
      <c r="EL157" s="19"/>
      <c r="EM157" s="19"/>
      <c r="EN157" s="19"/>
      <c r="EO157" s="19"/>
      <c r="EP157" s="19"/>
      <c r="EQ157" s="19"/>
      <c r="ER157" s="95"/>
      <c r="ES157" s="95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</row>
    <row r="158" spans="1:191" s="66" customFormat="1" ht="31.5" customHeight="1">
      <c r="A158" s="63"/>
      <c r="B158" s="64"/>
      <c r="C158" s="64"/>
      <c r="D158" s="65"/>
      <c r="F158" s="96"/>
      <c r="G158" s="65"/>
      <c r="H158" s="67"/>
      <c r="I158" s="65"/>
      <c r="J158" s="68"/>
      <c r="K158" s="65"/>
      <c r="L158" s="67"/>
      <c r="M158" s="67"/>
      <c r="N158" s="67"/>
      <c r="O158" s="67"/>
      <c r="P158" s="69"/>
      <c r="Q158" s="70"/>
      <c r="R158" s="71"/>
      <c r="S158" s="72"/>
      <c r="T158" s="73"/>
      <c r="U158" s="73"/>
      <c r="V158" s="73"/>
      <c r="W158" s="73"/>
      <c r="X158" s="74"/>
      <c r="Y158" s="74"/>
      <c r="Z158" s="72"/>
      <c r="AA158" s="73"/>
      <c r="AB158" s="73"/>
      <c r="AC158" s="73"/>
      <c r="AD158" s="73"/>
      <c r="AE158" s="74"/>
      <c r="AF158" s="74"/>
      <c r="AG158" s="72"/>
      <c r="AH158" s="73"/>
      <c r="AI158" s="73"/>
      <c r="AJ158" s="73"/>
      <c r="AK158" s="73"/>
      <c r="AL158" s="74"/>
      <c r="AM158" s="74"/>
      <c r="AN158" s="75"/>
      <c r="AO158" s="76"/>
      <c r="AP158" s="77"/>
      <c r="AQ158" s="78"/>
      <c r="AR158" s="74"/>
      <c r="AS158" s="79"/>
      <c r="AT158" s="74"/>
      <c r="AU158" s="80"/>
      <c r="AV158" s="81"/>
      <c r="AW158" s="82"/>
      <c r="AX158" s="81"/>
      <c r="AY158" s="81"/>
      <c r="AZ158" s="81"/>
      <c r="BA158" s="81"/>
      <c r="BB158" s="81"/>
      <c r="BC158" s="81"/>
      <c r="BD158" s="81"/>
      <c r="BE158" s="81"/>
      <c r="BF158" s="81"/>
      <c r="BG158" s="83"/>
      <c r="BH158" s="83"/>
      <c r="BI158" s="83"/>
      <c r="BJ158" s="84"/>
      <c r="BK158" s="80"/>
      <c r="BL158" s="81"/>
      <c r="BM158" s="82"/>
      <c r="BN158" s="81"/>
      <c r="BO158" s="81"/>
      <c r="BP158" s="81"/>
      <c r="BQ158" s="81"/>
      <c r="BR158" s="81"/>
      <c r="BS158" s="81"/>
      <c r="BT158" s="81"/>
      <c r="BU158" s="81"/>
      <c r="BV158" s="81"/>
      <c r="BW158" s="83"/>
      <c r="BX158" s="83"/>
      <c r="BY158" s="83"/>
      <c r="BZ158" s="84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3"/>
      <c r="CN158" s="83"/>
      <c r="CO158" s="83"/>
      <c r="CP158" s="85"/>
      <c r="CQ158" s="86"/>
      <c r="CR158" s="86"/>
      <c r="CS158" s="86"/>
      <c r="CT158" s="86"/>
      <c r="CU158" s="86"/>
      <c r="CV158" s="86"/>
      <c r="CW158" s="86"/>
      <c r="CX158" s="86"/>
      <c r="CY158" s="86"/>
      <c r="CZ158" s="83"/>
      <c r="DA158" s="83"/>
      <c r="DB158" s="83"/>
      <c r="DC158" s="87"/>
      <c r="DD158" s="88"/>
      <c r="DE158" s="89"/>
      <c r="DF158" s="88"/>
      <c r="DG158" s="67"/>
      <c r="DH158" s="67"/>
      <c r="DI158" s="67"/>
      <c r="DJ158" s="91"/>
      <c r="DK158" s="67"/>
      <c r="DL158" s="90"/>
      <c r="DM158" s="67"/>
      <c r="DN158" s="67"/>
      <c r="DO158" s="91"/>
      <c r="DP158" s="91"/>
      <c r="DQ158" s="90"/>
      <c r="DR158" s="92"/>
      <c r="DS158" s="93"/>
      <c r="DT158" s="94"/>
      <c r="DU158" s="93"/>
      <c r="DV158" s="94"/>
      <c r="DW158" s="94"/>
      <c r="DX158" s="94"/>
      <c r="DY158" s="65"/>
      <c r="DZ158" s="93"/>
      <c r="EA158" s="95"/>
      <c r="EB158" s="95"/>
      <c r="EC158" s="95"/>
      <c r="ED158" s="95"/>
      <c r="EE158" s="95"/>
      <c r="EF158" s="95"/>
      <c r="EG158" s="95"/>
      <c r="EH158" s="95"/>
      <c r="EI158" s="18"/>
      <c r="EJ158" s="19"/>
      <c r="EK158" s="19"/>
      <c r="EL158" s="19"/>
      <c r="EM158" s="19"/>
      <c r="EN158" s="19"/>
      <c r="EO158" s="19"/>
      <c r="EP158" s="19"/>
      <c r="EQ158" s="19"/>
      <c r="ER158" s="95"/>
      <c r="ES158" s="95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</row>
    <row r="159" spans="1:191" s="66" customFormat="1" ht="31.5" customHeight="1">
      <c r="A159" s="63"/>
      <c r="B159" s="64"/>
      <c r="C159" s="64"/>
      <c r="D159" s="65"/>
      <c r="F159" s="96"/>
      <c r="G159" s="65"/>
      <c r="H159" s="67"/>
      <c r="I159" s="65"/>
      <c r="J159" s="68"/>
      <c r="K159" s="65"/>
      <c r="L159" s="67"/>
      <c r="M159" s="67"/>
      <c r="N159" s="67"/>
      <c r="O159" s="67"/>
      <c r="P159" s="69"/>
      <c r="Q159" s="70"/>
      <c r="R159" s="71"/>
      <c r="S159" s="72"/>
      <c r="T159" s="73"/>
      <c r="U159" s="73"/>
      <c r="V159" s="73"/>
      <c r="W159" s="73"/>
      <c r="X159" s="74"/>
      <c r="Y159" s="74"/>
      <c r="Z159" s="72"/>
      <c r="AA159" s="73"/>
      <c r="AB159" s="73"/>
      <c r="AC159" s="73"/>
      <c r="AD159" s="73"/>
      <c r="AE159" s="74"/>
      <c r="AF159" s="74"/>
      <c r="AG159" s="72"/>
      <c r="AH159" s="73"/>
      <c r="AI159" s="73"/>
      <c r="AJ159" s="73"/>
      <c r="AK159" s="73"/>
      <c r="AL159" s="74"/>
      <c r="AM159" s="74"/>
      <c r="AN159" s="75"/>
      <c r="AO159" s="76"/>
      <c r="AP159" s="77"/>
      <c r="AQ159" s="78"/>
      <c r="AR159" s="74"/>
      <c r="AS159" s="79"/>
      <c r="AT159" s="74"/>
      <c r="AU159" s="80"/>
      <c r="AV159" s="81"/>
      <c r="AW159" s="82"/>
      <c r="AX159" s="81"/>
      <c r="AY159" s="81"/>
      <c r="AZ159" s="81"/>
      <c r="BA159" s="81"/>
      <c r="BB159" s="81"/>
      <c r="BC159" s="81"/>
      <c r="BD159" s="81"/>
      <c r="BE159" s="81"/>
      <c r="BF159" s="81"/>
      <c r="BG159" s="83"/>
      <c r="BH159" s="83"/>
      <c r="BI159" s="83"/>
      <c r="BJ159" s="84"/>
      <c r="BK159" s="80"/>
      <c r="BL159" s="81"/>
      <c r="BM159" s="82"/>
      <c r="BN159" s="81"/>
      <c r="BO159" s="81"/>
      <c r="BP159" s="81"/>
      <c r="BQ159" s="81"/>
      <c r="BR159" s="81"/>
      <c r="BS159" s="81"/>
      <c r="BT159" s="81"/>
      <c r="BU159" s="81"/>
      <c r="BV159" s="81"/>
      <c r="BW159" s="83"/>
      <c r="BX159" s="83"/>
      <c r="BY159" s="83"/>
      <c r="BZ159" s="84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3"/>
      <c r="CN159" s="83"/>
      <c r="CO159" s="83"/>
      <c r="CP159" s="85"/>
      <c r="CQ159" s="86"/>
      <c r="CR159" s="86"/>
      <c r="CS159" s="86"/>
      <c r="CT159" s="86"/>
      <c r="CU159" s="86"/>
      <c r="CV159" s="86"/>
      <c r="CW159" s="86"/>
      <c r="CX159" s="86"/>
      <c r="CY159" s="86"/>
      <c r="CZ159" s="83"/>
      <c r="DA159" s="83"/>
      <c r="DB159" s="83"/>
      <c r="DC159" s="87"/>
      <c r="DD159" s="88"/>
      <c r="DE159" s="89"/>
      <c r="DF159" s="88"/>
      <c r="DG159" s="67"/>
      <c r="DH159" s="67"/>
      <c r="DI159" s="67"/>
      <c r="DJ159" s="91"/>
      <c r="DK159" s="67"/>
      <c r="DL159" s="90"/>
      <c r="DM159" s="67"/>
      <c r="DN159" s="67"/>
      <c r="DO159" s="91"/>
      <c r="DP159" s="91"/>
      <c r="DQ159" s="90"/>
      <c r="DR159" s="92"/>
      <c r="DS159" s="93"/>
      <c r="DT159" s="94"/>
      <c r="DU159" s="93"/>
      <c r="DV159" s="94"/>
      <c r="DW159" s="94"/>
      <c r="DX159" s="94"/>
      <c r="DY159" s="65"/>
      <c r="DZ159" s="93"/>
      <c r="EA159" s="95"/>
      <c r="EB159" s="95"/>
      <c r="EC159" s="95"/>
      <c r="ED159" s="95"/>
      <c r="EE159" s="95"/>
      <c r="EF159" s="95"/>
      <c r="EG159" s="95"/>
      <c r="EH159" s="95"/>
      <c r="EI159" s="18"/>
      <c r="EJ159" s="19"/>
      <c r="EK159" s="19"/>
      <c r="EL159" s="19"/>
      <c r="EM159" s="19"/>
      <c r="EN159" s="19"/>
      <c r="EO159" s="19"/>
      <c r="EP159" s="19"/>
      <c r="EQ159" s="19"/>
      <c r="ER159" s="95"/>
      <c r="ES159" s="95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</row>
    <row r="160" spans="1:191" s="66" customFormat="1" ht="31.5" customHeight="1">
      <c r="A160" s="63"/>
      <c r="B160" s="64"/>
      <c r="C160" s="64"/>
      <c r="D160" s="65"/>
      <c r="F160" s="96"/>
      <c r="G160" s="65"/>
      <c r="H160" s="67"/>
      <c r="I160" s="65"/>
      <c r="J160" s="68"/>
      <c r="K160" s="65"/>
      <c r="L160" s="67"/>
      <c r="M160" s="67"/>
      <c r="N160" s="67"/>
      <c r="O160" s="67"/>
      <c r="P160" s="69"/>
      <c r="Q160" s="70"/>
      <c r="R160" s="71"/>
      <c r="S160" s="72"/>
      <c r="T160" s="73"/>
      <c r="U160" s="73"/>
      <c r="V160" s="73"/>
      <c r="W160" s="73"/>
      <c r="X160" s="74"/>
      <c r="Y160" s="74"/>
      <c r="Z160" s="72"/>
      <c r="AA160" s="73"/>
      <c r="AB160" s="73"/>
      <c r="AC160" s="73"/>
      <c r="AD160" s="73"/>
      <c r="AE160" s="74"/>
      <c r="AF160" s="74"/>
      <c r="AG160" s="72"/>
      <c r="AH160" s="73"/>
      <c r="AI160" s="73"/>
      <c r="AJ160" s="73"/>
      <c r="AK160" s="73"/>
      <c r="AL160" s="74"/>
      <c r="AM160" s="74"/>
      <c r="AN160" s="75"/>
      <c r="AO160" s="76"/>
      <c r="AP160" s="77"/>
      <c r="AQ160" s="78"/>
      <c r="AR160" s="74"/>
      <c r="AS160" s="79"/>
      <c r="AT160" s="74"/>
      <c r="AU160" s="80"/>
      <c r="AV160" s="81"/>
      <c r="AW160" s="82"/>
      <c r="AX160" s="81"/>
      <c r="AY160" s="81"/>
      <c r="AZ160" s="81"/>
      <c r="BA160" s="81"/>
      <c r="BB160" s="81"/>
      <c r="BC160" s="81"/>
      <c r="BD160" s="81"/>
      <c r="BE160" s="81"/>
      <c r="BF160" s="81"/>
      <c r="BG160" s="83"/>
      <c r="BH160" s="83"/>
      <c r="BI160" s="83"/>
      <c r="BJ160" s="84"/>
      <c r="BK160" s="80"/>
      <c r="BL160" s="81"/>
      <c r="BM160" s="82"/>
      <c r="BN160" s="81"/>
      <c r="BO160" s="81"/>
      <c r="BP160" s="81"/>
      <c r="BQ160" s="81"/>
      <c r="BR160" s="81"/>
      <c r="BS160" s="81"/>
      <c r="BT160" s="81"/>
      <c r="BU160" s="81"/>
      <c r="BV160" s="81"/>
      <c r="BW160" s="83"/>
      <c r="BX160" s="83"/>
      <c r="BY160" s="83"/>
      <c r="BZ160" s="84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3"/>
      <c r="CN160" s="83"/>
      <c r="CO160" s="83"/>
      <c r="CP160" s="85"/>
      <c r="CQ160" s="86"/>
      <c r="CR160" s="86"/>
      <c r="CS160" s="86"/>
      <c r="CT160" s="86"/>
      <c r="CU160" s="86"/>
      <c r="CV160" s="86"/>
      <c r="CW160" s="86"/>
      <c r="CX160" s="86"/>
      <c r="CY160" s="86"/>
      <c r="CZ160" s="83"/>
      <c r="DA160" s="83"/>
      <c r="DB160" s="83"/>
      <c r="DC160" s="87"/>
      <c r="DD160" s="88"/>
      <c r="DE160" s="89"/>
      <c r="DF160" s="88"/>
      <c r="DG160" s="67"/>
      <c r="DH160" s="67"/>
      <c r="DI160" s="67"/>
      <c r="DJ160" s="91"/>
      <c r="DK160" s="67"/>
      <c r="DL160" s="90"/>
      <c r="DM160" s="67"/>
      <c r="DN160" s="67"/>
      <c r="DO160" s="91"/>
      <c r="DP160" s="91"/>
      <c r="DQ160" s="90"/>
      <c r="DR160" s="92"/>
      <c r="DS160" s="93"/>
      <c r="DT160" s="94"/>
      <c r="DU160" s="93"/>
      <c r="DV160" s="94"/>
      <c r="DW160" s="94"/>
      <c r="DX160" s="94"/>
      <c r="DY160" s="65"/>
      <c r="DZ160" s="93"/>
      <c r="EA160" s="95"/>
      <c r="EB160" s="95"/>
      <c r="EC160" s="95"/>
      <c r="ED160" s="95"/>
      <c r="EE160" s="95"/>
      <c r="EF160" s="95"/>
      <c r="EG160" s="95"/>
      <c r="EH160" s="95"/>
      <c r="EI160" s="18"/>
      <c r="EJ160" s="19"/>
      <c r="EK160" s="19"/>
      <c r="EL160" s="19"/>
      <c r="EM160" s="19"/>
      <c r="EN160" s="19"/>
      <c r="EO160" s="19"/>
      <c r="EP160" s="19"/>
      <c r="EQ160" s="19"/>
      <c r="ER160" s="95"/>
      <c r="ES160" s="95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</row>
    <row r="161" spans="1:191" s="66" customFormat="1" ht="31.5" customHeight="1">
      <c r="A161" s="63"/>
      <c r="B161" s="64"/>
      <c r="C161" s="64"/>
      <c r="D161" s="65"/>
      <c r="F161" s="96"/>
      <c r="G161" s="65"/>
      <c r="H161" s="67"/>
      <c r="I161" s="65"/>
      <c r="J161" s="68"/>
      <c r="K161" s="65"/>
      <c r="L161" s="67"/>
      <c r="M161" s="67"/>
      <c r="N161" s="67"/>
      <c r="O161" s="67"/>
      <c r="P161" s="69"/>
      <c r="Q161" s="70"/>
      <c r="R161" s="71"/>
      <c r="S161" s="72"/>
      <c r="T161" s="73"/>
      <c r="U161" s="73"/>
      <c r="V161" s="73"/>
      <c r="W161" s="73"/>
      <c r="X161" s="74"/>
      <c r="Y161" s="74"/>
      <c r="Z161" s="72"/>
      <c r="AA161" s="73"/>
      <c r="AB161" s="73"/>
      <c r="AC161" s="73"/>
      <c r="AD161" s="73"/>
      <c r="AE161" s="74"/>
      <c r="AF161" s="74"/>
      <c r="AG161" s="72"/>
      <c r="AH161" s="73"/>
      <c r="AI161" s="73"/>
      <c r="AJ161" s="73"/>
      <c r="AK161" s="73"/>
      <c r="AL161" s="74"/>
      <c r="AM161" s="74"/>
      <c r="AN161" s="75"/>
      <c r="AO161" s="76"/>
      <c r="AP161" s="77"/>
      <c r="AQ161" s="78"/>
      <c r="AR161" s="74"/>
      <c r="AS161" s="79"/>
      <c r="AT161" s="74"/>
      <c r="AU161" s="80"/>
      <c r="AV161" s="81"/>
      <c r="AW161" s="82"/>
      <c r="AX161" s="81"/>
      <c r="AY161" s="81"/>
      <c r="AZ161" s="81"/>
      <c r="BA161" s="81"/>
      <c r="BB161" s="81"/>
      <c r="BC161" s="81"/>
      <c r="BD161" s="81"/>
      <c r="BE161" s="81"/>
      <c r="BF161" s="81"/>
      <c r="BG161" s="83"/>
      <c r="BH161" s="83"/>
      <c r="BI161" s="83"/>
      <c r="BJ161" s="84"/>
      <c r="BK161" s="80"/>
      <c r="BL161" s="81"/>
      <c r="BM161" s="82"/>
      <c r="BN161" s="81"/>
      <c r="BO161" s="81"/>
      <c r="BP161" s="81"/>
      <c r="BQ161" s="81"/>
      <c r="BR161" s="81"/>
      <c r="BS161" s="81"/>
      <c r="BT161" s="81"/>
      <c r="BU161" s="81"/>
      <c r="BV161" s="81"/>
      <c r="BW161" s="83"/>
      <c r="BX161" s="83"/>
      <c r="BY161" s="83"/>
      <c r="BZ161" s="84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3"/>
      <c r="CN161" s="83"/>
      <c r="CO161" s="83"/>
      <c r="CP161" s="85"/>
      <c r="CQ161" s="86"/>
      <c r="CR161" s="86"/>
      <c r="CS161" s="86"/>
      <c r="CT161" s="86"/>
      <c r="CU161" s="86"/>
      <c r="CV161" s="86"/>
      <c r="CW161" s="86"/>
      <c r="CX161" s="86"/>
      <c r="CY161" s="86"/>
      <c r="CZ161" s="83"/>
      <c r="DA161" s="83"/>
      <c r="DB161" s="83"/>
      <c r="DC161" s="87"/>
      <c r="DD161" s="88"/>
      <c r="DE161" s="89"/>
      <c r="DF161" s="88"/>
      <c r="DG161" s="67"/>
      <c r="DH161" s="67"/>
      <c r="DI161" s="67"/>
      <c r="DJ161" s="91"/>
      <c r="DK161" s="67"/>
      <c r="DL161" s="90"/>
      <c r="DM161" s="67"/>
      <c r="DN161" s="67"/>
      <c r="DO161" s="91"/>
      <c r="DP161" s="91"/>
      <c r="DQ161" s="90"/>
      <c r="DR161" s="92"/>
      <c r="DS161" s="93"/>
      <c r="DT161" s="94"/>
      <c r="DU161" s="93"/>
      <c r="DV161" s="94"/>
      <c r="DW161" s="94"/>
      <c r="DX161" s="94"/>
      <c r="DY161" s="65"/>
      <c r="DZ161" s="93"/>
      <c r="EA161" s="95"/>
      <c r="EB161" s="95"/>
      <c r="EC161" s="95"/>
      <c r="ED161" s="95"/>
      <c r="EE161" s="95"/>
      <c r="EF161" s="95"/>
      <c r="EG161" s="95"/>
      <c r="EH161" s="95"/>
      <c r="EI161" s="18"/>
      <c r="EJ161" s="19"/>
      <c r="EK161" s="19"/>
      <c r="EL161" s="19"/>
      <c r="EM161" s="19"/>
      <c r="EN161" s="19"/>
      <c r="EO161" s="19"/>
      <c r="EP161" s="19"/>
      <c r="EQ161" s="19"/>
      <c r="ER161" s="95"/>
      <c r="ES161" s="95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</row>
    <row r="162" spans="1:191" s="66" customFormat="1" ht="31.5" customHeight="1">
      <c r="A162" s="63"/>
      <c r="B162" s="64"/>
      <c r="C162" s="64"/>
      <c r="D162" s="65"/>
      <c r="F162" s="96"/>
      <c r="G162" s="65"/>
      <c r="H162" s="67"/>
      <c r="I162" s="65"/>
      <c r="J162" s="68"/>
      <c r="K162" s="65"/>
      <c r="L162" s="67"/>
      <c r="M162" s="67"/>
      <c r="N162" s="67"/>
      <c r="O162" s="67"/>
      <c r="P162" s="69"/>
      <c r="Q162" s="70"/>
      <c r="R162" s="71"/>
      <c r="S162" s="72"/>
      <c r="T162" s="73"/>
      <c r="U162" s="73"/>
      <c r="V162" s="73"/>
      <c r="W162" s="73"/>
      <c r="X162" s="74"/>
      <c r="Y162" s="74"/>
      <c r="Z162" s="72"/>
      <c r="AA162" s="73"/>
      <c r="AB162" s="73"/>
      <c r="AC162" s="73"/>
      <c r="AD162" s="73"/>
      <c r="AE162" s="74"/>
      <c r="AF162" s="74"/>
      <c r="AG162" s="72"/>
      <c r="AH162" s="73"/>
      <c r="AI162" s="73"/>
      <c r="AJ162" s="73"/>
      <c r="AK162" s="73"/>
      <c r="AL162" s="74"/>
      <c r="AM162" s="74"/>
      <c r="AN162" s="75"/>
      <c r="AO162" s="76"/>
      <c r="AP162" s="77"/>
      <c r="AQ162" s="78"/>
      <c r="AR162" s="74"/>
      <c r="AS162" s="79"/>
      <c r="AT162" s="74"/>
      <c r="AU162" s="80"/>
      <c r="AV162" s="81"/>
      <c r="AW162" s="82"/>
      <c r="AX162" s="81"/>
      <c r="AY162" s="81"/>
      <c r="AZ162" s="81"/>
      <c r="BA162" s="81"/>
      <c r="BB162" s="81"/>
      <c r="BC162" s="81"/>
      <c r="BD162" s="81"/>
      <c r="BE162" s="81"/>
      <c r="BF162" s="81"/>
      <c r="BG162" s="83"/>
      <c r="BH162" s="83"/>
      <c r="BI162" s="83"/>
      <c r="BJ162" s="84"/>
      <c r="BK162" s="80"/>
      <c r="BL162" s="81"/>
      <c r="BM162" s="82"/>
      <c r="BN162" s="81"/>
      <c r="BO162" s="81"/>
      <c r="BP162" s="81"/>
      <c r="BQ162" s="81"/>
      <c r="BR162" s="81"/>
      <c r="BS162" s="81"/>
      <c r="BT162" s="81"/>
      <c r="BU162" s="81"/>
      <c r="BV162" s="81"/>
      <c r="BW162" s="83"/>
      <c r="BX162" s="83"/>
      <c r="BY162" s="83"/>
      <c r="BZ162" s="84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3"/>
      <c r="CN162" s="83"/>
      <c r="CO162" s="83"/>
      <c r="CP162" s="85"/>
      <c r="CQ162" s="86"/>
      <c r="CR162" s="86"/>
      <c r="CS162" s="86"/>
      <c r="CT162" s="86"/>
      <c r="CU162" s="86"/>
      <c r="CV162" s="86"/>
      <c r="CW162" s="86"/>
      <c r="CX162" s="86"/>
      <c r="CY162" s="86"/>
      <c r="CZ162" s="83"/>
      <c r="DA162" s="83"/>
      <c r="DB162" s="83"/>
      <c r="DC162" s="87"/>
      <c r="DD162" s="88"/>
      <c r="DE162" s="89"/>
      <c r="DF162" s="88"/>
      <c r="DG162" s="67"/>
      <c r="DH162" s="67"/>
      <c r="DI162" s="67"/>
      <c r="DJ162" s="91"/>
      <c r="DK162" s="67"/>
      <c r="DL162" s="90"/>
      <c r="DM162" s="67"/>
      <c r="DN162" s="67"/>
      <c r="DO162" s="91"/>
      <c r="DP162" s="91"/>
      <c r="DQ162" s="90"/>
      <c r="DR162" s="92"/>
      <c r="DS162" s="93"/>
      <c r="DT162" s="94"/>
      <c r="DU162" s="93"/>
      <c r="DV162" s="94"/>
      <c r="DW162" s="94"/>
      <c r="DX162" s="94"/>
      <c r="DY162" s="65"/>
      <c r="DZ162" s="93"/>
      <c r="EA162" s="95"/>
      <c r="EB162" s="95"/>
      <c r="EC162" s="95"/>
      <c r="ED162" s="95"/>
      <c r="EE162" s="95"/>
      <c r="EF162" s="95"/>
      <c r="EG162" s="95"/>
      <c r="EH162" s="95"/>
      <c r="EI162" s="18"/>
      <c r="EJ162" s="19"/>
      <c r="EK162" s="19"/>
      <c r="EL162" s="19"/>
      <c r="EM162" s="19"/>
      <c r="EN162" s="19"/>
      <c r="EO162" s="19"/>
      <c r="EP162" s="19"/>
      <c r="EQ162" s="19"/>
      <c r="ER162" s="95"/>
      <c r="ES162" s="95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</row>
    <row r="163" spans="1:191" s="66" customFormat="1" ht="31.5" customHeight="1">
      <c r="A163" s="63"/>
      <c r="B163" s="64"/>
      <c r="C163" s="64"/>
      <c r="D163" s="65"/>
      <c r="F163" s="96"/>
      <c r="G163" s="65"/>
      <c r="H163" s="67"/>
      <c r="I163" s="65"/>
      <c r="J163" s="68"/>
      <c r="K163" s="65"/>
      <c r="L163" s="67"/>
      <c r="M163" s="67"/>
      <c r="N163" s="67"/>
      <c r="O163" s="67"/>
      <c r="P163" s="69"/>
      <c r="Q163" s="70"/>
      <c r="R163" s="71"/>
      <c r="S163" s="72"/>
      <c r="T163" s="73"/>
      <c r="U163" s="73"/>
      <c r="V163" s="73"/>
      <c r="W163" s="73"/>
      <c r="X163" s="74"/>
      <c r="Y163" s="74"/>
      <c r="Z163" s="72"/>
      <c r="AA163" s="73"/>
      <c r="AB163" s="73"/>
      <c r="AC163" s="73"/>
      <c r="AD163" s="73"/>
      <c r="AE163" s="74"/>
      <c r="AF163" s="74"/>
      <c r="AG163" s="72"/>
      <c r="AH163" s="73"/>
      <c r="AI163" s="73"/>
      <c r="AJ163" s="73"/>
      <c r="AK163" s="73"/>
      <c r="AL163" s="74"/>
      <c r="AM163" s="74"/>
      <c r="AN163" s="75"/>
      <c r="AO163" s="76"/>
      <c r="AP163" s="77"/>
      <c r="AQ163" s="78"/>
      <c r="AR163" s="74"/>
      <c r="AS163" s="79"/>
      <c r="AT163" s="74"/>
      <c r="AU163" s="80"/>
      <c r="AV163" s="81"/>
      <c r="AW163" s="82"/>
      <c r="AX163" s="81"/>
      <c r="AY163" s="81"/>
      <c r="AZ163" s="81"/>
      <c r="BA163" s="81"/>
      <c r="BB163" s="81"/>
      <c r="BC163" s="81"/>
      <c r="BD163" s="81"/>
      <c r="BE163" s="81"/>
      <c r="BF163" s="81"/>
      <c r="BG163" s="83"/>
      <c r="BH163" s="83"/>
      <c r="BI163" s="83"/>
      <c r="BJ163" s="84"/>
      <c r="BK163" s="80"/>
      <c r="BL163" s="81"/>
      <c r="BM163" s="82"/>
      <c r="BN163" s="81"/>
      <c r="BO163" s="81"/>
      <c r="BP163" s="81"/>
      <c r="BQ163" s="81"/>
      <c r="BR163" s="81"/>
      <c r="BS163" s="81"/>
      <c r="BT163" s="81"/>
      <c r="BU163" s="81"/>
      <c r="BV163" s="81"/>
      <c r="BW163" s="83"/>
      <c r="BX163" s="83"/>
      <c r="BY163" s="83"/>
      <c r="BZ163" s="84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3"/>
      <c r="CN163" s="83"/>
      <c r="CO163" s="83"/>
      <c r="CP163" s="85"/>
      <c r="CQ163" s="86"/>
      <c r="CR163" s="86"/>
      <c r="CS163" s="86"/>
      <c r="CT163" s="86"/>
      <c r="CU163" s="86"/>
      <c r="CV163" s="86"/>
      <c r="CW163" s="86"/>
      <c r="CX163" s="86"/>
      <c r="CY163" s="86"/>
      <c r="CZ163" s="83"/>
      <c r="DA163" s="83"/>
      <c r="DB163" s="83"/>
      <c r="DC163" s="87"/>
      <c r="DD163" s="88"/>
      <c r="DE163" s="89"/>
      <c r="DF163" s="88"/>
      <c r="DG163" s="67"/>
      <c r="DH163" s="67"/>
      <c r="DI163" s="67"/>
      <c r="DJ163" s="91"/>
      <c r="DK163" s="67"/>
      <c r="DL163" s="90"/>
      <c r="DM163" s="67"/>
      <c r="DN163" s="67"/>
      <c r="DO163" s="91"/>
      <c r="DP163" s="91"/>
      <c r="DQ163" s="90"/>
      <c r="DR163" s="92"/>
      <c r="DS163" s="93"/>
      <c r="DT163" s="94"/>
      <c r="DU163" s="93"/>
      <c r="DV163" s="94"/>
      <c r="DW163" s="94"/>
      <c r="DX163" s="94"/>
      <c r="DY163" s="65"/>
      <c r="DZ163" s="93"/>
      <c r="EA163" s="95"/>
      <c r="EB163" s="95"/>
      <c r="EC163" s="95"/>
      <c r="ED163" s="95"/>
      <c r="EE163" s="95"/>
      <c r="EF163" s="95"/>
      <c r="EG163" s="95"/>
      <c r="EH163" s="95"/>
      <c r="EI163" s="18"/>
      <c r="EJ163" s="19"/>
      <c r="EK163" s="19"/>
      <c r="EL163" s="19"/>
      <c r="EM163" s="19"/>
      <c r="EN163" s="19"/>
      <c r="EO163" s="19"/>
      <c r="EP163" s="19"/>
      <c r="EQ163" s="19"/>
      <c r="ER163" s="95"/>
      <c r="ES163" s="95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</row>
    <row r="164" spans="1:191" s="66" customFormat="1" ht="31.5" customHeight="1">
      <c r="A164" s="63"/>
      <c r="B164" s="64"/>
      <c r="C164" s="64"/>
      <c r="D164" s="65"/>
      <c r="F164" s="96"/>
      <c r="G164" s="65"/>
      <c r="H164" s="67"/>
      <c r="I164" s="65"/>
      <c r="J164" s="68"/>
      <c r="K164" s="65"/>
      <c r="L164" s="67"/>
      <c r="M164" s="67"/>
      <c r="N164" s="67"/>
      <c r="O164" s="67"/>
      <c r="P164" s="69"/>
      <c r="Q164" s="70"/>
      <c r="R164" s="71"/>
      <c r="S164" s="72"/>
      <c r="T164" s="73"/>
      <c r="U164" s="73"/>
      <c r="V164" s="73"/>
      <c r="W164" s="73"/>
      <c r="X164" s="74"/>
      <c r="Y164" s="74"/>
      <c r="Z164" s="72"/>
      <c r="AA164" s="73"/>
      <c r="AB164" s="73"/>
      <c r="AC164" s="73"/>
      <c r="AD164" s="73"/>
      <c r="AE164" s="74"/>
      <c r="AF164" s="74"/>
      <c r="AG164" s="72"/>
      <c r="AH164" s="73"/>
      <c r="AI164" s="73"/>
      <c r="AJ164" s="73"/>
      <c r="AK164" s="73"/>
      <c r="AL164" s="74"/>
      <c r="AM164" s="74"/>
      <c r="AN164" s="75"/>
      <c r="AO164" s="76"/>
      <c r="AP164" s="77"/>
      <c r="AQ164" s="78"/>
      <c r="AR164" s="74"/>
      <c r="AS164" s="79"/>
      <c r="AT164" s="74"/>
      <c r="AU164" s="80"/>
      <c r="AV164" s="81"/>
      <c r="AW164" s="82"/>
      <c r="AX164" s="81"/>
      <c r="AY164" s="81"/>
      <c r="AZ164" s="81"/>
      <c r="BA164" s="81"/>
      <c r="BB164" s="81"/>
      <c r="BC164" s="81"/>
      <c r="BD164" s="81"/>
      <c r="BE164" s="81"/>
      <c r="BF164" s="81"/>
      <c r="BG164" s="83"/>
      <c r="BH164" s="83"/>
      <c r="BI164" s="83"/>
      <c r="BJ164" s="84"/>
      <c r="BK164" s="80"/>
      <c r="BL164" s="81"/>
      <c r="BM164" s="82"/>
      <c r="BN164" s="81"/>
      <c r="BO164" s="81"/>
      <c r="BP164" s="81"/>
      <c r="BQ164" s="81"/>
      <c r="BR164" s="81"/>
      <c r="BS164" s="81"/>
      <c r="BT164" s="81"/>
      <c r="BU164" s="81"/>
      <c r="BV164" s="81"/>
      <c r="BW164" s="83"/>
      <c r="BX164" s="83"/>
      <c r="BY164" s="83"/>
      <c r="BZ164" s="84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3"/>
      <c r="CN164" s="83"/>
      <c r="CO164" s="83"/>
      <c r="CP164" s="85"/>
      <c r="CQ164" s="86"/>
      <c r="CR164" s="86"/>
      <c r="CS164" s="86"/>
      <c r="CT164" s="86"/>
      <c r="CU164" s="86"/>
      <c r="CV164" s="86"/>
      <c r="CW164" s="86"/>
      <c r="CX164" s="86"/>
      <c r="CY164" s="86"/>
      <c r="CZ164" s="83"/>
      <c r="DA164" s="83"/>
      <c r="DB164" s="83"/>
      <c r="DC164" s="87"/>
      <c r="DD164" s="88"/>
      <c r="DE164" s="89"/>
      <c r="DF164" s="88"/>
      <c r="DG164" s="67"/>
      <c r="DH164" s="67"/>
      <c r="DI164" s="67"/>
      <c r="DJ164" s="91"/>
      <c r="DK164" s="67"/>
      <c r="DL164" s="90"/>
      <c r="DM164" s="67"/>
      <c r="DN164" s="67"/>
      <c r="DO164" s="91"/>
      <c r="DP164" s="91"/>
      <c r="DQ164" s="90"/>
      <c r="DR164" s="92"/>
      <c r="DS164" s="93"/>
      <c r="DT164" s="94"/>
      <c r="DU164" s="93"/>
      <c r="DV164" s="94"/>
      <c r="DW164" s="94"/>
      <c r="DX164" s="94"/>
      <c r="DY164" s="65"/>
      <c r="DZ164" s="93"/>
      <c r="EA164" s="95"/>
      <c r="EB164" s="95"/>
      <c r="EC164" s="95"/>
      <c r="ED164" s="95"/>
      <c r="EE164" s="95"/>
      <c r="EF164" s="95"/>
      <c r="EG164" s="95"/>
      <c r="EH164" s="95"/>
      <c r="EI164" s="18"/>
      <c r="EJ164" s="19"/>
      <c r="EK164" s="19"/>
      <c r="EL164" s="19"/>
      <c r="EM164" s="19"/>
      <c r="EN164" s="19"/>
      <c r="EO164" s="19"/>
      <c r="EP164" s="19"/>
      <c r="EQ164" s="19"/>
      <c r="ER164" s="95"/>
      <c r="ES164" s="95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</row>
    <row r="165" spans="1:191" s="66" customFormat="1" ht="31.5" customHeight="1">
      <c r="A165" s="63"/>
      <c r="B165" s="64"/>
      <c r="C165" s="64"/>
      <c r="D165" s="65"/>
      <c r="F165" s="96"/>
      <c r="G165" s="65"/>
      <c r="H165" s="67"/>
      <c r="I165" s="65"/>
      <c r="J165" s="68"/>
      <c r="K165" s="65"/>
      <c r="L165" s="67"/>
      <c r="M165" s="67"/>
      <c r="N165" s="67"/>
      <c r="O165" s="67"/>
      <c r="P165" s="69"/>
      <c r="Q165" s="70"/>
      <c r="R165" s="71"/>
      <c r="S165" s="72"/>
      <c r="T165" s="73"/>
      <c r="U165" s="73"/>
      <c r="V165" s="73"/>
      <c r="W165" s="73"/>
      <c r="X165" s="74"/>
      <c r="Y165" s="74"/>
      <c r="Z165" s="72"/>
      <c r="AA165" s="73"/>
      <c r="AB165" s="73"/>
      <c r="AC165" s="73"/>
      <c r="AD165" s="73"/>
      <c r="AE165" s="74"/>
      <c r="AF165" s="74"/>
      <c r="AG165" s="72"/>
      <c r="AH165" s="73"/>
      <c r="AI165" s="73"/>
      <c r="AJ165" s="73"/>
      <c r="AK165" s="73"/>
      <c r="AL165" s="74"/>
      <c r="AM165" s="74"/>
      <c r="AN165" s="75"/>
      <c r="AO165" s="76"/>
      <c r="AP165" s="77"/>
      <c r="AQ165" s="78"/>
      <c r="AR165" s="74"/>
      <c r="AS165" s="79"/>
      <c r="AT165" s="74"/>
      <c r="AU165" s="80"/>
      <c r="AV165" s="81"/>
      <c r="AW165" s="82"/>
      <c r="AX165" s="81"/>
      <c r="AY165" s="81"/>
      <c r="AZ165" s="81"/>
      <c r="BA165" s="81"/>
      <c r="BB165" s="81"/>
      <c r="BC165" s="81"/>
      <c r="BD165" s="81"/>
      <c r="BE165" s="81"/>
      <c r="BF165" s="81"/>
      <c r="BG165" s="83"/>
      <c r="BH165" s="83"/>
      <c r="BI165" s="83"/>
      <c r="BJ165" s="84"/>
      <c r="BK165" s="80"/>
      <c r="BL165" s="81"/>
      <c r="BM165" s="82"/>
      <c r="BN165" s="81"/>
      <c r="BO165" s="81"/>
      <c r="BP165" s="81"/>
      <c r="BQ165" s="81"/>
      <c r="BR165" s="81"/>
      <c r="BS165" s="81"/>
      <c r="BT165" s="81"/>
      <c r="BU165" s="81"/>
      <c r="BV165" s="81"/>
      <c r="BW165" s="83"/>
      <c r="BX165" s="83"/>
      <c r="BY165" s="83"/>
      <c r="BZ165" s="84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3"/>
      <c r="CN165" s="83"/>
      <c r="CO165" s="83"/>
      <c r="CP165" s="85"/>
      <c r="CQ165" s="86"/>
      <c r="CR165" s="86"/>
      <c r="CS165" s="86"/>
      <c r="CT165" s="86"/>
      <c r="CU165" s="86"/>
      <c r="CV165" s="86"/>
      <c r="CW165" s="86"/>
      <c r="CX165" s="86"/>
      <c r="CY165" s="86"/>
      <c r="CZ165" s="83"/>
      <c r="DA165" s="83"/>
      <c r="DB165" s="83"/>
      <c r="DC165" s="87"/>
      <c r="DD165" s="88"/>
      <c r="DE165" s="89"/>
      <c r="DF165" s="88"/>
      <c r="DG165" s="67"/>
      <c r="DH165" s="67"/>
      <c r="DI165" s="67"/>
      <c r="DJ165" s="91"/>
      <c r="DK165" s="67"/>
      <c r="DL165" s="90"/>
      <c r="DM165" s="67"/>
      <c r="DN165" s="67"/>
      <c r="DO165" s="91"/>
      <c r="DP165" s="91"/>
      <c r="DQ165" s="90"/>
      <c r="DR165" s="92"/>
      <c r="DS165" s="93"/>
      <c r="DT165" s="94"/>
      <c r="DU165" s="93"/>
      <c r="DV165" s="94"/>
      <c r="DW165" s="94"/>
      <c r="DX165" s="94"/>
      <c r="DY165" s="65"/>
      <c r="DZ165" s="93"/>
      <c r="EA165" s="95"/>
      <c r="EB165" s="95"/>
      <c r="EC165" s="95"/>
      <c r="ED165" s="95"/>
      <c r="EE165" s="95"/>
      <c r="EF165" s="95"/>
      <c r="EG165" s="95"/>
      <c r="EH165" s="95"/>
      <c r="EI165" s="18"/>
      <c r="EJ165" s="19"/>
      <c r="EK165" s="19"/>
      <c r="EL165" s="19"/>
      <c r="EM165" s="19"/>
      <c r="EN165" s="19"/>
      <c r="EO165" s="19"/>
      <c r="EP165" s="19"/>
      <c r="EQ165" s="19"/>
      <c r="ER165" s="95"/>
      <c r="ES165" s="95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</row>
    <row r="166" spans="1:191" s="66" customFormat="1" ht="31.5" customHeight="1">
      <c r="A166" s="63"/>
      <c r="B166" s="64"/>
      <c r="C166" s="64"/>
      <c r="D166" s="65"/>
      <c r="F166" s="96"/>
      <c r="G166" s="65"/>
      <c r="H166" s="67"/>
      <c r="I166" s="65"/>
      <c r="J166" s="68"/>
      <c r="K166" s="65"/>
      <c r="L166" s="67"/>
      <c r="M166" s="67"/>
      <c r="N166" s="67"/>
      <c r="O166" s="67"/>
      <c r="P166" s="69"/>
      <c r="Q166" s="70"/>
      <c r="R166" s="71"/>
      <c r="S166" s="72"/>
      <c r="T166" s="73"/>
      <c r="U166" s="73"/>
      <c r="V166" s="73"/>
      <c r="W166" s="73"/>
      <c r="X166" s="74"/>
      <c r="Y166" s="74"/>
      <c r="Z166" s="72"/>
      <c r="AA166" s="73"/>
      <c r="AB166" s="73"/>
      <c r="AC166" s="73"/>
      <c r="AD166" s="73"/>
      <c r="AE166" s="74"/>
      <c r="AF166" s="74"/>
      <c r="AG166" s="72"/>
      <c r="AH166" s="73"/>
      <c r="AI166" s="73"/>
      <c r="AJ166" s="73"/>
      <c r="AK166" s="73"/>
      <c r="AL166" s="74"/>
      <c r="AM166" s="74"/>
      <c r="AN166" s="75"/>
      <c r="AO166" s="76"/>
      <c r="AP166" s="77"/>
      <c r="AQ166" s="78"/>
      <c r="AR166" s="74"/>
      <c r="AS166" s="79"/>
      <c r="AT166" s="74"/>
      <c r="AU166" s="80"/>
      <c r="AV166" s="81"/>
      <c r="AW166" s="82"/>
      <c r="AX166" s="81"/>
      <c r="AY166" s="81"/>
      <c r="AZ166" s="81"/>
      <c r="BA166" s="81"/>
      <c r="BB166" s="81"/>
      <c r="BC166" s="81"/>
      <c r="BD166" s="81"/>
      <c r="BE166" s="81"/>
      <c r="BF166" s="81"/>
      <c r="BG166" s="83"/>
      <c r="BH166" s="83"/>
      <c r="BI166" s="83"/>
      <c r="BJ166" s="84"/>
      <c r="BK166" s="80"/>
      <c r="BL166" s="81"/>
      <c r="BM166" s="82"/>
      <c r="BN166" s="81"/>
      <c r="BO166" s="81"/>
      <c r="BP166" s="81"/>
      <c r="BQ166" s="81"/>
      <c r="BR166" s="81"/>
      <c r="BS166" s="81"/>
      <c r="BT166" s="81"/>
      <c r="BU166" s="81"/>
      <c r="BV166" s="81"/>
      <c r="BW166" s="83"/>
      <c r="BX166" s="83"/>
      <c r="BY166" s="83"/>
      <c r="BZ166" s="84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3"/>
      <c r="CN166" s="83"/>
      <c r="CO166" s="83"/>
      <c r="CP166" s="85"/>
      <c r="CQ166" s="86"/>
      <c r="CR166" s="86"/>
      <c r="CS166" s="86"/>
      <c r="CT166" s="86"/>
      <c r="CU166" s="86"/>
      <c r="CV166" s="86"/>
      <c r="CW166" s="86"/>
      <c r="CX166" s="86"/>
      <c r="CY166" s="86"/>
      <c r="CZ166" s="83"/>
      <c r="DA166" s="83"/>
      <c r="DB166" s="83"/>
      <c r="DC166" s="87"/>
      <c r="DD166" s="88"/>
      <c r="DE166" s="89"/>
      <c r="DF166" s="88"/>
      <c r="DG166" s="67"/>
      <c r="DH166" s="67"/>
      <c r="DI166" s="67"/>
      <c r="DJ166" s="91"/>
      <c r="DK166" s="67"/>
      <c r="DL166" s="90"/>
      <c r="DM166" s="67"/>
      <c r="DN166" s="67"/>
      <c r="DO166" s="91"/>
      <c r="DP166" s="91"/>
      <c r="DQ166" s="90"/>
      <c r="DR166" s="92"/>
      <c r="DS166" s="93"/>
      <c r="DT166" s="94"/>
      <c r="DU166" s="93"/>
      <c r="DV166" s="94"/>
      <c r="DW166" s="94"/>
      <c r="DX166" s="94"/>
      <c r="DY166" s="65"/>
      <c r="DZ166" s="93"/>
      <c r="EA166" s="95"/>
      <c r="EB166" s="95"/>
      <c r="EC166" s="95"/>
      <c r="ED166" s="95"/>
      <c r="EE166" s="95"/>
      <c r="EF166" s="95"/>
      <c r="EG166" s="95"/>
      <c r="EH166" s="95"/>
      <c r="EI166" s="18"/>
      <c r="EJ166" s="19"/>
      <c r="EK166" s="19"/>
      <c r="EL166" s="19"/>
      <c r="EM166" s="19"/>
      <c r="EN166" s="19"/>
      <c r="EO166" s="19"/>
      <c r="EP166" s="19"/>
      <c r="EQ166" s="19"/>
      <c r="ER166" s="95"/>
      <c r="ES166" s="95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</row>
    <row r="167" spans="1:191" s="66" customFormat="1" ht="31.5" customHeight="1">
      <c r="A167" s="63"/>
      <c r="B167" s="64"/>
      <c r="C167" s="64"/>
      <c r="D167" s="65"/>
      <c r="F167" s="96"/>
      <c r="G167" s="65"/>
      <c r="H167" s="67"/>
      <c r="I167" s="65"/>
      <c r="J167" s="68"/>
      <c r="K167" s="65"/>
      <c r="L167" s="67"/>
      <c r="M167" s="67"/>
      <c r="N167" s="67"/>
      <c r="O167" s="67"/>
      <c r="P167" s="69"/>
      <c r="Q167" s="70"/>
      <c r="R167" s="71"/>
      <c r="S167" s="72"/>
      <c r="T167" s="73"/>
      <c r="U167" s="73"/>
      <c r="V167" s="73"/>
      <c r="W167" s="73"/>
      <c r="X167" s="74"/>
      <c r="Y167" s="74"/>
      <c r="Z167" s="72"/>
      <c r="AA167" s="73"/>
      <c r="AB167" s="73"/>
      <c r="AC167" s="73"/>
      <c r="AD167" s="73"/>
      <c r="AE167" s="74"/>
      <c r="AF167" s="74"/>
      <c r="AG167" s="72"/>
      <c r="AH167" s="73"/>
      <c r="AI167" s="73"/>
      <c r="AJ167" s="73"/>
      <c r="AK167" s="73"/>
      <c r="AL167" s="74"/>
      <c r="AM167" s="74"/>
      <c r="AN167" s="75"/>
      <c r="AO167" s="76"/>
      <c r="AP167" s="77"/>
      <c r="AQ167" s="78"/>
      <c r="AR167" s="74"/>
      <c r="AS167" s="79"/>
      <c r="AT167" s="74"/>
      <c r="AU167" s="80"/>
      <c r="AV167" s="81"/>
      <c r="AW167" s="82"/>
      <c r="AX167" s="81"/>
      <c r="AY167" s="81"/>
      <c r="AZ167" s="81"/>
      <c r="BA167" s="81"/>
      <c r="BB167" s="81"/>
      <c r="BC167" s="81"/>
      <c r="BD167" s="81"/>
      <c r="BE167" s="81"/>
      <c r="BF167" s="81"/>
      <c r="BG167" s="83"/>
      <c r="BH167" s="83"/>
      <c r="BI167" s="83"/>
      <c r="BJ167" s="84"/>
      <c r="BK167" s="80"/>
      <c r="BL167" s="81"/>
      <c r="BM167" s="82"/>
      <c r="BN167" s="81"/>
      <c r="BO167" s="81"/>
      <c r="BP167" s="81"/>
      <c r="BQ167" s="81"/>
      <c r="BR167" s="81"/>
      <c r="BS167" s="81"/>
      <c r="BT167" s="81"/>
      <c r="BU167" s="81"/>
      <c r="BV167" s="81"/>
      <c r="BW167" s="83"/>
      <c r="BX167" s="83"/>
      <c r="BY167" s="83"/>
      <c r="BZ167" s="84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3"/>
      <c r="CN167" s="83"/>
      <c r="CO167" s="83"/>
      <c r="CP167" s="85"/>
      <c r="CQ167" s="86"/>
      <c r="CR167" s="86"/>
      <c r="CS167" s="86"/>
      <c r="CT167" s="86"/>
      <c r="CU167" s="86"/>
      <c r="CV167" s="86"/>
      <c r="CW167" s="86"/>
      <c r="CX167" s="86"/>
      <c r="CY167" s="86"/>
      <c r="CZ167" s="83"/>
      <c r="DA167" s="83"/>
      <c r="DB167" s="83"/>
      <c r="DC167" s="87"/>
      <c r="DD167" s="88"/>
      <c r="DE167" s="89"/>
      <c r="DF167" s="88"/>
      <c r="DG167" s="67"/>
      <c r="DH167" s="67"/>
      <c r="DI167" s="67"/>
      <c r="DJ167" s="91"/>
      <c r="DK167" s="67"/>
      <c r="DL167" s="90"/>
      <c r="DM167" s="67"/>
      <c r="DN167" s="67"/>
      <c r="DO167" s="91"/>
      <c r="DP167" s="91"/>
      <c r="DQ167" s="90"/>
      <c r="DR167" s="92"/>
      <c r="DS167" s="93"/>
      <c r="DT167" s="94"/>
      <c r="DU167" s="93"/>
      <c r="DV167" s="94"/>
      <c r="DW167" s="94"/>
      <c r="DX167" s="94"/>
      <c r="DY167" s="65"/>
      <c r="DZ167" s="93"/>
      <c r="EA167" s="95"/>
      <c r="EB167" s="95"/>
      <c r="EC167" s="95"/>
      <c r="ED167" s="95"/>
      <c r="EE167" s="95"/>
      <c r="EF167" s="95"/>
      <c r="EG167" s="95"/>
      <c r="EH167" s="95"/>
      <c r="EI167" s="18"/>
      <c r="EJ167" s="19"/>
      <c r="EK167" s="19"/>
      <c r="EL167" s="19"/>
      <c r="EM167" s="19"/>
      <c r="EN167" s="19"/>
      <c r="EO167" s="19"/>
      <c r="EP167" s="19"/>
      <c r="EQ167" s="19"/>
      <c r="ER167" s="95"/>
      <c r="ES167" s="95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</row>
    <row r="168" spans="1:191" s="66" customFormat="1" ht="31.5" customHeight="1">
      <c r="A168" s="63"/>
      <c r="B168" s="64"/>
      <c r="C168" s="64"/>
      <c r="D168" s="65"/>
      <c r="F168" s="96"/>
      <c r="G168" s="65"/>
      <c r="H168" s="67"/>
      <c r="I168" s="65"/>
      <c r="J168" s="68"/>
      <c r="K168" s="65"/>
      <c r="L168" s="67"/>
      <c r="M168" s="67"/>
      <c r="N168" s="67"/>
      <c r="O168" s="67"/>
      <c r="P168" s="69"/>
      <c r="Q168" s="70"/>
      <c r="R168" s="71"/>
      <c r="S168" s="72"/>
      <c r="T168" s="73"/>
      <c r="U168" s="73"/>
      <c r="V168" s="73"/>
      <c r="W168" s="73"/>
      <c r="X168" s="74"/>
      <c r="Y168" s="74"/>
      <c r="Z168" s="72"/>
      <c r="AA168" s="73"/>
      <c r="AB168" s="73"/>
      <c r="AC168" s="73"/>
      <c r="AD168" s="73"/>
      <c r="AE168" s="74"/>
      <c r="AF168" s="74"/>
      <c r="AG168" s="72"/>
      <c r="AH168" s="73"/>
      <c r="AI168" s="73"/>
      <c r="AJ168" s="73"/>
      <c r="AK168" s="73"/>
      <c r="AL168" s="74"/>
      <c r="AM168" s="74"/>
      <c r="AN168" s="75"/>
      <c r="AO168" s="76"/>
      <c r="AP168" s="77"/>
      <c r="AQ168" s="78"/>
      <c r="AR168" s="74"/>
      <c r="AS168" s="79"/>
      <c r="AT168" s="74"/>
      <c r="AU168" s="80"/>
      <c r="AV168" s="81"/>
      <c r="AW168" s="82"/>
      <c r="AX168" s="81"/>
      <c r="AY168" s="81"/>
      <c r="AZ168" s="81"/>
      <c r="BA168" s="81"/>
      <c r="BB168" s="81"/>
      <c r="BC168" s="81"/>
      <c r="BD168" s="81"/>
      <c r="BE168" s="81"/>
      <c r="BF168" s="81"/>
      <c r="BG168" s="83"/>
      <c r="BH168" s="83"/>
      <c r="BI168" s="83"/>
      <c r="BJ168" s="84"/>
      <c r="BK168" s="80"/>
      <c r="BL168" s="81"/>
      <c r="BM168" s="82"/>
      <c r="BN168" s="81"/>
      <c r="BO168" s="81"/>
      <c r="BP168" s="81"/>
      <c r="BQ168" s="81"/>
      <c r="BR168" s="81"/>
      <c r="BS168" s="81"/>
      <c r="BT168" s="81"/>
      <c r="BU168" s="81"/>
      <c r="BV168" s="81"/>
      <c r="BW168" s="83"/>
      <c r="BX168" s="83"/>
      <c r="BY168" s="83"/>
      <c r="BZ168" s="84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3"/>
      <c r="CN168" s="83"/>
      <c r="CO168" s="83"/>
      <c r="CP168" s="85"/>
      <c r="CQ168" s="86"/>
      <c r="CR168" s="86"/>
      <c r="CS168" s="86"/>
      <c r="CT168" s="86"/>
      <c r="CU168" s="86"/>
      <c r="CV168" s="86"/>
      <c r="CW168" s="86"/>
      <c r="CX168" s="86"/>
      <c r="CY168" s="86"/>
      <c r="CZ168" s="83"/>
      <c r="DA168" s="83"/>
      <c r="DB168" s="83"/>
      <c r="DC168" s="87"/>
      <c r="DD168" s="88"/>
      <c r="DE168" s="89"/>
      <c r="DF168" s="88"/>
      <c r="DG168" s="67"/>
      <c r="DH168" s="67"/>
      <c r="DI168" s="67"/>
      <c r="DJ168" s="91"/>
      <c r="DK168" s="67"/>
      <c r="DL168" s="90"/>
      <c r="DM168" s="67"/>
      <c r="DN168" s="67"/>
      <c r="DO168" s="91"/>
      <c r="DP168" s="91"/>
      <c r="DQ168" s="90"/>
      <c r="DR168" s="92"/>
      <c r="DS168" s="93"/>
      <c r="DT168" s="94"/>
      <c r="DU168" s="93"/>
      <c r="DV168" s="94"/>
      <c r="DW168" s="94"/>
      <c r="DX168" s="94"/>
      <c r="DY168" s="65"/>
      <c r="DZ168" s="93"/>
      <c r="EA168" s="95"/>
      <c r="EB168" s="95"/>
      <c r="EC168" s="95"/>
      <c r="ED168" s="95"/>
      <c r="EE168" s="95"/>
      <c r="EF168" s="95"/>
      <c r="EG168" s="95"/>
      <c r="EH168" s="95"/>
      <c r="EI168" s="18"/>
      <c r="EJ168" s="19"/>
      <c r="EK168" s="19"/>
      <c r="EL168" s="19"/>
      <c r="EM168" s="19"/>
      <c r="EN168" s="19"/>
      <c r="EO168" s="19"/>
      <c r="EP168" s="19"/>
      <c r="EQ168" s="19"/>
      <c r="ER168" s="95"/>
      <c r="ES168" s="95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</row>
    <row r="169" spans="1:191" s="66" customFormat="1" ht="31.5" customHeight="1">
      <c r="A169" s="63"/>
      <c r="B169" s="64"/>
      <c r="C169" s="64"/>
      <c r="D169" s="65"/>
      <c r="F169" s="96"/>
      <c r="G169" s="65"/>
      <c r="H169" s="67"/>
      <c r="I169" s="65"/>
      <c r="J169" s="68"/>
      <c r="K169" s="65"/>
      <c r="L169" s="67"/>
      <c r="M169" s="67"/>
      <c r="N169" s="67"/>
      <c r="O169" s="67"/>
      <c r="P169" s="69"/>
      <c r="Q169" s="70"/>
      <c r="R169" s="71"/>
      <c r="S169" s="72"/>
      <c r="T169" s="73"/>
      <c r="U169" s="73"/>
      <c r="V169" s="73"/>
      <c r="W169" s="73"/>
      <c r="X169" s="74"/>
      <c r="Y169" s="74"/>
      <c r="Z169" s="72"/>
      <c r="AA169" s="73"/>
      <c r="AB169" s="73"/>
      <c r="AC169" s="73"/>
      <c r="AD169" s="73"/>
      <c r="AE169" s="74"/>
      <c r="AF169" s="74"/>
      <c r="AG169" s="72"/>
      <c r="AH169" s="73"/>
      <c r="AI169" s="73"/>
      <c r="AJ169" s="73"/>
      <c r="AK169" s="73"/>
      <c r="AL169" s="74"/>
      <c r="AM169" s="74"/>
      <c r="AN169" s="75"/>
      <c r="AO169" s="76"/>
      <c r="AP169" s="77"/>
      <c r="AQ169" s="78"/>
      <c r="AR169" s="74"/>
      <c r="AS169" s="79"/>
      <c r="AT169" s="74"/>
      <c r="AU169" s="80"/>
      <c r="AV169" s="81"/>
      <c r="AW169" s="82"/>
      <c r="AX169" s="81"/>
      <c r="AY169" s="81"/>
      <c r="AZ169" s="81"/>
      <c r="BA169" s="81"/>
      <c r="BB169" s="81"/>
      <c r="BC169" s="81"/>
      <c r="BD169" s="81"/>
      <c r="BE169" s="81"/>
      <c r="BF169" s="81"/>
      <c r="BG169" s="83"/>
      <c r="BH169" s="83"/>
      <c r="BI169" s="83"/>
      <c r="BJ169" s="84"/>
      <c r="BK169" s="80"/>
      <c r="BL169" s="81"/>
      <c r="BM169" s="82"/>
      <c r="BN169" s="81"/>
      <c r="BO169" s="81"/>
      <c r="BP169" s="81"/>
      <c r="BQ169" s="81"/>
      <c r="BR169" s="81"/>
      <c r="BS169" s="81"/>
      <c r="BT169" s="81"/>
      <c r="BU169" s="81"/>
      <c r="BV169" s="81"/>
      <c r="BW169" s="83"/>
      <c r="BX169" s="83"/>
      <c r="BY169" s="83"/>
      <c r="BZ169" s="84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3"/>
      <c r="CN169" s="83"/>
      <c r="CO169" s="83"/>
      <c r="CP169" s="85"/>
      <c r="CQ169" s="86"/>
      <c r="CR169" s="86"/>
      <c r="CS169" s="86"/>
      <c r="CT169" s="86"/>
      <c r="CU169" s="86"/>
      <c r="CV169" s="86"/>
      <c r="CW169" s="86"/>
      <c r="CX169" s="86"/>
      <c r="CY169" s="86"/>
      <c r="CZ169" s="83"/>
      <c r="DA169" s="83"/>
      <c r="DB169" s="83"/>
      <c r="DC169" s="87"/>
      <c r="DD169" s="88"/>
      <c r="DE169" s="89"/>
      <c r="DF169" s="88"/>
      <c r="DG169" s="67"/>
      <c r="DH169" s="67"/>
      <c r="DI169" s="67"/>
      <c r="DJ169" s="91"/>
      <c r="DK169" s="67"/>
      <c r="DL169" s="90"/>
      <c r="DM169" s="67"/>
      <c r="DN169" s="67"/>
      <c r="DO169" s="91"/>
      <c r="DP169" s="91"/>
      <c r="DQ169" s="90"/>
      <c r="DR169" s="92"/>
      <c r="DS169" s="93"/>
      <c r="DT169" s="94"/>
      <c r="DU169" s="93"/>
      <c r="DV169" s="94"/>
      <c r="DW169" s="94"/>
      <c r="DX169" s="94"/>
      <c r="DY169" s="65"/>
      <c r="DZ169" s="93"/>
      <c r="EA169" s="95"/>
      <c r="EB169" s="95"/>
      <c r="EC169" s="95"/>
      <c r="ED169" s="95"/>
      <c r="EE169" s="95"/>
      <c r="EF169" s="95"/>
      <c r="EG169" s="95"/>
      <c r="EH169" s="95"/>
      <c r="EI169" s="18"/>
      <c r="EJ169" s="19"/>
      <c r="EK169" s="19"/>
      <c r="EL169" s="19"/>
      <c r="EM169" s="19"/>
      <c r="EN169" s="19"/>
      <c r="EO169" s="19"/>
      <c r="EP169" s="19"/>
      <c r="EQ169" s="19"/>
      <c r="ER169" s="95"/>
      <c r="ES169" s="95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</row>
    <row r="170" spans="1:191" s="66" customFormat="1" ht="31.5" customHeight="1">
      <c r="A170" s="63"/>
      <c r="B170" s="64"/>
      <c r="C170" s="64"/>
      <c r="D170" s="65"/>
      <c r="F170" s="96"/>
      <c r="G170" s="65"/>
      <c r="H170" s="67"/>
      <c r="I170" s="65"/>
      <c r="J170" s="68"/>
      <c r="K170" s="65"/>
      <c r="L170" s="67"/>
      <c r="M170" s="67"/>
      <c r="N170" s="67"/>
      <c r="O170" s="67"/>
      <c r="P170" s="69"/>
      <c r="Q170" s="70"/>
      <c r="R170" s="71"/>
      <c r="S170" s="72"/>
      <c r="T170" s="73"/>
      <c r="U170" s="73"/>
      <c r="V170" s="73"/>
      <c r="W170" s="73"/>
      <c r="X170" s="74"/>
      <c r="Y170" s="74"/>
      <c r="Z170" s="72"/>
      <c r="AA170" s="73"/>
      <c r="AB170" s="73"/>
      <c r="AC170" s="73"/>
      <c r="AD170" s="73"/>
      <c r="AE170" s="74"/>
      <c r="AF170" s="74"/>
      <c r="AG170" s="72"/>
      <c r="AH170" s="73"/>
      <c r="AI170" s="73"/>
      <c r="AJ170" s="73"/>
      <c r="AK170" s="73"/>
      <c r="AL170" s="74"/>
      <c r="AM170" s="74"/>
      <c r="AN170" s="75"/>
      <c r="AO170" s="76"/>
      <c r="AP170" s="77"/>
      <c r="AQ170" s="78"/>
      <c r="AR170" s="74"/>
      <c r="AS170" s="79"/>
      <c r="AT170" s="74"/>
      <c r="AU170" s="80"/>
      <c r="AV170" s="81"/>
      <c r="AW170" s="82"/>
      <c r="AX170" s="81"/>
      <c r="AY170" s="81"/>
      <c r="AZ170" s="81"/>
      <c r="BA170" s="81"/>
      <c r="BB170" s="81"/>
      <c r="BC170" s="81"/>
      <c r="BD170" s="81"/>
      <c r="BE170" s="81"/>
      <c r="BF170" s="81"/>
      <c r="BG170" s="83"/>
      <c r="BH170" s="83"/>
      <c r="BI170" s="83"/>
      <c r="BJ170" s="84"/>
      <c r="BK170" s="80"/>
      <c r="BL170" s="81"/>
      <c r="BM170" s="82"/>
      <c r="BN170" s="81"/>
      <c r="BO170" s="81"/>
      <c r="BP170" s="81"/>
      <c r="BQ170" s="81"/>
      <c r="BR170" s="81"/>
      <c r="BS170" s="81"/>
      <c r="BT170" s="81"/>
      <c r="BU170" s="81"/>
      <c r="BV170" s="81"/>
      <c r="BW170" s="83"/>
      <c r="BX170" s="83"/>
      <c r="BY170" s="83"/>
      <c r="BZ170" s="84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3"/>
      <c r="CN170" s="83"/>
      <c r="CO170" s="83"/>
      <c r="CP170" s="85"/>
      <c r="CQ170" s="86"/>
      <c r="CR170" s="86"/>
      <c r="CS170" s="86"/>
      <c r="CT170" s="86"/>
      <c r="CU170" s="86"/>
      <c r="CV170" s="86"/>
      <c r="CW170" s="86"/>
      <c r="CX170" s="86"/>
      <c r="CY170" s="86"/>
      <c r="CZ170" s="83"/>
      <c r="DA170" s="83"/>
      <c r="DB170" s="83"/>
      <c r="DC170" s="87"/>
      <c r="DD170" s="88"/>
      <c r="DE170" s="89"/>
      <c r="DF170" s="88"/>
      <c r="DG170" s="67"/>
      <c r="DH170" s="67"/>
      <c r="DI170" s="67"/>
      <c r="DJ170" s="91"/>
      <c r="DK170" s="67"/>
      <c r="DL170" s="90"/>
      <c r="DM170" s="67"/>
      <c r="DN170" s="67"/>
      <c r="DO170" s="91"/>
      <c r="DP170" s="91"/>
      <c r="DQ170" s="90"/>
      <c r="DR170" s="92"/>
      <c r="DS170" s="93"/>
      <c r="DT170" s="94"/>
      <c r="DU170" s="93"/>
      <c r="DV170" s="94"/>
      <c r="DW170" s="94"/>
      <c r="DX170" s="94"/>
      <c r="DY170" s="65"/>
      <c r="DZ170" s="93"/>
      <c r="EA170" s="95"/>
      <c r="EB170" s="95"/>
      <c r="EC170" s="95"/>
      <c r="ED170" s="95"/>
      <c r="EE170" s="95"/>
      <c r="EF170" s="95"/>
      <c r="EG170" s="95"/>
      <c r="EH170" s="95"/>
      <c r="EI170" s="18"/>
      <c r="EJ170" s="19"/>
      <c r="EK170" s="19"/>
      <c r="EL170" s="19"/>
      <c r="EM170" s="19"/>
      <c r="EN170" s="19"/>
      <c r="EO170" s="19"/>
      <c r="EP170" s="19"/>
      <c r="EQ170" s="19"/>
      <c r="ER170" s="95"/>
      <c r="ES170" s="95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</row>
    <row r="171" spans="1:191" s="66" customFormat="1" ht="31.5" customHeight="1">
      <c r="A171" s="63"/>
      <c r="B171" s="64"/>
      <c r="C171" s="64"/>
      <c r="D171" s="65"/>
      <c r="F171" s="96"/>
      <c r="G171" s="65"/>
      <c r="H171" s="67"/>
      <c r="I171" s="65"/>
      <c r="J171" s="68"/>
      <c r="K171" s="65"/>
      <c r="L171" s="67"/>
      <c r="M171" s="67"/>
      <c r="N171" s="67"/>
      <c r="O171" s="67"/>
      <c r="P171" s="69"/>
      <c r="Q171" s="70"/>
      <c r="R171" s="71"/>
      <c r="S171" s="72"/>
      <c r="T171" s="73"/>
      <c r="U171" s="73"/>
      <c r="V171" s="73"/>
      <c r="W171" s="73"/>
      <c r="X171" s="74"/>
      <c r="Y171" s="74"/>
      <c r="Z171" s="72"/>
      <c r="AA171" s="73"/>
      <c r="AB171" s="73"/>
      <c r="AC171" s="73"/>
      <c r="AD171" s="73"/>
      <c r="AE171" s="74"/>
      <c r="AF171" s="74"/>
      <c r="AG171" s="72"/>
      <c r="AH171" s="73"/>
      <c r="AI171" s="73"/>
      <c r="AJ171" s="73"/>
      <c r="AK171" s="73"/>
      <c r="AL171" s="74"/>
      <c r="AM171" s="74"/>
      <c r="AN171" s="75"/>
      <c r="AO171" s="76"/>
      <c r="AP171" s="77"/>
      <c r="AQ171" s="78"/>
      <c r="AR171" s="74"/>
      <c r="AS171" s="79"/>
      <c r="AT171" s="74"/>
      <c r="AU171" s="80"/>
      <c r="AV171" s="81"/>
      <c r="AW171" s="82"/>
      <c r="AX171" s="81"/>
      <c r="AY171" s="81"/>
      <c r="AZ171" s="81"/>
      <c r="BA171" s="81"/>
      <c r="BB171" s="81"/>
      <c r="BC171" s="81"/>
      <c r="BD171" s="81"/>
      <c r="BE171" s="81"/>
      <c r="BF171" s="81"/>
      <c r="BG171" s="83"/>
      <c r="BH171" s="83"/>
      <c r="BI171" s="83"/>
      <c r="BJ171" s="84"/>
      <c r="BK171" s="80"/>
      <c r="BL171" s="81"/>
      <c r="BM171" s="82"/>
      <c r="BN171" s="81"/>
      <c r="BO171" s="81"/>
      <c r="BP171" s="81"/>
      <c r="BQ171" s="81"/>
      <c r="BR171" s="81"/>
      <c r="BS171" s="81"/>
      <c r="BT171" s="81"/>
      <c r="BU171" s="81"/>
      <c r="BV171" s="81"/>
      <c r="BW171" s="83"/>
      <c r="BX171" s="83"/>
      <c r="BY171" s="83"/>
      <c r="BZ171" s="84"/>
      <c r="CA171" s="82"/>
      <c r="CB171" s="82"/>
      <c r="CC171" s="82"/>
      <c r="CD171" s="82"/>
      <c r="CE171" s="82"/>
      <c r="CF171" s="82"/>
      <c r="CG171" s="82"/>
      <c r="CH171" s="82"/>
      <c r="CI171" s="82"/>
      <c r="CJ171" s="82"/>
      <c r="CK171" s="82"/>
      <c r="CL171" s="82"/>
      <c r="CM171" s="83"/>
      <c r="CN171" s="83"/>
      <c r="CO171" s="83"/>
      <c r="CP171" s="85"/>
      <c r="CQ171" s="86"/>
      <c r="CR171" s="86"/>
      <c r="CS171" s="86"/>
      <c r="CT171" s="86"/>
      <c r="CU171" s="86"/>
      <c r="CV171" s="86"/>
      <c r="CW171" s="86"/>
      <c r="CX171" s="86"/>
      <c r="CY171" s="86"/>
      <c r="CZ171" s="83"/>
      <c r="DA171" s="83"/>
      <c r="DB171" s="83"/>
      <c r="DC171" s="87"/>
      <c r="DD171" s="88"/>
      <c r="DE171" s="89"/>
      <c r="DF171" s="88"/>
      <c r="DG171" s="67"/>
      <c r="DH171" s="67"/>
      <c r="DI171" s="67"/>
      <c r="DJ171" s="91"/>
      <c r="DK171" s="67"/>
      <c r="DL171" s="90"/>
      <c r="DM171" s="67"/>
      <c r="DN171" s="67"/>
      <c r="DO171" s="91"/>
      <c r="DP171" s="91"/>
      <c r="DQ171" s="90"/>
      <c r="DR171" s="92"/>
      <c r="DS171" s="93"/>
      <c r="DT171" s="94"/>
      <c r="DU171" s="93"/>
      <c r="DV171" s="94"/>
      <c r="DW171" s="94"/>
      <c r="DX171" s="94"/>
      <c r="DY171" s="65"/>
      <c r="DZ171" s="93"/>
      <c r="EA171" s="95"/>
      <c r="EB171" s="95"/>
      <c r="EC171" s="95"/>
      <c r="ED171" s="95"/>
      <c r="EE171" s="95"/>
      <c r="EF171" s="95"/>
      <c r="EG171" s="95"/>
      <c r="EH171" s="95"/>
      <c r="EI171" s="18"/>
      <c r="EJ171" s="19"/>
      <c r="EK171" s="19"/>
      <c r="EL171" s="19"/>
      <c r="EM171" s="19"/>
      <c r="EN171" s="19"/>
      <c r="EO171" s="19"/>
      <c r="EP171" s="19"/>
      <c r="EQ171" s="19"/>
      <c r="ER171" s="95"/>
      <c r="ES171" s="95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</row>
    <row r="172" spans="1:191" s="66" customFormat="1" ht="31.5" customHeight="1">
      <c r="A172" s="63"/>
      <c r="B172" s="64"/>
      <c r="C172" s="64"/>
      <c r="D172" s="65"/>
      <c r="F172" s="96"/>
      <c r="G172" s="65"/>
      <c r="H172" s="67"/>
      <c r="I172" s="65"/>
      <c r="J172" s="68"/>
      <c r="K172" s="65"/>
      <c r="L172" s="67"/>
      <c r="M172" s="67"/>
      <c r="N172" s="67"/>
      <c r="O172" s="67"/>
      <c r="P172" s="69"/>
      <c r="Q172" s="70"/>
      <c r="R172" s="71"/>
      <c r="S172" s="72"/>
      <c r="T172" s="73"/>
      <c r="U172" s="73"/>
      <c r="V172" s="73"/>
      <c r="W172" s="73"/>
      <c r="X172" s="74"/>
      <c r="Y172" s="74"/>
      <c r="Z172" s="72"/>
      <c r="AA172" s="73"/>
      <c r="AB172" s="73"/>
      <c r="AC172" s="73"/>
      <c r="AD172" s="73"/>
      <c r="AE172" s="74"/>
      <c r="AF172" s="74"/>
      <c r="AG172" s="72"/>
      <c r="AH172" s="73"/>
      <c r="AI172" s="73"/>
      <c r="AJ172" s="73"/>
      <c r="AK172" s="73"/>
      <c r="AL172" s="74"/>
      <c r="AM172" s="74"/>
      <c r="AN172" s="75"/>
      <c r="AO172" s="76"/>
      <c r="AP172" s="77"/>
      <c r="AQ172" s="78"/>
      <c r="AR172" s="74"/>
      <c r="AS172" s="79"/>
      <c r="AT172" s="74"/>
      <c r="AU172" s="80"/>
      <c r="AV172" s="81"/>
      <c r="AW172" s="82"/>
      <c r="AX172" s="81"/>
      <c r="AY172" s="81"/>
      <c r="AZ172" s="81"/>
      <c r="BA172" s="81"/>
      <c r="BB172" s="81"/>
      <c r="BC172" s="81"/>
      <c r="BD172" s="81"/>
      <c r="BE172" s="81"/>
      <c r="BF172" s="81"/>
      <c r="BG172" s="83"/>
      <c r="BH172" s="83"/>
      <c r="BI172" s="83"/>
      <c r="BJ172" s="84"/>
      <c r="BK172" s="80"/>
      <c r="BL172" s="81"/>
      <c r="BM172" s="82"/>
      <c r="BN172" s="81"/>
      <c r="BO172" s="81"/>
      <c r="BP172" s="81"/>
      <c r="BQ172" s="81"/>
      <c r="BR172" s="81"/>
      <c r="BS172" s="81"/>
      <c r="BT172" s="81"/>
      <c r="BU172" s="81"/>
      <c r="BV172" s="81"/>
      <c r="BW172" s="83"/>
      <c r="BX172" s="83"/>
      <c r="BY172" s="83"/>
      <c r="BZ172" s="84"/>
      <c r="CA172" s="82"/>
      <c r="CB172" s="82"/>
      <c r="CC172" s="82"/>
      <c r="CD172" s="82"/>
      <c r="CE172" s="82"/>
      <c r="CF172" s="82"/>
      <c r="CG172" s="82"/>
      <c r="CH172" s="82"/>
      <c r="CI172" s="82"/>
      <c r="CJ172" s="82"/>
      <c r="CK172" s="82"/>
      <c r="CL172" s="82"/>
      <c r="CM172" s="83"/>
      <c r="CN172" s="83"/>
      <c r="CO172" s="83"/>
      <c r="CP172" s="85"/>
      <c r="CQ172" s="86"/>
      <c r="CR172" s="86"/>
      <c r="CS172" s="86"/>
      <c r="CT172" s="86"/>
      <c r="CU172" s="86"/>
      <c r="CV172" s="86"/>
      <c r="CW172" s="86"/>
      <c r="CX172" s="86"/>
      <c r="CY172" s="86"/>
      <c r="CZ172" s="83"/>
      <c r="DA172" s="83"/>
      <c r="DB172" s="83"/>
      <c r="DC172" s="87"/>
      <c r="DD172" s="88"/>
      <c r="DE172" s="89"/>
      <c r="DF172" s="88"/>
      <c r="DG172" s="67"/>
      <c r="DH172" s="67"/>
      <c r="DI172" s="67"/>
      <c r="DJ172" s="91"/>
      <c r="DK172" s="67"/>
      <c r="DL172" s="90"/>
      <c r="DM172" s="67"/>
      <c r="DN172" s="67"/>
      <c r="DO172" s="91"/>
      <c r="DP172" s="91"/>
      <c r="DQ172" s="90"/>
      <c r="DR172" s="92"/>
      <c r="DS172" s="93"/>
      <c r="DT172" s="94"/>
      <c r="DU172" s="93"/>
      <c r="DV172" s="94"/>
      <c r="DW172" s="94"/>
      <c r="DX172" s="94"/>
      <c r="DY172" s="65"/>
      <c r="DZ172" s="93"/>
      <c r="EA172" s="95"/>
      <c r="EB172" s="95"/>
      <c r="EC172" s="95"/>
      <c r="ED172" s="95"/>
      <c r="EE172" s="95"/>
      <c r="EF172" s="95"/>
      <c r="EG172" s="95"/>
      <c r="EH172" s="95"/>
      <c r="EI172" s="18"/>
      <c r="EJ172" s="19"/>
      <c r="EK172" s="19"/>
      <c r="EL172" s="19"/>
      <c r="EM172" s="19"/>
      <c r="EN172" s="19"/>
      <c r="EO172" s="19"/>
      <c r="EP172" s="19"/>
      <c r="EQ172" s="19"/>
      <c r="ER172" s="95"/>
      <c r="ES172" s="95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</row>
    <row r="173" spans="1:191" s="66" customFormat="1" ht="31.5" customHeight="1">
      <c r="A173" s="63"/>
      <c r="B173" s="64"/>
      <c r="C173" s="64"/>
      <c r="D173" s="65"/>
      <c r="F173" s="96"/>
      <c r="G173" s="65"/>
      <c r="H173" s="67"/>
      <c r="I173" s="65"/>
      <c r="J173" s="68"/>
      <c r="K173" s="65"/>
      <c r="L173" s="67"/>
      <c r="M173" s="67"/>
      <c r="N173" s="67"/>
      <c r="O173" s="67"/>
      <c r="P173" s="69"/>
      <c r="Q173" s="70"/>
      <c r="R173" s="71"/>
      <c r="S173" s="72"/>
      <c r="T173" s="73"/>
      <c r="U173" s="73"/>
      <c r="V173" s="73"/>
      <c r="W173" s="73"/>
      <c r="X173" s="74"/>
      <c r="Y173" s="74"/>
      <c r="Z173" s="72"/>
      <c r="AA173" s="73"/>
      <c r="AB173" s="73"/>
      <c r="AC173" s="73"/>
      <c r="AD173" s="73"/>
      <c r="AE173" s="74"/>
      <c r="AF173" s="74"/>
      <c r="AG173" s="72"/>
      <c r="AH173" s="73"/>
      <c r="AI173" s="73"/>
      <c r="AJ173" s="73"/>
      <c r="AK173" s="73"/>
      <c r="AL173" s="74"/>
      <c r="AM173" s="74"/>
      <c r="AN173" s="75"/>
      <c r="AO173" s="76"/>
      <c r="AP173" s="77"/>
      <c r="AQ173" s="78"/>
      <c r="AR173" s="74"/>
      <c r="AS173" s="79"/>
      <c r="AT173" s="74"/>
      <c r="AU173" s="80"/>
      <c r="AV173" s="81"/>
      <c r="AW173" s="82"/>
      <c r="AX173" s="81"/>
      <c r="AY173" s="81"/>
      <c r="AZ173" s="81"/>
      <c r="BA173" s="81"/>
      <c r="BB173" s="81"/>
      <c r="BC173" s="81"/>
      <c r="BD173" s="81"/>
      <c r="BE173" s="81"/>
      <c r="BF173" s="81"/>
      <c r="BG173" s="83"/>
      <c r="BH173" s="83"/>
      <c r="BI173" s="83"/>
      <c r="BJ173" s="84"/>
      <c r="BK173" s="80"/>
      <c r="BL173" s="81"/>
      <c r="BM173" s="82"/>
      <c r="BN173" s="81"/>
      <c r="BO173" s="81"/>
      <c r="BP173" s="81"/>
      <c r="BQ173" s="81"/>
      <c r="BR173" s="81"/>
      <c r="BS173" s="81"/>
      <c r="BT173" s="81"/>
      <c r="BU173" s="81"/>
      <c r="BV173" s="81"/>
      <c r="BW173" s="83"/>
      <c r="BX173" s="83"/>
      <c r="BY173" s="83"/>
      <c r="BZ173" s="84"/>
      <c r="CA173" s="82"/>
      <c r="CB173" s="82"/>
      <c r="CC173" s="82"/>
      <c r="CD173" s="82"/>
      <c r="CE173" s="82"/>
      <c r="CF173" s="82"/>
      <c r="CG173" s="82"/>
      <c r="CH173" s="82"/>
      <c r="CI173" s="82"/>
      <c r="CJ173" s="82"/>
      <c r="CK173" s="82"/>
      <c r="CL173" s="82"/>
      <c r="CM173" s="83"/>
      <c r="CN173" s="83"/>
      <c r="CO173" s="83"/>
      <c r="CP173" s="85"/>
      <c r="CQ173" s="86"/>
      <c r="CR173" s="86"/>
      <c r="CS173" s="86"/>
      <c r="CT173" s="86"/>
      <c r="CU173" s="86"/>
      <c r="CV173" s="86"/>
      <c r="CW173" s="86"/>
      <c r="CX173" s="86"/>
      <c r="CY173" s="86"/>
      <c r="CZ173" s="83"/>
      <c r="DA173" s="83"/>
      <c r="DB173" s="83"/>
      <c r="DC173" s="87"/>
      <c r="DD173" s="88"/>
      <c r="DE173" s="89"/>
      <c r="DF173" s="88"/>
      <c r="DG173" s="67"/>
      <c r="DH173" s="67"/>
      <c r="DI173" s="67"/>
      <c r="DJ173" s="91"/>
      <c r="DK173" s="67"/>
      <c r="DL173" s="90"/>
      <c r="DM173" s="67"/>
      <c r="DN173" s="67"/>
      <c r="DO173" s="91"/>
      <c r="DP173" s="91"/>
      <c r="DQ173" s="90"/>
      <c r="DR173" s="92"/>
      <c r="DS173" s="93"/>
      <c r="DT173" s="94"/>
      <c r="DU173" s="93"/>
      <c r="DV173" s="94"/>
      <c r="DW173" s="94"/>
      <c r="DX173" s="94"/>
      <c r="DY173" s="65"/>
      <c r="DZ173" s="93"/>
      <c r="EA173" s="95"/>
      <c r="EB173" s="95"/>
      <c r="EC173" s="95"/>
      <c r="ED173" s="95"/>
      <c r="EE173" s="95"/>
      <c r="EF173" s="95"/>
      <c r="EG173" s="95"/>
      <c r="EH173" s="95"/>
      <c r="EI173" s="18"/>
      <c r="EJ173" s="19"/>
      <c r="EK173" s="19"/>
      <c r="EL173" s="19"/>
      <c r="EM173" s="19"/>
      <c r="EN173" s="19"/>
      <c r="EO173" s="19"/>
      <c r="EP173" s="19"/>
      <c r="EQ173" s="19"/>
      <c r="ER173" s="95"/>
      <c r="ES173" s="95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</row>
    <row r="174" spans="1:191" s="66" customFormat="1" ht="31.5" customHeight="1">
      <c r="A174" s="63"/>
      <c r="B174" s="64"/>
      <c r="C174" s="64"/>
      <c r="D174" s="65"/>
      <c r="F174" s="96"/>
      <c r="G174" s="65"/>
      <c r="H174" s="67"/>
      <c r="I174" s="65"/>
      <c r="J174" s="68"/>
      <c r="K174" s="65"/>
      <c r="L174" s="67"/>
      <c r="M174" s="67"/>
      <c r="N174" s="67"/>
      <c r="O174" s="67"/>
      <c r="P174" s="69"/>
      <c r="Q174" s="70"/>
      <c r="R174" s="71"/>
      <c r="S174" s="72"/>
      <c r="T174" s="73"/>
      <c r="U174" s="73"/>
      <c r="V174" s="73"/>
      <c r="W174" s="73"/>
      <c r="X174" s="74"/>
      <c r="Y174" s="74"/>
      <c r="Z174" s="72"/>
      <c r="AA174" s="73"/>
      <c r="AB174" s="73"/>
      <c r="AC174" s="73"/>
      <c r="AD174" s="73"/>
      <c r="AE174" s="74"/>
      <c r="AF174" s="74"/>
      <c r="AG174" s="72"/>
      <c r="AH174" s="73"/>
      <c r="AI174" s="73"/>
      <c r="AJ174" s="73"/>
      <c r="AK174" s="73"/>
      <c r="AL174" s="74"/>
      <c r="AM174" s="74"/>
      <c r="AN174" s="75"/>
      <c r="AO174" s="76"/>
      <c r="AP174" s="77"/>
      <c r="AQ174" s="78"/>
      <c r="AR174" s="74"/>
      <c r="AS174" s="79"/>
      <c r="AT174" s="74"/>
      <c r="AU174" s="80"/>
      <c r="AV174" s="81"/>
      <c r="AW174" s="82"/>
      <c r="AX174" s="81"/>
      <c r="AY174" s="81"/>
      <c r="AZ174" s="81"/>
      <c r="BA174" s="81"/>
      <c r="BB174" s="81"/>
      <c r="BC174" s="81"/>
      <c r="BD174" s="81"/>
      <c r="BE174" s="81"/>
      <c r="BF174" s="81"/>
      <c r="BG174" s="83"/>
      <c r="BH174" s="83"/>
      <c r="BI174" s="83"/>
      <c r="BJ174" s="84"/>
      <c r="BK174" s="80"/>
      <c r="BL174" s="81"/>
      <c r="BM174" s="82"/>
      <c r="BN174" s="81"/>
      <c r="BO174" s="81"/>
      <c r="BP174" s="81"/>
      <c r="BQ174" s="81"/>
      <c r="BR174" s="81"/>
      <c r="BS174" s="81"/>
      <c r="BT174" s="81"/>
      <c r="BU174" s="81"/>
      <c r="BV174" s="81"/>
      <c r="BW174" s="83"/>
      <c r="BX174" s="83"/>
      <c r="BY174" s="83"/>
      <c r="BZ174" s="84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3"/>
      <c r="CN174" s="83"/>
      <c r="CO174" s="83"/>
      <c r="CP174" s="85"/>
      <c r="CQ174" s="86"/>
      <c r="CR174" s="86"/>
      <c r="CS174" s="86"/>
      <c r="CT174" s="86"/>
      <c r="CU174" s="86"/>
      <c r="CV174" s="86"/>
      <c r="CW174" s="86"/>
      <c r="CX174" s="86"/>
      <c r="CY174" s="86"/>
      <c r="CZ174" s="83"/>
      <c r="DA174" s="83"/>
      <c r="DB174" s="83"/>
      <c r="DC174" s="87"/>
      <c r="DD174" s="88"/>
      <c r="DE174" s="89"/>
      <c r="DF174" s="88"/>
      <c r="DG174" s="67"/>
      <c r="DH174" s="67"/>
      <c r="DI174" s="67"/>
      <c r="DJ174" s="91"/>
      <c r="DK174" s="67"/>
      <c r="DL174" s="90"/>
      <c r="DM174" s="67"/>
      <c r="DN174" s="67"/>
      <c r="DO174" s="91"/>
      <c r="DP174" s="91"/>
      <c r="DQ174" s="90"/>
      <c r="DR174" s="92"/>
      <c r="DS174" s="93"/>
      <c r="DT174" s="94"/>
      <c r="DU174" s="93"/>
      <c r="DV174" s="94"/>
      <c r="DW174" s="94"/>
      <c r="DX174" s="94"/>
      <c r="DY174" s="65"/>
      <c r="DZ174" s="93"/>
      <c r="EA174" s="95"/>
      <c r="EB174" s="95"/>
      <c r="EC174" s="95"/>
      <c r="ED174" s="95"/>
      <c r="EE174" s="95"/>
      <c r="EF174" s="95"/>
      <c r="EG174" s="95"/>
      <c r="EH174" s="95"/>
      <c r="EI174" s="18"/>
      <c r="EJ174" s="19"/>
      <c r="EK174" s="19"/>
      <c r="EL174" s="19"/>
      <c r="EM174" s="19"/>
      <c r="EN174" s="19"/>
      <c r="EO174" s="19"/>
      <c r="EP174" s="19"/>
      <c r="EQ174" s="19"/>
      <c r="ER174" s="95"/>
      <c r="ES174" s="95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</row>
    <row r="175" spans="1:191" s="66" customFormat="1" ht="31.5" customHeight="1">
      <c r="A175" s="63"/>
      <c r="B175" s="64"/>
      <c r="C175" s="64"/>
      <c r="D175" s="65"/>
      <c r="F175" s="96"/>
      <c r="G175" s="65"/>
      <c r="H175" s="67"/>
      <c r="I175" s="65"/>
      <c r="J175" s="68"/>
      <c r="K175" s="65"/>
      <c r="L175" s="67"/>
      <c r="M175" s="67"/>
      <c r="N175" s="67"/>
      <c r="O175" s="67"/>
      <c r="P175" s="69"/>
      <c r="Q175" s="70"/>
      <c r="R175" s="71"/>
      <c r="S175" s="72"/>
      <c r="T175" s="73"/>
      <c r="U175" s="73"/>
      <c r="V175" s="73"/>
      <c r="W175" s="73"/>
      <c r="X175" s="74"/>
      <c r="Y175" s="74"/>
      <c r="Z175" s="72"/>
      <c r="AA175" s="73"/>
      <c r="AB175" s="73"/>
      <c r="AC175" s="73"/>
      <c r="AD175" s="73"/>
      <c r="AE175" s="74"/>
      <c r="AF175" s="74"/>
      <c r="AG175" s="72"/>
      <c r="AH175" s="73"/>
      <c r="AI175" s="73"/>
      <c r="AJ175" s="73"/>
      <c r="AK175" s="73"/>
      <c r="AL175" s="74"/>
      <c r="AM175" s="74"/>
      <c r="AN175" s="75"/>
      <c r="AO175" s="76"/>
      <c r="AP175" s="77"/>
      <c r="AQ175" s="78"/>
      <c r="AR175" s="74"/>
      <c r="AS175" s="79"/>
      <c r="AT175" s="74"/>
      <c r="AU175" s="80"/>
      <c r="AV175" s="81"/>
      <c r="AW175" s="82"/>
      <c r="AX175" s="81"/>
      <c r="AY175" s="81"/>
      <c r="AZ175" s="81"/>
      <c r="BA175" s="81"/>
      <c r="BB175" s="81"/>
      <c r="BC175" s="81"/>
      <c r="BD175" s="81"/>
      <c r="BE175" s="81"/>
      <c r="BF175" s="81"/>
      <c r="BG175" s="83"/>
      <c r="BH175" s="83"/>
      <c r="BI175" s="83"/>
      <c r="BJ175" s="84"/>
      <c r="BK175" s="80"/>
      <c r="BL175" s="81"/>
      <c r="BM175" s="82"/>
      <c r="BN175" s="81"/>
      <c r="BO175" s="81"/>
      <c r="BP175" s="81"/>
      <c r="BQ175" s="81"/>
      <c r="BR175" s="81"/>
      <c r="BS175" s="81"/>
      <c r="BT175" s="81"/>
      <c r="BU175" s="81"/>
      <c r="BV175" s="81"/>
      <c r="BW175" s="83"/>
      <c r="BX175" s="83"/>
      <c r="BY175" s="83"/>
      <c r="BZ175" s="84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3"/>
      <c r="CN175" s="83"/>
      <c r="CO175" s="83"/>
      <c r="CP175" s="85"/>
      <c r="CQ175" s="86"/>
      <c r="CR175" s="86"/>
      <c r="CS175" s="86"/>
      <c r="CT175" s="86"/>
      <c r="CU175" s="86"/>
      <c r="CV175" s="86"/>
      <c r="CW175" s="86"/>
      <c r="CX175" s="86"/>
      <c r="CY175" s="86"/>
      <c r="CZ175" s="83"/>
      <c r="DA175" s="83"/>
      <c r="DB175" s="83"/>
      <c r="DC175" s="87"/>
      <c r="DD175" s="88"/>
      <c r="DE175" s="89"/>
      <c r="DF175" s="88"/>
      <c r="DG175" s="67"/>
      <c r="DH175" s="67"/>
      <c r="DI175" s="67"/>
      <c r="DJ175" s="91"/>
      <c r="DK175" s="67"/>
      <c r="DL175" s="90"/>
      <c r="DM175" s="67"/>
      <c r="DN175" s="67"/>
      <c r="DO175" s="91"/>
      <c r="DP175" s="91"/>
      <c r="DQ175" s="90"/>
      <c r="DR175" s="92"/>
      <c r="DS175" s="93"/>
      <c r="DT175" s="94"/>
      <c r="DU175" s="93"/>
      <c r="DV175" s="94"/>
      <c r="DW175" s="94"/>
      <c r="DX175" s="94"/>
      <c r="DY175" s="65"/>
      <c r="DZ175" s="93"/>
      <c r="EA175" s="95"/>
      <c r="EB175" s="95"/>
      <c r="EC175" s="95"/>
      <c r="ED175" s="95"/>
      <c r="EE175" s="95"/>
      <c r="EF175" s="95"/>
      <c r="EG175" s="95"/>
      <c r="EH175" s="95"/>
      <c r="EI175" s="18"/>
      <c r="EJ175" s="19"/>
      <c r="EK175" s="19"/>
      <c r="EL175" s="19"/>
      <c r="EM175" s="19"/>
      <c r="EN175" s="19"/>
      <c r="EO175" s="19"/>
      <c r="EP175" s="19"/>
      <c r="EQ175" s="19"/>
      <c r="ER175" s="95"/>
      <c r="ES175" s="95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</row>
    <row r="176" spans="1:191" s="66" customFormat="1" ht="31.5" customHeight="1">
      <c r="A176" s="63"/>
      <c r="B176" s="64"/>
      <c r="C176" s="64"/>
      <c r="D176" s="65"/>
      <c r="F176" s="96"/>
      <c r="G176" s="65"/>
      <c r="H176" s="67"/>
      <c r="I176" s="65"/>
      <c r="J176" s="68"/>
      <c r="K176" s="65"/>
      <c r="L176" s="67"/>
      <c r="M176" s="67"/>
      <c r="N176" s="67"/>
      <c r="O176" s="67"/>
      <c r="P176" s="69"/>
      <c r="Q176" s="70"/>
      <c r="R176" s="71"/>
      <c r="S176" s="72"/>
      <c r="T176" s="73"/>
      <c r="U176" s="73"/>
      <c r="V176" s="73"/>
      <c r="W176" s="73"/>
      <c r="X176" s="74"/>
      <c r="Y176" s="74"/>
      <c r="Z176" s="72"/>
      <c r="AA176" s="73"/>
      <c r="AB176" s="73"/>
      <c r="AC176" s="73"/>
      <c r="AD176" s="73"/>
      <c r="AE176" s="74"/>
      <c r="AF176" s="74"/>
      <c r="AG176" s="72"/>
      <c r="AH176" s="73"/>
      <c r="AI176" s="73"/>
      <c r="AJ176" s="73"/>
      <c r="AK176" s="73"/>
      <c r="AL176" s="74"/>
      <c r="AM176" s="74"/>
      <c r="AN176" s="75"/>
      <c r="AO176" s="76"/>
      <c r="AP176" s="77"/>
      <c r="AQ176" s="78"/>
      <c r="AR176" s="74"/>
      <c r="AS176" s="79"/>
      <c r="AT176" s="74"/>
      <c r="AU176" s="80"/>
      <c r="AV176" s="81"/>
      <c r="AW176" s="82"/>
      <c r="AX176" s="81"/>
      <c r="AY176" s="81"/>
      <c r="AZ176" s="81"/>
      <c r="BA176" s="81"/>
      <c r="BB176" s="81"/>
      <c r="BC176" s="81"/>
      <c r="BD176" s="81"/>
      <c r="BE176" s="81"/>
      <c r="BF176" s="81"/>
      <c r="BG176" s="83"/>
      <c r="BH176" s="83"/>
      <c r="BI176" s="83"/>
      <c r="BJ176" s="84"/>
      <c r="BK176" s="80"/>
      <c r="BL176" s="81"/>
      <c r="BM176" s="82"/>
      <c r="BN176" s="81"/>
      <c r="BO176" s="81"/>
      <c r="BP176" s="81"/>
      <c r="BQ176" s="81"/>
      <c r="BR176" s="81"/>
      <c r="BS176" s="81"/>
      <c r="BT176" s="81"/>
      <c r="BU176" s="81"/>
      <c r="BV176" s="81"/>
      <c r="BW176" s="83"/>
      <c r="BX176" s="83"/>
      <c r="BY176" s="83"/>
      <c r="BZ176" s="84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3"/>
      <c r="CN176" s="83"/>
      <c r="CO176" s="83"/>
      <c r="CP176" s="85"/>
      <c r="CQ176" s="86"/>
      <c r="CR176" s="86"/>
      <c r="CS176" s="86"/>
      <c r="CT176" s="86"/>
      <c r="CU176" s="86"/>
      <c r="CV176" s="86"/>
      <c r="CW176" s="86"/>
      <c r="CX176" s="86"/>
      <c r="CY176" s="86"/>
      <c r="CZ176" s="83"/>
      <c r="DA176" s="83"/>
      <c r="DB176" s="83"/>
      <c r="DC176" s="87"/>
      <c r="DD176" s="88"/>
      <c r="DE176" s="89"/>
      <c r="DF176" s="88"/>
      <c r="DG176" s="67"/>
      <c r="DH176" s="67"/>
      <c r="DI176" s="67"/>
      <c r="DJ176" s="91"/>
      <c r="DK176" s="67"/>
      <c r="DL176" s="90"/>
      <c r="DM176" s="67"/>
      <c r="DN176" s="67"/>
      <c r="DO176" s="91"/>
      <c r="DP176" s="91"/>
      <c r="DQ176" s="90"/>
      <c r="DR176" s="92"/>
      <c r="DS176" s="93"/>
      <c r="DT176" s="94"/>
      <c r="DU176" s="93"/>
      <c r="DV176" s="94"/>
      <c r="DW176" s="94"/>
      <c r="DX176" s="94"/>
      <c r="DY176" s="65"/>
      <c r="DZ176" s="93"/>
      <c r="EA176" s="95"/>
      <c r="EB176" s="95"/>
      <c r="EC176" s="95"/>
      <c r="ED176" s="95"/>
      <c r="EE176" s="95"/>
      <c r="EF176" s="95"/>
      <c r="EG176" s="95"/>
      <c r="EH176" s="95"/>
      <c r="EI176" s="18"/>
      <c r="EJ176" s="19"/>
      <c r="EK176" s="19"/>
      <c r="EL176" s="19"/>
      <c r="EM176" s="19"/>
      <c r="EN176" s="19"/>
      <c r="EO176" s="19"/>
      <c r="EP176" s="19"/>
      <c r="EQ176" s="19"/>
      <c r="ER176" s="95"/>
      <c r="ES176" s="95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</row>
    <row r="177" spans="1:191" s="66" customFormat="1" ht="31.5" customHeight="1">
      <c r="A177" s="63"/>
      <c r="B177" s="64"/>
      <c r="C177" s="64"/>
      <c r="D177" s="65"/>
      <c r="F177" s="96"/>
      <c r="G177" s="65"/>
      <c r="H177" s="67"/>
      <c r="I177" s="65"/>
      <c r="J177" s="68"/>
      <c r="K177" s="65"/>
      <c r="L177" s="67"/>
      <c r="M177" s="67"/>
      <c r="N177" s="67"/>
      <c r="O177" s="67"/>
      <c r="P177" s="69"/>
      <c r="Q177" s="70"/>
      <c r="R177" s="71"/>
      <c r="S177" s="72"/>
      <c r="T177" s="73"/>
      <c r="U177" s="73"/>
      <c r="V177" s="73"/>
      <c r="W177" s="73"/>
      <c r="X177" s="74"/>
      <c r="Y177" s="74"/>
      <c r="Z177" s="72"/>
      <c r="AA177" s="73"/>
      <c r="AB177" s="73"/>
      <c r="AC177" s="73"/>
      <c r="AD177" s="73"/>
      <c r="AE177" s="74"/>
      <c r="AF177" s="74"/>
      <c r="AG177" s="72"/>
      <c r="AH177" s="73"/>
      <c r="AI177" s="73"/>
      <c r="AJ177" s="73"/>
      <c r="AK177" s="73"/>
      <c r="AL177" s="74"/>
      <c r="AM177" s="74"/>
      <c r="AN177" s="75"/>
      <c r="AO177" s="76"/>
      <c r="AP177" s="77"/>
      <c r="AQ177" s="78"/>
      <c r="AR177" s="74"/>
      <c r="AS177" s="79"/>
      <c r="AT177" s="74"/>
      <c r="AU177" s="80"/>
      <c r="AV177" s="81"/>
      <c r="AW177" s="82"/>
      <c r="AX177" s="81"/>
      <c r="AY177" s="81"/>
      <c r="AZ177" s="81"/>
      <c r="BA177" s="81"/>
      <c r="BB177" s="81"/>
      <c r="BC177" s="81"/>
      <c r="BD177" s="81"/>
      <c r="BE177" s="81"/>
      <c r="BF177" s="81"/>
      <c r="BG177" s="83"/>
      <c r="BH177" s="83"/>
      <c r="BI177" s="83"/>
      <c r="BJ177" s="84"/>
      <c r="BK177" s="80"/>
      <c r="BL177" s="81"/>
      <c r="BM177" s="82"/>
      <c r="BN177" s="81"/>
      <c r="BO177" s="81"/>
      <c r="BP177" s="81"/>
      <c r="BQ177" s="81"/>
      <c r="BR177" s="81"/>
      <c r="BS177" s="81"/>
      <c r="BT177" s="81"/>
      <c r="BU177" s="81"/>
      <c r="BV177" s="81"/>
      <c r="BW177" s="83"/>
      <c r="BX177" s="83"/>
      <c r="BY177" s="83"/>
      <c r="BZ177" s="84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3"/>
      <c r="CN177" s="83"/>
      <c r="CO177" s="83"/>
      <c r="CP177" s="85"/>
      <c r="CQ177" s="86"/>
      <c r="CR177" s="86"/>
      <c r="CS177" s="86"/>
      <c r="CT177" s="86"/>
      <c r="CU177" s="86"/>
      <c r="CV177" s="86"/>
      <c r="CW177" s="86"/>
      <c r="CX177" s="86"/>
      <c r="CY177" s="86"/>
      <c r="CZ177" s="83"/>
      <c r="DA177" s="83"/>
      <c r="DB177" s="83"/>
      <c r="DC177" s="87"/>
      <c r="DD177" s="88"/>
      <c r="DE177" s="89"/>
      <c r="DF177" s="88"/>
      <c r="DG177" s="67"/>
      <c r="DH177" s="67"/>
      <c r="DI177" s="67"/>
      <c r="DJ177" s="91"/>
      <c r="DK177" s="67"/>
      <c r="DL177" s="90"/>
      <c r="DM177" s="67"/>
      <c r="DN177" s="67"/>
      <c r="DO177" s="91"/>
      <c r="DP177" s="91"/>
      <c r="DQ177" s="90"/>
      <c r="DR177" s="92"/>
      <c r="DS177" s="93"/>
      <c r="DT177" s="94"/>
      <c r="DU177" s="93"/>
      <c r="DV177" s="94"/>
      <c r="DW177" s="94"/>
      <c r="DX177" s="94"/>
      <c r="DY177" s="65"/>
      <c r="DZ177" s="93"/>
      <c r="EA177" s="95"/>
      <c r="EB177" s="95"/>
      <c r="EC177" s="95"/>
      <c r="ED177" s="95"/>
      <c r="EE177" s="95"/>
      <c r="EF177" s="95"/>
      <c r="EG177" s="95"/>
      <c r="EH177" s="95"/>
      <c r="EI177" s="18"/>
      <c r="EJ177" s="19"/>
      <c r="EK177" s="19"/>
      <c r="EL177" s="19"/>
      <c r="EM177" s="19"/>
      <c r="EN177" s="19"/>
      <c r="EO177" s="19"/>
      <c r="EP177" s="19"/>
      <c r="EQ177" s="19"/>
      <c r="ER177" s="95"/>
      <c r="ES177" s="95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</row>
    <row r="178" spans="1:191" s="66" customFormat="1" ht="31.5" customHeight="1">
      <c r="A178" s="63"/>
      <c r="B178" s="64"/>
      <c r="C178" s="64"/>
      <c r="D178" s="65"/>
      <c r="F178" s="96"/>
      <c r="G178" s="65"/>
      <c r="H178" s="67"/>
      <c r="I178" s="65"/>
      <c r="J178" s="68"/>
      <c r="K178" s="65"/>
      <c r="L178" s="67"/>
      <c r="M178" s="67"/>
      <c r="N178" s="67"/>
      <c r="O178" s="67"/>
      <c r="P178" s="69"/>
      <c r="Q178" s="70"/>
      <c r="R178" s="71"/>
      <c r="S178" s="72"/>
      <c r="T178" s="73"/>
      <c r="U178" s="73"/>
      <c r="V178" s="73"/>
      <c r="W178" s="73"/>
      <c r="X178" s="74"/>
      <c r="Y178" s="74"/>
      <c r="Z178" s="72"/>
      <c r="AA178" s="73"/>
      <c r="AB178" s="73"/>
      <c r="AC178" s="73"/>
      <c r="AD178" s="73"/>
      <c r="AE178" s="74"/>
      <c r="AF178" s="74"/>
      <c r="AG178" s="72"/>
      <c r="AH178" s="73"/>
      <c r="AI178" s="73"/>
      <c r="AJ178" s="73"/>
      <c r="AK178" s="73"/>
      <c r="AL178" s="74"/>
      <c r="AM178" s="74"/>
      <c r="AN178" s="75"/>
      <c r="AO178" s="76"/>
      <c r="AP178" s="77"/>
      <c r="AQ178" s="78"/>
      <c r="AR178" s="74"/>
      <c r="AS178" s="79"/>
      <c r="AT178" s="74"/>
      <c r="AU178" s="80"/>
      <c r="AV178" s="81"/>
      <c r="AW178" s="82"/>
      <c r="AX178" s="81"/>
      <c r="AY178" s="81"/>
      <c r="AZ178" s="81"/>
      <c r="BA178" s="81"/>
      <c r="BB178" s="81"/>
      <c r="BC178" s="81"/>
      <c r="BD178" s="81"/>
      <c r="BE178" s="81"/>
      <c r="BF178" s="81"/>
      <c r="BG178" s="83"/>
      <c r="BH178" s="83"/>
      <c r="BI178" s="83"/>
      <c r="BJ178" s="84"/>
      <c r="BK178" s="80"/>
      <c r="BL178" s="81"/>
      <c r="BM178" s="82"/>
      <c r="BN178" s="81"/>
      <c r="BO178" s="81"/>
      <c r="BP178" s="81"/>
      <c r="BQ178" s="81"/>
      <c r="BR178" s="81"/>
      <c r="BS178" s="81"/>
      <c r="BT178" s="81"/>
      <c r="BU178" s="81"/>
      <c r="BV178" s="81"/>
      <c r="BW178" s="83"/>
      <c r="BX178" s="83"/>
      <c r="BY178" s="83"/>
      <c r="BZ178" s="84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3"/>
      <c r="CN178" s="83"/>
      <c r="CO178" s="83"/>
      <c r="CP178" s="85"/>
      <c r="CQ178" s="86"/>
      <c r="CR178" s="86"/>
      <c r="CS178" s="86"/>
      <c r="CT178" s="86"/>
      <c r="CU178" s="86"/>
      <c r="CV178" s="86"/>
      <c r="CW178" s="86"/>
      <c r="CX178" s="86"/>
      <c r="CY178" s="86"/>
      <c r="CZ178" s="83"/>
      <c r="DA178" s="83"/>
      <c r="DB178" s="83"/>
      <c r="DC178" s="87"/>
      <c r="DD178" s="88"/>
      <c r="DE178" s="89"/>
      <c r="DF178" s="88"/>
      <c r="DG178" s="67"/>
      <c r="DH178" s="67"/>
      <c r="DI178" s="67"/>
      <c r="DJ178" s="91"/>
      <c r="DK178" s="67"/>
      <c r="DL178" s="90"/>
      <c r="DM178" s="67"/>
      <c r="DN178" s="67"/>
      <c r="DO178" s="91"/>
      <c r="DP178" s="91"/>
      <c r="DQ178" s="90"/>
      <c r="DR178" s="92"/>
      <c r="DS178" s="93"/>
      <c r="DT178" s="94"/>
      <c r="DU178" s="93"/>
      <c r="DV178" s="94"/>
      <c r="DW178" s="94"/>
      <c r="DX178" s="94"/>
      <c r="DY178" s="65"/>
      <c r="DZ178" s="93"/>
      <c r="EA178" s="95"/>
      <c r="EB178" s="95"/>
      <c r="EC178" s="95"/>
      <c r="ED178" s="95"/>
      <c r="EE178" s="95"/>
      <c r="EF178" s="95"/>
      <c r="EG178" s="95"/>
      <c r="EH178" s="95"/>
      <c r="EI178" s="18"/>
      <c r="EJ178" s="19"/>
      <c r="EK178" s="19"/>
      <c r="EL178" s="19"/>
      <c r="EM178" s="19"/>
      <c r="EN178" s="19"/>
      <c r="EO178" s="19"/>
      <c r="EP178" s="19"/>
      <c r="EQ178" s="19"/>
      <c r="ER178" s="95"/>
      <c r="ES178" s="95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</row>
    <row r="179" spans="1:191" s="66" customFormat="1" ht="31.5" customHeight="1">
      <c r="A179" s="63"/>
      <c r="B179" s="64"/>
      <c r="C179" s="64"/>
      <c r="D179" s="65"/>
      <c r="F179" s="96"/>
      <c r="G179" s="65"/>
      <c r="H179" s="67"/>
      <c r="I179" s="65"/>
      <c r="J179" s="68"/>
      <c r="K179" s="65"/>
      <c r="L179" s="67"/>
      <c r="M179" s="67"/>
      <c r="N179" s="67"/>
      <c r="O179" s="67"/>
      <c r="P179" s="69"/>
      <c r="Q179" s="70"/>
      <c r="R179" s="71"/>
      <c r="S179" s="72"/>
      <c r="T179" s="73"/>
      <c r="U179" s="73"/>
      <c r="V179" s="73"/>
      <c r="W179" s="73"/>
      <c r="X179" s="74"/>
      <c r="Y179" s="74"/>
      <c r="Z179" s="72"/>
      <c r="AA179" s="73"/>
      <c r="AB179" s="73"/>
      <c r="AC179" s="73"/>
      <c r="AD179" s="73"/>
      <c r="AE179" s="74"/>
      <c r="AF179" s="74"/>
      <c r="AG179" s="72"/>
      <c r="AH179" s="73"/>
      <c r="AI179" s="73"/>
      <c r="AJ179" s="73"/>
      <c r="AK179" s="73"/>
      <c r="AL179" s="74"/>
      <c r="AM179" s="74"/>
      <c r="AN179" s="75"/>
      <c r="AO179" s="76"/>
      <c r="AP179" s="77"/>
      <c r="AQ179" s="78"/>
      <c r="AR179" s="74"/>
      <c r="AS179" s="79"/>
      <c r="AT179" s="74"/>
      <c r="AU179" s="80"/>
      <c r="AV179" s="81"/>
      <c r="AW179" s="82"/>
      <c r="AX179" s="81"/>
      <c r="AY179" s="81"/>
      <c r="AZ179" s="81"/>
      <c r="BA179" s="81"/>
      <c r="BB179" s="81"/>
      <c r="BC179" s="81"/>
      <c r="BD179" s="81"/>
      <c r="BE179" s="81"/>
      <c r="BF179" s="81"/>
      <c r="BG179" s="83"/>
      <c r="BH179" s="83"/>
      <c r="BI179" s="83"/>
      <c r="BJ179" s="84"/>
      <c r="BK179" s="80"/>
      <c r="BL179" s="81"/>
      <c r="BM179" s="82"/>
      <c r="BN179" s="81"/>
      <c r="BO179" s="81"/>
      <c r="BP179" s="81"/>
      <c r="BQ179" s="81"/>
      <c r="BR179" s="81"/>
      <c r="BS179" s="81"/>
      <c r="BT179" s="81"/>
      <c r="BU179" s="81"/>
      <c r="BV179" s="81"/>
      <c r="BW179" s="83"/>
      <c r="BX179" s="83"/>
      <c r="BY179" s="83"/>
      <c r="BZ179" s="84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3"/>
      <c r="CN179" s="83"/>
      <c r="CO179" s="83"/>
      <c r="CP179" s="85"/>
      <c r="CQ179" s="86"/>
      <c r="CR179" s="86"/>
      <c r="CS179" s="86"/>
      <c r="CT179" s="86"/>
      <c r="CU179" s="86"/>
      <c r="CV179" s="86"/>
      <c r="CW179" s="86"/>
      <c r="CX179" s="86"/>
      <c r="CY179" s="86"/>
      <c r="CZ179" s="83"/>
      <c r="DA179" s="83"/>
      <c r="DB179" s="83"/>
      <c r="DC179" s="87"/>
      <c r="DD179" s="88"/>
      <c r="DE179" s="89"/>
      <c r="DF179" s="88"/>
      <c r="DG179" s="67"/>
      <c r="DH179" s="67"/>
      <c r="DI179" s="67"/>
      <c r="DJ179" s="91"/>
      <c r="DK179" s="67"/>
      <c r="DL179" s="90"/>
      <c r="DM179" s="67"/>
      <c r="DN179" s="67"/>
      <c r="DO179" s="91"/>
      <c r="DP179" s="91"/>
      <c r="DQ179" s="90"/>
      <c r="DR179" s="92"/>
      <c r="DS179" s="93"/>
      <c r="DT179" s="94"/>
      <c r="DU179" s="93"/>
      <c r="DV179" s="94"/>
      <c r="DW179" s="94"/>
      <c r="DX179" s="94"/>
      <c r="DY179" s="65"/>
      <c r="DZ179" s="93"/>
      <c r="EA179" s="95"/>
      <c r="EB179" s="95"/>
      <c r="EC179" s="95"/>
      <c r="ED179" s="95"/>
      <c r="EE179" s="95"/>
      <c r="EF179" s="95"/>
      <c r="EG179" s="95"/>
      <c r="EH179" s="95"/>
      <c r="EI179" s="18"/>
      <c r="EJ179" s="19"/>
      <c r="EK179" s="19"/>
      <c r="EL179" s="19"/>
      <c r="EM179" s="19"/>
      <c r="EN179" s="19"/>
      <c r="EO179" s="19"/>
      <c r="EP179" s="19"/>
      <c r="EQ179" s="19"/>
      <c r="ER179" s="95"/>
      <c r="ES179" s="95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</row>
    <row r="180" spans="1:191" s="66" customFormat="1" ht="31.5" customHeight="1">
      <c r="A180" s="63"/>
      <c r="B180" s="64"/>
      <c r="C180" s="64"/>
      <c r="D180" s="65"/>
      <c r="F180" s="96"/>
      <c r="G180" s="65"/>
      <c r="H180" s="67"/>
      <c r="I180" s="65"/>
      <c r="J180" s="68"/>
      <c r="K180" s="65"/>
      <c r="L180" s="67"/>
      <c r="M180" s="67"/>
      <c r="N180" s="67"/>
      <c r="O180" s="67"/>
      <c r="P180" s="69"/>
      <c r="Q180" s="70"/>
      <c r="R180" s="71"/>
      <c r="S180" s="72"/>
      <c r="T180" s="73"/>
      <c r="U180" s="73"/>
      <c r="V180" s="73"/>
      <c r="W180" s="73"/>
      <c r="X180" s="74"/>
      <c r="Y180" s="74"/>
      <c r="Z180" s="72"/>
      <c r="AA180" s="73"/>
      <c r="AB180" s="73"/>
      <c r="AC180" s="73"/>
      <c r="AD180" s="73"/>
      <c r="AE180" s="74"/>
      <c r="AF180" s="74"/>
      <c r="AG180" s="72"/>
      <c r="AH180" s="73"/>
      <c r="AI180" s="73"/>
      <c r="AJ180" s="73"/>
      <c r="AK180" s="73"/>
      <c r="AL180" s="74"/>
      <c r="AM180" s="74"/>
      <c r="AN180" s="75"/>
      <c r="AO180" s="76"/>
      <c r="AP180" s="77"/>
      <c r="AQ180" s="78"/>
      <c r="AR180" s="74"/>
      <c r="AS180" s="79"/>
      <c r="AT180" s="74"/>
      <c r="AU180" s="80"/>
      <c r="AV180" s="81"/>
      <c r="AW180" s="82"/>
      <c r="AX180" s="81"/>
      <c r="AY180" s="81"/>
      <c r="AZ180" s="81"/>
      <c r="BA180" s="81"/>
      <c r="BB180" s="81"/>
      <c r="BC180" s="81"/>
      <c r="BD180" s="81"/>
      <c r="BE180" s="81"/>
      <c r="BF180" s="81"/>
      <c r="BG180" s="83"/>
      <c r="BH180" s="83"/>
      <c r="BI180" s="83"/>
      <c r="BJ180" s="84"/>
      <c r="BK180" s="80"/>
      <c r="BL180" s="81"/>
      <c r="BM180" s="82"/>
      <c r="BN180" s="81"/>
      <c r="BO180" s="81"/>
      <c r="BP180" s="81"/>
      <c r="BQ180" s="81"/>
      <c r="BR180" s="81"/>
      <c r="BS180" s="81"/>
      <c r="BT180" s="81"/>
      <c r="BU180" s="81"/>
      <c r="BV180" s="81"/>
      <c r="BW180" s="83"/>
      <c r="BX180" s="83"/>
      <c r="BY180" s="83"/>
      <c r="BZ180" s="84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3"/>
      <c r="CN180" s="83"/>
      <c r="CO180" s="83"/>
      <c r="CP180" s="85"/>
      <c r="CQ180" s="86"/>
      <c r="CR180" s="86"/>
      <c r="CS180" s="86"/>
      <c r="CT180" s="86"/>
      <c r="CU180" s="86"/>
      <c r="CV180" s="86"/>
      <c r="CW180" s="86"/>
      <c r="CX180" s="86"/>
      <c r="CY180" s="86"/>
      <c r="CZ180" s="83"/>
      <c r="DA180" s="83"/>
      <c r="DB180" s="83"/>
      <c r="DC180" s="87"/>
      <c r="DD180" s="88"/>
      <c r="DE180" s="89"/>
      <c r="DF180" s="88"/>
      <c r="DG180" s="67"/>
      <c r="DH180" s="67"/>
      <c r="DI180" s="67"/>
      <c r="DJ180" s="91"/>
      <c r="DK180" s="67"/>
      <c r="DL180" s="90"/>
      <c r="DM180" s="67"/>
      <c r="DN180" s="67"/>
      <c r="DO180" s="91"/>
      <c r="DP180" s="91"/>
      <c r="DQ180" s="90"/>
      <c r="DR180" s="92"/>
      <c r="DS180" s="93"/>
      <c r="DT180" s="94"/>
      <c r="DU180" s="93"/>
      <c r="DV180" s="94"/>
      <c r="DW180" s="94"/>
      <c r="DX180" s="94"/>
      <c r="DY180" s="65"/>
      <c r="DZ180" s="93"/>
      <c r="EA180" s="95"/>
      <c r="EB180" s="95"/>
      <c r="EC180" s="95"/>
      <c r="ED180" s="95"/>
      <c r="EE180" s="95"/>
      <c r="EF180" s="95"/>
      <c r="EG180" s="95"/>
      <c r="EH180" s="95"/>
      <c r="EI180" s="18"/>
      <c r="EJ180" s="19"/>
      <c r="EK180" s="19"/>
      <c r="EL180" s="19"/>
      <c r="EM180" s="19"/>
      <c r="EN180" s="19"/>
      <c r="EO180" s="19"/>
      <c r="EP180" s="19"/>
      <c r="EQ180" s="19"/>
      <c r="ER180" s="95"/>
      <c r="ES180" s="95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</row>
    <row r="181" spans="1:191" s="66" customFormat="1" ht="31.5" customHeight="1">
      <c r="A181" s="63"/>
      <c r="B181" s="64"/>
      <c r="C181" s="64"/>
      <c r="D181" s="65"/>
      <c r="F181" s="96"/>
      <c r="G181" s="65"/>
      <c r="H181" s="67"/>
      <c r="I181" s="65"/>
      <c r="J181" s="68"/>
      <c r="K181" s="65"/>
      <c r="L181" s="67"/>
      <c r="M181" s="67"/>
      <c r="N181" s="67"/>
      <c r="O181" s="67"/>
      <c r="P181" s="69"/>
      <c r="Q181" s="70"/>
      <c r="R181" s="71"/>
      <c r="S181" s="72"/>
      <c r="T181" s="73"/>
      <c r="U181" s="73"/>
      <c r="V181" s="73"/>
      <c r="W181" s="73"/>
      <c r="X181" s="74"/>
      <c r="Y181" s="74"/>
      <c r="Z181" s="72"/>
      <c r="AA181" s="73"/>
      <c r="AB181" s="73"/>
      <c r="AC181" s="73"/>
      <c r="AD181" s="73"/>
      <c r="AE181" s="74"/>
      <c r="AF181" s="74"/>
      <c r="AG181" s="72"/>
      <c r="AH181" s="73"/>
      <c r="AI181" s="73"/>
      <c r="AJ181" s="73"/>
      <c r="AK181" s="73"/>
      <c r="AL181" s="74"/>
      <c r="AM181" s="74"/>
      <c r="AN181" s="75"/>
      <c r="AO181" s="76"/>
      <c r="AP181" s="77"/>
      <c r="AQ181" s="78"/>
      <c r="AR181" s="74"/>
      <c r="AS181" s="79"/>
      <c r="AT181" s="74"/>
      <c r="AU181" s="80"/>
      <c r="AV181" s="81"/>
      <c r="AW181" s="82"/>
      <c r="AX181" s="81"/>
      <c r="AY181" s="81"/>
      <c r="AZ181" s="81"/>
      <c r="BA181" s="81"/>
      <c r="BB181" s="81"/>
      <c r="BC181" s="81"/>
      <c r="BD181" s="81"/>
      <c r="BE181" s="81"/>
      <c r="BF181" s="81"/>
      <c r="BG181" s="83"/>
      <c r="BH181" s="83"/>
      <c r="BI181" s="83"/>
      <c r="BJ181" s="84"/>
      <c r="BK181" s="80"/>
      <c r="BL181" s="81"/>
      <c r="BM181" s="82"/>
      <c r="BN181" s="81"/>
      <c r="BO181" s="81"/>
      <c r="BP181" s="81"/>
      <c r="BQ181" s="81"/>
      <c r="BR181" s="81"/>
      <c r="BS181" s="81"/>
      <c r="BT181" s="81"/>
      <c r="BU181" s="81"/>
      <c r="BV181" s="81"/>
      <c r="BW181" s="83"/>
      <c r="BX181" s="83"/>
      <c r="BY181" s="83"/>
      <c r="BZ181" s="84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3"/>
      <c r="CN181" s="83"/>
      <c r="CO181" s="83"/>
      <c r="CP181" s="85"/>
      <c r="CQ181" s="86"/>
      <c r="CR181" s="86"/>
      <c r="CS181" s="86"/>
      <c r="CT181" s="86"/>
      <c r="CU181" s="86"/>
      <c r="CV181" s="86"/>
      <c r="CW181" s="86"/>
      <c r="CX181" s="86"/>
      <c r="CY181" s="86"/>
      <c r="CZ181" s="83"/>
      <c r="DA181" s="83"/>
      <c r="DB181" s="83"/>
      <c r="DC181" s="87"/>
      <c r="DD181" s="88"/>
      <c r="DE181" s="89"/>
      <c r="DF181" s="88"/>
      <c r="DG181" s="67"/>
      <c r="DH181" s="67"/>
      <c r="DI181" s="67"/>
      <c r="DJ181" s="91"/>
      <c r="DK181" s="67"/>
      <c r="DL181" s="90"/>
      <c r="DM181" s="67"/>
      <c r="DN181" s="67"/>
      <c r="DO181" s="91"/>
      <c r="DP181" s="91"/>
      <c r="DQ181" s="90"/>
      <c r="DR181" s="92"/>
      <c r="DS181" s="93"/>
      <c r="DT181" s="94"/>
      <c r="DU181" s="93"/>
      <c r="DV181" s="94"/>
      <c r="DW181" s="94"/>
      <c r="DX181" s="94"/>
      <c r="DY181" s="65"/>
      <c r="DZ181" s="93"/>
      <c r="EA181" s="95"/>
      <c r="EB181" s="95"/>
      <c r="EC181" s="95"/>
      <c r="ED181" s="95"/>
      <c r="EE181" s="95"/>
      <c r="EF181" s="95"/>
      <c r="EG181" s="95"/>
      <c r="EH181" s="95"/>
      <c r="EI181" s="18"/>
      <c r="EJ181" s="19"/>
      <c r="EK181" s="19"/>
      <c r="EL181" s="19"/>
      <c r="EM181" s="19"/>
      <c r="EN181" s="19"/>
      <c r="EO181" s="19"/>
      <c r="EP181" s="19"/>
      <c r="EQ181" s="19"/>
      <c r="ER181" s="95"/>
      <c r="ES181" s="95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</row>
    <row r="182" spans="1:191" s="66" customFormat="1" ht="31.5" customHeight="1">
      <c r="A182" s="63"/>
      <c r="B182" s="64"/>
      <c r="C182" s="64"/>
      <c r="D182" s="65"/>
      <c r="F182" s="96"/>
      <c r="G182" s="65"/>
      <c r="H182" s="67"/>
      <c r="I182" s="65"/>
      <c r="J182" s="68"/>
      <c r="K182" s="65"/>
      <c r="L182" s="67"/>
      <c r="M182" s="67"/>
      <c r="N182" s="67"/>
      <c r="O182" s="67"/>
      <c r="P182" s="69"/>
      <c r="Q182" s="70"/>
      <c r="R182" s="71"/>
      <c r="S182" s="72"/>
      <c r="T182" s="73"/>
      <c r="U182" s="73"/>
      <c r="V182" s="73"/>
      <c r="W182" s="73"/>
      <c r="X182" s="74"/>
      <c r="Y182" s="74"/>
      <c r="Z182" s="72"/>
      <c r="AA182" s="73"/>
      <c r="AB182" s="73"/>
      <c r="AC182" s="73"/>
      <c r="AD182" s="73"/>
      <c r="AE182" s="74"/>
      <c r="AF182" s="74"/>
      <c r="AG182" s="72"/>
      <c r="AH182" s="73"/>
      <c r="AI182" s="73"/>
      <c r="AJ182" s="73"/>
      <c r="AK182" s="73"/>
      <c r="AL182" s="74"/>
      <c r="AM182" s="74"/>
      <c r="AN182" s="75"/>
      <c r="AO182" s="76"/>
      <c r="AP182" s="77"/>
      <c r="AQ182" s="78"/>
      <c r="AR182" s="74"/>
      <c r="AS182" s="79"/>
      <c r="AT182" s="74"/>
      <c r="AU182" s="80"/>
      <c r="AV182" s="81"/>
      <c r="AW182" s="82"/>
      <c r="AX182" s="81"/>
      <c r="AY182" s="81"/>
      <c r="AZ182" s="81"/>
      <c r="BA182" s="81"/>
      <c r="BB182" s="81"/>
      <c r="BC182" s="81"/>
      <c r="BD182" s="81"/>
      <c r="BE182" s="81"/>
      <c r="BF182" s="81"/>
      <c r="BG182" s="83"/>
      <c r="BH182" s="83"/>
      <c r="BI182" s="83"/>
      <c r="BJ182" s="84"/>
      <c r="BK182" s="80"/>
      <c r="BL182" s="81"/>
      <c r="BM182" s="82"/>
      <c r="BN182" s="81"/>
      <c r="BO182" s="81"/>
      <c r="BP182" s="81"/>
      <c r="BQ182" s="81"/>
      <c r="BR182" s="81"/>
      <c r="BS182" s="81"/>
      <c r="BT182" s="81"/>
      <c r="BU182" s="81"/>
      <c r="BV182" s="81"/>
      <c r="BW182" s="83"/>
      <c r="BX182" s="83"/>
      <c r="BY182" s="83"/>
      <c r="BZ182" s="84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3"/>
      <c r="CN182" s="83"/>
      <c r="CO182" s="83"/>
      <c r="CP182" s="85"/>
      <c r="CQ182" s="86"/>
      <c r="CR182" s="86"/>
      <c r="CS182" s="86"/>
      <c r="CT182" s="86"/>
      <c r="CU182" s="86"/>
      <c r="CV182" s="86"/>
      <c r="CW182" s="86"/>
      <c r="CX182" s="86"/>
      <c r="CY182" s="86"/>
      <c r="CZ182" s="83"/>
      <c r="DA182" s="83"/>
      <c r="DB182" s="83"/>
      <c r="DC182" s="87"/>
      <c r="DD182" s="88"/>
      <c r="DE182" s="89"/>
      <c r="DF182" s="88"/>
      <c r="DG182" s="67"/>
      <c r="DH182" s="67"/>
      <c r="DI182" s="67"/>
      <c r="DJ182" s="91"/>
      <c r="DK182" s="67"/>
      <c r="DL182" s="90"/>
      <c r="DM182" s="67"/>
      <c r="DN182" s="67"/>
      <c r="DO182" s="91"/>
      <c r="DP182" s="91"/>
      <c r="DQ182" s="90"/>
      <c r="DR182" s="92"/>
      <c r="DS182" s="93"/>
      <c r="DT182" s="94"/>
      <c r="DU182" s="93"/>
      <c r="DV182" s="94"/>
      <c r="DW182" s="94"/>
      <c r="DX182" s="94"/>
      <c r="DY182" s="65"/>
      <c r="DZ182" s="93"/>
      <c r="EA182" s="95"/>
      <c r="EB182" s="95"/>
      <c r="EC182" s="95"/>
      <c r="ED182" s="95"/>
      <c r="EE182" s="95"/>
      <c r="EF182" s="95"/>
      <c r="EG182" s="95"/>
      <c r="EH182" s="95"/>
      <c r="EI182" s="18"/>
      <c r="EJ182" s="19"/>
      <c r="EK182" s="19"/>
      <c r="EL182" s="19"/>
      <c r="EM182" s="19"/>
      <c r="EN182" s="19"/>
      <c r="EO182" s="19"/>
      <c r="EP182" s="19"/>
      <c r="EQ182" s="19"/>
      <c r="ER182" s="95"/>
      <c r="ES182" s="95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</row>
    <row r="183" spans="1:191" s="66" customFormat="1" ht="31.5" customHeight="1">
      <c r="A183" s="63"/>
      <c r="B183" s="64"/>
      <c r="C183" s="64"/>
      <c r="D183" s="65"/>
      <c r="F183" s="96"/>
      <c r="G183" s="65"/>
      <c r="H183" s="67"/>
      <c r="I183" s="65"/>
      <c r="J183" s="68"/>
      <c r="K183" s="65"/>
      <c r="L183" s="67"/>
      <c r="M183" s="67"/>
      <c r="N183" s="67"/>
      <c r="O183" s="67"/>
      <c r="P183" s="69"/>
      <c r="Q183" s="70"/>
      <c r="R183" s="71"/>
      <c r="S183" s="72"/>
      <c r="T183" s="73"/>
      <c r="U183" s="73"/>
      <c r="V183" s="73"/>
      <c r="W183" s="73"/>
      <c r="X183" s="74"/>
      <c r="Y183" s="74"/>
      <c r="Z183" s="72"/>
      <c r="AA183" s="73"/>
      <c r="AB183" s="73"/>
      <c r="AC183" s="73"/>
      <c r="AD183" s="73"/>
      <c r="AE183" s="74"/>
      <c r="AF183" s="74"/>
      <c r="AG183" s="72"/>
      <c r="AH183" s="73"/>
      <c r="AI183" s="73"/>
      <c r="AJ183" s="73"/>
      <c r="AK183" s="73"/>
      <c r="AL183" s="74"/>
      <c r="AM183" s="74"/>
      <c r="AN183" s="75"/>
      <c r="AO183" s="76"/>
      <c r="AP183" s="77"/>
      <c r="AQ183" s="78"/>
      <c r="AR183" s="74"/>
      <c r="AS183" s="79"/>
      <c r="AT183" s="74"/>
      <c r="AU183" s="80"/>
      <c r="AV183" s="81"/>
      <c r="AW183" s="82"/>
      <c r="AX183" s="81"/>
      <c r="AY183" s="81"/>
      <c r="AZ183" s="81"/>
      <c r="BA183" s="81"/>
      <c r="BB183" s="81"/>
      <c r="BC183" s="81"/>
      <c r="BD183" s="81"/>
      <c r="BE183" s="81"/>
      <c r="BF183" s="81"/>
      <c r="BG183" s="83"/>
      <c r="BH183" s="83"/>
      <c r="BI183" s="83"/>
      <c r="BJ183" s="84"/>
      <c r="BK183" s="80"/>
      <c r="BL183" s="81"/>
      <c r="BM183" s="82"/>
      <c r="BN183" s="81"/>
      <c r="BO183" s="81"/>
      <c r="BP183" s="81"/>
      <c r="BQ183" s="81"/>
      <c r="BR183" s="81"/>
      <c r="BS183" s="81"/>
      <c r="BT183" s="81"/>
      <c r="BU183" s="81"/>
      <c r="BV183" s="81"/>
      <c r="BW183" s="83"/>
      <c r="BX183" s="83"/>
      <c r="BY183" s="83"/>
      <c r="BZ183" s="84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3"/>
      <c r="CN183" s="83"/>
      <c r="CO183" s="83"/>
      <c r="CP183" s="85"/>
      <c r="CQ183" s="86"/>
      <c r="CR183" s="86"/>
      <c r="CS183" s="86"/>
      <c r="CT183" s="86"/>
      <c r="CU183" s="86"/>
      <c r="CV183" s="86"/>
      <c r="CW183" s="86"/>
      <c r="CX183" s="86"/>
      <c r="CY183" s="86"/>
      <c r="CZ183" s="83"/>
      <c r="DA183" s="83"/>
      <c r="DB183" s="83"/>
      <c r="DC183" s="87"/>
      <c r="DD183" s="88"/>
      <c r="DE183" s="89"/>
      <c r="DF183" s="88"/>
      <c r="DG183" s="67"/>
      <c r="DH183" s="67"/>
      <c r="DI183" s="67"/>
      <c r="DJ183" s="91"/>
      <c r="DK183" s="67"/>
      <c r="DL183" s="90"/>
      <c r="DM183" s="67"/>
      <c r="DN183" s="67"/>
      <c r="DO183" s="91"/>
      <c r="DP183" s="91"/>
      <c r="DQ183" s="90"/>
      <c r="DR183" s="92"/>
      <c r="DS183" s="93"/>
      <c r="DT183" s="94"/>
      <c r="DU183" s="93"/>
      <c r="DV183" s="94"/>
      <c r="DW183" s="94"/>
      <c r="DX183" s="94"/>
      <c r="DY183" s="65"/>
      <c r="DZ183" s="93"/>
      <c r="EA183" s="95"/>
      <c r="EB183" s="95"/>
      <c r="EC183" s="95"/>
      <c r="ED183" s="95"/>
      <c r="EE183" s="95"/>
      <c r="EF183" s="95"/>
      <c r="EG183" s="95"/>
      <c r="EH183" s="95"/>
      <c r="EI183" s="18"/>
      <c r="EJ183" s="19"/>
      <c r="EK183" s="19"/>
      <c r="EL183" s="19"/>
      <c r="EM183" s="19"/>
      <c r="EN183" s="19"/>
      <c r="EO183" s="19"/>
      <c r="EP183" s="19"/>
      <c r="EQ183" s="19"/>
      <c r="ER183" s="95"/>
      <c r="ES183" s="95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</row>
    <row r="184" spans="1:191" s="66" customFormat="1" ht="31.5" customHeight="1">
      <c r="A184" s="63"/>
      <c r="B184" s="64"/>
      <c r="C184" s="64"/>
      <c r="D184" s="65"/>
      <c r="F184" s="96"/>
      <c r="G184" s="65"/>
      <c r="H184" s="67"/>
      <c r="I184" s="65"/>
      <c r="J184" s="68"/>
      <c r="K184" s="65"/>
      <c r="L184" s="67"/>
      <c r="M184" s="67"/>
      <c r="N184" s="67"/>
      <c r="O184" s="67"/>
      <c r="P184" s="69"/>
      <c r="Q184" s="70"/>
      <c r="R184" s="71"/>
      <c r="S184" s="72"/>
      <c r="T184" s="73"/>
      <c r="U184" s="73"/>
      <c r="V184" s="73"/>
      <c r="W184" s="73"/>
      <c r="X184" s="74"/>
      <c r="Y184" s="74"/>
      <c r="Z184" s="72"/>
      <c r="AA184" s="73"/>
      <c r="AB184" s="73"/>
      <c r="AC184" s="73"/>
      <c r="AD184" s="73"/>
      <c r="AE184" s="74"/>
      <c r="AF184" s="74"/>
      <c r="AG184" s="72"/>
      <c r="AH184" s="73"/>
      <c r="AI184" s="73"/>
      <c r="AJ184" s="73"/>
      <c r="AK184" s="73"/>
      <c r="AL184" s="74"/>
      <c r="AM184" s="74"/>
      <c r="AN184" s="75"/>
      <c r="AO184" s="76"/>
      <c r="AP184" s="77"/>
      <c r="AQ184" s="78"/>
      <c r="AR184" s="74"/>
      <c r="AS184" s="79"/>
      <c r="AT184" s="74"/>
      <c r="AU184" s="80"/>
      <c r="AV184" s="81"/>
      <c r="AW184" s="82"/>
      <c r="AX184" s="81"/>
      <c r="AY184" s="81"/>
      <c r="AZ184" s="81"/>
      <c r="BA184" s="81"/>
      <c r="BB184" s="81"/>
      <c r="BC184" s="81"/>
      <c r="BD184" s="81"/>
      <c r="BE184" s="81"/>
      <c r="BF184" s="81"/>
      <c r="BG184" s="83"/>
      <c r="BH184" s="83"/>
      <c r="BI184" s="83"/>
      <c r="BJ184" s="84"/>
      <c r="BK184" s="80"/>
      <c r="BL184" s="81"/>
      <c r="BM184" s="82"/>
      <c r="BN184" s="81"/>
      <c r="BO184" s="81"/>
      <c r="BP184" s="81"/>
      <c r="BQ184" s="81"/>
      <c r="BR184" s="81"/>
      <c r="BS184" s="81"/>
      <c r="BT184" s="81"/>
      <c r="BU184" s="81"/>
      <c r="BV184" s="81"/>
      <c r="BW184" s="83"/>
      <c r="BX184" s="83"/>
      <c r="BY184" s="83"/>
      <c r="BZ184" s="84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3"/>
      <c r="CN184" s="83"/>
      <c r="CO184" s="83"/>
      <c r="CP184" s="85"/>
      <c r="CQ184" s="86"/>
      <c r="CR184" s="86"/>
      <c r="CS184" s="86"/>
      <c r="CT184" s="86"/>
      <c r="CU184" s="86"/>
      <c r="CV184" s="86"/>
      <c r="CW184" s="86"/>
      <c r="CX184" s="86"/>
      <c r="CY184" s="86"/>
      <c r="CZ184" s="83"/>
      <c r="DA184" s="83"/>
      <c r="DB184" s="83"/>
      <c r="DC184" s="87"/>
      <c r="DD184" s="88"/>
      <c r="DE184" s="89"/>
      <c r="DF184" s="88"/>
      <c r="DG184" s="67"/>
      <c r="DH184" s="67"/>
      <c r="DI184" s="67"/>
      <c r="DJ184" s="91"/>
      <c r="DK184" s="67"/>
      <c r="DL184" s="90"/>
      <c r="DM184" s="67"/>
      <c r="DN184" s="67"/>
      <c r="DO184" s="91"/>
      <c r="DP184" s="91"/>
      <c r="DQ184" s="90"/>
      <c r="DR184" s="92"/>
      <c r="DS184" s="93"/>
      <c r="DT184" s="94"/>
      <c r="DU184" s="93"/>
      <c r="DV184" s="94"/>
      <c r="DW184" s="94"/>
      <c r="DX184" s="94"/>
      <c r="DY184" s="65"/>
      <c r="DZ184" s="93"/>
      <c r="EA184" s="95"/>
      <c r="EB184" s="95"/>
      <c r="EC184" s="95"/>
      <c r="ED184" s="95"/>
      <c r="EE184" s="95"/>
      <c r="EF184" s="95"/>
      <c r="EG184" s="95"/>
      <c r="EH184" s="95"/>
      <c r="EI184" s="18"/>
      <c r="EJ184" s="19"/>
      <c r="EK184" s="19"/>
      <c r="EL184" s="19"/>
      <c r="EM184" s="19"/>
      <c r="EN184" s="19"/>
      <c r="EO184" s="19"/>
      <c r="EP184" s="19"/>
      <c r="EQ184" s="19"/>
      <c r="ER184" s="95"/>
      <c r="ES184" s="95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</row>
    <row r="185" spans="1:191" s="66" customFormat="1" ht="31.5" customHeight="1">
      <c r="A185" s="63"/>
      <c r="B185" s="64"/>
      <c r="C185" s="64"/>
      <c r="D185" s="65"/>
      <c r="F185" s="96"/>
      <c r="G185" s="65"/>
      <c r="H185" s="67"/>
      <c r="I185" s="65"/>
      <c r="J185" s="68"/>
      <c r="K185" s="65"/>
      <c r="L185" s="67"/>
      <c r="M185" s="67"/>
      <c r="N185" s="67"/>
      <c r="O185" s="67"/>
      <c r="P185" s="69"/>
      <c r="Q185" s="70"/>
      <c r="R185" s="71"/>
      <c r="S185" s="72"/>
      <c r="T185" s="73"/>
      <c r="U185" s="73"/>
      <c r="V185" s="73"/>
      <c r="W185" s="73"/>
      <c r="X185" s="74"/>
      <c r="Y185" s="74"/>
      <c r="Z185" s="72"/>
      <c r="AA185" s="73"/>
      <c r="AB185" s="73"/>
      <c r="AC185" s="73"/>
      <c r="AD185" s="73"/>
      <c r="AE185" s="74"/>
      <c r="AF185" s="74"/>
      <c r="AG185" s="72"/>
      <c r="AH185" s="73"/>
      <c r="AI185" s="73"/>
      <c r="AJ185" s="73"/>
      <c r="AK185" s="73"/>
      <c r="AL185" s="74"/>
      <c r="AM185" s="74"/>
      <c r="AN185" s="75"/>
      <c r="AO185" s="76"/>
      <c r="AP185" s="77"/>
      <c r="AQ185" s="78"/>
      <c r="AR185" s="74"/>
      <c r="AS185" s="79"/>
      <c r="AT185" s="74"/>
      <c r="AU185" s="80"/>
      <c r="AV185" s="81"/>
      <c r="AW185" s="82"/>
      <c r="AX185" s="81"/>
      <c r="AY185" s="81"/>
      <c r="AZ185" s="81"/>
      <c r="BA185" s="81"/>
      <c r="BB185" s="81"/>
      <c r="BC185" s="81"/>
      <c r="BD185" s="81"/>
      <c r="BE185" s="81"/>
      <c r="BF185" s="81"/>
      <c r="BG185" s="83"/>
      <c r="BH185" s="83"/>
      <c r="BI185" s="83"/>
      <c r="BJ185" s="84"/>
      <c r="BK185" s="80"/>
      <c r="BL185" s="81"/>
      <c r="BM185" s="82"/>
      <c r="BN185" s="81"/>
      <c r="BO185" s="81"/>
      <c r="BP185" s="81"/>
      <c r="BQ185" s="81"/>
      <c r="BR185" s="81"/>
      <c r="BS185" s="81"/>
      <c r="BT185" s="81"/>
      <c r="BU185" s="81"/>
      <c r="BV185" s="81"/>
      <c r="BW185" s="83"/>
      <c r="BX185" s="83"/>
      <c r="BY185" s="83"/>
      <c r="BZ185" s="84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3"/>
      <c r="CN185" s="83"/>
      <c r="CO185" s="83"/>
      <c r="CP185" s="85"/>
      <c r="CQ185" s="86"/>
      <c r="CR185" s="86"/>
      <c r="CS185" s="86"/>
      <c r="CT185" s="86"/>
      <c r="CU185" s="86"/>
      <c r="CV185" s="86"/>
      <c r="CW185" s="86"/>
      <c r="CX185" s="86"/>
      <c r="CY185" s="86"/>
      <c r="CZ185" s="83"/>
      <c r="DA185" s="83"/>
      <c r="DB185" s="83"/>
      <c r="DC185" s="87"/>
      <c r="DD185" s="88"/>
      <c r="DE185" s="89"/>
      <c r="DF185" s="88"/>
      <c r="DG185" s="67"/>
      <c r="DH185" s="67"/>
      <c r="DI185" s="67"/>
      <c r="DJ185" s="91"/>
      <c r="DK185" s="67"/>
      <c r="DL185" s="90"/>
      <c r="DM185" s="67"/>
      <c r="DN185" s="67"/>
      <c r="DO185" s="91"/>
      <c r="DP185" s="91"/>
      <c r="DQ185" s="90"/>
      <c r="DR185" s="92"/>
      <c r="DS185" s="93"/>
      <c r="DT185" s="94"/>
      <c r="DU185" s="93"/>
      <c r="DV185" s="94"/>
      <c r="DW185" s="94"/>
      <c r="DX185" s="94"/>
      <c r="DY185" s="65"/>
      <c r="DZ185" s="93"/>
      <c r="EA185" s="95"/>
      <c r="EB185" s="95"/>
      <c r="EC185" s="95"/>
      <c r="ED185" s="95"/>
      <c r="EE185" s="95"/>
      <c r="EF185" s="95"/>
      <c r="EG185" s="95"/>
      <c r="EH185" s="95"/>
      <c r="EI185" s="18"/>
      <c r="EJ185" s="19"/>
      <c r="EK185" s="19"/>
      <c r="EL185" s="19"/>
      <c r="EM185" s="19"/>
      <c r="EN185" s="19"/>
      <c r="EO185" s="19"/>
      <c r="EP185" s="19"/>
      <c r="EQ185" s="19"/>
      <c r="ER185" s="95"/>
      <c r="ES185" s="95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</row>
    <row r="186" spans="1:191" s="66" customFormat="1" ht="31.5" customHeight="1">
      <c r="A186" s="63"/>
      <c r="B186" s="64"/>
      <c r="C186" s="64"/>
      <c r="D186" s="65"/>
      <c r="F186" s="96"/>
      <c r="G186" s="65"/>
      <c r="H186" s="67"/>
      <c r="I186" s="65"/>
      <c r="J186" s="68"/>
      <c r="K186" s="65"/>
      <c r="L186" s="67"/>
      <c r="M186" s="67"/>
      <c r="N186" s="67"/>
      <c r="O186" s="67"/>
      <c r="P186" s="69"/>
      <c r="Q186" s="70"/>
      <c r="R186" s="71"/>
      <c r="S186" s="72"/>
      <c r="T186" s="73"/>
      <c r="U186" s="73"/>
      <c r="V186" s="73"/>
      <c r="W186" s="73"/>
      <c r="X186" s="74"/>
      <c r="Y186" s="74"/>
      <c r="Z186" s="72"/>
      <c r="AA186" s="73"/>
      <c r="AB186" s="73"/>
      <c r="AC186" s="73"/>
      <c r="AD186" s="73"/>
      <c r="AE186" s="74"/>
      <c r="AF186" s="74"/>
      <c r="AG186" s="72"/>
      <c r="AH186" s="73"/>
      <c r="AI186" s="73"/>
      <c r="AJ186" s="73"/>
      <c r="AK186" s="73"/>
      <c r="AL186" s="74"/>
      <c r="AM186" s="74"/>
      <c r="AN186" s="75"/>
      <c r="AO186" s="76"/>
      <c r="AP186" s="77"/>
      <c r="AQ186" s="78"/>
      <c r="AR186" s="74"/>
      <c r="AS186" s="79"/>
      <c r="AT186" s="74"/>
      <c r="AU186" s="80"/>
      <c r="AV186" s="81"/>
      <c r="AW186" s="82"/>
      <c r="AX186" s="81"/>
      <c r="AY186" s="81"/>
      <c r="AZ186" s="81"/>
      <c r="BA186" s="81"/>
      <c r="BB186" s="81"/>
      <c r="BC186" s="81"/>
      <c r="BD186" s="81"/>
      <c r="BE186" s="81"/>
      <c r="BF186" s="81"/>
      <c r="BG186" s="83"/>
      <c r="BH186" s="83"/>
      <c r="BI186" s="83"/>
      <c r="BJ186" s="84"/>
      <c r="BK186" s="80"/>
      <c r="BL186" s="81"/>
      <c r="BM186" s="82"/>
      <c r="BN186" s="81"/>
      <c r="BO186" s="81"/>
      <c r="BP186" s="81"/>
      <c r="BQ186" s="81"/>
      <c r="BR186" s="81"/>
      <c r="BS186" s="81"/>
      <c r="BT186" s="81"/>
      <c r="BU186" s="81"/>
      <c r="BV186" s="81"/>
      <c r="BW186" s="83"/>
      <c r="BX186" s="83"/>
      <c r="BY186" s="83"/>
      <c r="BZ186" s="84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3"/>
      <c r="CN186" s="83"/>
      <c r="CO186" s="83"/>
      <c r="CP186" s="85"/>
      <c r="CQ186" s="86"/>
      <c r="CR186" s="86"/>
      <c r="CS186" s="86"/>
      <c r="CT186" s="86"/>
      <c r="CU186" s="86"/>
      <c r="CV186" s="86"/>
      <c r="CW186" s="86"/>
      <c r="CX186" s="86"/>
      <c r="CY186" s="86"/>
      <c r="CZ186" s="83"/>
      <c r="DA186" s="83"/>
      <c r="DB186" s="83"/>
      <c r="DC186" s="87"/>
      <c r="DD186" s="88"/>
      <c r="DE186" s="89"/>
      <c r="DF186" s="88"/>
      <c r="DG186" s="67"/>
      <c r="DH186" s="67"/>
      <c r="DI186" s="67"/>
      <c r="DJ186" s="91"/>
      <c r="DK186" s="67"/>
      <c r="DL186" s="90"/>
      <c r="DM186" s="67"/>
      <c r="DN186" s="67"/>
      <c r="DO186" s="91"/>
      <c r="DP186" s="91"/>
      <c r="DQ186" s="90"/>
      <c r="DR186" s="92"/>
      <c r="DS186" s="93"/>
      <c r="DT186" s="94"/>
      <c r="DU186" s="93"/>
      <c r="DV186" s="94"/>
      <c r="DW186" s="94"/>
      <c r="DX186" s="94"/>
      <c r="DY186" s="65"/>
      <c r="DZ186" s="93"/>
      <c r="EA186" s="95"/>
      <c r="EB186" s="95"/>
      <c r="EC186" s="95"/>
      <c r="ED186" s="95"/>
      <c r="EE186" s="95"/>
      <c r="EF186" s="95"/>
      <c r="EG186" s="95"/>
      <c r="EH186" s="95"/>
      <c r="EI186" s="18"/>
      <c r="EJ186" s="19"/>
      <c r="EK186" s="19"/>
      <c r="EL186" s="19"/>
      <c r="EM186" s="19"/>
      <c r="EN186" s="19"/>
      <c r="EO186" s="19"/>
      <c r="EP186" s="19"/>
      <c r="EQ186" s="19"/>
      <c r="ER186" s="95"/>
      <c r="ES186" s="95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</row>
    <row r="187" spans="1:191" s="66" customFormat="1" ht="31.5" customHeight="1">
      <c r="A187" s="63"/>
      <c r="B187" s="64"/>
      <c r="C187" s="64"/>
      <c r="D187" s="65"/>
      <c r="F187" s="96"/>
      <c r="G187" s="65"/>
      <c r="H187" s="67"/>
      <c r="I187" s="65"/>
      <c r="J187" s="68"/>
      <c r="K187" s="65"/>
      <c r="L187" s="67"/>
      <c r="M187" s="67"/>
      <c r="N187" s="67"/>
      <c r="O187" s="67"/>
      <c r="P187" s="69"/>
      <c r="Q187" s="70"/>
      <c r="R187" s="71"/>
      <c r="S187" s="72"/>
      <c r="T187" s="73"/>
      <c r="U187" s="73"/>
      <c r="V187" s="73"/>
      <c r="W187" s="73"/>
      <c r="X187" s="74"/>
      <c r="Y187" s="74"/>
      <c r="Z187" s="72"/>
      <c r="AA187" s="73"/>
      <c r="AB187" s="73"/>
      <c r="AC187" s="73"/>
      <c r="AD187" s="73"/>
      <c r="AE187" s="74"/>
      <c r="AF187" s="74"/>
      <c r="AG187" s="72"/>
      <c r="AH187" s="73"/>
      <c r="AI187" s="73"/>
      <c r="AJ187" s="73"/>
      <c r="AK187" s="73"/>
      <c r="AL187" s="74"/>
      <c r="AM187" s="74"/>
      <c r="AN187" s="75"/>
      <c r="AO187" s="76"/>
      <c r="AP187" s="77"/>
      <c r="AQ187" s="78"/>
      <c r="AR187" s="74"/>
      <c r="AS187" s="79"/>
      <c r="AT187" s="74"/>
      <c r="AU187" s="80"/>
      <c r="AV187" s="81"/>
      <c r="AW187" s="82"/>
      <c r="AX187" s="81"/>
      <c r="AY187" s="81"/>
      <c r="AZ187" s="81"/>
      <c r="BA187" s="81"/>
      <c r="BB187" s="81"/>
      <c r="BC187" s="81"/>
      <c r="BD187" s="81"/>
      <c r="BE187" s="81"/>
      <c r="BF187" s="81"/>
      <c r="BG187" s="83"/>
      <c r="BH187" s="83"/>
      <c r="BI187" s="83"/>
      <c r="BJ187" s="84"/>
      <c r="BK187" s="80"/>
      <c r="BL187" s="81"/>
      <c r="BM187" s="82"/>
      <c r="BN187" s="81"/>
      <c r="BO187" s="81"/>
      <c r="BP187" s="81"/>
      <c r="BQ187" s="81"/>
      <c r="BR187" s="81"/>
      <c r="BS187" s="81"/>
      <c r="BT187" s="81"/>
      <c r="BU187" s="81"/>
      <c r="BV187" s="81"/>
      <c r="BW187" s="83"/>
      <c r="BX187" s="83"/>
      <c r="BY187" s="83"/>
      <c r="BZ187" s="84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3"/>
      <c r="CN187" s="83"/>
      <c r="CO187" s="83"/>
      <c r="CP187" s="85"/>
      <c r="CQ187" s="86"/>
      <c r="CR187" s="86"/>
      <c r="CS187" s="86"/>
      <c r="CT187" s="86"/>
      <c r="CU187" s="86"/>
      <c r="CV187" s="86"/>
      <c r="CW187" s="86"/>
      <c r="CX187" s="86"/>
      <c r="CY187" s="86"/>
      <c r="CZ187" s="83"/>
      <c r="DA187" s="83"/>
      <c r="DB187" s="83"/>
      <c r="DC187" s="87"/>
      <c r="DD187" s="88"/>
      <c r="DE187" s="89"/>
      <c r="DF187" s="88"/>
      <c r="DG187" s="67"/>
      <c r="DH187" s="67"/>
      <c r="DI187" s="67"/>
      <c r="DJ187" s="91"/>
      <c r="DK187" s="67"/>
      <c r="DL187" s="90"/>
      <c r="DM187" s="67"/>
      <c r="DN187" s="67"/>
      <c r="DO187" s="91"/>
      <c r="DP187" s="91"/>
      <c r="DQ187" s="90"/>
      <c r="DR187" s="92"/>
      <c r="DS187" s="93"/>
      <c r="DT187" s="94"/>
      <c r="DU187" s="93"/>
      <c r="DV187" s="94"/>
      <c r="DW187" s="94"/>
      <c r="DX187" s="94"/>
      <c r="DY187" s="65"/>
      <c r="DZ187" s="93"/>
      <c r="EA187" s="95"/>
      <c r="EB187" s="95"/>
      <c r="EC187" s="95"/>
      <c r="ED187" s="95"/>
      <c r="EE187" s="95"/>
      <c r="EF187" s="95"/>
      <c r="EG187" s="95"/>
      <c r="EH187" s="95"/>
      <c r="EI187" s="18"/>
      <c r="EJ187" s="19"/>
      <c r="EK187" s="19"/>
      <c r="EL187" s="19"/>
      <c r="EM187" s="19"/>
      <c r="EN187" s="19"/>
      <c r="EO187" s="19"/>
      <c r="EP187" s="19"/>
      <c r="EQ187" s="19"/>
      <c r="ER187" s="95"/>
      <c r="ES187" s="95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</row>
    <row r="188" spans="1:191" s="66" customFormat="1" ht="31.5" customHeight="1">
      <c r="A188" s="63"/>
      <c r="B188" s="64"/>
      <c r="C188" s="64"/>
      <c r="D188" s="65"/>
      <c r="F188" s="96"/>
      <c r="G188" s="65"/>
      <c r="H188" s="67"/>
      <c r="I188" s="65"/>
      <c r="J188" s="68"/>
      <c r="K188" s="65"/>
      <c r="L188" s="67"/>
      <c r="M188" s="67"/>
      <c r="N188" s="67"/>
      <c r="O188" s="67"/>
      <c r="P188" s="69"/>
      <c r="Q188" s="70"/>
      <c r="R188" s="71"/>
      <c r="S188" s="72"/>
      <c r="T188" s="73"/>
      <c r="U188" s="73"/>
      <c r="V188" s="73"/>
      <c r="W188" s="73"/>
      <c r="X188" s="74"/>
      <c r="Y188" s="74"/>
      <c r="Z188" s="72"/>
      <c r="AA188" s="73"/>
      <c r="AB188" s="73"/>
      <c r="AC188" s="73"/>
      <c r="AD188" s="73"/>
      <c r="AE188" s="74"/>
      <c r="AF188" s="74"/>
      <c r="AG188" s="72"/>
      <c r="AH188" s="73"/>
      <c r="AI188" s="73"/>
      <c r="AJ188" s="73"/>
      <c r="AK188" s="73"/>
      <c r="AL188" s="74"/>
      <c r="AM188" s="74"/>
      <c r="AN188" s="75"/>
      <c r="AO188" s="76"/>
      <c r="AP188" s="77"/>
      <c r="AQ188" s="78"/>
      <c r="AR188" s="74"/>
      <c r="AS188" s="79"/>
      <c r="AT188" s="74"/>
      <c r="AU188" s="80"/>
      <c r="AV188" s="81"/>
      <c r="AW188" s="82"/>
      <c r="AX188" s="81"/>
      <c r="AY188" s="81"/>
      <c r="AZ188" s="81"/>
      <c r="BA188" s="81"/>
      <c r="BB188" s="81"/>
      <c r="BC188" s="81"/>
      <c r="BD188" s="81"/>
      <c r="BE188" s="81"/>
      <c r="BF188" s="81"/>
      <c r="BG188" s="83"/>
      <c r="BH188" s="83"/>
      <c r="BI188" s="83"/>
      <c r="BJ188" s="84"/>
      <c r="BK188" s="80"/>
      <c r="BL188" s="81"/>
      <c r="BM188" s="82"/>
      <c r="BN188" s="81"/>
      <c r="BO188" s="81"/>
      <c r="BP188" s="81"/>
      <c r="BQ188" s="81"/>
      <c r="BR188" s="81"/>
      <c r="BS188" s="81"/>
      <c r="BT188" s="81"/>
      <c r="BU188" s="81"/>
      <c r="BV188" s="81"/>
      <c r="BW188" s="83"/>
      <c r="BX188" s="83"/>
      <c r="BY188" s="83"/>
      <c r="BZ188" s="84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3"/>
      <c r="CN188" s="83"/>
      <c r="CO188" s="83"/>
      <c r="CP188" s="85"/>
      <c r="CQ188" s="86"/>
      <c r="CR188" s="86"/>
      <c r="CS188" s="86"/>
      <c r="CT188" s="86"/>
      <c r="CU188" s="86"/>
      <c r="CV188" s="86"/>
      <c r="CW188" s="86"/>
      <c r="CX188" s="86"/>
      <c r="CY188" s="86"/>
      <c r="CZ188" s="83"/>
      <c r="DA188" s="83"/>
      <c r="DB188" s="83"/>
      <c r="DC188" s="87"/>
      <c r="DD188" s="88"/>
      <c r="DE188" s="89"/>
      <c r="DF188" s="88"/>
      <c r="DG188" s="67"/>
      <c r="DH188" s="67"/>
      <c r="DI188" s="67"/>
      <c r="DJ188" s="91"/>
      <c r="DK188" s="67"/>
      <c r="DL188" s="90"/>
      <c r="DM188" s="67"/>
      <c r="DN188" s="67"/>
      <c r="DO188" s="91"/>
      <c r="DP188" s="91"/>
      <c r="DQ188" s="90"/>
      <c r="DR188" s="92"/>
      <c r="DS188" s="93"/>
      <c r="DT188" s="94"/>
      <c r="DU188" s="93"/>
      <c r="DV188" s="94"/>
      <c r="DW188" s="94"/>
      <c r="DX188" s="94"/>
      <c r="DY188" s="65"/>
      <c r="DZ188" s="93"/>
      <c r="EA188" s="95"/>
      <c r="EB188" s="95"/>
      <c r="EC188" s="95"/>
      <c r="ED188" s="95"/>
      <c r="EE188" s="95"/>
      <c r="EF188" s="95"/>
      <c r="EG188" s="95"/>
      <c r="EH188" s="95"/>
      <c r="EI188" s="18"/>
      <c r="EJ188" s="19"/>
      <c r="EK188" s="19"/>
      <c r="EL188" s="19"/>
      <c r="EM188" s="19"/>
      <c r="EN188" s="19"/>
      <c r="EO188" s="19"/>
      <c r="EP188" s="19"/>
      <c r="EQ188" s="19"/>
      <c r="ER188" s="95"/>
      <c r="ES188" s="95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</row>
    <row r="189" spans="1:191" s="66" customFormat="1" ht="31.5" customHeight="1">
      <c r="A189" s="63"/>
      <c r="B189" s="64"/>
      <c r="C189" s="64"/>
      <c r="D189" s="65"/>
      <c r="F189" s="96"/>
      <c r="G189" s="65"/>
      <c r="H189" s="67"/>
      <c r="I189" s="65"/>
      <c r="J189" s="68"/>
      <c r="K189" s="65"/>
      <c r="L189" s="67"/>
      <c r="M189" s="67"/>
      <c r="N189" s="67"/>
      <c r="O189" s="67"/>
      <c r="P189" s="69"/>
      <c r="Q189" s="70"/>
      <c r="R189" s="71"/>
      <c r="S189" s="72"/>
      <c r="T189" s="73"/>
      <c r="U189" s="73"/>
      <c r="V189" s="73"/>
      <c r="W189" s="73"/>
      <c r="X189" s="74"/>
      <c r="Y189" s="74"/>
      <c r="Z189" s="72"/>
      <c r="AA189" s="73"/>
      <c r="AB189" s="73"/>
      <c r="AC189" s="73"/>
      <c r="AD189" s="73"/>
      <c r="AE189" s="74"/>
      <c r="AF189" s="74"/>
      <c r="AG189" s="72"/>
      <c r="AH189" s="73"/>
      <c r="AI189" s="73"/>
      <c r="AJ189" s="73"/>
      <c r="AK189" s="73"/>
      <c r="AL189" s="74"/>
      <c r="AM189" s="74"/>
      <c r="AN189" s="75"/>
      <c r="AO189" s="76"/>
      <c r="AP189" s="77"/>
      <c r="AQ189" s="78"/>
      <c r="AR189" s="74"/>
      <c r="AS189" s="79"/>
      <c r="AT189" s="74"/>
      <c r="AU189" s="80"/>
      <c r="AV189" s="81"/>
      <c r="AW189" s="82"/>
      <c r="AX189" s="81"/>
      <c r="AY189" s="81"/>
      <c r="AZ189" s="81"/>
      <c r="BA189" s="81"/>
      <c r="BB189" s="81"/>
      <c r="BC189" s="81"/>
      <c r="BD189" s="81"/>
      <c r="BE189" s="81"/>
      <c r="BF189" s="81"/>
      <c r="BG189" s="83"/>
      <c r="BH189" s="83"/>
      <c r="BI189" s="83"/>
      <c r="BJ189" s="84"/>
      <c r="BK189" s="80"/>
      <c r="BL189" s="81"/>
      <c r="BM189" s="82"/>
      <c r="BN189" s="81"/>
      <c r="BO189" s="81"/>
      <c r="BP189" s="81"/>
      <c r="BQ189" s="81"/>
      <c r="BR189" s="81"/>
      <c r="BS189" s="81"/>
      <c r="BT189" s="81"/>
      <c r="BU189" s="81"/>
      <c r="BV189" s="81"/>
      <c r="BW189" s="83"/>
      <c r="BX189" s="83"/>
      <c r="BY189" s="83"/>
      <c r="BZ189" s="84"/>
      <c r="CA189" s="82"/>
      <c r="CB189" s="82"/>
      <c r="CC189" s="82"/>
      <c r="CD189" s="82"/>
      <c r="CE189" s="82"/>
      <c r="CF189" s="82"/>
      <c r="CG189" s="82"/>
      <c r="CH189" s="82"/>
      <c r="CI189" s="82"/>
      <c r="CJ189" s="82"/>
      <c r="CK189" s="82"/>
      <c r="CL189" s="82"/>
      <c r="CM189" s="83"/>
      <c r="CN189" s="83"/>
      <c r="CO189" s="83"/>
      <c r="CP189" s="85"/>
      <c r="CQ189" s="86"/>
      <c r="CR189" s="86"/>
      <c r="CS189" s="86"/>
      <c r="CT189" s="86"/>
      <c r="CU189" s="86"/>
      <c r="CV189" s="86"/>
      <c r="CW189" s="86"/>
      <c r="CX189" s="86"/>
      <c r="CY189" s="86"/>
      <c r="CZ189" s="83"/>
      <c r="DA189" s="83"/>
      <c r="DB189" s="83"/>
      <c r="DC189" s="87"/>
      <c r="DD189" s="88"/>
      <c r="DE189" s="89"/>
      <c r="DF189" s="88"/>
      <c r="DG189" s="67"/>
      <c r="DH189" s="67"/>
      <c r="DI189" s="67"/>
      <c r="DJ189" s="91"/>
      <c r="DK189" s="67"/>
      <c r="DL189" s="90"/>
      <c r="DM189" s="67"/>
      <c r="DN189" s="67"/>
      <c r="DO189" s="91"/>
      <c r="DP189" s="91"/>
      <c r="DQ189" s="90"/>
      <c r="DR189" s="92"/>
      <c r="DS189" s="93"/>
      <c r="DT189" s="94"/>
      <c r="DU189" s="93"/>
      <c r="DV189" s="94"/>
      <c r="DW189" s="94"/>
      <c r="DX189" s="94"/>
      <c r="DY189" s="65"/>
      <c r="DZ189" s="93"/>
      <c r="EA189" s="95"/>
      <c r="EB189" s="95"/>
      <c r="EC189" s="95"/>
      <c r="ED189" s="95"/>
      <c r="EE189" s="95"/>
      <c r="EF189" s="95"/>
      <c r="EG189" s="95"/>
      <c r="EH189" s="95"/>
      <c r="EI189" s="18"/>
      <c r="EJ189" s="19"/>
      <c r="EK189" s="19"/>
      <c r="EL189" s="19"/>
      <c r="EM189" s="19"/>
      <c r="EN189" s="19"/>
      <c r="EO189" s="19"/>
      <c r="EP189" s="19"/>
      <c r="EQ189" s="19"/>
      <c r="ER189" s="95"/>
      <c r="ES189" s="95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</row>
    <row r="190" spans="1:191" s="66" customFormat="1" ht="31.5" customHeight="1">
      <c r="A190" s="63"/>
      <c r="B190" s="64"/>
      <c r="C190" s="64"/>
      <c r="D190" s="65"/>
      <c r="F190" s="96"/>
      <c r="G190" s="65"/>
      <c r="H190" s="67"/>
      <c r="I190" s="65"/>
      <c r="J190" s="68"/>
      <c r="K190" s="65"/>
      <c r="L190" s="67"/>
      <c r="M190" s="67"/>
      <c r="N190" s="67"/>
      <c r="O190" s="67"/>
      <c r="P190" s="69"/>
      <c r="Q190" s="70"/>
      <c r="R190" s="71"/>
      <c r="S190" s="72"/>
      <c r="T190" s="73"/>
      <c r="U190" s="73"/>
      <c r="V190" s="73"/>
      <c r="W190" s="73"/>
      <c r="X190" s="74"/>
      <c r="Y190" s="74"/>
      <c r="Z190" s="72"/>
      <c r="AA190" s="73"/>
      <c r="AB190" s="73"/>
      <c r="AC190" s="73"/>
      <c r="AD190" s="73"/>
      <c r="AE190" s="74"/>
      <c r="AF190" s="74"/>
      <c r="AG190" s="72"/>
      <c r="AH190" s="73"/>
      <c r="AI190" s="73"/>
      <c r="AJ190" s="73"/>
      <c r="AK190" s="73"/>
      <c r="AL190" s="74"/>
      <c r="AM190" s="74"/>
      <c r="AN190" s="75"/>
      <c r="AO190" s="76"/>
      <c r="AP190" s="77"/>
      <c r="AQ190" s="78"/>
      <c r="AR190" s="74"/>
      <c r="AS190" s="79"/>
      <c r="AT190" s="74"/>
      <c r="AU190" s="80"/>
      <c r="AV190" s="81"/>
      <c r="AW190" s="82"/>
      <c r="AX190" s="81"/>
      <c r="AY190" s="81"/>
      <c r="AZ190" s="81"/>
      <c r="BA190" s="81"/>
      <c r="BB190" s="81"/>
      <c r="BC190" s="81"/>
      <c r="BD190" s="81"/>
      <c r="BE190" s="81"/>
      <c r="BF190" s="81"/>
      <c r="BG190" s="83"/>
      <c r="BH190" s="83"/>
      <c r="BI190" s="83"/>
      <c r="BJ190" s="84"/>
      <c r="BK190" s="80"/>
      <c r="BL190" s="81"/>
      <c r="BM190" s="82"/>
      <c r="BN190" s="81"/>
      <c r="BO190" s="81"/>
      <c r="BP190" s="81"/>
      <c r="BQ190" s="81"/>
      <c r="BR190" s="81"/>
      <c r="BS190" s="81"/>
      <c r="BT190" s="81"/>
      <c r="BU190" s="81"/>
      <c r="BV190" s="81"/>
      <c r="BW190" s="83"/>
      <c r="BX190" s="83"/>
      <c r="BY190" s="83"/>
      <c r="BZ190" s="84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3"/>
      <c r="CN190" s="83"/>
      <c r="CO190" s="83"/>
      <c r="CP190" s="85"/>
      <c r="CQ190" s="86"/>
      <c r="CR190" s="86"/>
      <c r="CS190" s="86"/>
      <c r="CT190" s="86"/>
      <c r="CU190" s="86"/>
      <c r="CV190" s="86"/>
      <c r="CW190" s="86"/>
      <c r="CX190" s="86"/>
      <c r="CY190" s="86"/>
      <c r="CZ190" s="83"/>
      <c r="DA190" s="83"/>
      <c r="DB190" s="83"/>
      <c r="DC190" s="87"/>
      <c r="DD190" s="88"/>
      <c r="DE190" s="89"/>
      <c r="DF190" s="88"/>
      <c r="DG190" s="67"/>
      <c r="DH190" s="67"/>
      <c r="DI190" s="67"/>
      <c r="DJ190" s="91"/>
      <c r="DK190" s="67"/>
      <c r="DL190" s="90"/>
      <c r="DM190" s="67"/>
      <c r="DN190" s="67"/>
      <c r="DO190" s="91"/>
      <c r="DP190" s="91"/>
      <c r="DQ190" s="90"/>
      <c r="DR190" s="92"/>
      <c r="DS190" s="93"/>
      <c r="DT190" s="94"/>
      <c r="DU190" s="93"/>
      <c r="DV190" s="94"/>
      <c r="DW190" s="94"/>
      <c r="DX190" s="94"/>
      <c r="DY190" s="65"/>
      <c r="DZ190" s="93"/>
      <c r="EA190" s="95"/>
      <c r="EB190" s="95"/>
      <c r="EC190" s="95"/>
      <c r="ED190" s="95"/>
      <c r="EE190" s="95"/>
      <c r="EF190" s="95"/>
      <c r="EG190" s="95"/>
      <c r="EH190" s="95"/>
      <c r="EI190" s="18"/>
      <c r="EJ190" s="19"/>
      <c r="EK190" s="19"/>
      <c r="EL190" s="19"/>
      <c r="EM190" s="19"/>
      <c r="EN190" s="19"/>
      <c r="EO190" s="19"/>
      <c r="EP190" s="19"/>
      <c r="EQ190" s="19"/>
      <c r="ER190" s="95"/>
      <c r="ES190" s="95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</row>
    <row r="191" spans="1:191" s="66" customFormat="1" ht="31.5" customHeight="1">
      <c r="A191" s="63"/>
      <c r="B191" s="64"/>
      <c r="C191" s="64"/>
      <c r="D191" s="65"/>
      <c r="F191" s="96"/>
      <c r="G191" s="65"/>
      <c r="H191" s="67"/>
      <c r="I191" s="65"/>
      <c r="J191" s="68"/>
      <c r="K191" s="65"/>
      <c r="L191" s="67"/>
      <c r="M191" s="67"/>
      <c r="N191" s="67"/>
      <c r="O191" s="67"/>
      <c r="P191" s="69"/>
      <c r="Q191" s="70"/>
      <c r="R191" s="71"/>
      <c r="S191" s="72"/>
      <c r="T191" s="73"/>
      <c r="U191" s="73"/>
      <c r="V191" s="73"/>
      <c r="W191" s="73"/>
      <c r="X191" s="74"/>
      <c r="Y191" s="74"/>
      <c r="Z191" s="72"/>
      <c r="AA191" s="73"/>
      <c r="AB191" s="73"/>
      <c r="AC191" s="73"/>
      <c r="AD191" s="73"/>
      <c r="AE191" s="74"/>
      <c r="AF191" s="74"/>
      <c r="AG191" s="72"/>
      <c r="AH191" s="73"/>
      <c r="AI191" s="73"/>
      <c r="AJ191" s="73"/>
      <c r="AK191" s="73"/>
      <c r="AL191" s="74"/>
      <c r="AM191" s="74"/>
      <c r="AN191" s="75"/>
      <c r="AO191" s="76"/>
      <c r="AP191" s="77"/>
      <c r="AQ191" s="78"/>
      <c r="AR191" s="74"/>
      <c r="AS191" s="79"/>
      <c r="AT191" s="74"/>
      <c r="AU191" s="80"/>
      <c r="AV191" s="81"/>
      <c r="AW191" s="82"/>
      <c r="AX191" s="81"/>
      <c r="AY191" s="81"/>
      <c r="AZ191" s="81"/>
      <c r="BA191" s="81"/>
      <c r="BB191" s="81"/>
      <c r="BC191" s="81"/>
      <c r="BD191" s="81"/>
      <c r="BE191" s="81"/>
      <c r="BF191" s="81"/>
      <c r="BG191" s="83"/>
      <c r="BH191" s="83"/>
      <c r="BI191" s="83"/>
      <c r="BJ191" s="84"/>
      <c r="BK191" s="80"/>
      <c r="BL191" s="81"/>
      <c r="BM191" s="82"/>
      <c r="BN191" s="81"/>
      <c r="BO191" s="81"/>
      <c r="BP191" s="81"/>
      <c r="BQ191" s="81"/>
      <c r="BR191" s="81"/>
      <c r="BS191" s="81"/>
      <c r="BT191" s="81"/>
      <c r="BU191" s="81"/>
      <c r="BV191" s="81"/>
      <c r="BW191" s="83"/>
      <c r="BX191" s="83"/>
      <c r="BY191" s="83"/>
      <c r="BZ191" s="84"/>
      <c r="CA191" s="82"/>
      <c r="CB191" s="82"/>
      <c r="CC191" s="82"/>
      <c r="CD191" s="82"/>
      <c r="CE191" s="82"/>
      <c r="CF191" s="82"/>
      <c r="CG191" s="82"/>
      <c r="CH191" s="82"/>
      <c r="CI191" s="82"/>
      <c r="CJ191" s="82"/>
      <c r="CK191" s="82"/>
      <c r="CL191" s="82"/>
      <c r="CM191" s="83"/>
      <c r="CN191" s="83"/>
      <c r="CO191" s="83"/>
      <c r="CP191" s="85"/>
      <c r="CQ191" s="86"/>
      <c r="CR191" s="86"/>
      <c r="CS191" s="86"/>
      <c r="CT191" s="86"/>
      <c r="CU191" s="86"/>
      <c r="CV191" s="86"/>
      <c r="CW191" s="86"/>
      <c r="CX191" s="86"/>
      <c r="CY191" s="86"/>
      <c r="CZ191" s="83"/>
      <c r="DA191" s="83"/>
      <c r="DB191" s="83"/>
      <c r="DC191" s="87"/>
      <c r="DD191" s="88"/>
      <c r="DE191" s="89"/>
      <c r="DF191" s="88"/>
      <c r="DG191" s="67"/>
      <c r="DH191" s="67"/>
      <c r="DI191" s="67"/>
      <c r="DJ191" s="91"/>
      <c r="DK191" s="67"/>
      <c r="DL191" s="90"/>
      <c r="DM191" s="67"/>
      <c r="DN191" s="67"/>
      <c r="DO191" s="91"/>
      <c r="DP191" s="91"/>
      <c r="DQ191" s="90"/>
      <c r="DR191" s="92"/>
      <c r="DS191" s="93"/>
      <c r="DT191" s="94"/>
      <c r="DU191" s="93"/>
      <c r="DV191" s="94"/>
      <c r="DW191" s="94"/>
      <c r="DX191" s="94"/>
      <c r="DY191" s="65"/>
      <c r="DZ191" s="93"/>
      <c r="EA191" s="95"/>
      <c r="EB191" s="95"/>
      <c r="EC191" s="95"/>
      <c r="ED191" s="95"/>
      <c r="EE191" s="95"/>
      <c r="EF191" s="95"/>
      <c r="EG191" s="95"/>
      <c r="EH191" s="95"/>
      <c r="EI191" s="18"/>
      <c r="EJ191" s="19"/>
      <c r="EK191" s="19"/>
      <c r="EL191" s="19"/>
      <c r="EM191" s="19"/>
      <c r="EN191" s="19"/>
      <c r="EO191" s="19"/>
      <c r="EP191" s="19"/>
      <c r="EQ191" s="19"/>
      <c r="ER191" s="95"/>
      <c r="ES191" s="95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</row>
    <row r="192" spans="1:191" s="66" customFormat="1" ht="31.5" customHeight="1">
      <c r="A192" s="63"/>
      <c r="B192" s="64"/>
      <c r="C192" s="64"/>
      <c r="D192" s="65"/>
      <c r="F192" s="96"/>
      <c r="G192" s="65"/>
      <c r="H192" s="67"/>
      <c r="I192" s="65"/>
      <c r="J192" s="68"/>
      <c r="K192" s="65"/>
      <c r="L192" s="67"/>
      <c r="M192" s="67"/>
      <c r="N192" s="67"/>
      <c r="O192" s="67"/>
      <c r="P192" s="69"/>
      <c r="Q192" s="70"/>
      <c r="R192" s="71"/>
      <c r="S192" s="72"/>
      <c r="T192" s="73"/>
      <c r="U192" s="73"/>
      <c r="V192" s="73"/>
      <c r="W192" s="73"/>
      <c r="X192" s="74"/>
      <c r="Y192" s="74"/>
      <c r="Z192" s="72"/>
      <c r="AA192" s="73"/>
      <c r="AB192" s="73"/>
      <c r="AC192" s="73"/>
      <c r="AD192" s="73"/>
      <c r="AE192" s="74"/>
      <c r="AF192" s="74"/>
      <c r="AG192" s="72"/>
      <c r="AH192" s="73"/>
      <c r="AI192" s="73"/>
      <c r="AJ192" s="73"/>
      <c r="AK192" s="73"/>
      <c r="AL192" s="74"/>
      <c r="AM192" s="74"/>
      <c r="AN192" s="75"/>
      <c r="AO192" s="76"/>
      <c r="AP192" s="77"/>
      <c r="AQ192" s="78"/>
      <c r="AR192" s="74"/>
      <c r="AS192" s="79"/>
      <c r="AT192" s="74"/>
      <c r="AU192" s="80"/>
      <c r="AV192" s="81"/>
      <c r="AW192" s="82"/>
      <c r="AX192" s="81"/>
      <c r="AY192" s="81"/>
      <c r="AZ192" s="81"/>
      <c r="BA192" s="81"/>
      <c r="BB192" s="81"/>
      <c r="BC192" s="81"/>
      <c r="BD192" s="81"/>
      <c r="BE192" s="81"/>
      <c r="BF192" s="81"/>
      <c r="BG192" s="83"/>
      <c r="BH192" s="83"/>
      <c r="BI192" s="83"/>
      <c r="BJ192" s="84"/>
      <c r="BK192" s="80"/>
      <c r="BL192" s="81"/>
      <c r="BM192" s="82"/>
      <c r="BN192" s="81"/>
      <c r="BO192" s="81"/>
      <c r="BP192" s="81"/>
      <c r="BQ192" s="81"/>
      <c r="BR192" s="81"/>
      <c r="BS192" s="81"/>
      <c r="BT192" s="81"/>
      <c r="BU192" s="81"/>
      <c r="BV192" s="81"/>
      <c r="BW192" s="83"/>
      <c r="BX192" s="83"/>
      <c r="BY192" s="83"/>
      <c r="BZ192" s="84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3"/>
      <c r="CN192" s="83"/>
      <c r="CO192" s="83"/>
      <c r="CP192" s="85"/>
      <c r="CQ192" s="86"/>
      <c r="CR192" s="86"/>
      <c r="CS192" s="86"/>
      <c r="CT192" s="86"/>
      <c r="CU192" s="86"/>
      <c r="CV192" s="86"/>
      <c r="CW192" s="86"/>
      <c r="CX192" s="86"/>
      <c r="CY192" s="86"/>
      <c r="CZ192" s="83"/>
      <c r="DA192" s="83"/>
      <c r="DB192" s="83"/>
      <c r="DC192" s="87"/>
      <c r="DD192" s="88"/>
      <c r="DE192" s="89"/>
      <c r="DF192" s="88"/>
      <c r="DG192" s="67"/>
      <c r="DH192" s="67"/>
      <c r="DI192" s="67"/>
      <c r="DJ192" s="91"/>
      <c r="DK192" s="67"/>
      <c r="DL192" s="90"/>
      <c r="DM192" s="67"/>
      <c r="DN192" s="67"/>
      <c r="DO192" s="91"/>
      <c r="DP192" s="91"/>
      <c r="DQ192" s="90"/>
      <c r="DR192" s="92"/>
      <c r="DS192" s="93"/>
      <c r="DT192" s="94"/>
      <c r="DU192" s="93"/>
      <c r="DV192" s="94"/>
      <c r="DW192" s="94"/>
      <c r="DX192" s="94"/>
      <c r="DY192" s="65"/>
      <c r="DZ192" s="93"/>
      <c r="EA192" s="95"/>
      <c r="EB192" s="95"/>
      <c r="EC192" s="95"/>
      <c r="ED192" s="95"/>
      <c r="EE192" s="95"/>
      <c r="EF192" s="95"/>
      <c r="EG192" s="95"/>
      <c r="EH192" s="95"/>
      <c r="EI192" s="18"/>
      <c r="EJ192" s="19"/>
      <c r="EK192" s="19"/>
      <c r="EL192" s="19"/>
      <c r="EM192" s="19"/>
      <c r="EN192" s="19"/>
      <c r="EO192" s="19"/>
      <c r="EP192" s="19"/>
      <c r="EQ192" s="19"/>
      <c r="ER192" s="95"/>
      <c r="ES192" s="95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</row>
    <row r="193" spans="1:191" s="66" customFormat="1" ht="31.5" customHeight="1">
      <c r="A193" s="63"/>
      <c r="B193" s="64"/>
      <c r="C193" s="64"/>
      <c r="D193" s="65"/>
      <c r="F193" s="96"/>
      <c r="G193" s="65"/>
      <c r="H193" s="67"/>
      <c r="I193" s="65"/>
      <c r="J193" s="68"/>
      <c r="K193" s="65"/>
      <c r="L193" s="67"/>
      <c r="M193" s="67"/>
      <c r="N193" s="67"/>
      <c r="O193" s="67"/>
      <c r="P193" s="69"/>
      <c r="Q193" s="70"/>
      <c r="R193" s="71"/>
      <c r="S193" s="72"/>
      <c r="T193" s="73"/>
      <c r="U193" s="73"/>
      <c r="V193" s="73"/>
      <c r="W193" s="73"/>
      <c r="X193" s="74"/>
      <c r="Y193" s="74"/>
      <c r="Z193" s="72"/>
      <c r="AA193" s="73"/>
      <c r="AB193" s="73"/>
      <c r="AC193" s="73"/>
      <c r="AD193" s="73"/>
      <c r="AE193" s="74"/>
      <c r="AF193" s="74"/>
      <c r="AG193" s="72"/>
      <c r="AH193" s="73"/>
      <c r="AI193" s="73"/>
      <c r="AJ193" s="73"/>
      <c r="AK193" s="73"/>
      <c r="AL193" s="74"/>
      <c r="AM193" s="74"/>
      <c r="AN193" s="75"/>
      <c r="AO193" s="76"/>
      <c r="AP193" s="77"/>
      <c r="AQ193" s="78"/>
      <c r="AR193" s="74"/>
      <c r="AS193" s="79"/>
      <c r="AT193" s="74"/>
      <c r="AU193" s="80"/>
      <c r="AV193" s="81"/>
      <c r="AW193" s="82"/>
      <c r="AX193" s="81"/>
      <c r="AY193" s="81"/>
      <c r="AZ193" s="81"/>
      <c r="BA193" s="81"/>
      <c r="BB193" s="81"/>
      <c r="BC193" s="81"/>
      <c r="BD193" s="81"/>
      <c r="BE193" s="81"/>
      <c r="BF193" s="81"/>
      <c r="BG193" s="83"/>
      <c r="BH193" s="83"/>
      <c r="BI193" s="83"/>
      <c r="BJ193" s="84"/>
      <c r="BK193" s="80"/>
      <c r="BL193" s="81"/>
      <c r="BM193" s="82"/>
      <c r="BN193" s="81"/>
      <c r="BO193" s="81"/>
      <c r="BP193" s="81"/>
      <c r="BQ193" s="81"/>
      <c r="BR193" s="81"/>
      <c r="BS193" s="81"/>
      <c r="BT193" s="81"/>
      <c r="BU193" s="81"/>
      <c r="BV193" s="81"/>
      <c r="BW193" s="83"/>
      <c r="BX193" s="83"/>
      <c r="BY193" s="83"/>
      <c r="BZ193" s="84"/>
      <c r="CA193" s="82"/>
      <c r="CB193" s="82"/>
      <c r="CC193" s="82"/>
      <c r="CD193" s="82"/>
      <c r="CE193" s="82"/>
      <c r="CF193" s="82"/>
      <c r="CG193" s="82"/>
      <c r="CH193" s="82"/>
      <c r="CI193" s="82"/>
      <c r="CJ193" s="82"/>
      <c r="CK193" s="82"/>
      <c r="CL193" s="82"/>
      <c r="CM193" s="83"/>
      <c r="CN193" s="83"/>
      <c r="CO193" s="83"/>
      <c r="CP193" s="85"/>
      <c r="CQ193" s="86"/>
      <c r="CR193" s="86"/>
      <c r="CS193" s="86"/>
      <c r="CT193" s="86"/>
      <c r="CU193" s="86"/>
      <c r="CV193" s="86"/>
      <c r="CW193" s="86"/>
      <c r="CX193" s="86"/>
      <c r="CY193" s="86"/>
      <c r="CZ193" s="83"/>
      <c r="DA193" s="83"/>
      <c r="DB193" s="83"/>
      <c r="DC193" s="87"/>
      <c r="DD193" s="88"/>
      <c r="DE193" s="89"/>
      <c r="DF193" s="88"/>
      <c r="DG193" s="67"/>
      <c r="DH193" s="67"/>
      <c r="DI193" s="67"/>
      <c r="DJ193" s="91"/>
      <c r="DK193" s="67"/>
      <c r="DL193" s="90"/>
      <c r="DM193" s="67"/>
      <c r="DN193" s="67"/>
      <c r="DO193" s="91"/>
      <c r="DP193" s="91"/>
      <c r="DQ193" s="90"/>
      <c r="DR193" s="92"/>
      <c r="DS193" s="93"/>
      <c r="DT193" s="94"/>
      <c r="DU193" s="93"/>
      <c r="DV193" s="94"/>
      <c r="DW193" s="94"/>
      <c r="DX193" s="94"/>
      <c r="DY193" s="65"/>
      <c r="DZ193" s="93"/>
      <c r="EA193" s="95"/>
      <c r="EB193" s="95"/>
      <c r="EC193" s="95"/>
      <c r="ED193" s="95"/>
      <c r="EE193" s="95"/>
      <c r="EF193" s="95"/>
      <c r="EG193" s="95"/>
      <c r="EH193" s="95"/>
      <c r="EI193" s="18"/>
      <c r="EJ193" s="19"/>
      <c r="EK193" s="19"/>
      <c r="EL193" s="19"/>
      <c r="EM193" s="19"/>
      <c r="EN193" s="19"/>
      <c r="EO193" s="19"/>
      <c r="EP193" s="19"/>
      <c r="EQ193" s="19"/>
      <c r="ER193" s="95"/>
      <c r="ES193" s="95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</row>
    <row r="194" spans="1:191" s="66" customFormat="1" ht="31.5" customHeight="1">
      <c r="A194" s="63"/>
      <c r="B194" s="64"/>
      <c r="C194" s="64"/>
      <c r="D194" s="65"/>
      <c r="F194" s="96"/>
      <c r="G194" s="65"/>
      <c r="H194" s="67"/>
      <c r="I194" s="65"/>
      <c r="J194" s="68"/>
      <c r="K194" s="65"/>
      <c r="L194" s="67"/>
      <c r="M194" s="67"/>
      <c r="N194" s="67"/>
      <c r="O194" s="67"/>
      <c r="P194" s="69"/>
      <c r="Q194" s="70"/>
      <c r="R194" s="71"/>
      <c r="S194" s="72"/>
      <c r="T194" s="73"/>
      <c r="U194" s="73"/>
      <c r="V194" s="73"/>
      <c r="W194" s="73"/>
      <c r="X194" s="74"/>
      <c r="Y194" s="74"/>
      <c r="Z194" s="72"/>
      <c r="AA194" s="73"/>
      <c r="AB194" s="73"/>
      <c r="AC194" s="73"/>
      <c r="AD194" s="73"/>
      <c r="AE194" s="74"/>
      <c r="AF194" s="74"/>
      <c r="AG194" s="72"/>
      <c r="AH194" s="73"/>
      <c r="AI194" s="73"/>
      <c r="AJ194" s="73"/>
      <c r="AK194" s="73"/>
      <c r="AL194" s="74"/>
      <c r="AM194" s="74"/>
      <c r="AN194" s="75"/>
      <c r="AO194" s="76"/>
      <c r="AP194" s="77"/>
      <c r="AQ194" s="78"/>
      <c r="AR194" s="74"/>
      <c r="AS194" s="79"/>
      <c r="AT194" s="74"/>
      <c r="AU194" s="80"/>
      <c r="AV194" s="81"/>
      <c r="AW194" s="82"/>
      <c r="AX194" s="81"/>
      <c r="AY194" s="81"/>
      <c r="AZ194" s="81"/>
      <c r="BA194" s="81"/>
      <c r="BB194" s="81"/>
      <c r="BC194" s="81"/>
      <c r="BD194" s="81"/>
      <c r="BE194" s="81"/>
      <c r="BF194" s="81"/>
      <c r="BG194" s="83"/>
      <c r="BH194" s="83"/>
      <c r="BI194" s="83"/>
      <c r="BJ194" s="84"/>
      <c r="BK194" s="80"/>
      <c r="BL194" s="81"/>
      <c r="BM194" s="82"/>
      <c r="BN194" s="81"/>
      <c r="BO194" s="81"/>
      <c r="BP194" s="81"/>
      <c r="BQ194" s="81"/>
      <c r="BR194" s="81"/>
      <c r="BS194" s="81"/>
      <c r="BT194" s="81"/>
      <c r="BU194" s="81"/>
      <c r="BV194" s="81"/>
      <c r="BW194" s="83"/>
      <c r="BX194" s="83"/>
      <c r="BY194" s="83"/>
      <c r="BZ194" s="84"/>
      <c r="CA194" s="82"/>
      <c r="CB194" s="82"/>
      <c r="CC194" s="82"/>
      <c r="CD194" s="82"/>
      <c r="CE194" s="82"/>
      <c r="CF194" s="82"/>
      <c r="CG194" s="82"/>
      <c r="CH194" s="82"/>
      <c r="CI194" s="82"/>
      <c r="CJ194" s="82"/>
      <c r="CK194" s="82"/>
      <c r="CL194" s="82"/>
      <c r="CM194" s="83"/>
      <c r="CN194" s="83"/>
      <c r="CO194" s="83"/>
      <c r="CP194" s="85"/>
      <c r="CQ194" s="86"/>
      <c r="CR194" s="86"/>
      <c r="CS194" s="86"/>
      <c r="CT194" s="86"/>
      <c r="CU194" s="86"/>
      <c r="CV194" s="86"/>
      <c r="CW194" s="86"/>
      <c r="CX194" s="86"/>
      <c r="CY194" s="86"/>
      <c r="CZ194" s="83"/>
      <c r="DA194" s="83"/>
      <c r="DB194" s="83"/>
      <c r="DC194" s="87"/>
      <c r="DD194" s="88"/>
      <c r="DE194" s="89"/>
      <c r="DF194" s="88"/>
      <c r="DG194" s="67"/>
      <c r="DH194" s="67"/>
      <c r="DI194" s="67"/>
      <c r="DJ194" s="91"/>
      <c r="DK194" s="67"/>
      <c r="DL194" s="90"/>
      <c r="DM194" s="67"/>
      <c r="DN194" s="67"/>
      <c r="DO194" s="91"/>
      <c r="DP194" s="91"/>
      <c r="DQ194" s="90"/>
      <c r="DR194" s="92"/>
      <c r="DS194" s="93"/>
      <c r="DT194" s="94"/>
      <c r="DU194" s="93"/>
      <c r="DV194" s="94"/>
      <c r="DW194" s="94"/>
      <c r="DX194" s="94"/>
      <c r="DY194" s="65"/>
      <c r="DZ194" s="93"/>
      <c r="EA194" s="95"/>
      <c r="EB194" s="95"/>
      <c r="EC194" s="95"/>
      <c r="ED194" s="95"/>
      <c r="EE194" s="95"/>
      <c r="EF194" s="95"/>
      <c r="EG194" s="95"/>
      <c r="EH194" s="95"/>
      <c r="EI194" s="18"/>
      <c r="EJ194" s="19"/>
      <c r="EK194" s="19"/>
      <c r="EL194" s="19"/>
      <c r="EM194" s="19"/>
      <c r="EN194" s="19"/>
      <c r="EO194" s="19"/>
      <c r="EP194" s="19"/>
      <c r="EQ194" s="19"/>
      <c r="ER194" s="95"/>
      <c r="ES194" s="95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</row>
    <row r="195" spans="1:191" s="66" customFormat="1" ht="31.5" customHeight="1">
      <c r="A195" s="63"/>
      <c r="B195" s="64"/>
      <c r="C195" s="64"/>
      <c r="D195" s="65"/>
      <c r="F195" s="96"/>
      <c r="G195" s="65"/>
      <c r="H195" s="67"/>
      <c r="I195" s="65"/>
      <c r="J195" s="68"/>
      <c r="K195" s="65"/>
      <c r="L195" s="67"/>
      <c r="M195" s="67"/>
      <c r="N195" s="67"/>
      <c r="O195" s="67"/>
      <c r="P195" s="69"/>
      <c r="Q195" s="70"/>
      <c r="R195" s="71"/>
      <c r="S195" s="72"/>
      <c r="T195" s="73"/>
      <c r="U195" s="73"/>
      <c r="V195" s="73"/>
      <c r="W195" s="73"/>
      <c r="X195" s="74"/>
      <c r="Y195" s="74"/>
      <c r="Z195" s="72"/>
      <c r="AA195" s="73"/>
      <c r="AB195" s="73"/>
      <c r="AC195" s="73"/>
      <c r="AD195" s="73"/>
      <c r="AE195" s="74"/>
      <c r="AF195" s="74"/>
      <c r="AG195" s="72"/>
      <c r="AH195" s="73"/>
      <c r="AI195" s="73"/>
      <c r="AJ195" s="73"/>
      <c r="AK195" s="73"/>
      <c r="AL195" s="74"/>
      <c r="AM195" s="74"/>
      <c r="AN195" s="75"/>
      <c r="AO195" s="76"/>
      <c r="AP195" s="77"/>
      <c r="AQ195" s="78"/>
      <c r="AR195" s="74"/>
      <c r="AS195" s="79"/>
      <c r="AT195" s="74"/>
      <c r="AU195" s="80"/>
      <c r="AV195" s="81"/>
      <c r="AW195" s="82"/>
      <c r="AX195" s="81"/>
      <c r="AY195" s="81"/>
      <c r="AZ195" s="81"/>
      <c r="BA195" s="81"/>
      <c r="BB195" s="81"/>
      <c r="BC195" s="81"/>
      <c r="BD195" s="81"/>
      <c r="BE195" s="81"/>
      <c r="BF195" s="81"/>
      <c r="BG195" s="83"/>
      <c r="BH195" s="83"/>
      <c r="BI195" s="83"/>
      <c r="BJ195" s="84"/>
      <c r="BK195" s="80"/>
      <c r="BL195" s="81"/>
      <c r="BM195" s="82"/>
      <c r="BN195" s="81"/>
      <c r="BO195" s="81"/>
      <c r="BP195" s="81"/>
      <c r="BQ195" s="81"/>
      <c r="BR195" s="81"/>
      <c r="BS195" s="81"/>
      <c r="BT195" s="81"/>
      <c r="BU195" s="81"/>
      <c r="BV195" s="81"/>
      <c r="BW195" s="83"/>
      <c r="BX195" s="83"/>
      <c r="BY195" s="83"/>
      <c r="BZ195" s="84"/>
      <c r="CA195" s="82"/>
      <c r="CB195" s="82"/>
      <c r="CC195" s="82"/>
      <c r="CD195" s="82"/>
      <c r="CE195" s="82"/>
      <c r="CF195" s="82"/>
      <c r="CG195" s="82"/>
      <c r="CH195" s="82"/>
      <c r="CI195" s="82"/>
      <c r="CJ195" s="82"/>
      <c r="CK195" s="82"/>
      <c r="CL195" s="82"/>
      <c r="CM195" s="83"/>
      <c r="CN195" s="83"/>
      <c r="CO195" s="83"/>
      <c r="CP195" s="85"/>
      <c r="CQ195" s="86"/>
      <c r="CR195" s="86"/>
      <c r="CS195" s="86"/>
      <c r="CT195" s="86"/>
      <c r="CU195" s="86"/>
      <c r="CV195" s="86"/>
      <c r="CW195" s="86"/>
      <c r="CX195" s="86"/>
      <c r="CY195" s="86"/>
      <c r="CZ195" s="83"/>
      <c r="DA195" s="83"/>
      <c r="DB195" s="83"/>
      <c r="DC195" s="87"/>
      <c r="DD195" s="88"/>
      <c r="DE195" s="89"/>
      <c r="DF195" s="88"/>
      <c r="DG195" s="67"/>
      <c r="DH195" s="67"/>
      <c r="DI195" s="67"/>
      <c r="DJ195" s="91"/>
      <c r="DK195" s="67"/>
      <c r="DL195" s="90"/>
      <c r="DM195" s="67"/>
      <c r="DN195" s="67"/>
      <c r="DO195" s="91"/>
      <c r="DP195" s="91"/>
      <c r="DQ195" s="90"/>
      <c r="DR195" s="92"/>
      <c r="DS195" s="93"/>
      <c r="DT195" s="94"/>
      <c r="DU195" s="93"/>
      <c r="DV195" s="94"/>
      <c r="DW195" s="94"/>
      <c r="DX195" s="94"/>
      <c r="DY195" s="65"/>
      <c r="DZ195" s="93"/>
      <c r="EA195" s="95"/>
      <c r="EB195" s="95"/>
      <c r="EC195" s="95"/>
      <c r="ED195" s="95"/>
      <c r="EE195" s="95"/>
      <c r="EF195" s="95"/>
      <c r="EG195" s="95"/>
      <c r="EH195" s="95"/>
      <c r="EI195" s="18"/>
      <c r="EJ195" s="19"/>
      <c r="EK195" s="19"/>
      <c r="EL195" s="19"/>
      <c r="EM195" s="19"/>
      <c r="EN195" s="19"/>
      <c r="EO195" s="19"/>
      <c r="EP195" s="19"/>
      <c r="EQ195" s="19"/>
      <c r="ER195" s="95"/>
      <c r="ES195" s="95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</row>
    <row r="196" spans="1:191" s="66" customFormat="1" ht="31.5" customHeight="1">
      <c r="A196" s="63"/>
      <c r="B196" s="64"/>
      <c r="C196" s="64"/>
      <c r="D196" s="65"/>
      <c r="F196" s="96"/>
      <c r="G196" s="65"/>
      <c r="H196" s="67"/>
      <c r="I196" s="65"/>
      <c r="J196" s="68"/>
      <c r="K196" s="65"/>
      <c r="L196" s="67"/>
      <c r="M196" s="67"/>
      <c r="N196" s="67"/>
      <c r="O196" s="67"/>
      <c r="P196" s="69"/>
      <c r="Q196" s="70"/>
      <c r="R196" s="71"/>
      <c r="S196" s="72"/>
      <c r="T196" s="73"/>
      <c r="U196" s="73"/>
      <c r="V196" s="73"/>
      <c r="W196" s="73"/>
      <c r="X196" s="74"/>
      <c r="Y196" s="74"/>
      <c r="Z196" s="72"/>
      <c r="AA196" s="73"/>
      <c r="AB196" s="73"/>
      <c r="AC196" s="73"/>
      <c r="AD196" s="73"/>
      <c r="AE196" s="74"/>
      <c r="AF196" s="74"/>
      <c r="AG196" s="72"/>
      <c r="AH196" s="73"/>
      <c r="AI196" s="73"/>
      <c r="AJ196" s="73"/>
      <c r="AK196" s="73"/>
      <c r="AL196" s="74"/>
      <c r="AM196" s="74"/>
      <c r="AN196" s="75"/>
      <c r="AO196" s="76"/>
      <c r="AP196" s="77"/>
      <c r="AQ196" s="78"/>
      <c r="AR196" s="74"/>
      <c r="AS196" s="79"/>
      <c r="AT196" s="74"/>
      <c r="AU196" s="80"/>
      <c r="AV196" s="81"/>
      <c r="AW196" s="82"/>
      <c r="AX196" s="81"/>
      <c r="AY196" s="81"/>
      <c r="AZ196" s="81"/>
      <c r="BA196" s="81"/>
      <c r="BB196" s="81"/>
      <c r="BC196" s="81"/>
      <c r="BD196" s="81"/>
      <c r="BE196" s="81"/>
      <c r="BF196" s="81"/>
      <c r="BG196" s="83"/>
      <c r="BH196" s="83"/>
      <c r="BI196" s="83"/>
      <c r="BJ196" s="84"/>
      <c r="BK196" s="80"/>
      <c r="BL196" s="81"/>
      <c r="BM196" s="82"/>
      <c r="BN196" s="81"/>
      <c r="BO196" s="81"/>
      <c r="BP196" s="81"/>
      <c r="BQ196" s="81"/>
      <c r="BR196" s="81"/>
      <c r="BS196" s="81"/>
      <c r="BT196" s="81"/>
      <c r="BU196" s="81"/>
      <c r="BV196" s="81"/>
      <c r="BW196" s="83"/>
      <c r="BX196" s="83"/>
      <c r="BY196" s="83"/>
      <c r="BZ196" s="84"/>
      <c r="CA196" s="82"/>
      <c r="CB196" s="82"/>
      <c r="CC196" s="82"/>
      <c r="CD196" s="82"/>
      <c r="CE196" s="82"/>
      <c r="CF196" s="82"/>
      <c r="CG196" s="82"/>
      <c r="CH196" s="82"/>
      <c r="CI196" s="82"/>
      <c r="CJ196" s="82"/>
      <c r="CK196" s="82"/>
      <c r="CL196" s="82"/>
      <c r="CM196" s="83"/>
      <c r="CN196" s="83"/>
      <c r="CO196" s="83"/>
      <c r="CP196" s="85"/>
      <c r="CQ196" s="86"/>
      <c r="CR196" s="86"/>
      <c r="CS196" s="86"/>
      <c r="CT196" s="86"/>
      <c r="CU196" s="86"/>
      <c r="CV196" s="86"/>
      <c r="CW196" s="86"/>
      <c r="CX196" s="86"/>
      <c r="CY196" s="86"/>
      <c r="CZ196" s="83"/>
      <c r="DA196" s="83"/>
      <c r="DB196" s="83"/>
      <c r="DC196" s="87"/>
      <c r="DD196" s="88"/>
      <c r="DE196" s="89"/>
      <c r="DF196" s="88"/>
      <c r="DG196" s="67"/>
      <c r="DH196" s="67"/>
      <c r="DI196" s="67"/>
      <c r="DJ196" s="91"/>
      <c r="DK196" s="67"/>
      <c r="DL196" s="90"/>
      <c r="DM196" s="67"/>
      <c r="DN196" s="67"/>
      <c r="DO196" s="91"/>
      <c r="DP196" s="91"/>
      <c r="DQ196" s="90"/>
      <c r="DR196" s="92"/>
      <c r="DS196" s="93"/>
      <c r="DT196" s="94"/>
      <c r="DU196" s="93"/>
      <c r="DV196" s="94"/>
      <c r="DW196" s="94"/>
      <c r="DX196" s="94"/>
      <c r="DY196" s="65"/>
      <c r="DZ196" s="93"/>
      <c r="EA196" s="95"/>
      <c r="EB196" s="95"/>
      <c r="EC196" s="95"/>
      <c r="ED196" s="95"/>
      <c r="EE196" s="95"/>
      <c r="EF196" s="95"/>
      <c r="EG196" s="95"/>
      <c r="EH196" s="95"/>
      <c r="EI196" s="18"/>
      <c r="EJ196" s="19"/>
      <c r="EK196" s="19"/>
      <c r="EL196" s="19"/>
      <c r="EM196" s="19"/>
      <c r="EN196" s="19"/>
      <c r="EO196" s="19"/>
      <c r="EP196" s="19"/>
      <c r="EQ196" s="19"/>
      <c r="ER196" s="95"/>
      <c r="ES196" s="95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</row>
    <row r="197" spans="1:191" s="66" customFormat="1" ht="31.5" customHeight="1">
      <c r="A197" s="63"/>
      <c r="B197" s="64"/>
      <c r="C197" s="64"/>
      <c r="D197" s="65"/>
      <c r="F197" s="96"/>
      <c r="G197" s="65"/>
      <c r="H197" s="67"/>
      <c r="I197" s="65"/>
      <c r="J197" s="68"/>
      <c r="K197" s="65"/>
      <c r="L197" s="67"/>
      <c r="M197" s="67"/>
      <c r="N197" s="67"/>
      <c r="O197" s="67"/>
      <c r="P197" s="69"/>
      <c r="Q197" s="70"/>
      <c r="R197" s="71"/>
      <c r="S197" s="72"/>
      <c r="T197" s="73"/>
      <c r="U197" s="73"/>
      <c r="V197" s="73"/>
      <c r="W197" s="73"/>
      <c r="X197" s="74"/>
      <c r="Y197" s="74"/>
      <c r="Z197" s="72"/>
      <c r="AA197" s="73"/>
      <c r="AB197" s="73"/>
      <c r="AC197" s="73"/>
      <c r="AD197" s="73"/>
      <c r="AE197" s="74"/>
      <c r="AF197" s="74"/>
      <c r="AG197" s="72"/>
      <c r="AH197" s="73"/>
      <c r="AI197" s="73"/>
      <c r="AJ197" s="73"/>
      <c r="AK197" s="73"/>
      <c r="AL197" s="74"/>
      <c r="AM197" s="74"/>
      <c r="AN197" s="75"/>
      <c r="AO197" s="76"/>
      <c r="AP197" s="77"/>
      <c r="AQ197" s="78"/>
      <c r="AR197" s="74"/>
      <c r="AS197" s="79"/>
      <c r="AT197" s="74"/>
      <c r="AU197" s="80"/>
      <c r="AV197" s="81"/>
      <c r="AW197" s="82"/>
      <c r="AX197" s="81"/>
      <c r="AY197" s="81"/>
      <c r="AZ197" s="81"/>
      <c r="BA197" s="81"/>
      <c r="BB197" s="81"/>
      <c r="BC197" s="81"/>
      <c r="BD197" s="81"/>
      <c r="BE197" s="81"/>
      <c r="BF197" s="81"/>
      <c r="BG197" s="83"/>
      <c r="BH197" s="83"/>
      <c r="BI197" s="83"/>
      <c r="BJ197" s="84"/>
      <c r="BK197" s="80"/>
      <c r="BL197" s="81"/>
      <c r="BM197" s="82"/>
      <c r="BN197" s="81"/>
      <c r="BO197" s="81"/>
      <c r="BP197" s="81"/>
      <c r="BQ197" s="81"/>
      <c r="BR197" s="81"/>
      <c r="BS197" s="81"/>
      <c r="BT197" s="81"/>
      <c r="BU197" s="81"/>
      <c r="BV197" s="81"/>
      <c r="BW197" s="83"/>
      <c r="BX197" s="83"/>
      <c r="BY197" s="83"/>
      <c r="BZ197" s="84"/>
      <c r="CA197" s="82"/>
      <c r="CB197" s="82"/>
      <c r="CC197" s="82"/>
      <c r="CD197" s="82"/>
      <c r="CE197" s="82"/>
      <c r="CF197" s="82"/>
      <c r="CG197" s="82"/>
      <c r="CH197" s="82"/>
      <c r="CI197" s="82"/>
      <c r="CJ197" s="82"/>
      <c r="CK197" s="82"/>
      <c r="CL197" s="82"/>
      <c r="CM197" s="83"/>
      <c r="CN197" s="83"/>
      <c r="CO197" s="83"/>
      <c r="CP197" s="85"/>
      <c r="CQ197" s="86"/>
      <c r="CR197" s="86"/>
      <c r="CS197" s="86"/>
      <c r="CT197" s="86"/>
      <c r="CU197" s="86"/>
      <c r="CV197" s="86"/>
      <c r="CW197" s="86"/>
      <c r="CX197" s="86"/>
      <c r="CY197" s="86"/>
      <c r="CZ197" s="83"/>
      <c r="DA197" s="83"/>
      <c r="DB197" s="83"/>
      <c r="DC197" s="87"/>
      <c r="DD197" s="88"/>
      <c r="DE197" s="89"/>
      <c r="DF197" s="88"/>
      <c r="DG197" s="67"/>
      <c r="DH197" s="67"/>
      <c r="DI197" s="67"/>
      <c r="DJ197" s="91"/>
      <c r="DK197" s="67"/>
      <c r="DL197" s="90"/>
      <c r="DM197" s="67"/>
      <c r="DN197" s="67"/>
      <c r="DO197" s="91"/>
      <c r="DP197" s="91"/>
      <c r="DQ197" s="90"/>
      <c r="DR197" s="92"/>
      <c r="DS197" s="93"/>
      <c r="DT197" s="94"/>
      <c r="DU197" s="93"/>
      <c r="DV197" s="94"/>
      <c r="DW197" s="94"/>
      <c r="DX197" s="94"/>
      <c r="DY197" s="65"/>
      <c r="DZ197" s="93"/>
      <c r="EA197" s="95"/>
      <c r="EB197" s="95"/>
      <c r="EC197" s="95"/>
      <c r="ED197" s="95"/>
      <c r="EE197" s="95"/>
      <c r="EF197" s="95"/>
      <c r="EG197" s="95"/>
      <c r="EH197" s="95"/>
      <c r="EI197" s="18"/>
      <c r="EJ197" s="19"/>
      <c r="EK197" s="19"/>
      <c r="EL197" s="19"/>
      <c r="EM197" s="19"/>
      <c r="EN197" s="19"/>
      <c r="EO197" s="19"/>
      <c r="EP197" s="19"/>
      <c r="EQ197" s="19"/>
      <c r="ER197" s="95"/>
      <c r="ES197" s="95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</row>
    <row r="198" spans="1:191" s="66" customFormat="1" ht="31.5" customHeight="1">
      <c r="A198" s="63"/>
      <c r="B198" s="64"/>
      <c r="C198" s="64"/>
      <c r="D198" s="65"/>
      <c r="F198" s="96"/>
      <c r="G198" s="65"/>
      <c r="H198" s="67"/>
      <c r="I198" s="65"/>
      <c r="J198" s="68"/>
      <c r="K198" s="65"/>
      <c r="L198" s="67"/>
      <c r="M198" s="67"/>
      <c r="N198" s="67"/>
      <c r="O198" s="67"/>
      <c r="P198" s="69"/>
      <c r="Q198" s="70"/>
      <c r="R198" s="71"/>
      <c r="S198" s="72"/>
      <c r="T198" s="73"/>
      <c r="U198" s="73"/>
      <c r="V198" s="73"/>
      <c r="W198" s="73"/>
      <c r="X198" s="74"/>
      <c r="Y198" s="74"/>
      <c r="Z198" s="72"/>
      <c r="AA198" s="73"/>
      <c r="AB198" s="73"/>
      <c r="AC198" s="73"/>
      <c r="AD198" s="73"/>
      <c r="AE198" s="74"/>
      <c r="AF198" s="74"/>
      <c r="AG198" s="72"/>
      <c r="AH198" s="73"/>
      <c r="AI198" s="73"/>
      <c r="AJ198" s="73"/>
      <c r="AK198" s="73"/>
      <c r="AL198" s="74"/>
      <c r="AM198" s="74"/>
      <c r="AN198" s="75"/>
      <c r="AO198" s="76"/>
      <c r="AP198" s="77"/>
      <c r="AQ198" s="78"/>
      <c r="AR198" s="74"/>
      <c r="AS198" s="79"/>
      <c r="AT198" s="74"/>
      <c r="AU198" s="80"/>
      <c r="AV198" s="81"/>
      <c r="AW198" s="82"/>
      <c r="AX198" s="81"/>
      <c r="AY198" s="81"/>
      <c r="AZ198" s="81"/>
      <c r="BA198" s="81"/>
      <c r="BB198" s="81"/>
      <c r="BC198" s="81"/>
      <c r="BD198" s="81"/>
      <c r="BE198" s="81"/>
      <c r="BF198" s="81"/>
      <c r="BG198" s="83"/>
      <c r="BH198" s="83"/>
      <c r="BI198" s="83"/>
      <c r="BJ198" s="84"/>
      <c r="BK198" s="80"/>
      <c r="BL198" s="81"/>
      <c r="BM198" s="82"/>
      <c r="BN198" s="81"/>
      <c r="BO198" s="81"/>
      <c r="BP198" s="81"/>
      <c r="BQ198" s="81"/>
      <c r="BR198" s="81"/>
      <c r="BS198" s="81"/>
      <c r="BT198" s="81"/>
      <c r="BU198" s="81"/>
      <c r="BV198" s="81"/>
      <c r="BW198" s="83"/>
      <c r="BX198" s="83"/>
      <c r="BY198" s="83"/>
      <c r="BZ198" s="84"/>
      <c r="CA198" s="82"/>
      <c r="CB198" s="82"/>
      <c r="CC198" s="82"/>
      <c r="CD198" s="82"/>
      <c r="CE198" s="82"/>
      <c r="CF198" s="82"/>
      <c r="CG198" s="82"/>
      <c r="CH198" s="82"/>
      <c r="CI198" s="82"/>
      <c r="CJ198" s="82"/>
      <c r="CK198" s="82"/>
      <c r="CL198" s="82"/>
      <c r="CM198" s="83"/>
      <c r="CN198" s="83"/>
      <c r="CO198" s="83"/>
      <c r="CP198" s="85"/>
      <c r="CQ198" s="86"/>
      <c r="CR198" s="86"/>
      <c r="CS198" s="86"/>
      <c r="CT198" s="86"/>
      <c r="CU198" s="86"/>
      <c r="CV198" s="86"/>
      <c r="CW198" s="86"/>
      <c r="CX198" s="86"/>
      <c r="CY198" s="86"/>
      <c r="CZ198" s="83"/>
      <c r="DA198" s="83"/>
      <c r="DB198" s="83"/>
      <c r="DC198" s="87"/>
      <c r="DD198" s="88"/>
      <c r="DE198" s="89"/>
      <c r="DF198" s="88"/>
      <c r="DG198" s="67"/>
      <c r="DH198" s="67"/>
      <c r="DI198" s="67"/>
      <c r="DJ198" s="91"/>
      <c r="DK198" s="67"/>
      <c r="DL198" s="90"/>
      <c r="DM198" s="67"/>
      <c r="DN198" s="67"/>
      <c r="DO198" s="91"/>
      <c r="DP198" s="91"/>
      <c r="DQ198" s="90"/>
      <c r="DR198" s="92"/>
      <c r="DS198" s="93"/>
      <c r="DT198" s="94"/>
      <c r="DU198" s="93"/>
      <c r="DV198" s="94"/>
      <c r="DW198" s="94"/>
      <c r="DX198" s="94"/>
      <c r="DY198" s="65"/>
      <c r="DZ198" s="93"/>
      <c r="EA198" s="95"/>
      <c r="EB198" s="95"/>
      <c r="EC198" s="95"/>
      <c r="ED198" s="95"/>
      <c r="EE198" s="95"/>
      <c r="EF198" s="95"/>
      <c r="EG198" s="95"/>
      <c r="EH198" s="95"/>
      <c r="EI198" s="18"/>
      <c r="EJ198" s="19"/>
      <c r="EK198" s="19"/>
      <c r="EL198" s="19"/>
      <c r="EM198" s="19"/>
      <c r="EN198" s="19"/>
      <c r="EO198" s="19"/>
      <c r="EP198" s="19"/>
      <c r="EQ198" s="19"/>
      <c r="ER198" s="95"/>
      <c r="ES198" s="95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</row>
    <row r="199" spans="1:191" s="66" customFormat="1" ht="31.5" customHeight="1">
      <c r="A199" s="63"/>
      <c r="B199" s="64"/>
      <c r="C199" s="64"/>
      <c r="D199" s="65"/>
      <c r="F199" s="96"/>
      <c r="G199" s="65"/>
      <c r="H199" s="67"/>
      <c r="I199" s="65"/>
      <c r="J199" s="68"/>
      <c r="K199" s="65"/>
      <c r="L199" s="67"/>
      <c r="M199" s="67"/>
      <c r="N199" s="67"/>
      <c r="O199" s="67"/>
      <c r="P199" s="69"/>
      <c r="Q199" s="70"/>
      <c r="R199" s="71"/>
      <c r="S199" s="72"/>
      <c r="T199" s="73"/>
      <c r="U199" s="73"/>
      <c r="V199" s="73"/>
      <c r="W199" s="73"/>
      <c r="X199" s="74"/>
      <c r="Y199" s="74"/>
      <c r="Z199" s="72"/>
      <c r="AA199" s="73"/>
      <c r="AB199" s="73"/>
      <c r="AC199" s="73"/>
      <c r="AD199" s="73"/>
      <c r="AE199" s="74"/>
      <c r="AF199" s="74"/>
      <c r="AG199" s="72"/>
      <c r="AH199" s="73"/>
      <c r="AI199" s="73"/>
      <c r="AJ199" s="73"/>
      <c r="AK199" s="73"/>
      <c r="AL199" s="74"/>
      <c r="AM199" s="74"/>
      <c r="AN199" s="75"/>
      <c r="AO199" s="76"/>
      <c r="AP199" s="77"/>
      <c r="AQ199" s="78"/>
      <c r="AR199" s="74"/>
      <c r="AS199" s="79"/>
      <c r="AT199" s="74"/>
      <c r="AU199" s="80"/>
      <c r="AV199" s="81"/>
      <c r="AW199" s="82"/>
      <c r="AX199" s="81"/>
      <c r="AY199" s="81"/>
      <c r="AZ199" s="81"/>
      <c r="BA199" s="81"/>
      <c r="BB199" s="81"/>
      <c r="BC199" s="81"/>
      <c r="BD199" s="81"/>
      <c r="BE199" s="81"/>
      <c r="BF199" s="81"/>
      <c r="BG199" s="83"/>
      <c r="BH199" s="83"/>
      <c r="BI199" s="83"/>
      <c r="BJ199" s="84"/>
      <c r="BK199" s="80"/>
      <c r="BL199" s="81"/>
      <c r="BM199" s="82"/>
      <c r="BN199" s="81"/>
      <c r="BO199" s="81"/>
      <c r="BP199" s="81"/>
      <c r="BQ199" s="81"/>
      <c r="BR199" s="81"/>
      <c r="BS199" s="81"/>
      <c r="BT199" s="81"/>
      <c r="BU199" s="81"/>
      <c r="BV199" s="81"/>
      <c r="BW199" s="83"/>
      <c r="BX199" s="83"/>
      <c r="BY199" s="83"/>
      <c r="BZ199" s="84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2"/>
      <c r="CM199" s="83"/>
      <c r="CN199" s="83"/>
      <c r="CO199" s="83"/>
      <c r="CP199" s="85"/>
      <c r="CQ199" s="86"/>
      <c r="CR199" s="86"/>
      <c r="CS199" s="86"/>
      <c r="CT199" s="86"/>
      <c r="CU199" s="86"/>
      <c r="CV199" s="86"/>
      <c r="CW199" s="86"/>
      <c r="CX199" s="86"/>
      <c r="CY199" s="86"/>
      <c r="CZ199" s="83"/>
      <c r="DA199" s="83"/>
      <c r="DB199" s="83"/>
      <c r="DC199" s="87"/>
      <c r="DD199" s="88"/>
      <c r="DE199" s="89"/>
      <c r="DF199" s="88"/>
      <c r="DG199" s="67"/>
      <c r="DH199" s="67"/>
      <c r="DI199" s="67"/>
      <c r="DJ199" s="91"/>
      <c r="DK199" s="67"/>
      <c r="DL199" s="90"/>
      <c r="DM199" s="67"/>
      <c r="DN199" s="67"/>
      <c r="DO199" s="91"/>
      <c r="DP199" s="91"/>
      <c r="DQ199" s="90"/>
      <c r="DR199" s="92"/>
      <c r="DS199" s="93"/>
      <c r="DT199" s="94"/>
      <c r="DU199" s="93"/>
      <c r="DV199" s="94"/>
      <c r="DW199" s="94"/>
      <c r="DX199" s="94"/>
      <c r="DY199" s="65"/>
      <c r="DZ199" s="93"/>
      <c r="EA199" s="95"/>
      <c r="EB199" s="95"/>
      <c r="EC199" s="95"/>
      <c r="ED199" s="95"/>
      <c r="EE199" s="95"/>
      <c r="EF199" s="95"/>
      <c r="EG199" s="95"/>
      <c r="EH199" s="95"/>
      <c r="EI199" s="18"/>
      <c r="EJ199" s="19"/>
      <c r="EK199" s="19"/>
      <c r="EL199" s="19"/>
      <c r="EM199" s="19"/>
      <c r="EN199" s="19"/>
      <c r="EO199" s="19"/>
      <c r="EP199" s="19"/>
      <c r="EQ199" s="19"/>
      <c r="ER199" s="95"/>
      <c r="ES199" s="95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</row>
    <row r="200" spans="1:191" s="66" customFormat="1" ht="31.5" customHeight="1">
      <c r="A200" s="63"/>
      <c r="B200" s="64"/>
      <c r="C200" s="64"/>
      <c r="D200" s="65"/>
      <c r="F200" s="96"/>
      <c r="G200" s="65"/>
      <c r="H200" s="67"/>
      <c r="I200" s="65"/>
      <c r="J200" s="68"/>
      <c r="K200" s="65"/>
      <c r="L200" s="67"/>
      <c r="M200" s="67"/>
      <c r="N200" s="67"/>
      <c r="O200" s="67"/>
      <c r="P200" s="69"/>
      <c r="Q200" s="70"/>
      <c r="R200" s="71"/>
      <c r="S200" s="72"/>
      <c r="T200" s="73"/>
      <c r="U200" s="73"/>
      <c r="V200" s="73"/>
      <c r="W200" s="73"/>
      <c r="X200" s="74"/>
      <c r="Y200" s="74"/>
      <c r="Z200" s="72"/>
      <c r="AA200" s="73"/>
      <c r="AB200" s="73"/>
      <c r="AC200" s="73"/>
      <c r="AD200" s="73"/>
      <c r="AE200" s="74"/>
      <c r="AF200" s="74"/>
      <c r="AG200" s="72"/>
      <c r="AH200" s="73"/>
      <c r="AI200" s="73"/>
      <c r="AJ200" s="73"/>
      <c r="AK200" s="73"/>
      <c r="AL200" s="74"/>
      <c r="AM200" s="74"/>
      <c r="AN200" s="75"/>
      <c r="AO200" s="76"/>
      <c r="AP200" s="77"/>
      <c r="AQ200" s="78"/>
      <c r="AR200" s="74"/>
      <c r="AS200" s="79"/>
      <c r="AT200" s="74"/>
      <c r="AU200" s="80"/>
      <c r="AV200" s="81"/>
      <c r="AW200" s="82"/>
      <c r="AX200" s="81"/>
      <c r="AY200" s="81"/>
      <c r="AZ200" s="81"/>
      <c r="BA200" s="81"/>
      <c r="BB200" s="81"/>
      <c r="BC200" s="81"/>
      <c r="BD200" s="81"/>
      <c r="BE200" s="81"/>
      <c r="BF200" s="81"/>
      <c r="BG200" s="83"/>
      <c r="BH200" s="83"/>
      <c r="BI200" s="83"/>
      <c r="BJ200" s="84"/>
      <c r="BK200" s="80"/>
      <c r="BL200" s="81"/>
      <c r="BM200" s="82"/>
      <c r="BN200" s="81"/>
      <c r="BO200" s="81"/>
      <c r="BP200" s="81"/>
      <c r="BQ200" s="81"/>
      <c r="BR200" s="81"/>
      <c r="BS200" s="81"/>
      <c r="BT200" s="81"/>
      <c r="BU200" s="81"/>
      <c r="BV200" s="81"/>
      <c r="BW200" s="83"/>
      <c r="BX200" s="83"/>
      <c r="BY200" s="83"/>
      <c r="BZ200" s="84"/>
      <c r="CA200" s="82"/>
      <c r="CB200" s="82"/>
      <c r="CC200" s="82"/>
      <c r="CD200" s="82"/>
      <c r="CE200" s="82"/>
      <c r="CF200" s="82"/>
      <c r="CG200" s="82"/>
      <c r="CH200" s="82"/>
      <c r="CI200" s="82"/>
      <c r="CJ200" s="82"/>
      <c r="CK200" s="82"/>
      <c r="CL200" s="82"/>
      <c r="CM200" s="83"/>
      <c r="CN200" s="83"/>
      <c r="CO200" s="83"/>
      <c r="CP200" s="85"/>
      <c r="CQ200" s="86"/>
      <c r="CR200" s="86"/>
      <c r="CS200" s="86"/>
      <c r="CT200" s="86"/>
      <c r="CU200" s="86"/>
      <c r="CV200" s="86"/>
      <c r="CW200" s="86"/>
      <c r="CX200" s="86"/>
      <c r="CY200" s="86"/>
      <c r="CZ200" s="83"/>
      <c r="DA200" s="83"/>
      <c r="DB200" s="83"/>
      <c r="DC200" s="87"/>
      <c r="DD200" s="88"/>
      <c r="DE200" s="89"/>
      <c r="DF200" s="88"/>
      <c r="DG200" s="67"/>
      <c r="DH200" s="67"/>
      <c r="DI200" s="67"/>
      <c r="DJ200" s="91"/>
      <c r="DK200" s="67"/>
      <c r="DL200" s="90"/>
      <c r="DM200" s="67"/>
      <c r="DN200" s="67"/>
      <c r="DO200" s="91"/>
      <c r="DP200" s="91"/>
      <c r="DQ200" s="90"/>
      <c r="DR200" s="92"/>
      <c r="DS200" s="93"/>
      <c r="DT200" s="94"/>
      <c r="DU200" s="93"/>
      <c r="DV200" s="94"/>
      <c r="DW200" s="94"/>
      <c r="DX200" s="94"/>
      <c r="DY200" s="65"/>
      <c r="DZ200" s="93"/>
      <c r="EA200" s="95"/>
      <c r="EB200" s="95"/>
      <c r="EC200" s="95"/>
      <c r="ED200" s="95"/>
      <c r="EE200" s="95"/>
      <c r="EF200" s="95"/>
      <c r="EG200" s="95"/>
      <c r="EH200" s="95"/>
      <c r="EI200" s="18"/>
      <c r="EJ200" s="19"/>
      <c r="EK200" s="19"/>
      <c r="EL200" s="19"/>
      <c r="EM200" s="19"/>
      <c r="EN200" s="19"/>
      <c r="EO200" s="19"/>
      <c r="EP200" s="19"/>
      <c r="EQ200" s="19"/>
      <c r="ER200" s="95"/>
      <c r="ES200" s="95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</row>
    <row r="201" spans="1:191" s="66" customFormat="1" ht="31.5" customHeight="1">
      <c r="A201" s="63"/>
      <c r="B201" s="64"/>
      <c r="C201" s="64"/>
      <c r="D201" s="65"/>
      <c r="F201" s="96"/>
      <c r="G201" s="65"/>
      <c r="H201" s="67"/>
      <c r="I201" s="65"/>
      <c r="J201" s="68"/>
      <c r="K201" s="65"/>
      <c r="L201" s="67"/>
      <c r="M201" s="67"/>
      <c r="N201" s="67"/>
      <c r="O201" s="67"/>
      <c r="P201" s="69"/>
      <c r="Q201" s="70"/>
      <c r="R201" s="71"/>
      <c r="S201" s="72"/>
      <c r="T201" s="73"/>
      <c r="U201" s="73"/>
      <c r="V201" s="73"/>
      <c r="W201" s="73"/>
      <c r="X201" s="74"/>
      <c r="Y201" s="74"/>
      <c r="Z201" s="72"/>
      <c r="AA201" s="73"/>
      <c r="AB201" s="73"/>
      <c r="AC201" s="73"/>
      <c r="AD201" s="73"/>
      <c r="AE201" s="74"/>
      <c r="AF201" s="74"/>
      <c r="AG201" s="72"/>
      <c r="AH201" s="73"/>
      <c r="AI201" s="73"/>
      <c r="AJ201" s="73"/>
      <c r="AK201" s="73"/>
      <c r="AL201" s="74"/>
      <c r="AM201" s="74"/>
      <c r="AN201" s="75"/>
      <c r="AO201" s="76"/>
      <c r="AP201" s="77"/>
      <c r="AQ201" s="78"/>
      <c r="AR201" s="74"/>
      <c r="AS201" s="79"/>
      <c r="AT201" s="74"/>
      <c r="AU201" s="80"/>
      <c r="AV201" s="81"/>
      <c r="AW201" s="82"/>
      <c r="AX201" s="81"/>
      <c r="AY201" s="81"/>
      <c r="AZ201" s="81"/>
      <c r="BA201" s="81"/>
      <c r="BB201" s="81"/>
      <c r="BC201" s="81"/>
      <c r="BD201" s="81"/>
      <c r="BE201" s="81"/>
      <c r="BF201" s="81"/>
      <c r="BG201" s="83"/>
      <c r="BH201" s="83"/>
      <c r="BI201" s="83"/>
      <c r="BJ201" s="84"/>
      <c r="BK201" s="80"/>
      <c r="BL201" s="81"/>
      <c r="BM201" s="82"/>
      <c r="BN201" s="81"/>
      <c r="BO201" s="81"/>
      <c r="BP201" s="81"/>
      <c r="BQ201" s="81"/>
      <c r="BR201" s="81"/>
      <c r="BS201" s="81"/>
      <c r="BT201" s="81"/>
      <c r="BU201" s="81"/>
      <c r="BV201" s="81"/>
      <c r="BW201" s="83"/>
      <c r="BX201" s="83"/>
      <c r="BY201" s="83"/>
      <c r="BZ201" s="84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3"/>
      <c r="CN201" s="83"/>
      <c r="CO201" s="83"/>
      <c r="CP201" s="85"/>
      <c r="CQ201" s="86"/>
      <c r="CR201" s="86"/>
      <c r="CS201" s="86"/>
      <c r="CT201" s="86"/>
      <c r="CU201" s="86"/>
      <c r="CV201" s="86"/>
      <c r="CW201" s="86"/>
      <c r="CX201" s="86"/>
      <c r="CY201" s="86"/>
      <c r="CZ201" s="83"/>
      <c r="DA201" s="83"/>
      <c r="DB201" s="83"/>
      <c r="DC201" s="87"/>
      <c r="DD201" s="88"/>
      <c r="DE201" s="89"/>
      <c r="DF201" s="88"/>
      <c r="DG201" s="67"/>
      <c r="DH201" s="67"/>
      <c r="DI201" s="67"/>
      <c r="DJ201" s="91"/>
      <c r="DK201" s="67"/>
      <c r="DL201" s="90"/>
      <c r="DM201" s="67"/>
      <c r="DN201" s="67"/>
      <c r="DO201" s="91"/>
      <c r="DP201" s="91"/>
      <c r="DQ201" s="90"/>
      <c r="DR201" s="92"/>
      <c r="DS201" s="93"/>
      <c r="DT201" s="94"/>
      <c r="DU201" s="93"/>
      <c r="DV201" s="94"/>
      <c r="DW201" s="94"/>
      <c r="DX201" s="94"/>
      <c r="DY201" s="65"/>
      <c r="DZ201" s="93"/>
      <c r="EA201" s="95"/>
      <c r="EB201" s="95"/>
      <c r="EC201" s="95"/>
      <c r="ED201" s="95"/>
      <c r="EE201" s="95"/>
      <c r="EF201" s="95"/>
      <c r="EG201" s="95"/>
      <c r="EH201" s="95"/>
      <c r="EI201" s="18"/>
      <c r="EJ201" s="19"/>
      <c r="EK201" s="19"/>
      <c r="EL201" s="19"/>
      <c r="EM201" s="19"/>
      <c r="EN201" s="19"/>
      <c r="EO201" s="19"/>
      <c r="EP201" s="19"/>
      <c r="EQ201" s="19"/>
      <c r="ER201" s="95"/>
      <c r="ES201" s="95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</row>
    <row r="202" spans="1:191" s="66" customFormat="1" ht="31.5" customHeight="1">
      <c r="A202" s="63"/>
      <c r="B202" s="64"/>
      <c r="C202" s="64"/>
      <c r="D202" s="65"/>
      <c r="F202" s="96"/>
      <c r="G202" s="65"/>
      <c r="H202" s="67"/>
      <c r="I202" s="65"/>
      <c r="J202" s="68"/>
      <c r="K202" s="65"/>
      <c r="L202" s="67"/>
      <c r="M202" s="67"/>
      <c r="N202" s="67"/>
      <c r="O202" s="67"/>
      <c r="P202" s="69"/>
      <c r="Q202" s="70"/>
      <c r="R202" s="71"/>
      <c r="S202" s="72"/>
      <c r="T202" s="73"/>
      <c r="U202" s="73"/>
      <c r="V202" s="73"/>
      <c r="W202" s="73"/>
      <c r="X202" s="74"/>
      <c r="Y202" s="74"/>
      <c r="Z202" s="72"/>
      <c r="AA202" s="73"/>
      <c r="AB202" s="73"/>
      <c r="AC202" s="73"/>
      <c r="AD202" s="73"/>
      <c r="AE202" s="74"/>
      <c r="AF202" s="74"/>
      <c r="AG202" s="72"/>
      <c r="AH202" s="73"/>
      <c r="AI202" s="73"/>
      <c r="AJ202" s="73"/>
      <c r="AK202" s="73"/>
      <c r="AL202" s="74"/>
      <c r="AM202" s="74"/>
      <c r="AN202" s="75"/>
      <c r="AO202" s="76"/>
      <c r="AP202" s="77"/>
      <c r="AQ202" s="78"/>
      <c r="AR202" s="74"/>
      <c r="AS202" s="79"/>
      <c r="AT202" s="74"/>
      <c r="AU202" s="80"/>
      <c r="AV202" s="81"/>
      <c r="AW202" s="82"/>
      <c r="AX202" s="81"/>
      <c r="AY202" s="81"/>
      <c r="AZ202" s="81"/>
      <c r="BA202" s="81"/>
      <c r="BB202" s="81"/>
      <c r="BC202" s="81"/>
      <c r="BD202" s="81"/>
      <c r="BE202" s="81"/>
      <c r="BF202" s="81"/>
      <c r="BG202" s="83"/>
      <c r="BH202" s="83"/>
      <c r="BI202" s="83"/>
      <c r="BJ202" s="84"/>
      <c r="BK202" s="80"/>
      <c r="BL202" s="81"/>
      <c r="BM202" s="82"/>
      <c r="BN202" s="81"/>
      <c r="BO202" s="81"/>
      <c r="BP202" s="81"/>
      <c r="BQ202" s="81"/>
      <c r="BR202" s="81"/>
      <c r="BS202" s="81"/>
      <c r="BT202" s="81"/>
      <c r="BU202" s="81"/>
      <c r="BV202" s="81"/>
      <c r="BW202" s="83"/>
      <c r="BX202" s="83"/>
      <c r="BY202" s="83"/>
      <c r="BZ202" s="84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3"/>
      <c r="CN202" s="83"/>
      <c r="CO202" s="83"/>
      <c r="CP202" s="85"/>
      <c r="CQ202" s="86"/>
      <c r="CR202" s="86"/>
      <c r="CS202" s="86"/>
      <c r="CT202" s="86"/>
      <c r="CU202" s="86"/>
      <c r="CV202" s="86"/>
      <c r="CW202" s="86"/>
      <c r="CX202" s="86"/>
      <c r="CY202" s="86"/>
      <c r="CZ202" s="83"/>
      <c r="DA202" s="83"/>
      <c r="DB202" s="83"/>
      <c r="DC202" s="87"/>
      <c r="DD202" s="88"/>
      <c r="DE202" s="89"/>
      <c r="DF202" s="88"/>
      <c r="DG202" s="67"/>
      <c r="DH202" s="67"/>
      <c r="DI202" s="67"/>
      <c r="DJ202" s="91"/>
      <c r="DK202" s="67"/>
      <c r="DL202" s="90"/>
      <c r="DM202" s="67"/>
      <c r="DN202" s="67"/>
      <c r="DO202" s="91"/>
      <c r="DP202" s="91"/>
      <c r="DQ202" s="90"/>
      <c r="DR202" s="92"/>
      <c r="DS202" s="93"/>
      <c r="DT202" s="94"/>
      <c r="DU202" s="93"/>
      <c r="DV202" s="94"/>
      <c r="DW202" s="94"/>
      <c r="DX202" s="94"/>
      <c r="DY202" s="65"/>
      <c r="DZ202" s="93"/>
      <c r="EA202" s="95"/>
      <c r="EB202" s="95"/>
      <c r="EC202" s="95"/>
      <c r="ED202" s="95"/>
      <c r="EE202" s="95"/>
      <c r="EF202" s="95"/>
      <c r="EG202" s="95"/>
      <c r="EH202" s="95"/>
      <c r="EI202" s="18"/>
      <c r="EJ202" s="19"/>
      <c r="EK202" s="19"/>
      <c r="EL202" s="19"/>
      <c r="EM202" s="19"/>
      <c r="EN202" s="19"/>
      <c r="EO202" s="19"/>
      <c r="EP202" s="19"/>
      <c r="EQ202" s="19"/>
      <c r="ER202" s="95"/>
      <c r="ES202" s="95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</row>
    <row r="203" spans="1:191" s="66" customFormat="1" ht="31.5" customHeight="1">
      <c r="A203" s="63"/>
      <c r="B203" s="64"/>
      <c r="C203" s="64"/>
      <c r="D203" s="65"/>
      <c r="F203" s="96"/>
      <c r="G203" s="65"/>
      <c r="H203" s="67"/>
      <c r="I203" s="65"/>
      <c r="J203" s="68"/>
      <c r="K203" s="65"/>
      <c r="L203" s="67"/>
      <c r="M203" s="67"/>
      <c r="N203" s="67"/>
      <c r="O203" s="67"/>
      <c r="P203" s="69"/>
      <c r="Q203" s="70"/>
      <c r="R203" s="71"/>
      <c r="S203" s="72"/>
      <c r="T203" s="73"/>
      <c r="U203" s="73"/>
      <c r="V203" s="73"/>
      <c r="W203" s="73"/>
      <c r="X203" s="74"/>
      <c r="Y203" s="74"/>
      <c r="Z203" s="72"/>
      <c r="AA203" s="73"/>
      <c r="AB203" s="73"/>
      <c r="AC203" s="73"/>
      <c r="AD203" s="73"/>
      <c r="AE203" s="74"/>
      <c r="AF203" s="74"/>
      <c r="AG203" s="72"/>
      <c r="AH203" s="73"/>
      <c r="AI203" s="73"/>
      <c r="AJ203" s="73"/>
      <c r="AK203" s="73"/>
      <c r="AL203" s="74"/>
      <c r="AM203" s="74"/>
      <c r="AN203" s="75"/>
      <c r="AO203" s="76"/>
      <c r="AP203" s="77"/>
      <c r="AQ203" s="78"/>
      <c r="AR203" s="74"/>
      <c r="AS203" s="79"/>
      <c r="AT203" s="74"/>
      <c r="AU203" s="80"/>
      <c r="AV203" s="81"/>
      <c r="AW203" s="82"/>
      <c r="AX203" s="81"/>
      <c r="AY203" s="81"/>
      <c r="AZ203" s="81"/>
      <c r="BA203" s="81"/>
      <c r="BB203" s="81"/>
      <c r="BC203" s="81"/>
      <c r="BD203" s="81"/>
      <c r="BE203" s="81"/>
      <c r="BF203" s="81"/>
      <c r="BG203" s="83"/>
      <c r="BH203" s="83"/>
      <c r="BI203" s="83"/>
      <c r="BJ203" s="84"/>
      <c r="BK203" s="80"/>
      <c r="BL203" s="81"/>
      <c r="BM203" s="82"/>
      <c r="BN203" s="81"/>
      <c r="BO203" s="81"/>
      <c r="BP203" s="81"/>
      <c r="BQ203" s="81"/>
      <c r="BR203" s="81"/>
      <c r="BS203" s="81"/>
      <c r="BT203" s="81"/>
      <c r="BU203" s="81"/>
      <c r="BV203" s="81"/>
      <c r="BW203" s="83"/>
      <c r="BX203" s="83"/>
      <c r="BY203" s="83"/>
      <c r="BZ203" s="84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3"/>
      <c r="CN203" s="83"/>
      <c r="CO203" s="83"/>
      <c r="CP203" s="85"/>
      <c r="CQ203" s="86"/>
      <c r="CR203" s="86"/>
      <c r="CS203" s="86"/>
      <c r="CT203" s="86"/>
      <c r="CU203" s="86"/>
      <c r="CV203" s="86"/>
      <c r="CW203" s="86"/>
      <c r="CX203" s="86"/>
      <c r="CY203" s="86"/>
      <c r="CZ203" s="83"/>
      <c r="DA203" s="83"/>
      <c r="DB203" s="83"/>
      <c r="DC203" s="87"/>
      <c r="DD203" s="88"/>
      <c r="DE203" s="89"/>
      <c r="DF203" s="88"/>
      <c r="DG203" s="67"/>
      <c r="DH203" s="67"/>
      <c r="DI203" s="67"/>
      <c r="DJ203" s="91"/>
      <c r="DK203" s="67"/>
      <c r="DL203" s="90"/>
      <c r="DM203" s="67"/>
      <c r="DN203" s="67"/>
      <c r="DO203" s="91"/>
      <c r="DP203" s="91"/>
      <c r="DQ203" s="90"/>
      <c r="DR203" s="92"/>
      <c r="DS203" s="93"/>
      <c r="DT203" s="94"/>
      <c r="DU203" s="93"/>
      <c r="DV203" s="94"/>
      <c r="DW203" s="94"/>
      <c r="DX203" s="94"/>
      <c r="DY203" s="65"/>
      <c r="DZ203" s="93"/>
      <c r="EA203" s="95"/>
      <c r="EB203" s="95"/>
      <c r="EC203" s="95"/>
      <c r="ED203" s="95"/>
      <c r="EE203" s="95"/>
      <c r="EF203" s="95"/>
      <c r="EG203" s="95"/>
      <c r="EH203" s="95"/>
      <c r="EI203" s="18"/>
      <c r="EJ203" s="19"/>
      <c r="EK203" s="19"/>
      <c r="EL203" s="19"/>
      <c r="EM203" s="19"/>
      <c r="EN203" s="19"/>
      <c r="EO203" s="19"/>
      <c r="EP203" s="19"/>
      <c r="EQ203" s="19"/>
      <c r="ER203" s="95"/>
      <c r="ES203" s="95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</row>
    <row r="204" spans="1:191" s="66" customFormat="1" ht="31.5" customHeight="1">
      <c r="A204" s="63"/>
      <c r="B204" s="64"/>
      <c r="C204" s="64"/>
      <c r="D204" s="65"/>
      <c r="F204" s="96"/>
      <c r="G204" s="65"/>
      <c r="H204" s="67"/>
      <c r="I204" s="65"/>
      <c r="J204" s="68"/>
      <c r="K204" s="65"/>
      <c r="L204" s="67"/>
      <c r="M204" s="67"/>
      <c r="N204" s="67"/>
      <c r="O204" s="67"/>
      <c r="P204" s="69"/>
      <c r="Q204" s="70"/>
      <c r="R204" s="71"/>
      <c r="S204" s="72"/>
      <c r="T204" s="73"/>
      <c r="U204" s="73"/>
      <c r="V204" s="73"/>
      <c r="W204" s="73"/>
      <c r="X204" s="74"/>
      <c r="Y204" s="74"/>
      <c r="Z204" s="72"/>
      <c r="AA204" s="73"/>
      <c r="AB204" s="73"/>
      <c r="AC204" s="73"/>
      <c r="AD204" s="73"/>
      <c r="AE204" s="74"/>
      <c r="AF204" s="74"/>
      <c r="AG204" s="72"/>
      <c r="AH204" s="73"/>
      <c r="AI204" s="73"/>
      <c r="AJ204" s="73"/>
      <c r="AK204" s="73"/>
      <c r="AL204" s="74"/>
      <c r="AM204" s="74"/>
      <c r="AN204" s="75"/>
      <c r="AO204" s="76"/>
      <c r="AP204" s="77"/>
      <c r="AQ204" s="78"/>
      <c r="AR204" s="74"/>
      <c r="AS204" s="79"/>
      <c r="AT204" s="74"/>
      <c r="AU204" s="80"/>
      <c r="AV204" s="81"/>
      <c r="AW204" s="82"/>
      <c r="AX204" s="81"/>
      <c r="AY204" s="81"/>
      <c r="AZ204" s="81"/>
      <c r="BA204" s="81"/>
      <c r="BB204" s="81"/>
      <c r="BC204" s="81"/>
      <c r="BD204" s="81"/>
      <c r="BE204" s="81"/>
      <c r="BF204" s="81"/>
      <c r="BG204" s="83"/>
      <c r="BH204" s="83"/>
      <c r="BI204" s="83"/>
      <c r="BJ204" s="84"/>
      <c r="BK204" s="80"/>
      <c r="BL204" s="81"/>
      <c r="BM204" s="82"/>
      <c r="BN204" s="81"/>
      <c r="BO204" s="81"/>
      <c r="BP204" s="81"/>
      <c r="BQ204" s="81"/>
      <c r="BR204" s="81"/>
      <c r="BS204" s="81"/>
      <c r="BT204" s="81"/>
      <c r="BU204" s="81"/>
      <c r="BV204" s="81"/>
      <c r="BW204" s="83"/>
      <c r="BX204" s="83"/>
      <c r="BY204" s="83"/>
      <c r="BZ204" s="84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3"/>
      <c r="CN204" s="83"/>
      <c r="CO204" s="83"/>
      <c r="CP204" s="85"/>
      <c r="CQ204" s="86"/>
      <c r="CR204" s="86"/>
      <c r="CS204" s="86"/>
      <c r="CT204" s="86"/>
      <c r="CU204" s="86"/>
      <c r="CV204" s="86"/>
      <c r="CW204" s="86"/>
      <c r="CX204" s="86"/>
      <c r="CY204" s="86"/>
      <c r="CZ204" s="83"/>
      <c r="DA204" s="83"/>
      <c r="DB204" s="83"/>
      <c r="DC204" s="87"/>
      <c r="DD204" s="88"/>
      <c r="DE204" s="89"/>
      <c r="DF204" s="88"/>
      <c r="DG204" s="67"/>
      <c r="DH204" s="67"/>
      <c r="DI204" s="67"/>
      <c r="DJ204" s="91"/>
      <c r="DK204" s="67"/>
      <c r="DL204" s="90"/>
      <c r="DM204" s="67"/>
      <c r="DN204" s="67"/>
      <c r="DO204" s="91"/>
      <c r="DP204" s="91"/>
      <c r="DQ204" s="90"/>
      <c r="DR204" s="92"/>
      <c r="DS204" s="93"/>
      <c r="DT204" s="94"/>
      <c r="DU204" s="93"/>
      <c r="DV204" s="94"/>
      <c r="DW204" s="94"/>
      <c r="DX204" s="94"/>
      <c r="DY204" s="65"/>
      <c r="DZ204" s="93"/>
      <c r="EA204" s="95"/>
      <c r="EB204" s="95"/>
      <c r="EC204" s="95"/>
      <c r="ED204" s="95"/>
      <c r="EE204" s="95"/>
      <c r="EF204" s="95"/>
      <c r="EG204" s="95"/>
      <c r="EH204" s="95"/>
      <c r="EI204" s="18"/>
      <c r="EJ204" s="19"/>
      <c r="EK204" s="19"/>
      <c r="EL204" s="19"/>
      <c r="EM204" s="19"/>
      <c r="EN204" s="19"/>
      <c r="EO204" s="19"/>
      <c r="EP204" s="19"/>
      <c r="EQ204" s="19"/>
      <c r="ER204" s="95"/>
      <c r="ES204" s="95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</row>
    <row r="205" spans="1:191" s="66" customFormat="1" ht="31.5" customHeight="1">
      <c r="A205" s="63"/>
      <c r="B205" s="64"/>
      <c r="C205" s="64"/>
      <c r="D205" s="65"/>
      <c r="F205" s="96"/>
      <c r="G205" s="65"/>
      <c r="H205" s="67"/>
      <c r="I205" s="65"/>
      <c r="J205" s="68"/>
      <c r="K205" s="65"/>
      <c r="L205" s="67"/>
      <c r="M205" s="67"/>
      <c r="N205" s="67"/>
      <c r="O205" s="67"/>
      <c r="P205" s="69"/>
      <c r="Q205" s="70"/>
      <c r="R205" s="71"/>
      <c r="S205" s="72"/>
      <c r="T205" s="73"/>
      <c r="U205" s="73"/>
      <c r="V205" s="73"/>
      <c r="W205" s="73"/>
      <c r="X205" s="74"/>
      <c r="Y205" s="74"/>
      <c r="Z205" s="72"/>
      <c r="AA205" s="73"/>
      <c r="AB205" s="73"/>
      <c r="AC205" s="73"/>
      <c r="AD205" s="73"/>
      <c r="AE205" s="74"/>
      <c r="AF205" s="74"/>
      <c r="AG205" s="72"/>
      <c r="AH205" s="73"/>
      <c r="AI205" s="73"/>
      <c r="AJ205" s="73"/>
      <c r="AK205" s="73"/>
      <c r="AL205" s="74"/>
      <c r="AM205" s="74"/>
      <c r="AN205" s="75"/>
      <c r="AO205" s="76"/>
      <c r="AP205" s="77"/>
      <c r="AQ205" s="78"/>
      <c r="AR205" s="74"/>
      <c r="AS205" s="79"/>
      <c r="AT205" s="74"/>
      <c r="AU205" s="80"/>
      <c r="AV205" s="81"/>
      <c r="AW205" s="82"/>
      <c r="AX205" s="81"/>
      <c r="AY205" s="81"/>
      <c r="AZ205" s="81"/>
      <c r="BA205" s="81"/>
      <c r="BB205" s="81"/>
      <c r="BC205" s="81"/>
      <c r="BD205" s="81"/>
      <c r="BE205" s="81"/>
      <c r="BF205" s="81"/>
      <c r="BG205" s="83"/>
      <c r="BH205" s="83"/>
      <c r="BI205" s="83"/>
      <c r="BJ205" s="84"/>
      <c r="BK205" s="80"/>
      <c r="BL205" s="81"/>
      <c r="BM205" s="82"/>
      <c r="BN205" s="81"/>
      <c r="BO205" s="81"/>
      <c r="BP205" s="81"/>
      <c r="BQ205" s="81"/>
      <c r="BR205" s="81"/>
      <c r="BS205" s="81"/>
      <c r="BT205" s="81"/>
      <c r="BU205" s="81"/>
      <c r="BV205" s="81"/>
      <c r="BW205" s="83"/>
      <c r="BX205" s="83"/>
      <c r="BY205" s="83"/>
      <c r="BZ205" s="84"/>
      <c r="CA205" s="82"/>
      <c r="CB205" s="82"/>
      <c r="CC205" s="82"/>
      <c r="CD205" s="82"/>
      <c r="CE205" s="82"/>
      <c r="CF205" s="82"/>
      <c r="CG205" s="82"/>
      <c r="CH205" s="82"/>
      <c r="CI205" s="82"/>
      <c r="CJ205" s="82"/>
      <c r="CK205" s="82"/>
      <c r="CL205" s="82"/>
      <c r="CM205" s="83"/>
      <c r="CN205" s="83"/>
      <c r="CO205" s="83"/>
      <c r="CP205" s="85"/>
      <c r="CQ205" s="86"/>
      <c r="CR205" s="86"/>
      <c r="CS205" s="86"/>
      <c r="CT205" s="86"/>
      <c r="CU205" s="86"/>
      <c r="CV205" s="86"/>
      <c r="CW205" s="86"/>
      <c r="CX205" s="86"/>
      <c r="CY205" s="86"/>
      <c r="CZ205" s="83"/>
      <c r="DA205" s="83"/>
      <c r="DB205" s="83"/>
      <c r="DC205" s="87"/>
      <c r="DD205" s="88"/>
      <c r="DE205" s="89"/>
      <c r="DF205" s="88"/>
      <c r="DG205" s="67"/>
      <c r="DH205" s="67"/>
      <c r="DI205" s="67"/>
      <c r="DJ205" s="91"/>
      <c r="DK205" s="67"/>
      <c r="DL205" s="90"/>
      <c r="DM205" s="67"/>
      <c r="DN205" s="67"/>
      <c r="DO205" s="91"/>
      <c r="DP205" s="91"/>
      <c r="DQ205" s="90"/>
      <c r="DR205" s="92"/>
      <c r="DS205" s="93"/>
      <c r="DT205" s="94"/>
      <c r="DU205" s="93"/>
      <c r="DV205" s="94"/>
      <c r="DW205" s="94"/>
      <c r="DX205" s="94"/>
      <c r="DY205" s="65"/>
      <c r="DZ205" s="93"/>
      <c r="EA205" s="95"/>
      <c r="EB205" s="95"/>
      <c r="EC205" s="95"/>
      <c r="ED205" s="95"/>
      <c r="EE205" s="95"/>
      <c r="EF205" s="95"/>
      <c r="EG205" s="95"/>
      <c r="EH205" s="95"/>
      <c r="EI205" s="18"/>
      <c r="EJ205" s="19"/>
      <c r="EK205" s="19"/>
      <c r="EL205" s="19"/>
      <c r="EM205" s="19"/>
      <c r="EN205" s="19"/>
      <c r="EO205" s="19"/>
      <c r="EP205" s="19"/>
      <c r="EQ205" s="19"/>
      <c r="ER205" s="95"/>
      <c r="ES205" s="95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</row>
    <row r="206" spans="1:191" s="66" customFormat="1" ht="31.5" customHeight="1">
      <c r="A206" s="63"/>
      <c r="B206" s="64"/>
      <c r="C206" s="64"/>
      <c r="D206" s="65"/>
      <c r="F206" s="96"/>
      <c r="G206" s="65"/>
      <c r="H206" s="67"/>
      <c r="I206" s="65"/>
      <c r="J206" s="68"/>
      <c r="K206" s="65"/>
      <c r="L206" s="67"/>
      <c r="M206" s="67"/>
      <c r="N206" s="67"/>
      <c r="O206" s="67"/>
      <c r="P206" s="69"/>
      <c r="Q206" s="70"/>
      <c r="R206" s="71"/>
      <c r="S206" s="72"/>
      <c r="T206" s="73"/>
      <c r="U206" s="73"/>
      <c r="V206" s="73"/>
      <c r="W206" s="73"/>
      <c r="X206" s="74"/>
      <c r="Y206" s="74"/>
      <c r="Z206" s="72"/>
      <c r="AA206" s="73"/>
      <c r="AB206" s="73"/>
      <c r="AC206" s="73"/>
      <c r="AD206" s="73"/>
      <c r="AE206" s="74"/>
      <c r="AF206" s="74"/>
      <c r="AG206" s="72"/>
      <c r="AH206" s="73"/>
      <c r="AI206" s="73"/>
      <c r="AJ206" s="73"/>
      <c r="AK206" s="73"/>
      <c r="AL206" s="74"/>
      <c r="AM206" s="74"/>
      <c r="AN206" s="75"/>
      <c r="AO206" s="76"/>
      <c r="AP206" s="77"/>
      <c r="AQ206" s="78"/>
      <c r="AR206" s="74"/>
      <c r="AS206" s="79"/>
      <c r="AT206" s="74"/>
      <c r="AU206" s="80"/>
      <c r="AV206" s="81"/>
      <c r="AW206" s="82"/>
      <c r="AX206" s="81"/>
      <c r="AY206" s="81"/>
      <c r="AZ206" s="81"/>
      <c r="BA206" s="81"/>
      <c r="BB206" s="81"/>
      <c r="BC206" s="81"/>
      <c r="BD206" s="81"/>
      <c r="BE206" s="81"/>
      <c r="BF206" s="81"/>
      <c r="BG206" s="83"/>
      <c r="BH206" s="83"/>
      <c r="BI206" s="83"/>
      <c r="BJ206" s="84"/>
      <c r="BK206" s="80"/>
      <c r="BL206" s="81"/>
      <c r="BM206" s="82"/>
      <c r="BN206" s="81"/>
      <c r="BO206" s="81"/>
      <c r="BP206" s="81"/>
      <c r="BQ206" s="81"/>
      <c r="BR206" s="81"/>
      <c r="BS206" s="81"/>
      <c r="BT206" s="81"/>
      <c r="BU206" s="81"/>
      <c r="BV206" s="81"/>
      <c r="BW206" s="83"/>
      <c r="BX206" s="83"/>
      <c r="BY206" s="83"/>
      <c r="BZ206" s="84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3"/>
      <c r="CN206" s="83"/>
      <c r="CO206" s="83"/>
      <c r="CP206" s="85"/>
      <c r="CQ206" s="86"/>
      <c r="CR206" s="86"/>
      <c r="CS206" s="86"/>
      <c r="CT206" s="86"/>
      <c r="CU206" s="86"/>
      <c r="CV206" s="86"/>
      <c r="CW206" s="86"/>
      <c r="CX206" s="86"/>
      <c r="CY206" s="86"/>
      <c r="CZ206" s="83"/>
      <c r="DA206" s="83"/>
      <c r="DB206" s="83"/>
      <c r="DC206" s="87"/>
      <c r="DD206" s="88"/>
      <c r="DE206" s="89"/>
      <c r="DF206" s="88"/>
      <c r="DG206" s="67"/>
      <c r="DH206" s="67"/>
      <c r="DI206" s="67"/>
      <c r="DJ206" s="91"/>
      <c r="DK206" s="67"/>
      <c r="DL206" s="90"/>
      <c r="DM206" s="67"/>
      <c r="DN206" s="67"/>
      <c r="DO206" s="91"/>
      <c r="DP206" s="91"/>
      <c r="DQ206" s="90"/>
      <c r="DR206" s="92"/>
      <c r="DS206" s="93"/>
      <c r="DT206" s="94"/>
      <c r="DU206" s="93"/>
      <c r="DV206" s="94"/>
      <c r="DW206" s="94"/>
      <c r="DX206" s="94"/>
      <c r="DY206" s="65"/>
      <c r="DZ206" s="93"/>
      <c r="EA206" s="95"/>
      <c r="EB206" s="95"/>
      <c r="EC206" s="95"/>
      <c r="ED206" s="95"/>
      <c r="EE206" s="95"/>
      <c r="EF206" s="95"/>
      <c r="EG206" s="95"/>
      <c r="EH206" s="95"/>
      <c r="EI206" s="18"/>
      <c r="EJ206" s="19"/>
      <c r="EK206" s="19"/>
      <c r="EL206" s="19"/>
      <c r="EM206" s="19"/>
      <c r="EN206" s="19"/>
      <c r="EO206" s="19"/>
      <c r="EP206" s="19"/>
      <c r="EQ206" s="19"/>
      <c r="ER206" s="95"/>
      <c r="ES206" s="95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</row>
    <row r="207" spans="1:191" s="66" customFormat="1" ht="31.5" customHeight="1">
      <c r="A207" s="63"/>
      <c r="B207" s="64"/>
      <c r="C207" s="64"/>
      <c r="D207" s="65"/>
      <c r="F207" s="96"/>
      <c r="G207" s="65"/>
      <c r="H207" s="67"/>
      <c r="I207" s="65"/>
      <c r="J207" s="68"/>
      <c r="K207" s="65"/>
      <c r="L207" s="67"/>
      <c r="M207" s="67"/>
      <c r="N207" s="67"/>
      <c r="O207" s="67"/>
      <c r="P207" s="69"/>
      <c r="Q207" s="70"/>
      <c r="R207" s="71"/>
      <c r="S207" s="72"/>
      <c r="T207" s="73"/>
      <c r="U207" s="73"/>
      <c r="V207" s="73"/>
      <c r="W207" s="73"/>
      <c r="X207" s="74"/>
      <c r="Y207" s="74"/>
      <c r="Z207" s="72"/>
      <c r="AA207" s="73"/>
      <c r="AB207" s="73"/>
      <c r="AC207" s="73"/>
      <c r="AD207" s="73"/>
      <c r="AE207" s="74"/>
      <c r="AF207" s="74"/>
      <c r="AG207" s="72"/>
      <c r="AH207" s="73"/>
      <c r="AI207" s="73"/>
      <c r="AJ207" s="73"/>
      <c r="AK207" s="73"/>
      <c r="AL207" s="74"/>
      <c r="AM207" s="74"/>
      <c r="AN207" s="75"/>
      <c r="AO207" s="76"/>
      <c r="AP207" s="77"/>
      <c r="AQ207" s="78"/>
      <c r="AR207" s="74"/>
      <c r="AS207" s="79"/>
      <c r="AT207" s="74"/>
      <c r="AU207" s="80"/>
      <c r="AV207" s="81"/>
      <c r="AW207" s="82"/>
      <c r="AX207" s="81"/>
      <c r="AY207" s="81"/>
      <c r="AZ207" s="81"/>
      <c r="BA207" s="81"/>
      <c r="BB207" s="81"/>
      <c r="BC207" s="81"/>
      <c r="BD207" s="81"/>
      <c r="BE207" s="81"/>
      <c r="BF207" s="81"/>
      <c r="BG207" s="83"/>
      <c r="BH207" s="83"/>
      <c r="BI207" s="83"/>
      <c r="BJ207" s="84"/>
      <c r="BK207" s="80"/>
      <c r="BL207" s="81"/>
      <c r="BM207" s="82"/>
      <c r="BN207" s="81"/>
      <c r="BO207" s="81"/>
      <c r="BP207" s="81"/>
      <c r="BQ207" s="81"/>
      <c r="BR207" s="81"/>
      <c r="BS207" s="81"/>
      <c r="BT207" s="81"/>
      <c r="BU207" s="81"/>
      <c r="BV207" s="81"/>
      <c r="BW207" s="83"/>
      <c r="BX207" s="83"/>
      <c r="BY207" s="83"/>
      <c r="BZ207" s="84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3"/>
      <c r="CN207" s="83"/>
      <c r="CO207" s="83"/>
      <c r="CP207" s="85"/>
      <c r="CQ207" s="86"/>
      <c r="CR207" s="86"/>
      <c r="CS207" s="86"/>
      <c r="CT207" s="86"/>
      <c r="CU207" s="86"/>
      <c r="CV207" s="86"/>
      <c r="CW207" s="86"/>
      <c r="CX207" s="86"/>
      <c r="CY207" s="86"/>
      <c r="CZ207" s="83"/>
      <c r="DA207" s="83"/>
      <c r="DB207" s="83"/>
      <c r="DC207" s="87"/>
      <c r="DD207" s="88"/>
      <c r="DE207" s="89"/>
      <c r="DF207" s="88"/>
      <c r="DG207" s="67"/>
      <c r="DH207" s="67"/>
      <c r="DI207" s="67"/>
      <c r="DJ207" s="91"/>
      <c r="DK207" s="67"/>
      <c r="DL207" s="90"/>
      <c r="DM207" s="67"/>
      <c r="DN207" s="67"/>
      <c r="DO207" s="91"/>
      <c r="DP207" s="91"/>
      <c r="DQ207" s="90"/>
      <c r="DR207" s="92"/>
      <c r="DS207" s="93"/>
      <c r="DT207" s="94"/>
      <c r="DU207" s="93"/>
      <c r="DV207" s="94"/>
      <c r="DW207" s="94"/>
      <c r="DX207" s="94"/>
      <c r="DY207" s="65"/>
      <c r="DZ207" s="93"/>
      <c r="EA207" s="95"/>
      <c r="EB207" s="95"/>
      <c r="EC207" s="95"/>
      <c r="ED207" s="95"/>
      <c r="EE207" s="95"/>
      <c r="EF207" s="95"/>
      <c r="EG207" s="95"/>
      <c r="EH207" s="95"/>
      <c r="EI207" s="18"/>
      <c r="EJ207" s="19"/>
      <c r="EK207" s="19"/>
      <c r="EL207" s="19"/>
      <c r="EM207" s="19"/>
      <c r="EN207" s="19"/>
      <c r="EO207" s="19"/>
      <c r="EP207" s="19"/>
      <c r="EQ207" s="19"/>
      <c r="ER207" s="95"/>
      <c r="ES207" s="95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</row>
    <row r="208" spans="1:191" s="66" customFormat="1" ht="31.5" customHeight="1">
      <c r="A208" s="63"/>
      <c r="B208" s="64"/>
      <c r="C208" s="64"/>
      <c r="D208" s="65"/>
      <c r="F208" s="96"/>
      <c r="G208" s="65"/>
      <c r="H208" s="67"/>
      <c r="I208" s="65"/>
      <c r="J208" s="68"/>
      <c r="K208" s="65"/>
      <c r="L208" s="67"/>
      <c r="M208" s="67"/>
      <c r="N208" s="67"/>
      <c r="O208" s="67"/>
      <c r="P208" s="69"/>
      <c r="Q208" s="70"/>
      <c r="R208" s="71"/>
      <c r="S208" s="72"/>
      <c r="T208" s="73"/>
      <c r="U208" s="73"/>
      <c r="V208" s="73"/>
      <c r="W208" s="73"/>
      <c r="X208" s="74"/>
      <c r="Y208" s="74"/>
      <c r="Z208" s="72"/>
      <c r="AA208" s="73"/>
      <c r="AB208" s="73"/>
      <c r="AC208" s="73"/>
      <c r="AD208" s="73"/>
      <c r="AE208" s="74"/>
      <c r="AF208" s="74"/>
      <c r="AG208" s="72"/>
      <c r="AH208" s="73"/>
      <c r="AI208" s="73"/>
      <c r="AJ208" s="73"/>
      <c r="AK208" s="73"/>
      <c r="AL208" s="74"/>
      <c r="AM208" s="74"/>
      <c r="AN208" s="75"/>
      <c r="AO208" s="76"/>
      <c r="AP208" s="77"/>
      <c r="AQ208" s="78"/>
      <c r="AR208" s="74"/>
      <c r="AS208" s="79"/>
      <c r="AT208" s="74"/>
      <c r="AU208" s="80"/>
      <c r="AV208" s="81"/>
      <c r="AW208" s="82"/>
      <c r="AX208" s="81"/>
      <c r="AY208" s="81"/>
      <c r="AZ208" s="81"/>
      <c r="BA208" s="81"/>
      <c r="BB208" s="81"/>
      <c r="BC208" s="81"/>
      <c r="BD208" s="81"/>
      <c r="BE208" s="81"/>
      <c r="BF208" s="81"/>
      <c r="BG208" s="83"/>
      <c r="BH208" s="83"/>
      <c r="BI208" s="83"/>
      <c r="BJ208" s="84"/>
      <c r="BK208" s="80"/>
      <c r="BL208" s="81"/>
      <c r="BM208" s="82"/>
      <c r="BN208" s="81"/>
      <c r="BO208" s="81"/>
      <c r="BP208" s="81"/>
      <c r="BQ208" s="81"/>
      <c r="BR208" s="81"/>
      <c r="BS208" s="81"/>
      <c r="BT208" s="81"/>
      <c r="BU208" s="81"/>
      <c r="BV208" s="81"/>
      <c r="BW208" s="83"/>
      <c r="BX208" s="83"/>
      <c r="BY208" s="83"/>
      <c r="BZ208" s="84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3"/>
      <c r="CN208" s="83"/>
      <c r="CO208" s="83"/>
      <c r="CP208" s="85"/>
      <c r="CQ208" s="86"/>
      <c r="CR208" s="86"/>
      <c r="CS208" s="86"/>
      <c r="CT208" s="86"/>
      <c r="CU208" s="86"/>
      <c r="CV208" s="86"/>
      <c r="CW208" s="86"/>
      <c r="CX208" s="86"/>
      <c r="CY208" s="86"/>
      <c r="CZ208" s="83"/>
      <c r="DA208" s="83"/>
      <c r="DB208" s="83"/>
      <c r="DC208" s="87"/>
      <c r="DD208" s="88"/>
      <c r="DE208" s="89"/>
      <c r="DF208" s="88"/>
      <c r="DG208" s="67"/>
      <c r="DH208" s="67"/>
      <c r="DI208" s="67"/>
      <c r="DJ208" s="91"/>
      <c r="DK208" s="67"/>
      <c r="DL208" s="90"/>
      <c r="DM208" s="67"/>
      <c r="DN208" s="67"/>
      <c r="DO208" s="91"/>
      <c r="DP208" s="91"/>
      <c r="DQ208" s="90"/>
      <c r="DR208" s="92"/>
      <c r="DS208" s="93"/>
      <c r="DT208" s="94"/>
      <c r="DU208" s="93"/>
      <c r="DV208" s="94"/>
      <c r="DW208" s="94"/>
      <c r="DX208" s="94"/>
      <c r="DY208" s="65"/>
      <c r="DZ208" s="93"/>
      <c r="EA208" s="95"/>
      <c r="EB208" s="95"/>
      <c r="EC208" s="95"/>
      <c r="ED208" s="95"/>
      <c r="EE208" s="95"/>
      <c r="EF208" s="95"/>
      <c r="EG208" s="95"/>
      <c r="EH208" s="95"/>
      <c r="EI208" s="18"/>
      <c r="EJ208" s="19"/>
      <c r="EK208" s="19"/>
      <c r="EL208" s="19"/>
      <c r="EM208" s="19"/>
      <c r="EN208" s="19"/>
      <c r="EO208" s="19"/>
      <c r="EP208" s="19"/>
      <c r="EQ208" s="19"/>
      <c r="ER208" s="95"/>
      <c r="ES208" s="95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</row>
    <row r="209" spans="1:191" s="66" customFormat="1" ht="31.5" customHeight="1">
      <c r="A209" s="63"/>
      <c r="B209" s="64"/>
      <c r="C209" s="64"/>
      <c r="D209" s="65"/>
      <c r="F209" s="96"/>
      <c r="G209" s="65"/>
      <c r="H209" s="67"/>
      <c r="I209" s="65"/>
      <c r="J209" s="68"/>
      <c r="K209" s="65"/>
      <c r="L209" s="67"/>
      <c r="M209" s="67"/>
      <c r="N209" s="67"/>
      <c r="O209" s="67"/>
      <c r="P209" s="69"/>
      <c r="Q209" s="70"/>
      <c r="R209" s="71"/>
      <c r="S209" s="72"/>
      <c r="T209" s="73"/>
      <c r="U209" s="73"/>
      <c r="V209" s="73"/>
      <c r="W209" s="73"/>
      <c r="X209" s="74"/>
      <c r="Y209" s="74"/>
      <c r="Z209" s="72"/>
      <c r="AA209" s="73"/>
      <c r="AB209" s="73"/>
      <c r="AC209" s="73"/>
      <c r="AD209" s="73"/>
      <c r="AE209" s="74"/>
      <c r="AF209" s="74"/>
      <c r="AG209" s="72"/>
      <c r="AH209" s="73"/>
      <c r="AI209" s="73"/>
      <c r="AJ209" s="73"/>
      <c r="AK209" s="73"/>
      <c r="AL209" s="74"/>
      <c r="AM209" s="74"/>
      <c r="AN209" s="75"/>
      <c r="AO209" s="76"/>
      <c r="AP209" s="77"/>
      <c r="AQ209" s="78"/>
      <c r="AR209" s="74"/>
      <c r="AS209" s="79"/>
      <c r="AT209" s="74"/>
      <c r="AU209" s="80"/>
      <c r="AV209" s="81"/>
      <c r="AW209" s="82"/>
      <c r="AX209" s="81"/>
      <c r="AY209" s="81"/>
      <c r="AZ209" s="81"/>
      <c r="BA209" s="81"/>
      <c r="BB209" s="81"/>
      <c r="BC209" s="81"/>
      <c r="BD209" s="81"/>
      <c r="BE209" s="81"/>
      <c r="BF209" s="81"/>
      <c r="BG209" s="83"/>
      <c r="BH209" s="83"/>
      <c r="BI209" s="83"/>
      <c r="BJ209" s="84"/>
      <c r="BK209" s="80"/>
      <c r="BL209" s="81"/>
      <c r="BM209" s="82"/>
      <c r="BN209" s="81"/>
      <c r="BO209" s="81"/>
      <c r="BP209" s="81"/>
      <c r="BQ209" s="81"/>
      <c r="BR209" s="81"/>
      <c r="BS209" s="81"/>
      <c r="BT209" s="81"/>
      <c r="BU209" s="81"/>
      <c r="BV209" s="81"/>
      <c r="BW209" s="83"/>
      <c r="BX209" s="83"/>
      <c r="BY209" s="83"/>
      <c r="BZ209" s="84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3"/>
      <c r="CN209" s="83"/>
      <c r="CO209" s="83"/>
      <c r="CP209" s="85"/>
      <c r="CQ209" s="86"/>
      <c r="CR209" s="86"/>
      <c r="CS209" s="86"/>
      <c r="CT209" s="86"/>
      <c r="CU209" s="86"/>
      <c r="CV209" s="86"/>
      <c r="CW209" s="86"/>
      <c r="CX209" s="86"/>
      <c r="CY209" s="86"/>
      <c r="CZ209" s="83"/>
      <c r="DA209" s="83"/>
      <c r="DB209" s="83"/>
      <c r="DC209" s="87"/>
      <c r="DD209" s="88"/>
      <c r="DE209" s="89"/>
      <c r="DF209" s="88"/>
      <c r="DG209" s="67"/>
      <c r="DH209" s="67"/>
      <c r="DI209" s="67"/>
      <c r="DJ209" s="91"/>
      <c r="DK209" s="67"/>
      <c r="DL209" s="90"/>
      <c r="DM209" s="67"/>
      <c r="DN209" s="67"/>
      <c r="DO209" s="91"/>
      <c r="DP209" s="91"/>
      <c r="DQ209" s="90"/>
      <c r="DR209" s="92"/>
      <c r="DS209" s="93"/>
      <c r="DT209" s="94"/>
      <c r="DU209" s="93"/>
      <c r="DV209" s="94"/>
      <c r="DW209" s="94"/>
      <c r="DX209" s="94"/>
      <c r="DY209" s="65"/>
      <c r="DZ209" s="93"/>
      <c r="EA209" s="95"/>
      <c r="EB209" s="95"/>
      <c r="EC209" s="95"/>
      <c r="ED209" s="95"/>
      <c r="EE209" s="95"/>
      <c r="EF209" s="95"/>
      <c r="EG209" s="95"/>
      <c r="EH209" s="95"/>
      <c r="EI209" s="18"/>
      <c r="EJ209" s="19"/>
      <c r="EK209" s="19"/>
      <c r="EL209" s="19"/>
      <c r="EM209" s="19"/>
      <c r="EN209" s="19"/>
      <c r="EO209" s="19"/>
      <c r="EP209" s="19"/>
      <c r="EQ209" s="19"/>
      <c r="ER209" s="95"/>
      <c r="ES209" s="95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</row>
    <row r="210" spans="1:191" s="66" customFormat="1" ht="31.5" customHeight="1">
      <c r="A210" s="63"/>
      <c r="B210" s="64"/>
      <c r="C210" s="64"/>
      <c r="D210" s="65"/>
      <c r="F210" s="96"/>
      <c r="G210" s="65"/>
      <c r="H210" s="67"/>
      <c r="I210" s="65"/>
      <c r="J210" s="68"/>
      <c r="K210" s="65"/>
      <c r="L210" s="67"/>
      <c r="M210" s="67"/>
      <c r="N210" s="67"/>
      <c r="O210" s="67"/>
      <c r="P210" s="69"/>
      <c r="Q210" s="70"/>
      <c r="R210" s="71"/>
      <c r="S210" s="72"/>
      <c r="T210" s="73"/>
      <c r="U210" s="73"/>
      <c r="V210" s="73"/>
      <c r="W210" s="73"/>
      <c r="X210" s="74"/>
      <c r="Y210" s="74"/>
      <c r="Z210" s="72"/>
      <c r="AA210" s="73"/>
      <c r="AB210" s="73"/>
      <c r="AC210" s="73"/>
      <c r="AD210" s="73"/>
      <c r="AE210" s="74"/>
      <c r="AF210" s="74"/>
      <c r="AG210" s="72"/>
      <c r="AH210" s="73"/>
      <c r="AI210" s="73"/>
      <c r="AJ210" s="73"/>
      <c r="AK210" s="73"/>
      <c r="AL210" s="74"/>
      <c r="AM210" s="74"/>
      <c r="AN210" s="75"/>
      <c r="AO210" s="76"/>
      <c r="AP210" s="77"/>
      <c r="AQ210" s="78"/>
      <c r="AR210" s="74"/>
      <c r="AS210" s="79"/>
      <c r="AT210" s="74"/>
      <c r="AU210" s="80"/>
      <c r="AV210" s="81"/>
      <c r="AW210" s="82"/>
      <c r="AX210" s="81"/>
      <c r="AY210" s="81"/>
      <c r="AZ210" s="81"/>
      <c r="BA210" s="81"/>
      <c r="BB210" s="81"/>
      <c r="BC210" s="81"/>
      <c r="BD210" s="81"/>
      <c r="BE210" s="81"/>
      <c r="BF210" s="81"/>
      <c r="BG210" s="83"/>
      <c r="BH210" s="83"/>
      <c r="BI210" s="83"/>
      <c r="BJ210" s="84"/>
      <c r="BK210" s="80"/>
      <c r="BL210" s="81"/>
      <c r="BM210" s="82"/>
      <c r="BN210" s="81"/>
      <c r="BO210" s="81"/>
      <c r="BP210" s="81"/>
      <c r="BQ210" s="81"/>
      <c r="BR210" s="81"/>
      <c r="BS210" s="81"/>
      <c r="BT210" s="81"/>
      <c r="BU210" s="81"/>
      <c r="BV210" s="81"/>
      <c r="BW210" s="83"/>
      <c r="BX210" s="83"/>
      <c r="BY210" s="83"/>
      <c r="BZ210" s="84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3"/>
      <c r="CN210" s="83"/>
      <c r="CO210" s="83"/>
      <c r="CP210" s="85"/>
      <c r="CQ210" s="86"/>
      <c r="CR210" s="86"/>
      <c r="CS210" s="86"/>
      <c r="CT210" s="86"/>
      <c r="CU210" s="86"/>
      <c r="CV210" s="86"/>
      <c r="CW210" s="86"/>
      <c r="CX210" s="86"/>
      <c r="CY210" s="86"/>
      <c r="CZ210" s="83"/>
      <c r="DA210" s="83"/>
      <c r="DB210" s="83"/>
      <c r="DC210" s="87"/>
      <c r="DD210" s="88"/>
      <c r="DE210" s="89"/>
      <c r="DF210" s="88"/>
      <c r="DG210" s="67"/>
      <c r="DH210" s="67"/>
      <c r="DI210" s="67"/>
      <c r="DJ210" s="91"/>
      <c r="DK210" s="67"/>
      <c r="DL210" s="90"/>
      <c r="DM210" s="67"/>
      <c r="DN210" s="67"/>
      <c r="DO210" s="91"/>
      <c r="DP210" s="91"/>
      <c r="DQ210" s="90"/>
      <c r="DR210" s="92"/>
      <c r="DS210" s="93"/>
      <c r="DT210" s="94"/>
      <c r="DU210" s="93"/>
      <c r="DV210" s="94"/>
      <c r="DW210" s="94"/>
      <c r="DX210" s="94"/>
      <c r="DY210" s="65"/>
      <c r="DZ210" s="93"/>
      <c r="EA210" s="95"/>
      <c r="EB210" s="95"/>
      <c r="EC210" s="95"/>
      <c r="ED210" s="95"/>
      <c r="EE210" s="95"/>
      <c r="EF210" s="95"/>
      <c r="EG210" s="95"/>
      <c r="EH210" s="95"/>
      <c r="EI210" s="18"/>
      <c r="EJ210" s="19"/>
      <c r="EK210" s="19"/>
      <c r="EL210" s="19"/>
      <c r="EM210" s="19"/>
      <c r="EN210" s="19"/>
      <c r="EO210" s="19"/>
      <c r="EP210" s="19"/>
      <c r="EQ210" s="19"/>
      <c r="ER210" s="95"/>
      <c r="ES210" s="95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</row>
    <row r="211" spans="1:191" s="66" customFormat="1" ht="31.5" customHeight="1">
      <c r="A211" s="63"/>
      <c r="B211" s="64"/>
      <c r="C211" s="64"/>
      <c r="D211" s="65"/>
      <c r="F211" s="96"/>
      <c r="G211" s="65"/>
      <c r="H211" s="67"/>
      <c r="I211" s="65"/>
      <c r="J211" s="68"/>
      <c r="K211" s="65"/>
      <c r="L211" s="67"/>
      <c r="M211" s="67"/>
      <c r="N211" s="67"/>
      <c r="O211" s="67"/>
      <c r="P211" s="69"/>
      <c r="Q211" s="70"/>
      <c r="R211" s="71"/>
      <c r="S211" s="72"/>
      <c r="T211" s="73"/>
      <c r="U211" s="73"/>
      <c r="V211" s="73"/>
      <c r="W211" s="73"/>
      <c r="X211" s="74"/>
      <c r="Y211" s="74"/>
      <c r="Z211" s="72"/>
      <c r="AA211" s="73"/>
      <c r="AB211" s="73"/>
      <c r="AC211" s="73"/>
      <c r="AD211" s="73"/>
      <c r="AE211" s="74"/>
      <c r="AF211" s="74"/>
      <c r="AG211" s="72"/>
      <c r="AH211" s="73"/>
      <c r="AI211" s="73"/>
      <c r="AJ211" s="73"/>
      <c r="AK211" s="73"/>
      <c r="AL211" s="74"/>
      <c r="AM211" s="74"/>
      <c r="AN211" s="75"/>
      <c r="AO211" s="76"/>
      <c r="AP211" s="77"/>
      <c r="AQ211" s="78"/>
      <c r="AR211" s="74"/>
      <c r="AS211" s="79"/>
      <c r="AT211" s="74"/>
      <c r="AU211" s="80"/>
      <c r="AV211" s="81"/>
      <c r="AW211" s="82"/>
      <c r="AX211" s="81"/>
      <c r="AY211" s="81"/>
      <c r="AZ211" s="81"/>
      <c r="BA211" s="81"/>
      <c r="BB211" s="81"/>
      <c r="BC211" s="81"/>
      <c r="BD211" s="81"/>
      <c r="BE211" s="81"/>
      <c r="BF211" s="81"/>
      <c r="BG211" s="83"/>
      <c r="BH211" s="83"/>
      <c r="BI211" s="83"/>
      <c r="BJ211" s="84"/>
      <c r="BK211" s="80"/>
      <c r="BL211" s="81"/>
      <c r="BM211" s="82"/>
      <c r="BN211" s="81"/>
      <c r="BO211" s="81"/>
      <c r="BP211" s="81"/>
      <c r="BQ211" s="81"/>
      <c r="BR211" s="81"/>
      <c r="BS211" s="81"/>
      <c r="BT211" s="81"/>
      <c r="BU211" s="81"/>
      <c r="BV211" s="81"/>
      <c r="BW211" s="83"/>
      <c r="BX211" s="83"/>
      <c r="BY211" s="83"/>
      <c r="BZ211" s="84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3"/>
      <c r="CN211" s="83"/>
      <c r="CO211" s="83"/>
      <c r="CP211" s="85"/>
      <c r="CQ211" s="86"/>
      <c r="CR211" s="86"/>
      <c r="CS211" s="86"/>
      <c r="CT211" s="86"/>
      <c r="CU211" s="86"/>
      <c r="CV211" s="86"/>
      <c r="CW211" s="86"/>
      <c r="CX211" s="86"/>
      <c r="CY211" s="86"/>
      <c r="CZ211" s="83"/>
      <c r="DA211" s="83"/>
      <c r="DB211" s="83"/>
      <c r="DC211" s="87"/>
      <c r="DD211" s="88"/>
      <c r="DE211" s="89"/>
      <c r="DF211" s="88"/>
      <c r="DG211" s="67"/>
      <c r="DH211" s="67"/>
      <c r="DI211" s="67"/>
      <c r="DJ211" s="91"/>
      <c r="DK211" s="67"/>
      <c r="DL211" s="90"/>
      <c r="DM211" s="67"/>
      <c r="DN211" s="67"/>
      <c r="DO211" s="91"/>
      <c r="DP211" s="91"/>
      <c r="DQ211" s="90"/>
      <c r="DR211" s="92"/>
      <c r="DS211" s="93"/>
      <c r="DT211" s="94"/>
      <c r="DU211" s="93"/>
      <c r="DV211" s="94"/>
      <c r="DW211" s="94"/>
      <c r="DX211" s="94"/>
      <c r="DY211" s="65"/>
      <c r="DZ211" s="93"/>
      <c r="EA211" s="95"/>
      <c r="EB211" s="95"/>
      <c r="EC211" s="95"/>
      <c r="ED211" s="95"/>
      <c r="EE211" s="95"/>
      <c r="EF211" s="95"/>
      <c r="EG211" s="95"/>
      <c r="EH211" s="95"/>
      <c r="EI211" s="18"/>
      <c r="EJ211" s="19"/>
      <c r="EK211" s="19"/>
      <c r="EL211" s="19"/>
      <c r="EM211" s="19"/>
      <c r="EN211" s="19"/>
      <c r="EO211" s="19"/>
      <c r="EP211" s="19"/>
      <c r="EQ211" s="19"/>
      <c r="ER211" s="95"/>
      <c r="ES211" s="95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</row>
    <row r="212" spans="1:191" s="66" customFormat="1" ht="31.5" customHeight="1">
      <c r="A212" s="63"/>
      <c r="B212" s="64"/>
      <c r="C212" s="64"/>
      <c r="D212" s="65"/>
      <c r="F212" s="96"/>
      <c r="G212" s="65"/>
      <c r="H212" s="67"/>
      <c r="I212" s="65"/>
      <c r="J212" s="68"/>
      <c r="K212" s="65"/>
      <c r="L212" s="67"/>
      <c r="M212" s="67"/>
      <c r="N212" s="67"/>
      <c r="O212" s="67"/>
      <c r="P212" s="69"/>
      <c r="Q212" s="70"/>
      <c r="R212" s="71"/>
      <c r="S212" s="72"/>
      <c r="T212" s="73"/>
      <c r="U212" s="73"/>
      <c r="V212" s="73"/>
      <c r="W212" s="73"/>
      <c r="X212" s="74"/>
      <c r="Y212" s="74"/>
      <c r="Z212" s="72"/>
      <c r="AA212" s="73"/>
      <c r="AB212" s="73"/>
      <c r="AC212" s="73"/>
      <c r="AD212" s="73"/>
      <c r="AE212" s="74"/>
      <c r="AF212" s="74"/>
      <c r="AG212" s="72"/>
      <c r="AH212" s="73"/>
      <c r="AI212" s="73"/>
      <c r="AJ212" s="73"/>
      <c r="AK212" s="73"/>
      <c r="AL212" s="74"/>
      <c r="AM212" s="74"/>
      <c r="AN212" s="75"/>
      <c r="AO212" s="76"/>
      <c r="AP212" s="77"/>
      <c r="AQ212" s="78"/>
      <c r="AR212" s="74"/>
      <c r="AS212" s="79"/>
      <c r="AT212" s="74"/>
      <c r="AU212" s="80"/>
      <c r="AV212" s="81"/>
      <c r="AW212" s="82"/>
      <c r="AX212" s="81"/>
      <c r="AY212" s="81"/>
      <c r="AZ212" s="81"/>
      <c r="BA212" s="81"/>
      <c r="BB212" s="81"/>
      <c r="BC212" s="81"/>
      <c r="BD212" s="81"/>
      <c r="BE212" s="81"/>
      <c r="BF212" s="81"/>
      <c r="BG212" s="83"/>
      <c r="BH212" s="83"/>
      <c r="BI212" s="83"/>
      <c r="BJ212" s="84"/>
      <c r="BK212" s="80"/>
      <c r="BL212" s="81"/>
      <c r="BM212" s="82"/>
      <c r="BN212" s="81"/>
      <c r="BO212" s="81"/>
      <c r="BP212" s="81"/>
      <c r="BQ212" s="81"/>
      <c r="BR212" s="81"/>
      <c r="BS212" s="81"/>
      <c r="BT212" s="81"/>
      <c r="BU212" s="81"/>
      <c r="BV212" s="81"/>
      <c r="BW212" s="83"/>
      <c r="BX212" s="83"/>
      <c r="BY212" s="83"/>
      <c r="BZ212" s="84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3"/>
      <c r="CN212" s="83"/>
      <c r="CO212" s="83"/>
      <c r="CP212" s="85"/>
      <c r="CQ212" s="86"/>
      <c r="CR212" s="86"/>
      <c r="CS212" s="86"/>
      <c r="CT212" s="86"/>
      <c r="CU212" s="86"/>
      <c r="CV212" s="86"/>
      <c r="CW212" s="86"/>
      <c r="CX212" s="86"/>
      <c r="CY212" s="86"/>
      <c r="CZ212" s="83"/>
      <c r="DA212" s="83"/>
      <c r="DB212" s="83"/>
      <c r="DC212" s="87"/>
      <c r="DD212" s="88"/>
      <c r="DE212" s="89"/>
      <c r="DF212" s="88"/>
      <c r="DG212" s="67"/>
      <c r="DH212" s="67"/>
      <c r="DI212" s="67"/>
      <c r="DJ212" s="91"/>
      <c r="DK212" s="67"/>
      <c r="DL212" s="90"/>
      <c r="DM212" s="67"/>
      <c r="DN212" s="67"/>
      <c r="DO212" s="91"/>
      <c r="DP212" s="91"/>
      <c r="DQ212" s="90"/>
      <c r="DR212" s="92"/>
      <c r="DS212" s="93"/>
      <c r="DT212" s="94"/>
      <c r="DU212" s="93"/>
      <c r="DV212" s="94"/>
      <c r="DW212" s="94"/>
      <c r="DX212" s="94"/>
      <c r="DY212" s="65"/>
      <c r="DZ212" s="93"/>
      <c r="EA212" s="95"/>
      <c r="EB212" s="95"/>
      <c r="EC212" s="95"/>
      <c r="ED212" s="95"/>
      <c r="EE212" s="95"/>
      <c r="EF212" s="95"/>
      <c r="EG212" s="95"/>
      <c r="EH212" s="95"/>
      <c r="EI212" s="18"/>
      <c r="EJ212" s="19"/>
      <c r="EK212" s="19"/>
      <c r="EL212" s="19"/>
      <c r="EM212" s="19"/>
      <c r="EN212" s="19"/>
      <c r="EO212" s="19"/>
      <c r="EP212" s="19"/>
      <c r="EQ212" s="19"/>
      <c r="ER212" s="95"/>
      <c r="ES212" s="95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</row>
    <row r="213" spans="1:191" s="66" customFormat="1" ht="31.5" customHeight="1">
      <c r="A213" s="63"/>
      <c r="B213" s="64"/>
      <c r="C213" s="64"/>
      <c r="D213" s="65"/>
      <c r="F213" s="96"/>
      <c r="G213" s="65"/>
      <c r="H213" s="67"/>
      <c r="I213" s="65"/>
      <c r="J213" s="68"/>
      <c r="K213" s="65"/>
      <c r="L213" s="67"/>
      <c r="M213" s="67"/>
      <c r="N213" s="67"/>
      <c r="O213" s="67"/>
      <c r="P213" s="69"/>
      <c r="Q213" s="70"/>
      <c r="R213" s="71"/>
      <c r="S213" s="72"/>
      <c r="T213" s="73"/>
      <c r="U213" s="73"/>
      <c r="V213" s="73"/>
      <c r="W213" s="73"/>
      <c r="X213" s="74"/>
      <c r="Y213" s="74"/>
      <c r="Z213" s="72"/>
      <c r="AA213" s="73"/>
      <c r="AB213" s="73"/>
      <c r="AC213" s="73"/>
      <c r="AD213" s="73"/>
      <c r="AE213" s="74"/>
      <c r="AF213" s="74"/>
      <c r="AG213" s="72"/>
      <c r="AH213" s="73"/>
      <c r="AI213" s="73"/>
      <c r="AJ213" s="73"/>
      <c r="AK213" s="73"/>
      <c r="AL213" s="74"/>
      <c r="AM213" s="74"/>
      <c r="AN213" s="75"/>
      <c r="AO213" s="76"/>
      <c r="AP213" s="77"/>
      <c r="AQ213" s="78"/>
      <c r="AR213" s="74"/>
      <c r="AS213" s="79"/>
      <c r="AT213" s="74"/>
      <c r="AU213" s="80"/>
      <c r="AV213" s="81"/>
      <c r="AW213" s="82"/>
      <c r="AX213" s="81"/>
      <c r="AY213" s="81"/>
      <c r="AZ213" s="81"/>
      <c r="BA213" s="81"/>
      <c r="BB213" s="81"/>
      <c r="BC213" s="81"/>
      <c r="BD213" s="81"/>
      <c r="BE213" s="81"/>
      <c r="BF213" s="81"/>
      <c r="BG213" s="83"/>
      <c r="BH213" s="83"/>
      <c r="BI213" s="83"/>
      <c r="BJ213" s="84"/>
      <c r="BK213" s="80"/>
      <c r="BL213" s="81"/>
      <c r="BM213" s="82"/>
      <c r="BN213" s="81"/>
      <c r="BO213" s="81"/>
      <c r="BP213" s="81"/>
      <c r="BQ213" s="81"/>
      <c r="BR213" s="81"/>
      <c r="BS213" s="81"/>
      <c r="BT213" s="81"/>
      <c r="BU213" s="81"/>
      <c r="BV213" s="81"/>
      <c r="BW213" s="83"/>
      <c r="BX213" s="83"/>
      <c r="BY213" s="83"/>
      <c r="BZ213" s="84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3"/>
      <c r="CN213" s="83"/>
      <c r="CO213" s="83"/>
      <c r="CP213" s="85"/>
      <c r="CQ213" s="86"/>
      <c r="CR213" s="86"/>
      <c r="CS213" s="86"/>
      <c r="CT213" s="86"/>
      <c r="CU213" s="86"/>
      <c r="CV213" s="86"/>
      <c r="CW213" s="86"/>
      <c r="CX213" s="86"/>
      <c r="CY213" s="86"/>
      <c r="CZ213" s="83"/>
      <c r="DA213" s="83"/>
      <c r="DB213" s="83"/>
      <c r="DC213" s="87"/>
      <c r="DD213" s="88"/>
      <c r="DE213" s="89"/>
      <c r="DF213" s="88"/>
      <c r="DG213" s="67"/>
      <c r="DH213" s="67"/>
      <c r="DI213" s="67"/>
      <c r="DJ213" s="91"/>
      <c r="DK213" s="67"/>
      <c r="DL213" s="90"/>
      <c r="DM213" s="67"/>
      <c r="DN213" s="67"/>
      <c r="DO213" s="91"/>
      <c r="DP213" s="91"/>
      <c r="DQ213" s="90"/>
      <c r="DR213" s="92"/>
      <c r="DS213" s="93"/>
      <c r="DT213" s="94"/>
      <c r="DU213" s="93"/>
      <c r="DV213" s="94"/>
      <c r="DW213" s="94"/>
      <c r="DX213" s="94"/>
      <c r="DY213" s="65"/>
      <c r="DZ213" s="93"/>
      <c r="EA213" s="95"/>
      <c r="EB213" s="95"/>
      <c r="EC213" s="95"/>
      <c r="ED213" s="95"/>
      <c r="EE213" s="95"/>
      <c r="EF213" s="95"/>
      <c r="EG213" s="95"/>
      <c r="EH213" s="95"/>
      <c r="EI213" s="18"/>
      <c r="EJ213" s="19"/>
      <c r="EK213" s="19"/>
      <c r="EL213" s="19"/>
      <c r="EM213" s="19"/>
      <c r="EN213" s="19"/>
      <c r="EO213" s="19"/>
      <c r="EP213" s="19"/>
      <c r="EQ213" s="19"/>
      <c r="ER213" s="95"/>
      <c r="ES213" s="95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</row>
    <row r="214" spans="1:191" s="66" customFormat="1" ht="31.5" customHeight="1">
      <c r="A214" s="63"/>
      <c r="B214" s="64"/>
      <c r="C214" s="64"/>
      <c r="D214" s="65"/>
      <c r="F214" s="96"/>
      <c r="G214" s="65"/>
      <c r="H214" s="67"/>
      <c r="I214" s="65"/>
      <c r="J214" s="68"/>
      <c r="K214" s="65"/>
      <c r="L214" s="67"/>
      <c r="M214" s="67"/>
      <c r="N214" s="67"/>
      <c r="O214" s="67"/>
      <c r="P214" s="69"/>
      <c r="Q214" s="70"/>
      <c r="R214" s="71"/>
      <c r="S214" s="72"/>
      <c r="T214" s="73"/>
      <c r="U214" s="73"/>
      <c r="V214" s="73"/>
      <c r="W214" s="73"/>
      <c r="X214" s="74"/>
      <c r="Y214" s="74"/>
      <c r="Z214" s="72"/>
      <c r="AA214" s="73"/>
      <c r="AB214" s="73"/>
      <c r="AC214" s="73"/>
      <c r="AD214" s="73"/>
      <c r="AE214" s="74"/>
      <c r="AF214" s="74"/>
      <c r="AG214" s="72"/>
      <c r="AH214" s="73"/>
      <c r="AI214" s="73"/>
      <c r="AJ214" s="73"/>
      <c r="AK214" s="73"/>
      <c r="AL214" s="74"/>
      <c r="AM214" s="74"/>
      <c r="AN214" s="75"/>
      <c r="AO214" s="76"/>
      <c r="AP214" s="77"/>
      <c r="AQ214" s="78"/>
      <c r="AR214" s="74"/>
      <c r="AS214" s="79"/>
      <c r="AT214" s="74"/>
      <c r="AU214" s="80"/>
      <c r="AV214" s="81"/>
      <c r="AW214" s="82"/>
      <c r="AX214" s="81"/>
      <c r="AY214" s="81"/>
      <c r="AZ214" s="81"/>
      <c r="BA214" s="81"/>
      <c r="BB214" s="81"/>
      <c r="BC214" s="81"/>
      <c r="BD214" s="81"/>
      <c r="BE214" s="81"/>
      <c r="BF214" s="81"/>
      <c r="BG214" s="83"/>
      <c r="BH214" s="83"/>
      <c r="BI214" s="83"/>
      <c r="BJ214" s="84"/>
      <c r="BK214" s="80"/>
      <c r="BL214" s="81"/>
      <c r="BM214" s="82"/>
      <c r="BN214" s="81"/>
      <c r="BO214" s="81"/>
      <c r="BP214" s="81"/>
      <c r="BQ214" s="81"/>
      <c r="BR214" s="81"/>
      <c r="BS214" s="81"/>
      <c r="BT214" s="81"/>
      <c r="BU214" s="81"/>
      <c r="BV214" s="81"/>
      <c r="BW214" s="83"/>
      <c r="BX214" s="83"/>
      <c r="BY214" s="83"/>
      <c r="BZ214" s="84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3"/>
      <c r="CN214" s="83"/>
      <c r="CO214" s="83"/>
      <c r="CP214" s="85"/>
      <c r="CQ214" s="86"/>
      <c r="CR214" s="86"/>
      <c r="CS214" s="86"/>
      <c r="CT214" s="86"/>
      <c r="CU214" s="86"/>
      <c r="CV214" s="86"/>
      <c r="CW214" s="86"/>
      <c r="CX214" s="86"/>
      <c r="CY214" s="86"/>
      <c r="CZ214" s="83"/>
      <c r="DA214" s="83"/>
      <c r="DB214" s="83"/>
      <c r="DC214" s="87"/>
      <c r="DD214" s="88"/>
      <c r="DE214" s="89"/>
      <c r="DF214" s="88"/>
      <c r="DG214" s="67"/>
      <c r="DH214" s="67"/>
      <c r="DI214" s="67"/>
      <c r="DJ214" s="91"/>
      <c r="DK214" s="67"/>
      <c r="DL214" s="90"/>
      <c r="DM214" s="67"/>
      <c r="DN214" s="67"/>
      <c r="DO214" s="91"/>
      <c r="DP214" s="91"/>
      <c r="DQ214" s="90"/>
      <c r="DR214" s="92"/>
      <c r="DS214" s="93"/>
      <c r="DT214" s="94"/>
      <c r="DU214" s="93"/>
      <c r="DV214" s="94"/>
      <c r="DW214" s="94"/>
      <c r="DX214" s="94"/>
      <c r="DY214" s="65"/>
      <c r="DZ214" s="93"/>
      <c r="EA214" s="95"/>
      <c r="EB214" s="95"/>
      <c r="EC214" s="95"/>
      <c r="ED214" s="95"/>
      <c r="EE214" s="95"/>
      <c r="EF214" s="95"/>
      <c r="EG214" s="95"/>
      <c r="EH214" s="95"/>
      <c r="EI214" s="18"/>
      <c r="EJ214" s="19"/>
      <c r="EK214" s="19"/>
      <c r="EL214" s="19"/>
      <c r="EM214" s="19"/>
      <c r="EN214" s="19"/>
      <c r="EO214" s="19"/>
      <c r="EP214" s="19"/>
      <c r="EQ214" s="19"/>
      <c r="ER214" s="95"/>
      <c r="ES214" s="95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</row>
    <row r="215" spans="1:191" s="66" customFormat="1" ht="31.5" customHeight="1">
      <c r="A215" s="63"/>
      <c r="B215" s="64"/>
      <c r="C215" s="64"/>
      <c r="D215" s="65"/>
      <c r="F215" s="96"/>
      <c r="G215" s="65"/>
      <c r="H215" s="67"/>
      <c r="I215" s="65"/>
      <c r="J215" s="68"/>
      <c r="K215" s="65"/>
      <c r="L215" s="67"/>
      <c r="M215" s="67"/>
      <c r="N215" s="67"/>
      <c r="O215" s="67"/>
      <c r="P215" s="69"/>
      <c r="Q215" s="70"/>
      <c r="R215" s="71"/>
      <c r="S215" s="72"/>
      <c r="T215" s="73"/>
      <c r="U215" s="73"/>
      <c r="V215" s="73"/>
      <c r="W215" s="73"/>
      <c r="X215" s="74"/>
      <c r="Y215" s="74"/>
      <c r="Z215" s="72"/>
      <c r="AA215" s="73"/>
      <c r="AB215" s="73"/>
      <c r="AC215" s="73"/>
      <c r="AD215" s="73"/>
      <c r="AE215" s="74"/>
      <c r="AF215" s="74"/>
      <c r="AG215" s="72"/>
      <c r="AH215" s="73"/>
      <c r="AI215" s="73"/>
      <c r="AJ215" s="73"/>
      <c r="AK215" s="73"/>
      <c r="AL215" s="74"/>
      <c r="AM215" s="74"/>
      <c r="AN215" s="75"/>
      <c r="AO215" s="76"/>
      <c r="AP215" s="77"/>
      <c r="AQ215" s="78"/>
      <c r="AR215" s="74"/>
      <c r="AS215" s="79"/>
      <c r="AT215" s="74"/>
      <c r="AU215" s="80"/>
      <c r="AV215" s="81"/>
      <c r="AW215" s="82"/>
      <c r="AX215" s="81"/>
      <c r="AY215" s="81"/>
      <c r="AZ215" s="81"/>
      <c r="BA215" s="81"/>
      <c r="BB215" s="81"/>
      <c r="BC215" s="81"/>
      <c r="BD215" s="81"/>
      <c r="BE215" s="81"/>
      <c r="BF215" s="81"/>
      <c r="BG215" s="83"/>
      <c r="BH215" s="83"/>
      <c r="BI215" s="83"/>
      <c r="BJ215" s="84"/>
      <c r="BK215" s="80"/>
      <c r="BL215" s="81"/>
      <c r="BM215" s="82"/>
      <c r="BN215" s="81"/>
      <c r="BO215" s="81"/>
      <c r="BP215" s="81"/>
      <c r="BQ215" s="81"/>
      <c r="BR215" s="81"/>
      <c r="BS215" s="81"/>
      <c r="BT215" s="81"/>
      <c r="BU215" s="81"/>
      <c r="BV215" s="81"/>
      <c r="BW215" s="83"/>
      <c r="BX215" s="83"/>
      <c r="BY215" s="83"/>
      <c r="BZ215" s="84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3"/>
      <c r="CN215" s="83"/>
      <c r="CO215" s="83"/>
      <c r="CP215" s="85"/>
      <c r="CQ215" s="86"/>
      <c r="CR215" s="86"/>
      <c r="CS215" s="86"/>
      <c r="CT215" s="86"/>
      <c r="CU215" s="86"/>
      <c r="CV215" s="86"/>
      <c r="CW215" s="86"/>
      <c r="CX215" s="86"/>
      <c r="CY215" s="86"/>
      <c r="CZ215" s="83"/>
      <c r="DA215" s="83"/>
      <c r="DB215" s="83"/>
      <c r="DC215" s="87"/>
      <c r="DD215" s="88"/>
      <c r="DE215" s="89"/>
      <c r="DF215" s="88"/>
      <c r="DG215" s="67"/>
      <c r="DH215" s="67"/>
      <c r="DI215" s="67"/>
      <c r="DJ215" s="91"/>
      <c r="DK215" s="67"/>
      <c r="DL215" s="90"/>
      <c r="DM215" s="67"/>
      <c r="DN215" s="67"/>
      <c r="DO215" s="91"/>
      <c r="DP215" s="91"/>
      <c r="DQ215" s="90"/>
      <c r="DR215" s="92"/>
      <c r="DS215" s="93"/>
      <c r="DT215" s="94"/>
      <c r="DU215" s="93"/>
      <c r="DV215" s="94"/>
      <c r="DW215" s="94"/>
      <c r="DX215" s="94"/>
      <c r="DY215" s="65"/>
      <c r="DZ215" s="93"/>
      <c r="EA215" s="95"/>
      <c r="EB215" s="95"/>
      <c r="EC215" s="95"/>
      <c r="ED215" s="95"/>
      <c r="EE215" s="95"/>
      <c r="EF215" s="95"/>
      <c r="EG215" s="95"/>
      <c r="EH215" s="95"/>
      <c r="EI215" s="18"/>
      <c r="EJ215" s="19"/>
      <c r="EK215" s="19"/>
      <c r="EL215" s="19"/>
      <c r="EM215" s="19"/>
      <c r="EN215" s="19"/>
      <c r="EO215" s="19"/>
      <c r="EP215" s="19"/>
      <c r="EQ215" s="19"/>
      <c r="ER215" s="95"/>
      <c r="ES215" s="95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</row>
    <row r="216" spans="1:191" s="66" customFormat="1" ht="31.5" customHeight="1">
      <c r="A216" s="63"/>
      <c r="B216" s="64"/>
      <c r="C216" s="64"/>
      <c r="D216" s="65"/>
      <c r="F216" s="96"/>
      <c r="G216" s="65"/>
      <c r="H216" s="67"/>
      <c r="I216" s="65"/>
      <c r="J216" s="68"/>
      <c r="K216" s="65"/>
      <c r="L216" s="67"/>
      <c r="M216" s="67"/>
      <c r="N216" s="67"/>
      <c r="O216" s="67"/>
      <c r="P216" s="69"/>
      <c r="Q216" s="70"/>
      <c r="R216" s="71"/>
      <c r="S216" s="72"/>
      <c r="T216" s="73"/>
      <c r="U216" s="73"/>
      <c r="V216" s="73"/>
      <c r="W216" s="73"/>
      <c r="X216" s="74"/>
      <c r="Y216" s="74"/>
      <c r="Z216" s="72"/>
      <c r="AA216" s="73"/>
      <c r="AB216" s="73"/>
      <c r="AC216" s="73"/>
      <c r="AD216" s="73"/>
      <c r="AE216" s="74"/>
      <c r="AF216" s="74"/>
      <c r="AG216" s="72"/>
      <c r="AH216" s="73"/>
      <c r="AI216" s="73"/>
      <c r="AJ216" s="73"/>
      <c r="AK216" s="73"/>
      <c r="AL216" s="74"/>
      <c r="AM216" s="74"/>
      <c r="AN216" s="75"/>
      <c r="AO216" s="76"/>
      <c r="AP216" s="77"/>
      <c r="AQ216" s="78"/>
      <c r="AR216" s="74"/>
      <c r="AS216" s="79"/>
      <c r="AT216" s="74"/>
      <c r="AU216" s="80"/>
      <c r="AV216" s="81"/>
      <c r="AW216" s="82"/>
      <c r="AX216" s="81"/>
      <c r="AY216" s="81"/>
      <c r="AZ216" s="81"/>
      <c r="BA216" s="81"/>
      <c r="BB216" s="81"/>
      <c r="BC216" s="81"/>
      <c r="BD216" s="81"/>
      <c r="BE216" s="81"/>
      <c r="BF216" s="81"/>
      <c r="BG216" s="83"/>
      <c r="BH216" s="83"/>
      <c r="BI216" s="83"/>
      <c r="BJ216" s="84"/>
      <c r="BK216" s="80"/>
      <c r="BL216" s="81"/>
      <c r="BM216" s="82"/>
      <c r="BN216" s="81"/>
      <c r="BO216" s="81"/>
      <c r="BP216" s="81"/>
      <c r="BQ216" s="81"/>
      <c r="BR216" s="81"/>
      <c r="BS216" s="81"/>
      <c r="BT216" s="81"/>
      <c r="BU216" s="81"/>
      <c r="BV216" s="81"/>
      <c r="BW216" s="83"/>
      <c r="BX216" s="83"/>
      <c r="BY216" s="83"/>
      <c r="BZ216" s="84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3"/>
      <c r="CN216" s="83"/>
      <c r="CO216" s="83"/>
      <c r="CP216" s="85"/>
      <c r="CQ216" s="86"/>
      <c r="CR216" s="86"/>
      <c r="CS216" s="86"/>
      <c r="CT216" s="86"/>
      <c r="CU216" s="86"/>
      <c r="CV216" s="86"/>
      <c r="CW216" s="86"/>
      <c r="CX216" s="86"/>
      <c r="CY216" s="86"/>
      <c r="CZ216" s="83"/>
      <c r="DA216" s="83"/>
      <c r="DB216" s="83"/>
      <c r="DC216" s="87"/>
      <c r="DD216" s="88"/>
      <c r="DE216" s="89"/>
      <c r="DF216" s="88"/>
      <c r="DG216" s="67"/>
      <c r="DH216" s="67"/>
      <c r="DI216" s="67"/>
      <c r="DJ216" s="91"/>
      <c r="DK216" s="67"/>
      <c r="DL216" s="90"/>
      <c r="DM216" s="67"/>
      <c r="DN216" s="67"/>
      <c r="DO216" s="91"/>
      <c r="DP216" s="91"/>
      <c r="DQ216" s="90"/>
      <c r="DR216" s="92"/>
      <c r="DS216" s="93"/>
      <c r="DT216" s="94"/>
      <c r="DU216" s="93"/>
      <c r="DV216" s="94"/>
      <c r="DW216" s="94"/>
      <c r="DX216" s="94"/>
      <c r="DY216" s="65"/>
      <c r="DZ216" s="93"/>
      <c r="EA216" s="95"/>
      <c r="EB216" s="95"/>
      <c r="EC216" s="95"/>
      <c r="ED216" s="95"/>
      <c r="EE216" s="95"/>
      <c r="EF216" s="95"/>
      <c r="EG216" s="95"/>
      <c r="EH216" s="95"/>
      <c r="EI216" s="18"/>
      <c r="EJ216" s="19"/>
      <c r="EK216" s="19"/>
      <c r="EL216" s="19"/>
      <c r="EM216" s="19"/>
      <c r="EN216" s="19"/>
      <c r="EO216" s="19"/>
      <c r="EP216" s="19"/>
      <c r="EQ216" s="19"/>
      <c r="ER216" s="95"/>
      <c r="ES216" s="95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</row>
    <row r="217" spans="1:191" s="66" customFormat="1" ht="31.5" customHeight="1">
      <c r="A217" s="63"/>
      <c r="B217" s="64"/>
      <c r="C217" s="64"/>
      <c r="D217" s="65"/>
      <c r="F217" s="96"/>
      <c r="G217" s="65"/>
      <c r="H217" s="67"/>
      <c r="I217" s="65"/>
      <c r="J217" s="68"/>
      <c r="K217" s="65"/>
      <c r="L217" s="67"/>
      <c r="M217" s="67"/>
      <c r="N217" s="67"/>
      <c r="O217" s="67"/>
      <c r="P217" s="69"/>
      <c r="Q217" s="70"/>
      <c r="R217" s="71"/>
      <c r="S217" s="72"/>
      <c r="T217" s="73"/>
      <c r="U217" s="73"/>
      <c r="V217" s="73"/>
      <c r="W217" s="73"/>
      <c r="X217" s="74"/>
      <c r="Y217" s="74"/>
      <c r="Z217" s="72"/>
      <c r="AA217" s="73"/>
      <c r="AB217" s="73"/>
      <c r="AC217" s="73"/>
      <c r="AD217" s="73"/>
      <c r="AE217" s="74"/>
      <c r="AF217" s="74"/>
      <c r="AG217" s="72"/>
      <c r="AH217" s="73"/>
      <c r="AI217" s="73"/>
      <c r="AJ217" s="73"/>
      <c r="AK217" s="73"/>
      <c r="AL217" s="74"/>
      <c r="AM217" s="74"/>
      <c r="AN217" s="75"/>
      <c r="AO217" s="76"/>
      <c r="AP217" s="77"/>
      <c r="AQ217" s="78"/>
      <c r="AR217" s="74"/>
      <c r="AS217" s="79"/>
      <c r="AT217" s="74"/>
      <c r="AU217" s="80"/>
      <c r="AV217" s="81"/>
      <c r="AW217" s="82"/>
      <c r="AX217" s="81"/>
      <c r="AY217" s="81"/>
      <c r="AZ217" s="81"/>
      <c r="BA217" s="81"/>
      <c r="BB217" s="81"/>
      <c r="BC217" s="81"/>
      <c r="BD217" s="81"/>
      <c r="BE217" s="81"/>
      <c r="BF217" s="81"/>
      <c r="BG217" s="83"/>
      <c r="BH217" s="83"/>
      <c r="BI217" s="83"/>
      <c r="BJ217" s="84"/>
      <c r="BK217" s="80"/>
      <c r="BL217" s="81"/>
      <c r="BM217" s="82"/>
      <c r="BN217" s="81"/>
      <c r="BO217" s="81"/>
      <c r="BP217" s="81"/>
      <c r="BQ217" s="81"/>
      <c r="BR217" s="81"/>
      <c r="BS217" s="81"/>
      <c r="BT217" s="81"/>
      <c r="BU217" s="81"/>
      <c r="BV217" s="81"/>
      <c r="BW217" s="83"/>
      <c r="BX217" s="83"/>
      <c r="BY217" s="83"/>
      <c r="BZ217" s="84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3"/>
      <c r="CN217" s="83"/>
      <c r="CO217" s="83"/>
      <c r="CP217" s="85"/>
      <c r="CQ217" s="86"/>
      <c r="CR217" s="86"/>
      <c r="CS217" s="86"/>
      <c r="CT217" s="86"/>
      <c r="CU217" s="86"/>
      <c r="CV217" s="86"/>
      <c r="CW217" s="86"/>
      <c r="CX217" s="86"/>
      <c r="CY217" s="86"/>
      <c r="CZ217" s="83"/>
      <c r="DA217" s="83"/>
      <c r="DB217" s="83"/>
      <c r="DC217" s="87"/>
      <c r="DD217" s="88"/>
      <c r="DE217" s="89"/>
      <c r="DF217" s="88"/>
      <c r="DG217" s="67"/>
      <c r="DH217" s="67"/>
      <c r="DI217" s="67"/>
      <c r="DJ217" s="91"/>
      <c r="DK217" s="67"/>
      <c r="DL217" s="90"/>
      <c r="DM217" s="67"/>
      <c r="DN217" s="67"/>
      <c r="DO217" s="91"/>
      <c r="DP217" s="91"/>
      <c r="DQ217" s="90"/>
      <c r="DR217" s="92"/>
      <c r="DS217" s="93"/>
      <c r="DT217" s="94"/>
      <c r="DU217" s="93"/>
      <c r="DV217" s="94"/>
      <c r="DW217" s="94"/>
      <c r="DX217" s="94"/>
      <c r="DY217" s="65"/>
      <c r="DZ217" s="93"/>
      <c r="EA217" s="95"/>
      <c r="EB217" s="95"/>
      <c r="EC217" s="95"/>
      <c r="ED217" s="95"/>
      <c r="EE217" s="95"/>
      <c r="EF217" s="95"/>
      <c r="EG217" s="95"/>
      <c r="EH217" s="95"/>
      <c r="EI217" s="18"/>
      <c r="EJ217" s="19"/>
      <c r="EK217" s="19"/>
      <c r="EL217" s="19"/>
      <c r="EM217" s="19"/>
      <c r="EN217" s="19"/>
      <c r="EO217" s="19"/>
      <c r="EP217" s="19"/>
      <c r="EQ217" s="19"/>
      <c r="ER217" s="95"/>
      <c r="ES217" s="95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</row>
    <row r="218" spans="1:191" s="66" customFormat="1" ht="31.5" customHeight="1">
      <c r="A218" s="63"/>
      <c r="B218" s="64"/>
      <c r="C218" s="64"/>
      <c r="D218" s="65"/>
      <c r="F218" s="96"/>
      <c r="G218" s="65"/>
      <c r="H218" s="67"/>
      <c r="I218" s="65"/>
      <c r="J218" s="68"/>
      <c r="K218" s="65"/>
      <c r="L218" s="67"/>
      <c r="M218" s="67"/>
      <c r="N218" s="67"/>
      <c r="O218" s="67"/>
      <c r="P218" s="69"/>
      <c r="Q218" s="70"/>
      <c r="R218" s="71"/>
      <c r="S218" s="72"/>
      <c r="T218" s="73"/>
      <c r="U218" s="73"/>
      <c r="V218" s="73"/>
      <c r="W218" s="73"/>
      <c r="X218" s="74"/>
      <c r="Y218" s="74"/>
      <c r="Z218" s="72"/>
      <c r="AA218" s="73"/>
      <c r="AB218" s="73"/>
      <c r="AC218" s="73"/>
      <c r="AD218" s="73"/>
      <c r="AE218" s="74"/>
      <c r="AF218" s="74"/>
      <c r="AG218" s="72"/>
      <c r="AH218" s="73"/>
      <c r="AI218" s="73"/>
      <c r="AJ218" s="73"/>
      <c r="AK218" s="73"/>
      <c r="AL218" s="74"/>
      <c r="AM218" s="74"/>
      <c r="AN218" s="75"/>
      <c r="AO218" s="76"/>
      <c r="AP218" s="77"/>
      <c r="AQ218" s="78"/>
      <c r="AR218" s="74"/>
      <c r="AS218" s="79"/>
      <c r="AT218" s="74"/>
      <c r="AU218" s="80"/>
      <c r="AV218" s="81"/>
      <c r="AW218" s="82"/>
      <c r="AX218" s="81"/>
      <c r="AY218" s="81"/>
      <c r="AZ218" s="81"/>
      <c r="BA218" s="81"/>
      <c r="BB218" s="81"/>
      <c r="BC218" s="81"/>
      <c r="BD218" s="81"/>
      <c r="BE218" s="81"/>
      <c r="BF218" s="81"/>
      <c r="BG218" s="83"/>
      <c r="BH218" s="83"/>
      <c r="BI218" s="83"/>
      <c r="BJ218" s="84"/>
      <c r="BK218" s="80"/>
      <c r="BL218" s="81"/>
      <c r="BM218" s="82"/>
      <c r="BN218" s="81"/>
      <c r="BO218" s="81"/>
      <c r="BP218" s="81"/>
      <c r="BQ218" s="81"/>
      <c r="BR218" s="81"/>
      <c r="BS218" s="81"/>
      <c r="BT218" s="81"/>
      <c r="BU218" s="81"/>
      <c r="BV218" s="81"/>
      <c r="BW218" s="83"/>
      <c r="BX218" s="83"/>
      <c r="BY218" s="83"/>
      <c r="BZ218" s="84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3"/>
      <c r="CN218" s="83"/>
      <c r="CO218" s="83"/>
      <c r="CP218" s="85"/>
      <c r="CQ218" s="86"/>
      <c r="CR218" s="86"/>
      <c r="CS218" s="86"/>
      <c r="CT218" s="86"/>
      <c r="CU218" s="86"/>
      <c r="CV218" s="86"/>
      <c r="CW218" s="86"/>
      <c r="CX218" s="86"/>
      <c r="CY218" s="86"/>
      <c r="CZ218" s="83"/>
      <c r="DA218" s="83"/>
      <c r="DB218" s="83"/>
      <c r="DC218" s="87"/>
      <c r="DD218" s="88"/>
      <c r="DE218" s="89"/>
      <c r="DF218" s="88"/>
      <c r="DG218" s="67"/>
      <c r="DH218" s="67"/>
      <c r="DI218" s="67"/>
      <c r="DJ218" s="91"/>
      <c r="DK218" s="67"/>
      <c r="DL218" s="90"/>
      <c r="DM218" s="67"/>
      <c r="DN218" s="67"/>
      <c r="DO218" s="91"/>
      <c r="DP218" s="91"/>
      <c r="DQ218" s="90"/>
      <c r="DR218" s="92"/>
      <c r="DS218" s="93"/>
      <c r="DT218" s="94"/>
      <c r="DU218" s="93"/>
      <c r="DV218" s="94"/>
      <c r="DW218" s="94"/>
      <c r="DX218" s="94"/>
      <c r="DY218" s="65"/>
      <c r="DZ218" s="93"/>
      <c r="EA218" s="95"/>
      <c r="EB218" s="95"/>
      <c r="EC218" s="95"/>
      <c r="ED218" s="95"/>
      <c r="EE218" s="95"/>
      <c r="EF218" s="95"/>
      <c r="EG218" s="95"/>
      <c r="EH218" s="95"/>
      <c r="EI218" s="18"/>
      <c r="EJ218" s="19"/>
      <c r="EK218" s="19"/>
      <c r="EL218" s="19"/>
      <c r="EM218" s="19"/>
      <c r="EN218" s="19"/>
      <c r="EO218" s="19"/>
      <c r="EP218" s="19"/>
      <c r="EQ218" s="19"/>
      <c r="ER218" s="95"/>
      <c r="ES218" s="95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</row>
    <row r="219" spans="1:191" s="66" customFormat="1" ht="31.5" customHeight="1">
      <c r="A219" s="63"/>
      <c r="B219" s="64"/>
      <c r="C219" s="64"/>
      <c r="D219" s="65"/>
      <c r="F219" s="96"/>
      <c r="G219" s="65"/>
      <c r="H219" s="67"/>
      <c r="I219" s="65"/>
      <c r="J219" s="68"/>
      <c r="K219" s="65"/>
      <c r="L219" s="67"/>
      <c r="M219" s="67"/>
      <c r="N219" s="67"/>
      <c r="O219" s="67"/>
      <c r="P219" s="69"/>
      <c r="Q219" s="70"/>
      <c r="R219" s="71"/>
      <c r="S219" s="72"/>
      <c r="T219" s="73"/>
      <c r="U219" s="73"/>
      <c r="V219" s="73"/>
      <c r="W219" s="73"/>
      <c r="X219" s="74"/>
      <c r="Y219" s="74"/>
      <c r="Z219" s="72"/>
      <c r="AA219" s="73"/>
      <c r="AB219" s="73"/>
      <c r="AC219" s="73"/>
      <c r="AD219" s="73"/>
      <c r="AE219" s="74"/>
      <c r="AF219" s="74"/>
      <c r="AG219" s="72"/>
      <c r="AH219" s="73"/>
      <c r="AI219" s="73"/>
      <c r="AJ219" s="73"/>
      <c r="AK219" s="73"/>
      <c r="AL219" s="74"/>
      <c r="AM219" s="74"/>
      <c r="AN219" s="75"/>
      <c r="AO219" s="76"/>
      <c r="AP219" s="77"/>
      <c r="AQ219" s="78"/>
      <c r="AR219" s="74"/>
      <c r="AS219" s="79"/>
      <c r="AT219" s="74"/>
      <c r="AU219" s="80"/>
      <c r="AV219" s="81"/>
      <c r="AW219" s="82"/>
      <c r="AX219" s="81"/>
      <c r="AY219" s="81"/>
      <c r="AZ219" s="81"/>
      <c r="BA219" s="81"/>
      <c r="BB219" s="81"/>
      <c r="BC219" s="81"/>
      <c r="BD219" s="81"/>
      <c r="BE219" s="81"/>
      <c r="BF219" s="81"/>
      <c r="BG219" s="83"/>
      <c r="BH219" s="83"/>
      <c r="BI219" s="83"/>
      <c r="BJ219" s="84"/>
      <c r="BK219" s="80"/>
      <c r="BL219" s="81"/>
      <c r="BM219" s="82"/>
      <c r="BN219" s="81"/>
      <c r="BO219" s="81"/>
      <c r="BP219" s="81"/>
      <c r="BQ219" s="81"/>
      <c r="BR219" s="81"/>
      <c r="BS219" s="81"/>
      <c r="BT219" s="81"/>
      <c r="BU219" s="81"/>
      <c r="BV219" s="81"/>
      <c r="BW219" s="83"/>
      <c r="BX219" s="83"/>
      <c r="BY219" s="83"/>
      <c r="BZ219" s="84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3"/>
      <c r="CN219" s="83"/>
      <c r="CO219" s="83"/>
      <c r="CP219" s="85"/>
      <c r="CQ219" s="86"/>
      <c r="CR219" s="86"/>
      <c r="CS219" s="86"/>
      <c r="CT219" s="86"/>
      <c r="CU219" s="86"/>
      <c r="CV219" s="86"/>
      <c r="CW219" s="86"/>
      <c r="CX219" s="86"/>
      <c r="CY219" s="86"/>
      <c r="CZ219" s="83"/>
      <c r="DA219" s="83"/>
      <c r="DB219" s="83"/>
      <c r="DC219" s="87"/>
      <c r="DD219" s="88"/>
      <c r="DE219" s="89"/>
      <c r="DF219" s="88"/>
      <c r="DG219" s="67"/>
      <c r="DH219" s="67"/>
      <c r="DI219" s="67"/>
      <c r="DJ219" s="91"/>
      <c r="DK219" s="67"/>
      <c r="DL219" s="90"/>
      <c r="DM219" s="67"/>
      <c r="DN219" s="67"/>
      <c r="DO219" s="91"/>
      <c r="DP219" s="91"/>
      <c r="DQ219" s="90"/>
      <c r="DR219" s="92"/>
      <c r="DS219" s="93"/>
      <c r="DT219" s="94"/>
      <c r="DU219" s="93"/>
      <c r="DV219" s="94"/>
      <c r="DW219" s="94"/>
      <c r="DX219" s="94"/>
      <c r="DY219" s="65"/>
      <c r="DZ219" s="93"/>
      <c r="EA219" s="95"/>
      <c r="EB219" s="95"/>
      <c r="EC219" s="95"/>
      <c r="ED219" s="95"/>
      <c r="EE219" s="95"/>
      <c r="EF219" s="95"/>
      <c r="EG219" s="95"/>
      <c r="EH219" s="95"/>
      <c r="EI219" s="18"/>
      <c r="EJ219" s="19"/>
      <c r="EK219" s="19"/>
      <c r="EL219" s="19"/>
      <c r="EM219" s="19"/>
      <c r="EN219" s="19"/>
      <c r="EO219" s="19"/>
      <c r="EP219" s="19"/>
      <c r="EQ219" s="19"/>
      <c r="ER219" s="95"/>
      <c r="ES219" s="95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</row>
    <row r="220" spans="1:191" s="66" customFormat="1" ht="31.5" customHeight="1">
      <c r="A220" s="63"/>
      <c r="B220" s="64"/>
      <c r="C220" s="64"/>
      <c r="D220" s="65"/>
      <c r="F220" s="96"/>
      <c r="G220" s="65"/>
      <c r="H220" s="67"/>
      <c r="I220" s="65"/>
      <c r="J220" s="68"/>
      <c r="K220" s="65"/>
      <c r="L220" s="67"/>
      <c r="M220" s="67"/>
      <c r="N220" s="67"/>
      <c r="O220" s="67"/>
      <c r="P220" s="69"/>
      <c r="Q220" s="70"/>
      <c r="R220" s="71"/>
      <c r="S220" s="72"/>
      <c r="T220" s="73"/>
      <c r="U220" s="73"/>
      <c r="V220" s="73"/>
      <c r="W220" s="73"/>
      <c r="X220" s="74"/>
      <c r="Y220" s="74"/>
      <c r="Z220" s="72"/>
      <c r="AA220" s="73"/>
      <c r="AB220" s="73"/>
      <c r="AC220" s="73"/>
      <c r="AD220" s="73"/>
      <c r="AE220" s="74"/>
      <c r="AF220" s="74"/>
      <c r="AG220" s="72"/>
      <c r="AH220" s="73"/>
      <c r="AI220" s="73"/>
      <c r="AJ220" s="73"/>
      <c r="AK220" s="73"/>
      <c r="AL220" s="74"/>
      <c r="AM220" s="74"/>
      <c r="AN220" s="75"/>
      <c r="AO220" s="76"/>
      <c r="AP220" s="77"/>
      <c r="AQ220" s="78"/>
      <c r="AR220" s="74"/>
      <c r="AS220" s="79"/>
      <c r="AT220" s="74"/>
      <c r="AU220" s="80"/>
      <c r="AV220" s="81"/>
      <c r="AW220" s="82"/>
      <c r="AX220" s="81"/>
      <c r="AY220" s="81"/>
      <c r="AZ220" s="81"/>
      <c r="BA220" s="81"/>
      <c r="BB220" s="81"/>
      <c r="BC220" s="81"/>
      <c r="BD220" s="81"/>
      <c r="BE220" s="81"/>
      <c r="BF220" s="81"/>
      <c r="BG220" s="83"/>
      <c r="BH220" s="83"/>
      <c r="BI220" s="83"/>
      <c r="BJ220" s="84"/>
      <c r="BK220" s="80"/>
      <c r="BL220" s="81"/>
      <c r="BM220" s="82"/>
      <c r="BN220" s="81"/>
      <c r="BO220" s="81"/>
      <c r="BP220" s="81"/>
      <c r="BQ220" s="81"/>
      <c r="BR220" s="81"/>
      <c r="BS220" s="81"/>
      <c r="BT220" s="81"/>
      <c r="BU220" s="81"/>
      <c r="BV220" s="81"/>
      <c r="BW220" s="83"/>
      <c r="BX220" s="83"/>
      <c r="BY220" s="83"/>
      <c r="BZ220" s="84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3"/>
      <c r="CN220" s="83"/>
      <c r="CO220" s="83"/>
      <c r="CP220" s="85"/>
      <c r="CQ220" s="86"/>
      <c r="CR220" s="86"/>
      <c r="CS220" s="86"/>
      <c r="CT220" s="86"/>
      <c r="CU220" s="86"/>
      <c r="CV220" s="86"/>
      <c r="CW220" s="86"/>
      <c r="CX220" s="86"/>
      <c r="CY220" s="86"/>
      <c r="CZ220" s="83"/>
      <c r="DA220" s="83"/>
      <c r="DB220" s="83"/>
      <c r="DC220" s="87"/>
      <c r="DD220" s="88"/>
      <c r="DE220" s="89"/>
      <c r="DF220" s="88"/>
      <c r="DG220" s="67"/>
      <c r="DH220" s="67"/>
      <c r="DI220" s="67"/>
      <c r="DJ220" s="91"/>
      <c r="DK220" s="67"/>
      <c r="DL220" s="90"/>
      <c r="DM220" s="67"/>
      <c r="DN220" s="67"/>
      <c r="DO220" s="91"/>
      <c r="DP220" s="91"/>
      <c r="DQ220" s="90"/>
      <c r="DR220" s="92"/>
      <c r="DS220" s="93"/>
      <c r="DT220" s="94"/>
      <c r="DU220" s="93"/>
      <c r="DV220" s="94"/>
      <c r="DW220" s="94"/>
      <c r="DX220" s="94"/>
      <c r="DY220" s="65"/>
      <c r="DZ220" s="93"/>
      <c r="EA220" s="95"/>
      <c r="EB220" s="95"/>
      <c r="EC220" s="95"/>
      <c r="ED220" s="95"/>
      <c r="EE220" s="95"/>
      <c r="EF220" s="95"/>
      <c r="EG220" s="95"/>
      <c r="EH220" s="95"/>
      <c r="EI220" s="18"/>
      <c r="EJ220" s="19"/>
      <c r="EK220" s="19"/>
      <c r="EL220" s="19"/>
      <c r="EM220" s="19"/>
      <c r="EN220" s="19"/>
      <c r="EO220" s="19"/>
      <c r="EP220" s="19"/>
      <c r="EQ220" s="19"/>
      <c r="ER220" s="95"/>
      <c r="ES220" s="95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</row>
    <row r="221" spans="1:191" s="66" customFormat="1" ht="31.5" customHeight="1">
      <c r="A221" s="63"/>
      <c r="B221" s="64"/>
      <c r="C221" s="64"/>
      <c r="D221" s="65"/>
      <c r="F221" s="96"/>
      <c r="G221" s="65"/>
      <c r="H221" s="67"/>
      <c r="I221" s="65"/>
      <c r="J221" s="68"/>
      <c r="K221" s="65"/>
      <c r="L221" s="67"/>
      <c r="M221" s="67"/>
      <c r="N221" s="67"/>
      <c r="O221" s="67"/>
      <c r="P221" s="69"/>
      <c r="Q221" s="70"/>
      <c r="R221" s="71"/>
      <c r="S221" s="72"/>
      <c r="T221" s="73"/>
      <c r="U221" s="73"/>
      <c r="V221" s="73"/>
      <c r="W221" s="73"/>
      <c r="X221" s="74"/>
      <c r="Y221" s="74"/>
      <c r="Z221" s="72"/>
      <c r="AA221" s="73"/>
      <c r="AB221" s="73"/>
      <c r="AC221" s="73"/>
      <c r="AD221" s="73"/>
      <c r="AE221" s="74"/>
      <c r="AF221" s="74"/>
      <c r="AG221" s="72"/>
      <c r="AH221" s="73"/>
      <c r="AI221" s="73"/>
      <c r="AJ221" s="73"/>
      <c r="AK221" s="73"/>
      <c r="AL221" s="74"/>
      <c r="AM221" s="74"/>
      <c r="AN221" s="75"/>
      <c r="AO221" s="76"/>
      <c r="AP221" s="77"/>
      <c r="AQ221" s="78"/>
      <c r="AR221" s="74"/>
      <c r="AS221" s="79"/>
      <c r="AT221" s="74"/>
      <c r="AU221" s="80"/>
      <c r="AV221" s="81"/>
      <c r="AW221" s="82"/>
      <c r="AX221" s="81"/>
      <c r="AY221" s="81"/>
      <c r="AZ221" s="81"/>
      <c r="BA221" s="81"/>
      <c r="BB221" s="81"/>
      <c r="BC221" s="81"/>
      <c r="BD221" s="81"/>
      <c r="BE221" s="81"/>
      <c r="BF221" s="81"/>
      <c r="BG221" s="83"/>
      <c r="BH221" s="83"/>
      <c r="BI221" s="83"/>
      <c r="BJ221" s="84"/>
      <c r="BK221" s="80"/>
      <c r="BL221" s="81"/>
      <c r="BM221" s="82"/>
      <c r="BN221" s="81"/>
      <c r="BO221" s="81"/>
      <c r="BP221" s="81"/>
      <c r="BQ221" s="81"/>
      <c r="BR221" s="81"/>
      <c r="BS221" s="81"/>
      <c r="BT221" s="81"/>
      <c r="BU221" s="81"/>
      <c r="BV221" s="81"/>
      <c r="BW221" s="83"/>
      <c r="BX221" s="83"/>
      <c r="BY221" s="83"/>
      <c r="BZ221" s="84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3"/>
      <c r="CN221" s="83"/>
      <c r="CO221" s="83"/>
      <c r="CP221" s="85"/>
      <c r="CQ221" s="86"/>
      <c r="CR221" s="86"/>
      <c r="CS221" s="86"/>
      <c r="CT221" s="86"/>
      <c r="CU221" s="86"/>
      <c r="CV221" s="86"/>
      <c r="CW221" s="86"/>
      <c r="CX221" s="86"/>
      <c r="CY221" s="86"/>
      <c r="CZ221" s="83"/>
      <c r="DA221" s="83"/>
      <c r="DB221" s="83"/>
      <c r="DC221" s="87"/>
      <c r="DD221" s="88"/>
      <c r="DE221" s="89"/>
      <c r="DF221" s="88"/>
      <c r="DG221" s="67"/>
      <c r="DH221" s="67"/>
      <c r="DI221" s="67"/>
      <c r="DJ221" s="91"/>
      <c r="DK221" s="67"/>
      <c r="DL221" s="90"/>
      <c r="DM221" s="67"/>
      <c r="DN221" s="67"/>
      <c r="DO221" s="91"/>
      <c r="DP221" s="91"/>
      <c r="DQ221" s="90"/>
      <c r="DR221" s="92"/>
      <c r="DS221" s="93"/>
      <c r="DT221" s="94"/>
      <c r="DU221" s="93"/>
      <c r="DV221" s="94"/>
      <c r="DW221" s="94"/>
      <c r="DX221" s="94"/>
      <c r="DY221" s="65"/>
      <c r="DZ221" s="93"/>
      <c r="EA221" s="95"/>
      <c r="EB221" s="95"/>
      <c r="EC221" s="95"/>
      <c r="ED221" s="95"/>
      <c r="EE221" s="95"/>
      <c r="EF221" s="95"/>
      <c r="EG221" s="95"/>
      <c r="EH221" s="95"/>
      <c r="EI221" s="18"/>
      <c r="EJ221" s="19"/>
      <c r="EK221" s="19"/>
      <c r="EL221" s="19"/>
      <c r="EM221" s="19"/>
      <c r="EN221" s="19"/>
      <c r="EO221" s="19"/>
      <c r="EP221" s="19"/>
      <c r="EQ221" s="19"/>
      <c r="ER221" s="95"/>
      <c r="ES221" s="95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</row>
    <row r="222" spans="1:191" s="66" customFormat="1" ht="31.5" customHeight="1">
      <c r="A222" s="63"/>
      <c r="B222" s="64"/>
      <c r="C222" s="64"/>
      <c r="D222" s="65"/>
      <c r="F222" s="96"/>
      <c r="G222" s="65"/>
      <c r="H222" s="67"/>
      <c r="I222" s="65"/>
      <c r="J222" s="68"/>
      <c r="K222" s="65"/>
      <c r="L222" s="67"/>
      <c r="M222" s="67"/>
      <c r="N222" s="67"/>
      <c r="O222" s="67"/>
      <c r="P222" s="69"/>
      <c r="Q222" s="70"/>
      <c r="R222" s="71"/>
      <c r="S222" s="72"/>
      <c r="T222" s="73"/>
      <c r="U222" s="73"/>
      <c r="V222" s="73"/>
      <c r="W222" s="73"/>
      <c r="X222" s="74"/>
      <c r="Y222" s="74"/>
      <c r="Z222" s="72"/>
      <c r="AA222" s="73"/>
      <c r="AB222" s="73"/>
      <c r="AC222" s="73"/>
      <c r="AD222" s="73"/>
      <c r="AE222" s="74"/>
      <c r="AF222" s="74"/>
      <c r="AG222" s="72"/>
      <c r="AH222" s="73"/>
      <c r="AI222" s="73"/>
      <c r="AJ222" s="73"/>
      <c r="AK222" s="73"/>
      <c r="AL222" s="74"/>
      <c r="AM222" s="74"/>
      <c r="AN222" s="75"/>
      <c r="AO222" s="76"/>
      <c r="AP222" s="77"/>
      <c r="AQ222" s="78"/>
      <c r="AR222" s="74"/>
      <c r="AS222" s="79"/>
      <c r="AT222" s="74"/>
      <c r="AU222" s="80"/>
      <c r="AV222" s="81"/>
      <c r="AW222" s="82"/>
      <c r="AX222" s="81"/>
      <c r="AY222" s="81"/>
      <c r="AZ222" s="81"/>
      <c r="BA222" s="81"/>
      <c r="BB222" s="81"/>
      <c r="BC222" s="81"/>
      <c r="BD222" s="81"/>
      <c r="BE222" s="81"/>
      <c r="BF222" s="81"/>
      <c r="BG222" s="83"/>
      <c r="BH222" s="83"/>
      <c r="BI222" s="83"/>
      <c r="BJ222" s="84"/>
      <c r="BK222" s="80"/>
      <c r="BL222" s="81"/>
      <c r="BM222" s="82"/>
      <c r="BN222" s="81"/>
      <c r="BO222" s="81"/>
      <c r="BP222" s="81"/>
      <c r="BQ222" s="81"/>
      <c r="BR222" s="81"/>
      <c r="BS222" s="81"/>
      <c r="BT222" s="81"/>
      <c r="BU222" s="81"/>
      <c r="BV222" s="81"/>
      <c r="BW222" s="83"/>
      <c r="BX222" s="83"/>
      <c r="BY222" s="83"/>
      <c r="BZ222" s="84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3"/>
      <c r="CN222" s="83"/>
      <c r="CO222" s="83"/>
      <c r="CP222" s="85"/>
      <c r="CQ222" s="86"/>
      <c r="CR222" s="86"/>
      <c r="CS222" s="86"/>
      <c r="CT222" s="86"/>
      <c r="CU222" s="86"/>
      <c r="CV222" s="86"/>
      <c r="CW222" s="86"/>
      <c r="CX222" s="86"/>
      <c r="CY222" s="86"/>
      <c r="CZ222" s="83"/>
      <c r="DA222" s="83"/>
      <c r="DB222" s="83"/>
      <c r="DC222" s="87"/>
      <c r="DD222" s="88"/>
      <c r="DE222" s="89"/>
      <c r="DF222" s="88"/>
      <c r="DG222" s="67"/>
      <c r="DH222" s="67"/>
      <c r="DI222" s="67"/>
      <c r="DJ222" s="91"/>
      <c r="DK222" s="67"/>
      <c r="DL222" s="90"/>
      <c r="DM222" s="67"/>
      <c r="DN222" s="67"/>
      <c r="DO222" s="91"/>
      <c r="DP222" s="91"/>
      <c r="DQ222" s="90"/>
      <c r="DR222" s="92"/>
      <c r="DS222" s="93"/>
      <c r="DT222" s="94"/>
      <c r="DU222" s="93"/>
      <c r="DV222" s="94"/>
      <c r="DW222" s="94"/>
      <c r="DX222" s="94"/>
      <c r="DY222" s="65"/>
      <c r="DZ222" s="93"/>
      <c r="EA222" s="95"/>
      <c r="EB222" s="95"/>
      <c r="EC222" s="95"/>
      <c r="ED222" s="95"/>
      <c r="EE222" s="95"/>
      <c r="EF222" s="95"/>
      <c r="EG222" s="95"/>
      <c r="EH222" s="95"/>
      <c r="EI222" s="18"/>
      <c r="EJ222" s="19"/>
      <c r="EK222" s="19"/>
      <c r="EL222" s="19"/>
      <c r="EM222" s="19"/>
      <c r="EN222" s="19"/>
      <c r="EO222" s="19"/>
      <c r="EP222" s="19"/>
      <c r="EQ222" s="19"/>
      <c r="ER222" s="95"/>
      <c r="ES222" s="95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</row>
    <row r="223" spans="1:191" s="66" customFormat="1" ht="31.5" customHeight="1">
      <c r="A223" s="63"/>
      <c r="B223" s="64"/>
      <c r="C223" s="64"/>
      <c r="D223" s="65"/>
      <c r="F223" s="96"/>
      <c r="G223" s="65"/>
      <c r="H223" s="67"/>
      <c r="I223" s="65"/>
      <c r="J223" s="68"/>
      <c r="K223" s="65"/>
      <c r="L223" s="67"/>
      <c r="M223" s="67"/>
      <c r="N223" s="67"/>
      <c r="O223" s="67"/>
      <c r="P223" s="69"/>
      <c r="Q223" s="70"/>
      <c r="R223" s="71"/>
      <c r="S223" s="72"/>
      <c r="T223" s="73"/>
      <c r="U223" s="73"/>
      <c r="V223" s="73"/>
      <c r="W223" s="73"/>
      <c r="X223" s="74"/>
      <c r="Y223" s="74"/>
      <c r="Z223" s="72"/>
      <c r="AA223" s="73"/>
      <c r="AB223" s="73"/>
      <c r="AC223" s="73"/>
      <c r="AD223" s="73"/>
      <c r="AE223" s="74"/>
      <c r="AF223" s="74"/>
      <c r="AG223" s="72"/>
      <c r="AH223" s="73"/>
      <c r="AI223" s="73"/>
      <c r="AJ223" s="73"/>
      <c r="AK223" s="73"/>
      <c r="AL223" s="74"/>
      <c r="AM223" s="74"/>
      <c r="AN223" s="75"/>
      <c r="AO223" s="76"/>
      <c r="AP223" s="77"/>
      <c r="AQ223" s="78"/>
      <c r="AR223" s="74"/>
      <c r="AS223" s="79"/>
      <c r="AT223" s="74"/>
      <c r="AU223" s="80"/>
      <c r="AV223" s="81"/>
      <c r="AW223" s="82"/>
      <c r="AX223" s="81"/>
      <c r="AY223" s="81"/>
      <c r="AZ223" s="81"/>
      <c r="BA223" s="81"/>
      <c r="BB223" s="81"/>
      <c r="BC223" s="81"/>
      <c r="BD223" s="81"/>
      <c r="BE223" s="81"/>
      <c r="BF223" s="81"/>
      <c r="BG223" s="83"/>
      <c r="BH223" s="83"/>
      <c r="BI223" s="83"/>
      <c r="BJ223" s="84"/>
      <c r="BK223" s="80"/>
      <c r="BL223" s="81"/>
      <c r="BM223" s="82"/>
      <c r="BN223" s="81"/>
      <c r="BO223" s="81"/>
      <c r="BP223" s="81"/>
      <c r="BQ223" s="81"/>
      <c r="BR223" s="81"/>
      <c r="BS223" s="81"/>
      <c r="BT223" s="81"/>
      <c r="BU223" s="81"/>
      <c r="BV223" s="81"/>
      <c r="BW223" s="83"/>
      <c r="BX223" s="83"/>
      <c r="BY223" s="83"/>
      <c r="BZ223" s="84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3"/>
      <c r="CN223" s="83"/>
      <c r="CO223" s="83"/>
      <c r="CP223" s="85"/>
      <c r="CQ223" s="86"/>
      <c r="CR223" s="86"/>
      <c r="CS223" s="86"/>
      <c r="CT223" s="86"/>
      <c r="CU223" s="86"/>
      <c r="CV223" s="86"/>
      <c r="CW223" s="86"/>
      <c r="CX223" s="86"/>
      <c r="CY223" s="86"/>
      <c r="CZ223" s="83"/>
      <c r="DA223" s="83"/>
      <c r="DB223" s="83"/>
      <c r="DC223" s="87"/>
      <c r="DD223" s="88"/>
      <c r="DE223" s="89"/>
      <c r="DF223" s="88"/>
      <c r="DG223" s="67"/>
      <c r="DH223" s="67"/>
      <c r="DI223" s="67"/>
      <c r="DJ223" s="91"/>
      <c r="DK223" s="67"/>
      <c r="DL223" s="90"/>
      <c r="DM223" s="67"/>
      <c r="DN223" s="67"/>
      <c r="DO223" s="91"/>
      <c r="DP223" s="91"/>
      <c r="DQ223" s="90"/>
      <c r="DR223" s="92"/>
      <c r="DS223" s="93"/>
      <c r="DT223" s="94"/>
      <c r="DU223" s="93"/>
      <c r="DV223" s="94"/>
      <c r="DW223" s="94"/>
      <c r="DX223" s="94"/>
      <c r="DY223" s="65"/>
      <c r="DZ223" s="93"/>
      <c r="EA223" s="95"/>
      <c r="EB223" s="95"/>
      <c r="EC223" s="95"/>
      <c r="ED223" s="95"/>
      <c r="EE223" s="95"/>
      <c r="EF223" s="95"/>
      <c r="EG223" s="95"/>
      <c r="EH223" s="95"/>
      <c r="EI223" s="18"/>
      <c r="EJ223" s="19"/>
      <c r="EK223" s="19"/>
      <c r="EL223" s="19"/>
      <c r="EM223" s="19"/>
      <c r="EN223" s="19"/>
      <c r="EO223" s="19"/>
      <c r="EP223" s="19"/>
      <c r="EQ223" s="19"/>
      <c r="ER223" s="95"/>
      <c r="ES223" s="95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</row>
    <row r="224" spans="1:191" s="66" customFormat="1" ht="31.5" customHeight="1">
      <c r="A224" s="63"/>
      <c r="B224" s="64"/>
      <c r="C224" s="64"/>
      <c r="D224" s="65"/>
      <c r="F224" s="96"/>
      <c r="G224" s="65"/>
      <c r="H224" s="67"/>
      <c r="I224" s="65"/>
      <c r="J224" s="68"/>
      <c r="K224" s="65"/>
      <c r="L224" s="67"/>
      <c r="M224" s="67"/>
      <c r="N224" s="67"/>
      <c r="O224" s="67"/>
      <c r="P224" s="69"/>
      <c r="Q224" s="70"/>
      <c r="R224" s="71"/>
      <c r="S224" s="72"/>
      <c r="T224" s="73"/>
      <c r="U224" s="73"/>
      <c r="V224" s="73"/>
      <c r="W224" s="73"/>
      <c r="X224" s="74"/>
      <c r="Y224" s="74"/>
      <c r="Z224" s="72"/>
      <c r="AA224" s="73"/>
      <c r="AB224" s="73"/>
      <c r="AC224" s="73"/>
      <c r="AD224" s="73"/>
      <c r="AE224" s="74"/>
      <c r="AF224" s="74"/>
      <c r="AG224" s="72"/>
      <c r="AH224" s="73"/>
      <c r="AI224" s="73"/>
      <c r="AJ224" s="73"/>
      <c r="AK224" s="73"/>
      <c r="AL224" s="74"/>
      <c r="AM224" s="74"/>
      <c r="AN224" s="75"/>
      <c r="AO224" s="76"/>
      <c r="AP224" s="77"/>
      <c r="AQ224" s="78"/>
      <c r="AR224" s="74"/>
      <c r="AS224" s="79"/>
      <c r="AT224" s="74"/>
      <c r="AU224" s="80"/>
      <c r="AV224" s="81"/>
      <c r="AW224" s="82"/>
      <c r="AX224" s="81"/>
      <c r="AY224" s="81"/>
      <c r="AZ224" s="81"/>
      <c r="BA224" s="81"/>
      <c r="BB224" s="81"/>
      <c r="BC224" s="81"/>
      <c r="BD224" s="81"/>
      <c r="BE224" s="81"/>
      <c r="BF224" s="81"/>
      <c r="BG224" s="83"/>
      <c r="BH224" s="83"/>
      <c r="BI224" s="83"/>
      <c r="BJ224" s="84"/>
      <c r="BK224" s="80"/>
      <c r="BL224" s="81"/>
      <c r="BM224" s="82"/>
      <c r="BN224" s="81"/>
      <c r="BO224" s="81"/>
      <c r="BP224" s="81"/>
      <c r="BQ224" s="81"/>
      <c r="BR224" s="81"/>
      <c r="BS224" s="81"/>
      <c r="BT224" s="81"/>
      <c r="BU224" s="81"/>
      <c r="BV224" s="81"/>
      <c r="BW224" s="83"/>
      <c r="BX224" s="83"/>
      <c r="BY224" s="83"/>
      <c r="BZ224" s="84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3"/>
      <c r="CN224" s="83"/>
      <c r="CO224" s="83"/>
      <c r="CP224" s="85"/>
      <c r="CQ224" s="86"/>
      <c r="CR224" s="86"/>
      <c r="CS224" s="86"/>
      <c r="CT224" s="86"/>
      <c r="CU224" s="86"/>
      <c r="CV224" s="86"/>
      <c r="CW224" s="86"/>
      <c r="CX224" s="86"/>
      <c r="CY224" s="86"/>
      <c r="CZ224" s="83"/>
      <c r="DA224" s="83"/>
      <c r="DB224" s="83"/>
      <c r="DC224" s="87"/>
      <c r="DD224" s="88"/>
      <c r="DE224" s="89"/>
      <c r="DF224" s="88"/>
      <c r="DG224" s="67"/>
      <c r="DH224" s="67"/>
      <c r="DI224" s="67"/>
      <c r="DJ224" s="91"/>
      <c r="DK224" s="67"/>
      <c r="DL224" s="90"/>
      <c r="DM224" s="67"/>
      <c r="DN224" s="67"/>
      <c r="DO224" s="91"/>
      <c r="DP224" s="91"/>
      <c r="DQ224" s="90"/>
      <c r="DR224" s="92"/>
      <c r="DS224" s="93"/>
      <c r="DT224" s="94"/>
      <c r="DU224" s="93"/>
      <c r="DV224" s="94"/>
      <c r="DW224" s="94"/>
      <c r="DX224" s="94"/>
      <c r="DY224" s="65"/>
      <c r="DZ224" s="93"/>
      <c r="EA224" s="95"/>
      <c r="EB224" s="95"/>
      <c r="EC224" s="95"/>
      <c r="ED224" s="95"/>
      <c r="EE224" s="95"/>
      <c r="EF224" s="95"/>
      <c r="EG224" s="95"/>
      <c r="EH224" s="95"/>
      <c r="EI224" s="18"/>
      <c r="EJ224" s="19"/>
      <c r="EK224" s="19"/>
      <c r="EL224" s="19"/>
      <c r="EM224" s="19"/>
      <c r="EN224" s="19"/>
      <c r="EO224" s="19"/>
      <c r="EP224" s="19"/>
      <c r="EQ224" s="19"/>
      <c r="ER224" s="95"/>
      <c r="ES224" s="95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</row>
    <row r="225" spans="1:191" s="66" customFormat="1" ht="31.5" customHeight="1">
      <c r="A225" s="63"/>
      <c r="B225" s="64"/>
      <c r="C225" s="64"/>
      <c r="D225" s="65"/>
      <c r="F225" s="96"/>
      <c r="G225" s="65"/>
      <c r="H225" s="67"/>
      <c r="I225" s="65"/>
      <c r="J225" s="68"/>
      <c r="K225" s="65"/>
      <c r="L225" s="67"/>
      <c r="M225" s="67"/>
      <c r="N225" s="67"/>
      <c r="O225" s="67"/>
      <c r="P225" s="69"/>
      <c r="Q225" s="70"/>
      <c r="R225" s="71"/>
      <c r="S225" s="72"/>
      <c r="T225" s="73"/>
      <c r="U225" s="73"/>
      <c r="V225" s="73"/>
      <c r="W225" s="73"/>
      <c r="X225" s="74"/>
      <c r="Y225" s="74"/>
      <c r="Z225" s="72"/>
      <c r="AA225" s="73"/>
      <c r="AB225" s="73"/>
      <c r="AC225" s="73"/>
      <c r="AD225" s="73"/>
      <c r="AE225" s="74"/>
      <c r="AF225" s="74"/>
      <c r="AG225" s="72"/>
      <c r="AH225" s="73"/>
      <c r="AI225" s="73"/>
      <c r="AJ225" s="73"/>
      <c r="AK225" s="73"/>
      <c r="AL225" s="74"/>
      <c r="AM225" s="74"/>
      <c r="AN225" s="75"/>
      <c r="AO225" s="76"/>
      <c r="AP225" s="77"/>
      <c r="AQ225" s="78"/>
      <c r="AR225" s="74"/>
      <c r="AS225" s="79"/>
      <c r="AT225" s="74"/>
      <c r="AU225" s="80"/>
      <c r="AV225" s="81"/>
      <c r="AW225" s="82"/>
      <c r="AX225" s="81"/>
      <c r="AY225" s="81"/>
      <c r="AZ225" s="81"/>
      <c r="BA225" s="81"/>
      <c r="BB225" s="81"/>
      <c r="BC225" s="81"/>
      <c r="BD225" s="81"/>
      <c r="BE225" s="81"/>
      <c r="BF225" s="81"/>
      <c r="BG225" s="83"/>
      <c r="BH225" s="83"/>
      <c r="BI225" s="83"/>
      <c r="BJ225" s="84"/>
      <c r="BK225" s="80"/>
      <c r="BL225" s="81"/>
      <c r="BM225" s="82"/>
      <c r="BN225" s="81"/>
      <c r="BO225" s="81"/>
      <c r="BP225" s="81"/>
      <c r="BQ225" s="81"/>
      <c r="BR225" s="81"/>
      <c r="BS225" s="81"/>
      <c r="BT225" s="81"/>
      <c r="BU225" s="81"/>
      <c r="BV225" s="81"/>
      <c r="BW225" s="83"/>
      <c r="BX225" s="83"/>
      <c r="BY225" s="83"/>
      <c r="BZ225" s="84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3"/>
      <c r="CN225" s="83"/>
      <c r="CO225" s="83"/>
      <c r="CP225" s="85"/>
      <c r="CQ225" s="86"/>
      <c r="CR225" s="86"/>
      <c r="CS225" s="86"/>
      <c r="CT225" s="86"/>
      <c r="CU225" s="86"/>
      <c r="CV225" s="86"/>
      <c r="CW225" s="86"/>
      <c r="CX225" s="86"/>
      <c r="CY225" s="86"/>
      <c r="CZ225" s="83"/>
      <c r="DA225" s="83"/>
      <c r="DB225" s="83"/>
      <c r="DC225" s="87"/>
      <c r="DD225" s="88"/>
      <c r="DE225" s="89"/>
      <c r="DF225" s="88"/>
      <c r="DG225" s="67"/>
      <c r="DH225" s="67"/>
      <c r="DI225" s="67"/>
      <c r="DJ225" s="91"/>
      <c r="DK225" s="67"/>
      <c r="DL225" s="90"/>
      <c r="DM225" s="67"/>
      <c r="DN225" s="67"/>
      <c r="DO225" s="91"/>
      <c r="DP225" s="91"/>
      <c r="DQ225" s="90"/>
      <c r="DR225" s="92"/>
      <c r="DS225" s="93"/>
      <c r="DT225" s="94"/>
      <c r="DU225" s="93"/>
      <c r="DV225" s="94"/>
      <c r="DW225" s="94"/>
      <c r="DX225" s="94"/>
      <c r="DY225" s="65"/>
      <c r="DZ225" s="93"/>
      <c r="EA225" s="95"/>
      <c r="EB225" s="95"/>
      <c r="EC225" s="95"/>
      <c r="ED225" s="95"/>
      <c r="EE225" s="95"/>
      <c r="EF225" s="95"/>
      <c r="EG225" s="95"/>
      <c r="EH225" s="95"/>
      <c r="EI225" s="18"/>
      <c r="EJ225" s="19"/>
      <c r="EK225" s="19"/>
      <c r="EL225" s="19"/>
      <c r="EM225" s="19"/>
      <c r="EN225" s="19"/>
      <c r="EO225" s="19"/>
      <c r="EP225" s="19"/>
      <c r="EQ225" s="19"/>
      <c r="ER225" s="95"/>
      <c r="ES225" s="95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</row>
    <row r="226" spans="1:191" s="66" customFormat="1" ht="31.5" customHeight="1">
      <c r="A226" s="63"/>
      <c r="B226" s="64"/>
      <c r="C226" s="64"/>
      <c r="D226" s="65"/>
      <c r="F226" s="96"/>
      <c r="G226" s="65"/>
      <c r="H226" s="67"/>
      <c r="I226" s="65"/>
      <c r="J226" s="68"/>
      <c r="K226" s="65"/>
      <c r="L226" s="67"/>
      <c r="M226" s="67"/>
      <c r="N226" s="67"/>
      <c r="O226" s="67"/>
      <c r="P226" s="69"/>
      <c r="Q226" s="70"/>
      <c r="R226" s="71"/>
      <c r="S226" s="72"/>
      <c r="T226" s="73"/>
      <c r="U226" s="73"/>
      <c r="V226" s="73"/>
      <c r="W226" s="73"/>
      <c r="X226" s="74"/>
      <c r="Y226" s="74"/>
      <c r="Z226" s="72"/>
      <c r="AA226" s="73"/>
      <c r="AB226" s="73"/>
      <c r="AC226" s="73"/>
      <c r="AD226" s="73"/>
      <c r="AE226" s="74"/>
      <c r="AF226" s="74"/>
      <c r="AG226" s="72"/>
      <c r="AH226" s="73"/>
      <c r="AI226" s="73"/>
      <c r="AJ226" s="73"/>
      <c r="AK226" s="73"/>
      <c r="AL226" s="74"/>
      <c r="AM226" s="74"/>
      <c r="AN226" s="75"/>
      <c r="AO226" s="76"/>
      <c r="AP226" s="77"/>
      <c r="AQ226" s="78"/>
      <c r="AR226" s="74"/>
      <c r="AS226" s="79"/>
      <c r="AT226" s="74"/>
      <c r="AU226" s="80"/>
      <c r="AV226" s="81"/>
      <c r="AW226" s="82"/>
      <c r="AX226" s="81"/>
      <c r="AY226" s="81"/>
      <c r="AZ226" s="81"/>
      <c r="BA226" s="81"/>
      <c r="BB226" s="81"/>
      <c r="BC226" s="81"/>
      <c r="BD226" s="81"/>
      <c r="BE226" s="81"/>
      <c r="BF226" s="81"/>
      <c r="BG226" s="83"/>
      <c r="BH226" s="83"/>
      <c r="BI226" s="83"/>
      <c r="BJ226" s="84"/>
      <c r="BK226" s="80"/>
      <c r="BL226" s="81"/>
      <c r="BM226" s="82"/>
      <c r="BN226" s="81"/>
      <c r="BO226" s="81"/>
      <c r="BP226" s="81"/>
      <c r="BQ226" s="81"/>
      <c r="BR226" s="81"/>
      <c r="BS226" s="81"/>
      <c r="BT226" s="81"/>
      <c r="BU226" s="81"/>
      <c r="BV226" s="81"/>
      <c r="BW226" s="83"/>
      <c r="BX226" s="83"/>
      <c r="BY226" s="83"/>
      <c r="BZ226" s="84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3"/>
      <c r="CN226" s="83"/>
      <c r="CO226" s="83"/>
      <c r="CP226" s="85"/>
      <c r="CQ226" s="86"/>
      <c r="CR226" s="86"/>
      <c r="CS226" s="86"/>
      <c r="CT226" s="86"/>
      <c r="CU226" s="86"/>
      <c r="CV226" s="86"/>
      <c r="CW226" s="86"/>
      <c r="CX226" s="86"/>
      <c r="CY226" s="86"/>
      <c r="CZ226" s="83"/>
      <c r="DA226" s="83"/>
      <c r="DB226" s="83"/>
      <c r="DC226" s="87"/>
      <c r="DD226" s="88"/>
      <c r="DE226" s="89"/>
      <c r="DF226" s="88"/>
      <c r="DG226" s="67"/>
      <c r="DH226" s="67"/>
      <c r="DI226" s="67"/>
      <c r="DJ226" s="91"/>
      <c r="DK226" s="67"/>
      <c r="DL226" s="90"/>
      <c r="DM226" s="67"/>
      <c r="DN226" s="67"/>
      <c r="DO226" s="91"/>
      <c r="DP226" s="91"/>
      <c r="DQ226" s="90"/>
      <c r="DR226" s="92"/>
      <c r="DS226" s="93"/>
      <c r="DT226" s="94"/>
      <c r="DU226" s="93"/>
      <c r="DV226" s="94"/>
      <c r="DW226" s="94"/>
      <c r="DX226" s="94"/>
      <c r="DY226" s="65"/>
      <c r="DZ226" s="93"/>
      <c r="EA226" s="95"/>
      <c r="EB226" s="95"/>
      <c r="EC226" s="95"/>
      <c r="ED226" s="95"/>
      <c r="EE226" s="95"/>
      <c r="EF226" s="95"/>
      <c r="EG226" s="95"/>
      <c r="EH226" s="95"/>
      <c r="EI226" s="18"/>
      <c r="EJ226" s="19"/>
      <c r="EK226" s="19"/>
      <c r="EL226" s="19"/>
      <c r="EM226" s="19"/>
      <c r="EN226" s="19"/>
      <c r="EO226" s="19"/>
      <c r="EP226" s="19"/>
      <c r="EQ226" s="19"/>
      <c r="ER226" s="95"/>
      <c r="ES226" s="95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</row>
    <row r="227" spans="1:191" s="66" customFormat="1" ht="31.5" customHeight="1">
      <c r="A227" s="63"/>
      <c r="B227" s="64"/>
      <c r="C227" s="64"/>
      <c r="D227" s="65"/>
      <c r="F227" s="96"/>
      <c r="G227" s="65"/>
      <c r="H227" s="67"/>
      <c r="I227" s="65"/>
      <c r="J227" s="68"/>
      <c r="K227" s="65"/>
      <c r="L227" s="67"/>
      <c r="M227" s="67"/>
      <c r="N227" s="67"/>
      <c r="O227" s="67"/>
      <c r="P227" s="69"/>
      <c r="Q227" s="70"/>
      <c r="R227" s="71"/>
      <c r="S227" s="72"/>
      <c r="T227" s="73"/>
      <c r="U227" s="73"/>
      <c r="V227" s="73"/>
      <c r="W227" s="73"/>
      <c r="X227" s="74"/>
      <c r="Y227" s="74"/>
      <c r="Z227" s="72"/>
      <c r="AA227" s="73"/>
      <c r="AB227" s="73"/>
      <c r="AC227" s="73"/>
      <c r="AD227" s="73"/>
      <c r="AE227" s="74"/>
      <c r="AF227" s="74"/>
      <c r="AG227" s="72"/>
      <c r="AH227" s="73"/>
      <c r="AI227" s="73"/>
      <c r="AJ227" s="73"/>
      <c r="AK227" s="73"/>
      <c r="AL227" s="74"/>
      <c r="AM227" s="74"/>
      <c r="AN227" s="75"/>
      <c r="AO227" s="76"/>
      <c r="AP227" s="77"/>
      <c r="AQ227" s="78"/>
      <c r="AR227" s="74"/>
      <c r="AS227" s="79"/>
      <c r="AT227" s="74"/>
      <c r="AU227" s="80"/>
      <c r="AV227" s="81"/>
      <c r="AW227" s="82"/>
      <c r="AX227" s="81"/>
      <c r="AY227" s="81"/>
      <c r="AZ227" s="81"/>
      <c r="BA227" s="81"/>
      <c r="BB227" s="81"/>
      <c r="BC227" s="81"/>
      <c r="BD227" s="81"/>
      <c r="BE227" s="81"/>
      <c r="BF227" s="81"/>
      <c r="BG227" s="83"/>
      <c r="BH227" s="83"/>
      <c r="BI227" s="83"/>
      <c r="BJ227" s="84"/>
      <c r="BK227" s="80"/>
      <c r="BL227" s="81"/>
      <c r="BM227" s="82"/>
      <c r="BN227" s="81"/>
      <c r="BO227" s="81"/>
      <c r="BP227" s="81"/>
      <c r="BQ227" s="81"/>
      <c r="BR227" s="81"/>
      <c r="BS227" s="81"/>
      <c r="BT227" s="81"/>
      <c r="BU227" s="81"/>
      <c r="BV227" s="81"/>
      <c r="BW227" s="83"/>
      <c r="BX227" s="83"/>
      <c r="BY227" s="83"/>
      <c r="BZ227" s="84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3"/>
      <c r="CN227" s="83"/>
      <c r="CO227" s="83"/>
      <c r="CP227" s="85"/>
      <c r="CQ227" s="86"/>
      <c r="CR227" s="86"/>
      <c r="CS227" s="86"/>
      <c r="CT227" s="86"/>
      <c r="CU227" s="86"/>
      <c r="CV227" s="86"/>
      <c r="CW227" s="86"/>
      <c r="CX227" s="86"/>
      <c r="CY227" s="86"/>
      <c r="CZ227" s="83"/>
      <c r="DA227" s="83"/>
      <c r="DB227" s="83"/>
      <c r="DC227" s="87"/>
      <c r="DD227" s="88"/>
      <c r="DE227" s="89"/>
      <c r="DF227" s="88"/>
      <c r="DG227" s="67"/>
      <c r="DH227" s="67"/>
      <c r="DI227" s="67"/>
      <c r="DJ227" s="91"/>
      <c r="DK227" s="67"/>
      <c r="DL227" s="90"/>
      <c r="DM227" s="67"/>
      <c r="DN227" s="67"/>
      <c r="DO227" s="91"/>
      <c r="DP227" s="91"/>
      <c r="DQ227" s="90"/>
      <c r="DR227" s="92"/>
      <c r="DS227" s="93"/>
      <c r="DT227" s="94"/>
      <c r="DU227" s="93"/>
      <c r="DV227" s="94"/>
      <c r="DW227" s="94"/>
      <c r="DX227" s="94"/>
      <c r="DY227" s="65"/>
      <c r="DZ227" s="93"/>
      <c r="EA227" s="95"/>
      <c r="EB227" s="95"/>
      <c r="EC227" s="95"/>
      <c r="ED227" s="95"/>
      <c r="EE227" s="95"/>
      <c r="EF227" s="95"/>
      <c r="EG227" s="95"/>
      <c r="EH227" s="95"/>
      <c r="EI227" s="18"/>
      <c r="EJ227" s="19"/>
      <c r="EK227" s="19"/>
      <c r="EL227" s="19"/>
      <c r="EM227" s="19"/>
      <c r="EN227" s="19"/>
      <c r="EO227" s="19"/>
      <c r="EP227" s="19"/>
      <c r="EQ227" s="19"/>
      <c r="ER227" s="95"/>
      <c r="ES227" s="95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</row>
    <row r="228" spans="1:191" s="66" customFormat="1" ht="31.5" customHeight="1">
      <c r="A228" s="63"/>
      <c r="B228" s="64"/>
      <c r="C228" s="64"/>
      <c r="D228" s="65"/>
      <c r="F228" s="96"/>
      <c r="G228" s="65"/>
      <c r="H228" s="67"/>
      <c r="I228" s="65"/>
      <c r="J228" s="68"/>
      <c r="K228" s="65"/>
      <c r="L228" s="67"/>
      <c r="M228" s="67"/>
      <c r="N228" s="67"/>
      <c r="O228" s="67"/>
      <c r="P228" s="69"/>
      <c r="Q228" s="70"/>
      <c r="R228" s="71"/>
      <c r="S228" s="72"/>
      <c r="T228" s="73"/>
      <c r="U228" s="73"/>
      <c r="V228" s="73"/>
      <c r="W228" s="73"/>
      <c r="X228" s="74"/>
      <c r="Y228" s="74"/>
      <c r="Z228" s="72"/>
      <c r="AA228" s="73"/>
      <c r="AB228" s="73"/>
      <c r="AC228" s="73"/>
      <c r="AD228" s="73"/>
      <c r="AE228" s="74"/>
      <c r="AF228" s="74"/>
      <c r="AG228" s="72"/>
      <c r="AH228" s="73"/>
      <c r="AI228" s="73"/>
      <c r="AJ228" s="73"/>
      <c r="AK228" s="73"/>
      <c r="AL228" s="74"/>
      <c r="AM228" s="74"/>
      <c r="AN228" s="75"/>
      <c r="AO228" s="76"/>
      <c r="AP228" s="77"/>
      <c r="AQ228" s="78"/>
      <c r="AR228" s="74"/>
      <c r="AS228" s="79"/>
      <c r="AT228" s="74"/>
      <c r="AU228" s="80"/>
      <c r="AV228" s="81"/>
      <c r="AW228" s="82"/>
      <c r="AX228" s="81"/>
      <c r="AY228" s="81"/>
      <c r="AZ228" s="81"/>
      <c r="BA228" s="81"/>
      <c r="BB228" s="81"/>
      <c r="BC228" s="81"/>
      <c r="BD228" s="81"/>
      <c r="BE228" s="81"/>
      <c r="BF228" s="81"/>
      <c r="BG228" s="83"/>
      <c r="BH228" s="83"/>
      <c r="BI228" s="83"/>
      <c r="BJ228" s="84"/>
      <c r="BK228" s="80"/>
      <c r="BL228" s="81"/>
      <c r="BM228" s="82"/>
      <c r="BN228" s="81"/>
      <c r="BO228" s="81"/>
      <c r="BP228" s="81"/>
      <c r="BQ228" s="81"/>
      <c r="BR228" s="81"/>
      <c r="BS228" s="81"/>
      <c r="BT228" s="81"/>
      <c r="BU228" s="81"/>
      <c r="BV228" s="81"/>
      <c r="BW228" s="83"/>
      <c r="BX228" s="83"/>
      <c r="BY228" s="83"/>
      <c r="BZ228" s="84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3"/>
      <c r="CN228" s="83"/>
      <c r="CO228" s="83"/>
      <c r="CP228" s="85"/>
      <c r="CQ228" s="86"/>
      <c r="CR228" s="86"/>
      <c r="CS228" s="86"/>
      <c r="CT228" s="86"/>
      <c r="CU228" s="86"/>
      <c r="CV228" s="86"/>
      <c r="CW228" s="86"/>
      <c r="CX228" s="86"/>
      <c r="CY228" s="86"/>
      <c r="CZ228" s="83"/>
      <c r="DA228" s="83"/>
      <c r="DB228" s="83"/>
      <c r="DC228" s="87"/>
      <c r="DD228" s="88"/>
      <c r="DE228" s="89"/>
      <c r="DF228" s="88"/>
      <c r="DG228" s="67"/>
      <c r="DH228" s="67"/>
      <c r="DI228" s="67"/>
      <c r="DJ228" s="91"/>
      <c r="DK228" s="67"/>
      <c r="DL228" s="90"/>
      <c r="DM228" s="67"/>
      <c r="DN228" s="67"/>
      <c r="DO228" s="91"/>
      <c r="DP228" s="91"/>
      <c r="DQ228" s="90"/>
      <c r="DR228" s="92"/>
      <c r="DS228" s="93"/>
      <c r="DT228" s="94"/>
      <c r="DU228" s="93"/>
      <c r="DV228" s="94"/>
      <c r="DW228" s="94"/>
      <c r="DX228" s="94"/>
      <c r="DY228" s="65"/>
      <c r="DZ228" s="93"/>
      <c r="EA228" s="95"/>
      <c r="EB228" s="95"/>
      <c r="EC228" s="95"/>
      <c r="ED228" s="95"/>
      <c r="EE228" s="95"/>
      <c r="EF228" s="95"/>
      <c r="EG228" s="95"/>
      <c r="EH228" s="95"/>
      <c r="EI228" s="18"/>
      <c r="EJ228" s="19"/>
      <c r="EK228" s="19"/>
      <c r="EL228" s="19"/>
      <c r="EM228" s="19"/>
      <c r="EN228" s="19"/>
      <c r="EO228" s="19"/>
      <c r="EP228" s="19"/>
      <c r="EQ228" s="19"/>
      <c r="ER228" s="95"/>
      <c r="ES228" s="95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9"/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</row>
    <row r="229" spans="1:191" s="66" customFormat="1" ht="31.5" customHeight="1">
      <c r="A229" s="63"/>
      <c r="B229" s="64"/>
      <c r="C229" s="64"/>
      <c r="D229" s="65"/>
      <c r="F229" s="96"/>
      <c r="G229" s="65"/>
      <c r="H229" s="67"/>
      <c r="I229" s="65"/>
      <c r="J229" s="68"/>
      <c r="K229" s="65"/>
      <c r="L229" s="67"/>
      <c r="M229" s="67"/>
      <c r="N229" s="67"/>
      <c r="O229" s="67"/>
      <c r="P229" s="69"/>
      <c r="Q229" s="70"/>
      <c r="R229" s="71"/>
      <c r="S229" s="72"/>
      <c r="T229" s="73"/>
      <c r="U229" s="73"/>
      <c r="V229" s="73"/>
      <c r="W229" s="73"/>
      <c r="X229" s="74"/>
      <c r="Y229" s="74"/>
      <c r="Z229" s="72"/>
      <c r="AA229" s="73"/>
      <c r="AB229" s="73"/>
      <c r="AC229" s="73"/>
      <c r="AD229" s="73"/>
      <c r="AE229" s="74"/>
      <c r="AF229" s="74"/>
      <c r="AG229" s="72"/>
      <c r="AH229" s="73"/>
      <c r="AI229" s="73"/>
      <c r="AJ229" s="73"/>
      <c r="AK229" s="73"/>
      <c r="AL229" s="74"/>
      <c r="AM229" s="74"/>
      <c r="AN229" s="75"/>
      <c r="AO229" s="76"/>
      <c r="AP229" s="77"/>
      <c r="AQ229" s="78"/>
      <c r="AR229" s="74"/>
      <c r="AS229" s="79"/>
      <c r="AT229" s="74"/>
      <c r="AU229" s="80"/>
      <c r="AV229" s="81"/>
      <c r="AW229" s="82"/>
      <c r="AX229" s="81"/>
      <c r="AY229" s="81"/>
      <c r="AZ229" s="81"/>
      <c r="BA229" s="81"/>
      <c r="BB229" s="81"/>
      <c r="BC229" s="81"/>
      <c r="BD229" s="81"/>
      <c r="BE229" s="81"/>
      <c r="BF229" s="81"/>
      <c r="BG229" s="83"/>
      <c r="BH229" s="83"/>
      <c r="BI229" s="83"/>
      <c r="BJ229" s="84"/>
      <c r="BK229" s="80"/>
      <c r="BL229" s="81"/>
      <c r="BM229" s="82"/>
      <c r="BN229" s="81"/>
      <c r="BO229" s="81"/>
      <c r="BP229" s="81"/>
      <c r="BQ229" s="81"/>
      <c r="BR229" s="81"/>
      <c r="BS229" s="81"/>
      <c r="BT229" s="81"/>
      <c r="BU229" s="81"/>
      <c r="BV229" s="81"/>
      <c r="BW229" s="83"/>
      <c r="BX229" s="83"/>
      <c r="BY229" s="83"/>
      <c r="BZ229" s="84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3"/>
      <c r="CN229" s="83"/>
      <c r="CO229" s="83"/>
      <c r="CP229" s="85"/>
      <c r="CQ229" s="86"/>
      <c r="CR229" s="86"/>
      <c r="CS229" s="86"/>
      <c r="CT229" s="86"/>
      <c r="CU229" s="86"/>
      <c r="CV229" s="86"/>
      <c r="CW229" s="86"/>
      <c r="CX229" s="86"/>
      <c r="CY229" s="86"/>
      <c r="CZ229" s="83"/>
      <c r="DA229" s="83"/>
      <c r="DB229" s="83"/>
      <c r="DC229" s="87"/>
      <c r="DD229" s="88"/>
      <c r="DE229" s="89"/>
      <c r="DF229" s="88"/>
      <c r="DG229" s="67"/>
      <c r="DH229" s="67"/>
      <c r="DI229" s="67"/>
      <c r="DJ229" s="91"/>
      <c r="DK229" s="67"/>
      <c r="DL229" s="90"/>
      <c r="DM229" s="67"/>
      <c r="DN229" s="67"/>
      <c r="DO229" s="91"/>
      <c r="DP229" s="91"/>
      <c r="DQ229" s="90"/>
      <c r="DR229" s="92"/>
      <c r="DS229" s="93"/>
      <c r="DT229" s="94"/>
      <c r="DU229" s="93"/>
      <c r="DV229" s="94"/>
      <c r="DW229" s="94"/>
      <c r="DX229" s="94"/>
      <c r="DY229" s="65"/>
      <c r="DZ229" s="93"/>
      <c r="EA229" s="95"/>
      <c r="EB229" s="95"/>
      <c r="EC229" s="95"/>
      <c r="ED229" s="95"/>
      <c r="EE229" s="95"/>
      <c r="EF229" s="95"/>
      <c r="EG229" s="95"/>
      <c r="EH229" s="95"/>
      <c r="EI229" s="18"/>
      <c r="EJ229" s="19"/>
      <c r="EK229" s="19"/>
      <c r="EL229" s="19"/>
      <c r="EM229" s="19"/>
      <c r="EN229" s="19"/>
      <c r="EO229" s="19"/>
      <c r="EP229" s="19"/>
      <c r="EQ229" s="19"/>
      <c r="ER229" s="95"/>
      <c r="ES229" s="95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</row>
    <row r="230" spans="1:191" s="66" customFormat="1" ht="31.5" customHeight="1">
      <c r="A230" s="63"/>
      <c r="B230" s="64"/>
      <c r="C230" s="64"/>
      <c r="D230" s="65"/>
      <c r="F230" s="96"/>
      <c r="G230" s="65"/>
      <c r="H230" s="67"/>
      <c r="I230" s="65"/>
      <c r="J230" s="68"/>
      <c r="K230" s="65"/>
      <c r="L230" s="67"/>
      <c r="M230" s="67"/>
      <c r="N230" s="67"/>
      <c r="O230" s="67"/>
      <c r="P230" s="69"/>
      <c r="Q230" s="70"/>
      <c r="R230" s="71"/>
      <c r="S230" s="72"/>
      <c r="T230" s="73"/>
      <c r="U230" s="73"/>
      <c r="V230" s="73"/>
      <c r="W230" s="73"/>
      <c r="X230" s="74"/>
      <c r="Y230" s="74"/>
      <c r="Z230" s="72"/>
      <c r="AA230" s="73"/>
      <c r="AB230" s="73"/>
      <c r="AC230" s="73"/>
      <c r="AD230" s="73"/>
      <c r="AE230" s="74"/>
      <c r="AF230" s="74"/>
      <c r="AG230" s="72"/>
      <c r="AH230" s="73"/>
      <c r="AI230" s="73"/>
      <c r="AJ230" s="73"/>
      <c r="AK230" s="73"/>
      <c r="AL230" s="74"/>
      <c r="AM230" s="74"/>
      <c r="AN230" s="75"/>
      <c r="AO230" s="76"/>
      <c r="AP230" s="77"/>
      <c r="AQ230" s="78"/>
      <c r="AR230" s="74"/>
      <c r="AS230" s="79"/>
      <c r="AT230" s="74"/>
      <c r="AU230" s="80"/>
      <c r="AV230" s="81"/>
      <c r="AW230" s="82"/>
      <c r="AX230" s="81"/>
      <c r="AY230" s="81"/>
      <c r="AZ230" s="81"/>
      <c r="BA230" s="81"/>
      <c r="BB230" s="81"/>
      <c r="BC230" s="81"/>
      <c r="BD230" s="81"/>
      <c r="BE230" s="81"/>
      <c r="BF230" s="81"/>
      <c r="BG230" s="83"/>
      <c r="BH230" s="83"/>
      <c r="BI230" s="83"/>
      <c r="BJ230" s="84"/>
      <c r="BK230" s="80"/>
      <c r="BL230" s="81"/>
      <c r="BM230" s="82"/>
      <c r="BN230" s="81"/>
      <c r="BO230" s="81"/>
      <c r="BP230" s="81"/>
      <c r="BQ230" s="81"/>
      <c r="BR230" s="81"/>
      <c r="BS230" s="81"/>
      <c r="BT230" s="81"/>
      <c r="BU230" s="81"/>
      <c r="BV230" s="81"/>
      <c r="BW230" s="83"/>
      <c r="BX230" s="83"/>
      <c r="BY230" s="83"/>
      <c r="BZ230" s="84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3"/>
      <c r="CN230" s="83"/>
      <c r="CO230" s="83"/>
      <c r="CP230" s="85"/>
      <c r="CQ230" s="86"/>
      <c r="CR230" s="86"/>
      <c r="CS230" s="86"/>
      <c r="CT230" s="86"/>
      <c r="CU230" s="86"/>
      <c r="CV230" s="86"/>
      <c r="CW230" s="86"/>
      <c r="CX230" s="86"/>
      <c r="CY230" s="86"/>
      <c r="CZ230" s="83"/>
      <c r="DA230" s="83"/>
      <c r="DB230" s="83"/>
      <c r="DC230" s="87"/>
      <c r="DD230" s="88"/>
      <c r="DE230" s="89"/>
      <c r="DF230" s="88"/>
      <c r="DG230" s="67"/>
      <c r="DH230" s="67"/>
      <c r="DI230" s="67"/>
      <c r="DJ230" s="91"/>
      <c r="DK230" s="67"/>
      <c r="DL230" s="90"/>
      <c r="DM230" s="67"/>
      <c r="DN230" s="67"/>
      <c r="DO230" s="91"/>
      <c r="DP230" s="91"/>
      <c r="DQ230" s="90"/>
      <c r="DR230" s="92"/>
      <c r="DS230" s="93"/>
      <c r="DT230" s="94"/>
      <c r="DU230" s="93"/>
      <c r="DV230" s="94"/>
      <c r="DW230" s="94"/>
      <c r="DX230" s="94"/>
      <c r="DY230" s="65"/>
      <c r="DZ230" s="93"/>
      <c r="EA230" s="95"/>
      <c r="EB230" s="95"/>
      <c r="EC230" s="95"/>
      <c r="ED230" s="95"/>
      <c r="EE230" s="95"/>
      <c r="EF230" s="95"/>
      <c r="EG230" s="95"/>
      <c r="EH230" s="95"/>
      <c r="EI230" s="18"/>
      <c r="EJ230" s="19"/>
      <c r="EK230" s="19"/>
      <c r="EL230" s="19"/>
      <c r="EM230" s="19"/>
      <c r="EN230" s="19"/>
      <c r="EO230" s="19"/>
      <c r="EP230" s="19"/>
      <c r="EQ230" s="19"/>
      <c r="ER230" s="95"/>
      <c r="ES230" s="95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</row>
    <row r="231" spans="1:191" s="66" customFormat="1" ht="31.5" customHeight="1">
      <c r="A231" s="63"/>
      <c r="B231" s="64"/>
      <c r="C231" s="64"/>
      <c r="D231" s="65"/>
      <c r="F231" s="96"/>
      <c r="G231" s="65"/>
      <c r="H231" s="67"/>
      <c r="I231" s="65"/>
      <c r="J231" s="68"/>
      <c r="K231" s="65"/>
      <c r="L231" s="67"/>
      <c r="M231" s="67"/>
      <c r="N231" s="67"/>
      <c r="O231" s="67"/>
      <c r="P231" s="69"/>
      <c r="Q231" s="70"/>
      <c r="R231" s="71"/>
      <c r="S231" s="72"/>
      <c r="T231" s="73"/>
      <c r="U231" s="73"/>
      <c r="V231" s="73"/>
      <c r="W231" s="73"/>
      <c r="X231" s="74"/>
      <c r="Y231" s="74"/>
      <c r="Z231" s="72"/>
      <c r="AA231" s="73"/>
      <c r="AB231" s="73"/>
      <c r="AC231" s="73"/>
      <c r="AD231" s="73"/>
      <c r="AE231" s="74"/>
      <c r="AF231" s="74"/>
      <c r="AG231" s="72"/>
      <c r="AH231" s="73"/>
      <c r="AI231" s="73"/>
      <c r="AJ231" s="73"/>
      <c r="AK231" s="73"/>
      <c r="AL231" s="74"/>
      <c r="AM231" s="74"/>
      <c r="AN231" s="75"/>
      <c r="AO231" s="76"/>
      <c r="AP231" s="77"/>
      <c r="AQ231" s="78"/>
      <c r="AR231" s="74"/>
      <c r="AS231" s="79"/>
      <c r="AT231" s="74"/>
      <c r="AU231" s="80"/>
      <c r="AV231" s="81"/>
      <c r="AW231" s="82"/>
      <c r="AX231" s="81"/>
      <c r="AY231" s="81"/>
      <c r="AZ231" s="81"/>
      <c r="BA231" s="81"/>
      <c r="BB231" s="81"/>
      <c r="BC231" s="81"/>
      <c r="BD231" s="81"/>
      <c r="BE231" s="81"/>
      <c r="BF231" s="81"/>
      <c r="BG231" s="83"/>
      <c r="BH231" s="83"/>
      <c r="BI231" s="83"/>
      <c r="BJ231" s="84"/>
      <c r="BK231" s="80"/>
      <c r="BL231" s="81"/>
      <c r="BM231" s="82"/>
      <c r="BN231" s="81"/>
      <c r="BO231" s="81"/>
      <c r="BP231" s="81"/>
      <c r="BQ231" s="81"/>
      <c r="BR231" s="81"/>
      <c r="BS231" s="81"/>
      <c r="BT231" s="81"/>
      <c r="BU231" s="81"/>
      <c r="BV231" s="81"/>
      <c r="BW231" s="83"/>
      <c r="BX231" s="83"/>
      <c r="BY231" s="83"/>
      <c r="BZ231" s="84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3"/>
      <c r="CN231" s="83"/>
      <c r="CO231" s="83"/>
      <c r="CP231" s="85"/>
      <c r="CQ231" s="86"/>
      <c r="CR231" s="86"/>
      <c r="CS231" s="86"/>
      <c r="CT231" s="86"/>
      <c r="CU231" s="86"/>
      <c r="CV231" s="86"/>
      <c r="CW231" s="86"/>
      <c r="CX231" s="86"/>
      <c r="CY231" s="86"/>
      <c r="CZ231" s="83"/>
      <c r="DA231" s="83"/>
      <c r="DB231" s="83"/>
      <c r="DC231" s="87"/>
      <c r="DD231" s="88"/>
      <c r="DE231" s="89"/>
      <c r="DF231" s="88"/>
      <c r="DG231" s="67"/>
      <c r="DH231" s="67"/>
      <c r="DI231" s="67"/>
      <c r="DJ231" s="91"/>
      <c r="DK231" s="67"/>
      <c r="DL231" s="90"/>
      <c r="DM231" s="67"/>
      <c r="DN231" s="67"/>
      <c r="DO231" s="91"/>
      <c r="DP231" s="91"/>
      <c r="DQ231" s="90"/>
      <c r="DR231" s="92"/>
      <c r="DS231" s="93"/>
      <c r="DT231" s="94"/>
      <c r="DU231" s="93"/>
      <c r="DV231" s="94"/>
      <c r="DW231" s="94"/>
      <c r="DX231" s="94"/>
      <c r="DY231" s="65"/>
      <c r="DZ231" s="93"/>
      <c r="EA231" s="95"/>
      <c r="EB231" s="95"/>
      <c r="EC231" s="95"/>
      <c r="ED231" s="95"/>
      <c r="EE231" s="95"/>
      <c r="EF231" s="95"/>
      <c r="EG231" s="95"/>
      <c r="EH231" s="95"/>
      <c r="EI231" s="18"/>
      <c r="EJ231" s="19"/>
      <c r="EK231" s="19"/>
      <c r="EL231" s="19"/>
      <c r="EM231" s="19"/>
      <c r="EN231" s="19"/>
      <c r="EO231" s="19"/>
      <c r="EP231" s="19"/>
      <c r="EQ231" s="19"/>
      <c r="ER231" s="95"/>
      <c r="ES231" s="95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9"/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</row>
    <row r="232" spans="1:191" s="66" customFormat="1" ht="31.5" customHeight="1">
      <c r="A232" s="63"/>
      <c r="B232" s="64"/>
      <c r="C232" s="64"/>
      <c r="D232" s="65"/>
      <c r="F232" s="96"/>
      <c r="G232" s="65"/>
      <c r="H232" s="67"/>
      <c r="I232" s="65"/>
      <c r="J232" s="68"/>
      <c r="K232" s="65"/>
      <c r="L232" s="67"/>
      <c r="M232" s="67"/>
      <c r="N232" s="67"/>
      <c r="O232" s="67"/>
      <c r="P232" s="69"/>
      <c r="Q232" s="70"/>
      <c r="R232" s="71"/>
      <c r="S232" s="72"/>
      <c r="T232" s="73"/>
      <c r="U232" s="73"/>
      <c r="V232" s="73"/>
      <c r="W232" s="73"/>
      <c r="X232" s="74"/>
      <c r="Y232" s="74"/>
      <c r="Z232" s="72"/>
      <c r="AA232" s="73"/>
      <c r="AB232" s="73"/>
      <c r="AC232" s="73"/>
      <c r="AD232" s="73"/>
      <c r="AE232" s="74"/>
      <c r="AF232" s="74"/>
      <c r="AG232" s="72"/>
      <c r="AH232" s="73"/>
      <c r="AI232" s="73"/>
      <c r="AJ232" s="73"/>
      <c r="AK232" s="73"/>
      <c r="AL232" s="74"/>
      <c r="AM232" s="74"/>
      <c r="AN232" s="75"/>
      <c r="AO232" s="76"/>
      <c r="AP232" s="77"/>
      <c r="AQ232" s="78"/>
      <c r="AR232" s="74"/>
      <c r="AS232" s="79"/>
      <c r="AT232" s="74"/>
      <c r="AU232" s="80"/>
      <c r="AV232" s="81"/>
      <c r="AW232" s="82"/>
      <c r="AX232" s="81"/>
      <c r="AY232" s="81"/>
      <c r="AZ232" s="81"/>
      <c r="BA232" s="81"/>
      <c r="BB232" s="81"/>
      <c r="BC232" s="81"/>
      <c r="BD232" s="81"/>
      <c r="BE232" s="81"/>
      <c r="BF232" s="81"/>
      <c r="BG232" s="83"/>
      <c r="BH232" s="83"/>
      <c r="BI232" s="83"/>
      <c r="BJ232" s="84"/>
      <c r="BK232" s="80"/>
      <c r="BL232" s="81"/>
      <c r="BM232" s="82"/>
      <c r="BN232" s="81"/>
      <c r="BO232" s="81"/>
      <c r="BP232" s="81"/>
      <c r="BQ232" s="81"/>
      <c r="BR232" s="81"/>
      <c r="BS232" s="81"/>
      <c r="BT232" s="81"/>
      <c r="BU232" s="81"/>
      <c r="BV232" s="81"/>
      <c r="BW232" s="83"/>
      <c r="BX232" s="83"/>
      <c r="BY232" s="83"/>
      <c r="BZ232" s="84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3"/>
      <c r="CN232" s="83"/>
      <c r="CO232" s="83"/>
      <c r="CP232" s="85"/>
      <c r="CQ232" s="86"/>
      <c r="CR232" s="86"/>
      <c r="CS232" s="86"/>
      <c r="CT232" s="86"/>
      <c r="CU232" s="86"/>
      <c r="CV232" s="86"/>
      <c r="CW232" s="86"/>
      <c r="CX232" s="86"/>
      <c r="CY232" s="86"/>
      <c r="CZ232" s="83"/>
      <c r="DA232" s="83"/>
      <c r="DB232" s="83"/>
      <c r="DC232" s="87"/>
      <c r="DD232" s="88"/>
      <c r="DE232" s="89"/>
      <c r="DF232" s="88"/>
      <c r="DG232" s="67"/>
      <c r="DH232" s="67"/>
      <c r="DI232" s="67"/>
      <c r="DJ232" s="91"/>
      <c r="DK232" s="67"/>
      <c r="DL232" s="90"/>
      <c r="DM232" s="67"/>
      <c r="DN232" s="67"/>
      <c r="DO232" s="91"/>
      <c r="DP232" s="91"/>
      <c r="DQ232" s="90"/>
      <c r="DR232" s="92"/>
      <c r="DS232" s="93"/>
      <c r="DT232" s="94"/>
      <c r="DU232" s="93"/>
      <c r="DV232" s="94"/>
      <c r="DW232" s="94"/>
      <c r="DX232" s="94"/>
      <c r="DY232" s="65"/>
      <c r="DZ232" s="93"/>
      <c r="EA232" s="95"/>
      <c r="EB232" s="95"/>
      <c r="EC232" s="95"/>
      <c r="ED232" s="95"/>
      <c r="EE232" s="95"/>
      <c r="EF232" s="95"/>
      <c r="EG232" s="95"/>
      <c r="EH232" s="95"/>
      <c r="EI232" s="18"/>
      <c r="EJ232" s="19"/>
      <c r="EK232" s="19"/>
      <c r="EL232" s="19"/>
      <c r="EM232" s="19"/>
      <c r="EN232" s="19"/>
      <c r="EO232" s="19"/>
      <c r="EP232" s="19"/>
      <c r="EQ232" s="19"/>
      <c r="ER232" s="95"/>
      <c r="ES232" s="95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</row>
    <row r="233" spans="1:191" s="66" customFormat="1" ht="31.5" customHeight="1">
      <c r="A233" s="63"/>
      <c r="B233" s="64"/>
      <c r="C233" s="64"/>
      <c r="D233" s="65"/>
      <c r="F233" s="96"/>
      <c r="G233" s="65"/>
      <c r="H233" s="67"/>
      <c r="I233" s="65"/>
      <c r="J233" s="68"/>
      <c r="K233" s="65"/>
      <c r="L233" s="67"/>
      <c r="M233" s="67"/>
      <c r="N233" s="67"/>
      <c r="O233" s="67"/>
      <c r="P233" s="69"/>
      <c r="Q233" s="70"/>
      <c r="R233" s="71"/>
      <c r="S233" s="72"/>
      <c r="T233" s="73"/>
      <c r="U233" s="73"/>
      <c r="V233" s="73"/>
      <c r="W233" s="73"/>
      <c r="X233" s="74"/>
      <c r="Y233" s="74"/>
      <c r="Z233" s="72"/>
      <c r="AA233" s="73"/>
      <c r="AB233" s="73"/>
      <c r="AC233" s="73"/>
      <c r="AD233" s="73"/>
      <c r="AE233" s="74"/>
      <c r="AF233" s="74"/>
      <c r="AG233" s="72"/>
      <c r="AH233" s="73"/>
      <c r="AI233" s="73"/>
      <c r="AJ233" s="73"/>
      <c r="AK233" s="73"/>
      <c r="AL233" s="74"/>
      <c r="AM233" s="74"/>
      <c r="AN233" s="75"/>
      <c r="AO233" s="76"/>
      <c r="AP233" s="77"/>
      <c r="AQ233" s="78"/>
      <c r="AR233" s="74"/>
      <c r="AS233" s="79"/>
      <c r="AT233" s="74"/>
      <c r="AU233" s="80"/>
      <c r="AV233" s="81"/>
      <c r="AW233" s="82"/>
      <c r="AX233" s="81"/>
      <c r="AY233" s="81"/>
      <c r="AZ233" s="81"/>
      <c r="BA233" s="81"/>
      <c r="BB233" s="81"/>
      <c r="BC233" s="81"/>
      <c r="BD233" s="81"/>
      <c r="BE233" s="81"/>
      <c r="BF233" s="81"/>
      <c r="BG233" s="83"/>
      <c r="BH233" s="83"/>
      <c r="BI233" s="83"/>
      <c r="BJ233" s="84"/>
      <c r="BK233" s="80"/>
      <c r="BL233" s="81"/>
      <c r="BM233" s="82"/>
      <c r="BN233" s="81"/>
      <c r="BO233" s="81"/>
      <c r="BP233" s="81"/>
      <c r="BQ233" s="81"/>
      <c r="BR233" s="81"/>
      <c r="BS233" s="81"/>
      <c r="BT233" s="81"/>
      <c r="BU233" s="81"/>
      <c r="BV233" s="81"/>
      <c r="BW233" s="83"/>
      <c r="BX233" s="83"/>
      <c r="BY233" s="83"/>
      <c r="BZ233" s="84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3"/>
      <c r="CN233" s="83"/>
      <c r="CO233" s="83"/>
      <c r="CP233" s="85"/>
      <c r="CQ233" s="86"/>
      <c r="CR233" s="86"/>
      <c r="CS233" s="86"/>
      <c r="CT233" s="86"/>
      <c r="CU233" s="86"/>
      <c r="CV233" s="86"/>
      <c r="CW233" s="86"/>
      <c r="CX233" s="86"/>
      <c r="CY233" s="86"/>
      <c r="CZ233" s="83"/>
      <c r="DA233" s="83"/>
      <c r="DB233" s="83"/>
      <c r="DC233" s="87"/>
      <c r="DD233" s="88"/>
      <c r="DE233" s="89"/>
      <c r="DF233" s="88"/>
      <c r="DG233" s="67"/>
      <c r="DH233" s="67"/>
      <c r="DI233" s="67"/>
      <c r="DJ233" s="91"/>
      <c r="DK233" s="67"/>
      <c r="DL233" s="90"/>
      <c r="DM233" s="67"/>
      <c r="DN233" s="67"/>
      <c r="DO233" s="91"/>
      <c r="DP233" s="91"/>
      <c r="DQ233" s="90"/>
      <c r="DR233" s="92"/>
      <c r="DS233" s="93"/>
      <c r="DT233" s="94"/>
      <c r="DU233" s="93"/>
      <c r="DV233" s="94"/>
      <c r="DW233" s="94"/>
      <c r="DX233" s="94"/>
      <c r="DY233" s="65"/>
      <c r="DZ233" s="93"/>
      <c r="EA233" s="95"/>
      <c r="EB233" s="95"/>
      <c r="EC233" s="95"/>
      <c r="ED233" s="95"/>
      <c r="EE233" s="95"/>
      <c r="EF233" s="95"/>
      <c r="EG233" s="95"/>
      <c r="EH233" s="95"/>
      <c r="EI233" s="18"/>
      <c r="EJ233" s="19"/>
      <c r="EK233" s="19"/>
      <c r="EL233" s="19"/>
      <c r="EM233" s="19"/>
      <c r="EN233" s="19"/>
      <c r="EO233" s="19"/>
      <c r="EP233" s="19"/>
      <c r="EQ233" s="19"/>
      <c r="ER233" s="95"/>
      <c r="ES233" s="95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</row>
    <row r="234" spans="1:191" s="66" customFormat="1" ht="31.5" customHeight="1">
      <c r="A234" s="63"/>
      <c r="B234" s="64"/>
      <c r="C234" s="64"/>
      <c r="D234" s="65"/>
      <c r="F234" s="96"/>
      <c r="G234" s="65"/>
      <c r="H234" s="67"/>
      <c r="I234" s="65"/>
      <c r="J234" s="68"/>
      <c r="K234" s="65"/>
      <c r="L234" s="67"/>
      <c r="M234" s="67"/>
      <c r="N234" s="67"/>
      <c r="O234" s="67"/>
      <c r="P234" s="69"/>
      <c r="Q234" s="70"/>
      <c r="R234" s="71"/>
      <c r="S234" s="72"/>
      <c r="T234" s="73"/>
      <c r="U234" s="73"/>
      <c r="V234" s="73"/>
      <c r="W234" s="73"/>
      <c r="X234" s="74"/>
      <c r="Y234" s="74"/>
      <c r="Z234" s="72"/>
      <c r="AA234" s="73"/>
      <c r="AB234" s="73"/>
      <c r="AC234" s="73"/>
      <c r="AD234" s="73"/>
      <c r="AE234" s="74"/>
      <c r="AF234" s="74"/>
      <c r="AG234" s="72"/>
      <c r="AH234" s="73"/>
      <c r="AI234" s="73"/>
      <c r="AJ234" s="73"/>
      <c r="AK234" s="73"/>
      <c r="AL234" s="74"/>
      <c r="AM234" s="74"/>
      <c r="AN234" s="75"/>
      <c r="AO234" s="76"/>
      <c r="AP234" s="77"/>
      <c r="AQ234" s="78"/>
      <c r="AR234" s="74"/>
      <c r="AS234" s="79"/>
      <c r="AT234" s="74"/>
      <c r="AU234" s="80"/>
      <c r="AV234" s="81"/>
      <c r="AW234" s="82"/>
      <c r="AX234" s="81"/>
      <c r="AY234" s="81"/>
      <c r="AZ234" s="81"/>
      <c r="BA234" s="81"/>
      <c r="BB234" s="81"/>
      <c r="BC234" s="81"/>
      <c r="BD234" s="81"/>
      <c r="BE234" s="81"/>
      <c r="BF234" s="81"/>
      <c r="BG234" s="83"/>
      <c r="BH234" s="83"/>
      <c r="BI234" s="83"/>
      <c r="BJ234" s="84"/>
      <c r="BK234" s="80"/>
      <c r="BL234" s="81"/>
      <c r="BM234" s="82"/>
      <c r="BN234" s="81"/>
      <c r="BO234" s="81"/>
      <c r="BP234" s="81"/>
      <c r="BQ234" s="81"/>
      <c r="BR234" s="81"/>
      <c r="BS234" s="81"/>
      <c r="BT234" s="81"/>
      <c r="BU234" s="81"/>
      <c r="BV234" s="81"/>
      <c r="BW234" s="83"/>
      <c r="BX234" s="83"/>
      <c r="BY234" s="83"/>
      <c r="BZ234" s="84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3"/>
      <c r="CN234" s="83"/>
      <c r="CO234" s="83"/>
      <c r="CP234" s="85"/>
      <c r="CQ234" s="86"/>
      <c r="CR234" s="86"/>
      <c r="CS234" s="86"/>
      <c r="CT234" s="86"/>
      <c r="CU234" s="86"/>
      <c r="CV234" s="86"/>
      <c r="CW234" s="86"/>
      <c r="CX234" s="86"/>
      <c r="CY234" s="86"/>
      <c r="CZ234" s="83"/>
      <c r="DA234" s="83"/>
      <c r="DB234" s="83"/>
      <c r="DC234" s="87"/>
      <c r="DD234" s="88"/>
      <c r="DE234" s="89"/>
      <c r="DF234" s="88"/>
      <c r="DG234" s="67"/>
      <c r="DH234" s="67"/>
      <c r="DI234" s="67"/>
      <c r="DJ234" s="91"/>
      <c r="DK234" s="67"/>
      <c r="DL234" s="90"/>
      <c r="DM234" s="67"/>
      <c r="DN234" s="67"/>
      <c r="DO234" s="91"/>
      <c r="DP234" s="91"/>
      <c r="DQ234" s="90"/>
      <c r="DR234" s="92"/>
      <c r="DS234" s="93"/>
      <c r="DT234" s="94"/>
      <c r="DU234" s="93"/>
      <c r="DV234" s="94"/>
      <c r="DW234" s="94"/>
      <c r="DX234" s="94"/>
      <c r="DY234" s="65"/>
      <c r="DZ234" s="93"/>
      <c r="EA234" s="95"/>
      <c r="EB234" s="95"/>
      <c r="EC234" s="95"/>
      <c r="ED234" s="95"/>
      <c r="EE234" s="95"/>
      <c r="EF234" s="95"/>
      <c r="EG234" s="95"/>
      <c r="EH234" s="95"/>
      <c r="EI234" s="18"/>
      <c r="EJ234" s="19"/>
      <c r="EK234" s="19"/>
      <c r="EL234" s="19"/>
      <c r="EM234" s="19"/>
      <c r="EN234" s="19"/>
      <c r="EO234" s="19"/>
      <c r="EP234" s="19"/>
      <c r="EQ234" s="19"/>
      <c r="ER234" s="95"/>
      <c r="ES234" s="95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</row>
    <row r="235" spans="1:191" s="66" customFormat="1" ht="31.5" customHeight="1">
      <c r="A235" s="63"/>
      <c r="B235" s="64"/>
      <c r="C235" s="64"/>
      <c r="D235" s="65"/>
      <c r="F235" s="96"/>
      <c r="G235" s="65"/>
      <c r="H235" s="67"/>
      <c r="I235" s="65"/>
      <c r="J235" s="68"/>
      <c r="K235" s="65"/>
      <c r="L235" s="67"/>
      <c r="M235" s="67"/>
      <c r="N235" s="67"/>
      <c r="O235" s="67"/>
      <c r="P235" s="69"/>
      <c r="Q235" s="70"/>
      <c r="R235" s="71"/>
      <c r="S235" s="72"/>
      <c r="T235" s="73"/>
      <c r="U235" s="73"/>
      <c r="V235" s="73"/>
      <c r="W235" s="73"/>
      <c r="X235" s="74"/>
      <c r="Y235" s="74"/>
      <c r="Z235" s="72"/>
      <c r="AA235" s="73"/>
      <c r="AB235" s="73"/>
      <c r="AC235" s="73"/>
      <c r="AD235" s="73"/>
      <c r="AE235" s="74"/>
      <c r="AF235" s="74"/>
      <c r="AG235" s="72"/>
      <c r="AH235" s="73"/>
      <c r="AI235" s="73"/>
      <c r="AJ235" s="73"/>
      <c r="AK235" s="73"/>
      <c r="AL235" s="74"/>
      <c r="AM235" s="74"/>
      <c r="AN235" s="75"/>
      <c r="AO235" s="76"/>
      <c r="AP235" s="77"/>
      <c r="AQ235" s="78"/>
      <c r="AR235" s="74"/>
      <c r="AS235" s="79"/>
      <c r="AT235" s="74"/>
      <c r="AU235" s="80"/>
      <c r="AV235" s="81"/>
      <c r="AW235" s="82"/>
      <c r="AX235" s="81"/>
      <c r="AY235" s="81"/>
      <c r="AZ235" s="81"/>
      <c r="BA235" s="81"/>
      <c r="BB235" s="81"/>
      <c r="BC235" s="81"/>
      <c r="BD235" s="81"/>
      <c r="BE235" s="81"/>
      <c r="BF235" s="81"/>
      <c r="BG235" s="83"/>
      <c r="BH235" s="83"/>
      <c r="BI235" s="83"/>
      <c r="BJ235" s="84"/>
      <c r="BK235" s="80"/>
      <c r="BL235" s="81"/>
      <c r="BM235" s="82"/>
      <c r="BN235" s="81"/>
      <c r="BO235" s="81"/>
      <c r="BP235" s="81"/>
      <c r="BQ235" s="81"/>
      <c r="BR235" s="81"/>
      <c r="BS235" s="81"/>
      <c r="BT235" s="81"/>
      <c r="BU235" s="81"/>
      <c r="BV235" s="81"/>
      <c r="BW235" s="83"/>
      <c r="BX235" s="83"/>
      <c r="BY235" s="83"/>
      <c r="BZ235" s="84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3"/>
      <c r="CN235" s="83"/>
      <c r="CO235" s="83"/>
      <c r="CP235" s="85"/>
      <c r="CQ235" s="86"/>
      <c r="CR235" s="86"/>
      <c r="CS235" s="86"/>
      <c r="CT235" s="86"/>
      <c r="CU235" s="86"/>
      <c r="CV235" s="86"/>
      <c r="CW235" s="86"/>
      <c r="CX235" s="86"/>
      <c r="CY235" s="86"/>
      <c r="CZ235" s="83"/>
      <c r="DA235" s="83"/>
      <c r="DB235" s="83"/>
      <c r="DC235" s="87"/>
      <c r="DD235" s="88"/>
      <c r="DE235" s="89"/>
      <c r="DF235" s="88"/>
      <c r="DG235" s="67"/>
      <c r="DH235" s="67"/>
      <c r="DI235" s="67"/>
      <c r="DJ235" s="91"/>
      <c r="DK235" s="67"/>
      <c r="DL235" s="90"/>
      <c r="DM235" s="67"/>
      <c r="DN235" s="67"/>
      <c r="DO235" s="91"/>
      <c r="DP235" s="91"/>
      <c r="DQ235" s="90"/>
      <c r="DR235" s="92"/>
      <c r="DS235" s="93"/>
      <c r="DT235" s="94"/>
      <c r="DU235" s="93"/>
      <c r="DV235" s="94"/>
      <c r="DW235" s="94"/>
      <c r="DX235" s="94"/>
      <c r="DY235" s="65"/>
      <c r="DZ235" s="93"/>
      <c r="EA235" s="95"/>
      <c r="EB235" s="95"/>
      <c r="EC235" s="95"/>
      <c r="ED235" s="95"/>
      <c r="EE235" s="95"/>
      <c r="EF235" s="95"/>
      <c r="EG235" s="95"/>
      <c r="EH235" s="95"/>
      <c r="EI235" s="18"/>
      <c r="EJ235" s="19"/>
      <c r="EK235" s="19"/>
      <c r="EL235" s="19"/>
      <c r="EM235" s="19"/>
      <c r="EN235" s="19"/>
      <c r="EO235" s="19"/>
      <c r="EP235" s="19"/>
      <c r="EQ235" s="19"/>
      <c r="ER235" s="95"/>
      <c r="ES235" s="95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</row>
    <row r="236" spans="1:191" s="66" customFormat="1" ht="31.5" customHeight="1">
      <c r="A236" s="63"/>
      <c r="B236" s="64"/>
      <c r="C236" s="64"/>
      <c r="D236" s="65"/>
      <c r="F236" s="96"/>
      <c r="G236" s="65"/>
      <c r="H236" s="67"/>
      <c r="I236" s="65"/>
      <c r="J236" s="68"/>
      <c r="K236" s="65"/>
      <c r="L236" s="67"/>
      <c r="M236" s="67"/>
      <c r="N236" s="67"/>
      <c r="O236" s="67"/>
      <c r="P236" s="69"/>
      <c r="Q236" s="70"/>
      <c r="R236" s="71"/>
      <c r="S236" s="72"/>
      <c r="T236" s="73"/>
      <c r="U236" s="73"/>
      <c r="V236" s="73"/>
      <c r="W236" s="73"/>
      <c r="X236" s="74"/>
      <c r="Y236" s="74"/>
      <c r="Z236" s="72"/>
      <c r="AA236" s="73"/>
      <c r="AB236" s="73"/>
      <c r="AC236" s="73"/>
      <c r="AD236" s="73"/>
      <c r="AE236" s="74"/>
      <c r="AF236" s="74"/>
      <c r="AG236" s="72"/>
      <c r="AH236" s="73"/>
      <c r="AI236" s="73"/>
      <c r="AJ236" s="73"/>
      <c r="AK236" s="73"/>
      <c r="AL236" s="74"/>
      <c r="AM236" s="74"/>
      <c r="AN236" s="75"/>
      <c r="AO236" s="76"/>
      <c r="AP236" s="77"/>
      <c r="AQ236" s="78"/>
      <c r="AR236" s="74"/>
      <c r="AS236" s="79"/>
      <c r="AT236" s="74"/>
      <c r="AU236" s="80"/>
      <c r="AV236" s="81"/>
      <c r="AW236" s="82"/>
      <c r="AX236" s="81"/>
      <c r="AY236" s="81"/>
      <c r="AZ236" s="81"/>
      <c r="BA236" s="81"/>
      <c r="BB236" s="81"/>
      <c r="BC236" s="81"/>
      <c r="BD236" s="81"/>
      <c r="BE236" s="81"/>
      <c r="BF236" s="81"/>
      <c r="BG236" s="83"/>
      <c r="BH236" s="83"/>
      <c r="BI236" s="83"/>
      <c r="BJ236" s="84"/>
      <c r="BK236" s="80"/>
      <c r="BL236" s="81"/>
      <c r="BM236" s="82"/>
      <c r="BN236" s="81"/>
      <c r="BO236" s="81"/>
      <c r="BP236" s="81"/>
      <c r="BQ236" s="81"/>
      <c r="BR236" s="81"/>
      <c r="BS236" s="81"/>
      <c r="BT236" s="81"/>
      <c r="BU236" s="81"/>
      <c r="BV236" s="81"/>
      <c r="BW236" s="83"/>
      <c r="BX236" s="83"/>
      <c r="BY236" s="83"/>
      <c r="BZ236" s="84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3"/>
      <c r="CN236" s="83"/>
      <c r="CO236" s="83"/>
      <c r="CP236" s="85"/>
      <c r="CQ236" s="86"/>
      <c r="CR236" s="86"/>
      <c r="CS236" s="86"/>
      <c r="CT236" s="86"/>
      <c r="CU236" s="86"/>
      <c r="CV236" s="86"/>
      <c r="CW236" s="86"/>
      <c r="CX236" s="86"/>
      <c r="CY236" s="86"/>
      <c r="CZ236" s="83"/>
      <c r="DA236" s="83"/>
      <c r="DB236" s="83"/>
      <c r="DC236" s="87"/>
      <c r="DD236" s="88"/>
      <c r="DE236" s="89"/>
      <c r="DF236" s="88"/>
      <c r="DG236" s="67"/>
      <c r="DH236" s="67"/>
      <c r="DI236" s="67"/>
      <c r="DJ236" s="91"/>
      <c r="DK236" s="67"/>
      <c r="DL236" s="90"/>
      <c r="DM236" s="67"/>
      <c r="DN236" s="67"/>
      <c r="DO236" s="91"/>
      <c r="DP236" s="91"/>
      <c r="DQ236" s="90"/>
      <c r="DR236" s="92"/>
      <c r="DS236" s="93"/>
      <c r="DT236" s="94"/>
      <c r="DU236" s="93"/>
      <c r="DV236" s="94"/>
      <c r="DW236" s="94"/>
      <c r="DX236" s="94"/>
      <c r="DY236" s="65"/>
      <c r="DZ236" s="93"/>
      <c r="EA236" s="95"/>
      <c r="EB236" s="95"/>
      <c r="EC236" s="95"/>
      <c r="ED236" s="95"/>
      <c r="EE236" s="95"/>
      <c r="EF236" s="95"/>
      <c r="EG236" s="95"/>
      <c r="EH236" s="95"/>
      <c r="EI236" s="18"/>
      <c r="EJ236" s="19"/>
      <c r="EK236" s="19"/>
      <c r="EL236" s="19"/>
      <c r="EM236" s="19"/>
      <c r="EN236" s="19"/>
      <c r="EO236" s="19"/>
      <c r="EP236" s="19"/>
      <c r="EQ236" s="19"/>
      <c r="ER236" s="95"/>
      <c r="ES236" s="95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</row>
    <row r="237" spans="1:191" s="66" customFormat="1" ht="31.5" customHeight="1">
      <c r="A237" s="63"/>
      <c r="B237" s="64"/>
      <c r="C237" s="64"/>
      <c r="D237" s="65"/>
      <c r="F237" s="96"/>
      <c r="G237" s="65"/>
      <c r="H237" s="67"/>
      <c r="I237" s="65"/>
      <c r="J237" s="68"/>
      <c r="K237" s="65"/>
      <c r="L237" s="67"/>
      <c r="M237" s="67"/>
      <c r="N237" s="67"/>
      <c r="O237" s="67"/>
      <c r="P237" s="69"/>
      <c r="Q237" s="70"/>
      <c r="R237" s="71"/>
      <c r="S237" s="72"/>
      <c r="T237" s="73"/>
      <c r="U237" s="73"/>
      <c r="V237" s="73"/>
      <c r="W237" s="73"/>
      <c r="X237" s="74"/>
      <c r="Y237" s="74"/>
      <c r="Z237" s="72"/>
      <c r="AA237" s="73"/>
      <c r="AB237" s="73"/>
      <c r="AC237" s="73"/>
      <c r="AD237" s="73"/>
      <c r="AE237" s="74"/>
      <c r="AF237" s="74"/>
      <c r="AG237" s="72"/>
      <c r="AH237" s="73"/>
      <c r="AI237" s="73"/>
      <c r="AJ237" s="73"/>
      <c r="AK237" s="73"/>
      <c r="AL237" s="74"/>
      <c r="AM237" s="74"/>
      <c r="AN237" s="75"/>
      <c r="AO237" s="76"/>
      <c r="AP237" s="77"/>
      <c r="AQ237" s="78"/>
      <c r="AR237" s="74"/>
      <c r="AS237" s="79"/>
      <c r="AT237" s="74"/>
      <c r="AU237" s="80"/>
      <c r="AV237" s="81"/>
      <c r="AW237" s="82"/>
      <c r="AX237" s="81"/>
      <c r="AY237" s="81"/>
      <c r="AZ237" s="81"/>
      <c r="BA237" s="81"/>
      <c r="BB237" s="81"/>
      <c r="BC237" s="81"/>
      <c r="BD237" s="81"/>
      <c r="BE237" s="81"/>
      <c r="BF237" s="81"/>
      <c r="BG237" s="83"/>
      <c r="BH237" s="83"/>
      <c r="BI237" s="83"/>
      <c r="BJ237" s="84"/>
      <c r="BK237" s="80"/>
      <c r="BL237" s="81"/>
      <c r="BM237" s="82"/>
      <c r="BN237" s="81"/>
      <c r="BO237" s="81"/>
      <c r="BP237" s="81"/>
      <c r="BQ237" s="81"/>
      <c r="BR237" s="81"/>
      <c r="BS237" s="81"/>
      <c r="BT237" s="81"/>
      <c r="BU237" s="81"/>
      <c r="BV237" s="81"/>
      <c r="BW237" s="83"/>
      <c r="BX237" s="83"/>
      <c r="BY237" s="83"/>
      <c r="BZ237" s="84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3"/>
      <c r="CN237" s="83"/>
      <c r="CO237" s="83"/>
      <c r="CP237" s="85"/>
      <c r="CQ237" s="86"/>
      <c r="CR237" s="86"/>
      <c r="CS237" s="86"/>
      <c r="CT237" s="86"/>
      <c r="CU237" s="86"/>
      <c r="CV237" s="86"/>
      <c r="CW237" s="86"/>
      <c r="CX237" s="86"/>
      <c r="CY237" s="86"/>
      <c r="CZ237" s="83"/>
      <c r="DA237" s="83"/>
      <c r="DB237" s="83"/>
      <c r="DC237" s="87"/>
      <c r="DD237" s="88"/>
      <c r="DE237" s="89"/>
      <c r="DF237" s="88"/>
      <c r="DG237" s="67"/>
      <c r="DH237" s="67"/>
      <c r="DI237" s="67"/>
      <c r="DJ237" s="91"/>
      <c r="DK237" s="67"/>
      <c r="DL237" s="90"/>
      <c r="DM237" s="67"/>
      <c r="DN237" s="67"/>
      <c r="DO237" s="91"/>
      <c r="DP237" s="91"/>
      <c r="DQ237" s="90"/>
      <c r="DR237" s="92"/>
      <c r="DS237" s="93"/>
      <c r="DT237" s="94"/>
      <c r="DU237" s="93"/>
      <c r="DV237" s="94"/>
      <c r="DW237" s="94"/>
      <c r="DX237" s="94"/>
      <c r="DY237" s="65"/>
      <c r="DZ237" s="93"/>
      <c r="EA237" s="95"/>
      <c r="EB237" s="95"/>
      <c r="EC237" s="95"/>
      <c r="ED237" s="95"/>
      <c r="EE237" s="95"/>
      <c r="EF237" s="95"/>
      <c r="EG237" s="95"/>
      <c r="EH237" s="95"/>
      <c r="EI237" s="18"/>
      <c r="EJ237" s="19"/>
      <c r="EK237" s="19"/>
      <c r="EL237" s="19"/>
      <c r="EM237" s="19"/>
      <c r="EN237" s="19"/>
      <c r="EO237" s="19"/>
      <c r="EP237" s="19"/>
      <c r="EQ237" s="19"/>
      <c r="ER237" s="95"/>
      <c r="ES237" s="95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</row>
    <row r="238" spans="1:191" s="66" customFormat="1" ht="31.5" customHeight="1">
      <c r="A238" s="63"/>
      <c r="B238" s="64"/>
      <c r="C238" s="64"/>
      <c r="D238" s="65"/>
      <c r="F238" s="96"/>
      <c r="G238" s="65"/>
      <c r="H238" s="67"/>
      <c r="I238" s="65"/>
      <c r="J238" s="68"/>
      <c r="K238" s="65"/>
      <c r="L238" s="67"/>
      <c r="M238" s="67"/>
      <c r="N238" s="67"/>
      <c r="O238" s="67"/>
      <c r="P238" s="69"/>
      <c r="Q238" s="70"/>
      <c r="R238" s="71"/>
      <c r="S238" s="72"/>
      <c r="T238" s="73"/>
      <c r="U238" s="73"/>
      <c r="V238" s="73"/>
      <c r="W238" s="73"/>
      <c r="X238" s="74"/>
      <c r="Y238" s="74"/>
      <c r="Z238" s="72"/>
      <c r="AA238" s="73"/>
      <c r="AB238" s="73"/>
      <c r="AC238" s="73"/>
      <c r="AD238" s="73"/>
      <c r="AE238" s="74"/>
      <c r="AF238" s="74"/>
      <c r="AG238" s="72"/>
      <c r="AH238" s="73"/>
      <c r="AI238" s="73"/>
      <c r="AJ238" s="73"/>
      <c r="AK238" s="73"/>
      <c r="AL238" s="74"/>
      <c r="AM238" s="74"/>
      <c r="AN238" s="75"/>
      <c r="AO238" s="76"/>
      <c r="AP238" s="77"/>
      <c r="AQ238" s="78"/>
      <c r="AR238" s="74"/>
      <c r="AS238" s="79"/>
      <c r="AT238" s="74"/>
      <c r="AU238" s="80"/>
      <c r="AV238" s="81"/>
      <c r="AW238" s="82"/>
      <c r="AX238" s="81"/>
      <c r="AY238" s="81"/>
      <c r="AZ238" s="81"/>
      <c r="BA238" s="81"/>
      <c r="BB238" s="81"/>
      <c r="BC238" s="81"/>
      <c r="BD238" s="81"/>
      <c r="BE238" s="81"/>
      <c r="BF238" s="81"/>
      <c r="BG238" s="83"/>
      <c r="BH238" s="83"/>
      <c r="BI238" s="83"/>
      <c r="BJ238" s="84"/>
      <c r="BK238" s="80"/>
      <c r="BL238" s="81"/>
      <c r="BM238" s="82"/>
      <c r="BN238" s="81"/>
      <c r="BO238" s="81"/>
      <c r="BP238" s="81"/>
      <c r="BQ238" s="81"/>
      <c r="BR238" s="81"/>
      <c r="BS238" s="81"/>
      <c r="BT238" s="81"/>
      <c r="BU238" s="81"/>
      <c r="BV238" s="81"/>
      <c r="BW238" s="83"/>
      <c r="BX238" s="83"/>
      <c r="BY238" s="83"/>
      <c r="BZ238" s="84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3"/>
      <c r="CN238" s="83"/>
      <c r="CO238" s="83"/>
      <c r="CP238" s="85"/>
      <c r="CQ238" s="86"/>
      <c r="CR238" s="86"/>
      <c r="CS238" s="86"/>
      <c r="CT238" s="86"/>
      <c r="CU238" s="86"/>
      <c r="CV238" s="86"/>
      <c r="CW238" s="86"/>
      <c r="CX238" s="86"/>
      <c r="CY238" s="86"/>
      <c r="CZ238" s="83"/>
      <c r="DA238" s="83"/>
      <c r="DB238" s="83"/>
      <c r="DC238" s="87"/>
      <c r="DD238" s="88"/>
      <c r="DE238" s="89"/>
      <c r="DF238" s="88"/>
      <c r="DG238" s="67"/>
      <c r="DH238" s="67"/>
      <c r="DI238" s="67"/>
      <c r="DJ238" s="91"/>
      <c r="DK238" s="67"/>
      <c r="DL238" s="90"/>
      <c r="DM238" s="67"/>
      <c r="DN238" s="67"/>
      <c r="DO238" s="91"/>
      <c r="DP238" s="91"/>
      <c r="DQ238" s="90"/>
      <c r="DR238" s="92"/>
      <c r="DS238" s="93"/>
      <c r="DT238" s="94"/>
      <c r="DU238" s="93"/>
      <c r="DV238" s="94"/>
      <c r="DW238" s="94"/>
      <c r="DX238" s="94"/>
      <c r="DY238" s="65"/>
      <c r="DZ238" s="93"/>
      <c r="EA238" s="95"/>
      <c r="EB238" s="95"/>
      <c r="EC238" s="95"/>
      <c r="ED238" s="95"/>
      <c r="EE238" s="95"/>
      <c r="EF238" s="95"/>
      <c r="EG238" s="95"/>
      <c r="EH238" s="95"/>
      <c r="EI238" s="18"/>
      <c r="EJ238" s="19"/>
      <c r="EK238" s="19"/>
      <c r="EL238" s="19"/>
      <c r="EM238" s="19"/>
      <c r="EN238" s="19"/>
      <c r="EO238" s="19"/>
      <c r="EP238" s="19"/>
      <c r="EQ238" s="19"/>
      <c r="ER238" s="95"/>
      <c r="ES238" s="95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</row>
    <row r="239" spans="1:191" s="66" customFormat="1" ht="31.5" customHeight="1">
      <c r="A239" s="63"/>
      <c r="B239" s="64"/>
      <c r="C239" s="64"/>
      <c r="D239" s="65"/>
      <c r="F239" s="96"/>
      <c r="G239" s="65"/>
      <c r="H239" s="67"/>
      <c r="I239" s="65"/>
      <c r="J239" s="68"/>
      <c r="K239" s="65"/>
      <c r="L239" s="67"/>
      <c r="M239" s="67"/>
      <c r="N239" s="67"/>
      <c r="O239" s="67"/>
      <c r="P239" s="69"/>
      <c r="Q239" s="70"/>
      <c r="R239" s="71"/>
      <c r="S239" s="72"/>
      <c r="T239" s="73"/>
      <c r="U239" s="73"/>
      <c r="V239" s="73"/>
      <c r="W239" s="73"/>
      <c r="X239" s="74"/>
      <c r="Y239" s="74"/>
      <c r="Z239" s="72"/>
      <c r="AA239" s="73"/>
      <c r="AB239" s="73"/>
      <c r="AC239" s="73"/>
      <c r="AD239" s="73"/>
      <c r="AE239" s="74"/>
      <c r="AF239" s="74"/>
      <c r="AG239" s="72"/>
      <c r="AH239" s="73"/>
      <c r="AI239" s="73"/>
      <c r="AJ239" s="73"/>
      <c r="AK239" s="73"/>
      <c r="AL239" s="74"/>
      <c r="AM239" s="74"/>
      <c r="AN239" s="75"/>
      <c r="AO239" s="76"/>
      <c r="AP239" s="77"/>
      <c r="AQ239" s="78"/>
      <c r="AR239" s="74"/>
      <c r="AS239" s="79"/>
      <c r="AT239" s="74"/>
      <c r="AU239" s="80"/>
      <c r="AV239" s="81"/>
      <c r="AW239" s="82"/>
      <c r="AX239" s="81"/>
      <c r="AY239" s="81"/>
      <c r="AZ239" s="81"/>
      <c r="BA239" s="81"/>
      <c r="BB239" s="81"/>
      <c r="BC239" s="81"/>
      <c r="BD239" s="81"/>
      <c r="BE239" s="81"/>
      <c r="BF239" s="81"/>
      <c r="BG239" s="83"/>
      <c r="BH239" s="83"/>
      <c r="BI239" s="83"/>
      <c r="BJ239" s="84"/>
      <c r="BK239" s="80"/>
      <c r="BL239" s="81"/>
      <c r="BM239" s="82"/>
      <c r="BN239" s="81"/>
      <c r="BO239" s="81"/>
      <c r="BP239" s="81"/>
      <c r="BQ239" s="81"/>
      <c r="BR239" s="81"/>
      <c r="BS239" s="81"/>
      <c r="BT239" s="81"/>
      <c r="BU239" s="81"/>
      <c r="BV239" s="81"/>
      <c r="BW239" s="83"/>
      <c r="BX239" s="83"/>
      <c r="BY239" s="83"/>
      <c r="BZ239" s="84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3"/>
      <c r="CN239" s="83"/>
      <c r="CO239" s="83"/>
      <c r="CP239" s="85"/>
      <c r="CQ239" s="86"/>
      <c r="CR239" s="86"/>
      <c r="CS239" s="86"/>
      <c r="CT239" s="86"/>
      <c r="CU239" s="86"/>
      <c r="CV239" s="86"/>
      <c r="CW239" s="86"/>
      <c r="CX239" s="86"/>
      <c r="CY239" s="86"/>
      <c r="CZ239" s="83"/>
      <c r="DA239" s="83"/>
      <c r="DB239" s="83"/>
      <c r="DC239" s="87"/>
      <c r="DD239" s="88"/>
      <c r="DE239" s="89"/>
      <c r="DF239" s="88"/>
      <c r="DG239" s="67"/>
      <c r="DH239" s="67"/>
      <c r="DI239" s="67"/>
      <c r="DJ239" s="91"/>
      <c r="DK239" s="67"/>
      <c r="DL239" s="90"/>
      <c r="DM239" s="67"/>
      <c r="DN239" s="67"/>
      <c r="DO239" s="91"/>
      <c r="DP239" s="91"/>
      <c r="DQ239" s="90"/>
      <c r="DR239" s="92"/>
      <c r="DS239" s="93"/>
      <c r="DT239" s="94"/>
      <c r="DU239" s="93"/>
      <c r="DV239" s="94"/>
      <c r="DW239" s="94"/>
      <c r="DX239" s="94"/>
      <c r="DY239" s="65"/>
      <c r="DZ239" s="93"/>
      <c r="EA239" s="95"/>
      <c r="EB239" s="95"/>
      <c r="EC239" s="95"/>
      <c r="ED239" s="95"/>
      <c r="EE239" s="95"/>
      <c r="EF239" s="95"/>
      <c r="EG239" s="95"/>
      <c r="EH239" s="95"/>
      <c r="EI239" s="18"/>
      <c r="EJ239" s="19"/>
      <c r="EK239" s="19"/>
      <c r="EL239" s="19"/>
      <c r="EM239" s="19"/>
      <c r="EN239" s="19"/>
      <c r="EO239" s="19"/>
      <c r="EP239" s="19"/>
      <c r="EQ239" s="19"/>
      <c r="ER239" s="95"/>
      <c r="ES239" s="95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</row>
    <row r="240" spans="1:191" s="66" customFormat="1" ht="31.5" customHeight="1">
      <c r="A240" s="63"/>
      <c r="B240" s="64"/>
      <c r="C240" s="64"/>
      <c r="D240" s="65"/>
      <c r="F240" s="96"/>
      <c r="G240" s="65"/>
      <c r="H240" s="67"/>
      <c r="I240" s="65"/>
      <c r="J240" s="68"/>
      <c r="K240" s="65"/>
      <c r="L240" s="67"/>
      <c r="M240" s="67"/>
      <c r="N240" s="67"/>
      <c r="O240" s="67"/>
      <c r="P240" s="69"/>
      <c r="Q240" s="70"/>
      <c r="R240" s="71"/>
      <c r="S240" s="72"/>
      <c r="T240" s="73"/>
      <c r="U240" s="73"/>
      <c r="V240" s="73"/>
      <c r="W240" s="73"/>
      <c r="X240" s="74"/>
      <c r="Y240" s="74"/>
      <c r="Z240" s="72"/>
      <c r="AA240" s="73"/>
      <c r="AB240" s="73"/>
      <c r="AC240" s="73"/>
      <c r="AD240" s="73"/>
      <c r="AE240" s="74"/>
      <c r="AF240" s="74"/>
      <c r="AG240" s="72"/>
      <c r="AH240" s="73"/>
      <c r="AI240" s="73"/>
      <c r="AJ240" s="73"/>
      <c r="AK240" s="73"/>
      <c r="AL240" s="74"/>
      <c r="AM240" s="74"/>
      <c r="AN240" s="75"/>
      <c r="AO240" s="76"/>
      <c r="AP240" s="77"/>
      <c r="AQ240" s="78"/>
      <c r="AR240" s="74"/>
      <c r="AS240" s="79"/>
      <c r="AT240" s="74"/>
      <c r="AU240" s="80"/>
      <c r="AV240" s="81"/>
      <c r="AW240" s="82"/>
      <c r="AX240" s="81"/>
      <c r="AY240" s="81"/>
      <c r="AZ240" s="81"/>
      <c r="BA240" s="81"/>
      <c r="BB240" s="81"/>
      <c r="BC240" s="81"/>
      <c r="BD240" s="81"/>
      <c r="BE240" s="81"/>
      <c r="BF240" s="81"/>
      <c r="BG240" s="83"/>
      <c r="BH240" s="83"/>
      <c r="BI240" s="83"/>
      <c r="BJ240" s="84"/>
      <c r="BK240" s="80"/>
      <c r="BL240" s="81"/>
      <c r="BM240" s="82"/>
      <c r="BN240" s="81"/>
      <c r="BO240" s="81"/>
      <c r="BP240" s="81"/>
      <c r="BQ240" s="81"/>
      <c r="BR240" s="81"/>
      <c r="BS240" s="81"/>
      <c r="BT240" s="81"/>
      <c r="BU240" s="81"/>
      <c r="BV240" s="81"/>
      <c r="BW240" s="83"/>
      <c r="BX240" s="83"/>
      <c r="BY240" s="83"/>
      <c r="BZ240" s="84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3"/>
      <c r="CN240" s="83"/>
      <c r="CO240" s="83"/>
      <c r="CP240" s="85"/>
      <c r="CQ240" s="86"/>
      <c r="CR240" s="86"/>
      <c r="CS240" s="86"/>
      <c r="CT240" s="86"/>
      <c r="CU240" s="86"/>
      <c r="CV240" s="86"/>
      <c r="CW240" s="86"/>
      <c r="CX240" s="86"/>
      <c r="CY240" s="86"/>
      <c r="CZ240" s="83"/>
      <c r="DA240" s="83"/>
      <c r="DB240" s="83"/>
      <c r="DC240" s="87"/>
      <c r="DD240" s="88"/>
      <c r="DE240" s="89"/>
      <c r="DF240" s="88"/>
      <c r="DG240" s="67"/>
      <c r="DH240" s="67"/>
      <c r="DI240" s="67"/>
      <c r="DJ240" s="91"/>
      <c r="DK240" s="67"/>
      <c r="DL240" s="90"/>
      <c r="DM240" s="67"/>
      <c r="DN240" s="67"/>
      <c r="DO240" s="91"/>
      <c r="DP240" s="91"/>
      <c r="DQ240" s="90"/>
      <c r="DR240" s="92"/>
      <c r="DS240" s="93"/>
      <c r="DT240" s="94"/>
      <c r="DU240" s="93"/>
      <c r="DV240" s="94"/>
      <c r="DW240" s="94"/>
      <c r="DX240" s="94"/>
      <c r="DY240" s="65"/>
      <c r="DZ240" s="93"/>
      <c r="EA240" s="95"/>
      <c r="EB240" s="95"/>
      <c r="EC240" s="95"/>
      <c r="ED240" s="95"/>
      <c r="EE240" s="95"/>
      <c r="EF240" s="95"/>
      <c r="EG240" s="95"/>
      <c r="EH240" s="95"/>
      <c r="EI240" s="18"/>
      <c r="EJ240" s="19"/>
      <c r="EK240" s="19"/>
      <c r="EL240" s="19"/>
      <c r="EM240" s="19"/>
      <c r="EN240" s="19"/>
      <c r="EO240" s="19"/>
      <c r="EP240" s="19"/>
      <c r="EQ240" s="19"/>
      <c r="ER240" s="95"/>
      <c r="ES240" s="95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</row>
    <row r="241" spans="1:191" s="66" customFormat="1" ht="31.5" customHeight="1">
      <c r="A241" s="63"/>
      <c r="B241" s="64"/>
      <c r="C241" s="64"/>
      <c r="D241" s="65"/>
      <c r="F241" s="96"/>
      <c r="G241" s="65"/>
      <c r="H241" s="67"/>
      <c r="I241" s="65"/>
      <c r="J241" s="68"/>
      <c r="K241" s="65"/>
      <c r="L241" s="67"/>
      <c r="M241" s="67"/>
      <c r="N241" s="67"/>
      <c r="O241" s="67"/>
      <c r="P241" s="69"/>
      <c r="Q241" s="70"/>
      <c r="R241" s="71"/>
      <c r="S241" s="72"/>
      <c r="T241" s="73"/>
      <c r="U241" s="73"/>
      <c r="V241" s="73"/>
      <c r="W241" s="73"/>
      <c r="X241" s="74"/>
      <c r="Y241" s="74"/>
      <c r="Z241" s="72"/>
      <c r="AA241" s="73"/>
      <c r="AB241" s="73"/>
      <c r="AC241" s="73"/>
      <c r="AD241" s="73"/>
      <c r="AE241" s="74"/>
      <c r="AF241" s="74"/>
      <c r="AG241" s="72"/>
      <c r="AH241" s="73"/>
      <c r="AI241" s="73"/>
      <c r="AJ241" s="73"/>
      <c r="AK241" s="73"/>
      <c r="AL241" s="74"/>
      <c r="AM241" s="74"/>
      <c r="AN241" s="75"/>
      <c r="AO241" s="76"/>
      <c r="AP241" s="77"/>
      <c r="AQ241" s="78"/>
      <c r="AR241" s="74"/>
      <c r="AS241" s="79"/>
      <c r="AT241" s="74"/>
      <c r="AU241" s="80"/>
      <c r="AV241" s="81"/>
      <c r="AW241" s="82"/>
      <c r="AX241" s="81"/>
      <c r="AY241" s="81"/>
      <c r="AZ241" s="81"/>
      <c r="BA241" s="81"/>
      <c r="BB241" s="81"/>
      <c r="BC241" s="81"/>
      <c r="BD241" s="81"/>
      <c r="BE241" s="81"/>
      <c r="BF241" s="81"/>
      <c r="BG241" s="83"/>
      <c r="BH241" s="83"/>
      <c r="BI241" s="83"/>
      <c r="BJ241" s="84"/>
      <c r="BK241" s="80"/>
      <c r="BL241" s="81"/>
      <c r="BM241" s="82"/>
      <c r="BN241" s="81"/>
      <c r="BO241" s="81"/>
      <c r="BP241" s="81"/>
      <c r="BQ241" s="81"/>
      <c r="BR241" s="81"/>
      <c r="BS241" s="81"/>
      <c r="BT241" s="81"/>
      <c r="BU241" s="81"/>
      <c r="BV241" s="81"/>
      <c r="BW241" s="83"/>
      <c r="BX241" s="83"/>
      <c r="BY241" s="83"/>
      <c r="BZ241" s="84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3"/>
      <c r="CN241" s="83"/>
      <c r="CO241" s="83"/>
      <c r="CP241" s="85"/>
      <c r="CQ241" s="86"/>
      <c r="CR241" s="86"/>
      <c r="CS241" s="86"/>
      <c r="CT241" s="86"/>
      <c r="CU241" s="86"/>
      <c r="CV241" s="86"/>
      <c r="CW241" s="86"/>
      <c r="CX241" s="86"/>
      <c r="CY241" s="86"/>
      <c r="CZ241" s="83"/>
      <c r="DA241" s="83"/>
      <c r="DB241" s="83"/>
      <c r="DC241" s="87"/>
      <c r="DD241" s="88"/>
      <c r="DE241" s="89"/>
      <c r="DF241" s="88"/>
      <c r="DG241" s="67"/>
      <c r="DH241" s="67"/>
      <c r="DI241" s="67"/>
      <c r="DJ241" s="91"/>
      <c r="DK241" s="67"/>
      <c r="DL241" s="90"/>
      <c r="DM241" s="67"/>
      <c r="DN241" s="67"/>
      <c r="DO241" s="91"/>
      <c r="DP241" s="91"/>
      <c r="DQ241" s="90"/>
      <c r="DR241" s="92"/>
      <c r="DS241" s="93"/>
      <c r="DT241" s="94"/>
      <c r="DU241" s="93"/>
      <c r="DV241" s="94"/>
      <c r="DW241" s="94"/>
      <c r="DX241" s="94"/>
      <c r="DY241" s="65"/>
      <c r="DZ241" s="93"/>
      <c r="EA241" s="95"/>
      <c r="EB241" s="95"/>
      <c r="EC241" s="95"/>
      <c r="ED241" s="95"/>
      <c r="EE241" s="95"/>
      <c r="EF241" s="95"/>
      <c r="EG241" s="95"/>
      <c r="EH241" s="95"/>
      <c r="EI241" s="18"/>
      <c r="EJ241" s="19"/>
      <c r="EK241" s="19"/>
      <c r="EL241" s="19"/>
      <c r="EM241" s="19"/>
      <c r="EN241" s="19"/>
      <c r="EO241" s="19"/>
      <c r="EP241" s="19"/>
      <c r="EQ241" s="19"/>
      <c r="ER241" s="95"/>
      <c r="ES241" s="95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</row>
    <row r="242" spans="1:191" s="66" customFormat="1" ht="31.5" customHeight="1">
      <c r="A242" s="63"/>
      <c r="B242" s="64"/>
      <c r="C242" s="64"/>
      <c r="D242" s="65"/>
      <c r="F242" s="96"/>
      <c r="G242" s="65"/>
      <c r="H242" s="67"/>
      <c r="I242" s="65"/>
      <c r="J242" s="68"/>
      <c r="K242" s="65"/>
      <c r="L242" s="67"/>
      <c r="M242" s="67"/>
      <c r="N242" s="67"/>
      <c r="O242" s="67"/>
      <c r="P242" s="69"/>
      <c r="Q242" s="70"/>
      <c r="R242" s="71"/>
      <c r="S242" s="72"/>
      <c r="T242" s="73"/>
      <c r="U242" s="73"/>
      <c r="V242" s="73"/>
      <c r="W242" s="73"/>
      <c r="X242" s="74"/>
      <c r="Y242" s="74"/>
      <c r="Z242" s="72"/>
      <c r="AA242" s="73"/>
      <c r="AB242" s="73"/>
      <c r="AC242" s="73"/>
      <c r="AD242" s="73"/>
      <c r="AE242" s="74"/>
      <c r="AF242" s="74"/>
      <c r="AG242" s="72"/>
      <c r="AH242" s="73"/>
      <c r="AI242" s="73"/>
      <c r="AJ242" s="73"/>
      <c r="AK242" s="73"/>
      <c r="AL242" s="74"/>
      <c r="AM242" s="74"/>
      <c r="AN242" s="75"/>
      <c r="AO242" s="76"/>
      <c r="AP242" s="77"/>
      <c r="AQ242" s="78"/>
      <c r="AR242" s="74"/>
      <c r="AS242" s="79"/>
      <c r="AT242" s="74"/>
      <c r="AU242" s="80"/>
      <c r="AV242" s="81"/>
      <c r="AW242" s="82"/>
      <c r="AX242" s="81"/>
      <c r="AY242" s="81"/>
      <c r="AZ242" s="81"/>
      <c r="BA242" s="81"/>
      <c r="BB242" s="81"/>
      <c r="BC242" s="81"/>
      <c r="BD242" s="81"/>
      <c r="BE242" s="81"/>
      <c r="BF242" s="81"/>
      <c r="BG242" s="83"/>
      <c r="BH242" s="83"/>
      <c r="BI242" s="83"/>
      <c r="BJ242" s="84"/>
      <c r="BK242" s="80"/>
      <c r="BL242" s="81"/>
      <c r="BM242" s="82"/>
      <c r="BN242" s="81"/>
      <c r="BO242" s="81"/>
      <c r="BP242" s="81"/>
      <c r="BQ242" s="81"/>
      <c r="BR242" s="81"/>
      <c r="BS242" s="81"/>
      <c r="BT242" s="81"/>
      <c r="BU242" s="81"/>
      <c r="BV242" s="81"/>
      <c r="BW242" s="83"/>
      <c r="BX242" s="83"/>
      <c r="BY242" s="83"/>
      <c r="BZ242" s="84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3"/>
      <c r="CN242" s="83"/>
      <c r="CO242" s="83"/>
      <c r="CP242" s="85"/>
      <c r="CQ242" s="86"/>
      <c r="CR242" s="86"/>
      <c r="CS242" s="86"/>
      <c r="CT242" s="86"/>
      <c r="CU242" s="86"/>
      <c r="CV242" s="86"/>
      <c r="CW242" s="86"/>
      <c r="CX242" s="86"/>
      <c r="CY242" s="86"/>
      <c r="CZ242" s="83"/>
      <c r="DA242" s="83"/>
      <c r="DB242" s="83"/>
      <c r="DC242" s="87"/>
      <c r="DD242" s="88"/>
      <c r="DE242" s="89"/>
      <c r="DF242" s="88"/>
      <c r="DG242" s="67"/>
      <c r="DH242" s="67"/>
      <c r="DI242" s="67"/>
      <c r="DJ242" s="91"/>
      <c r="DK242" s="67"/>
      <c r="DL242" s="90"/>
      <c r="DM242" s="67"/>
      <c r="DN242" s="67"/>
      <c r="DO242" s="91"/>
      <c r="DP242" s="91"/>
      <c r="DQ242" s="90"/>
      <c r="DR242" s="92"/>
      <c r="DS242" s="93"/>
      <c r="DT242" s="94"/>
      <c r="DU242" s="93"/>
      <c r="DV242" s="94"/>
      <c r="DW242" s="94"/>
      <c r="DX242" s="94"/>
      <c r="DY242" s="65"/>
      <c r="DZ242" s="93"/>
      <c r="EA242" s="95"/>
      <c r="EB242" s="95"/>
      <c r="EC242" s="95"/>
      <c r="ED242" s="95"/>
      <c r="EE242" s="95"/>
      <c r="EF242" s="95"/>
      <c r="EG242" s="95"/>
      <c r="EH242" s="95"/>
      <c r="EI242" s="18"/>
      <c r="EJ242" s="19"/>
      <c r="EK242" s="19"/>
      <c r="EL242" s="19"/>
      <c r="EM242" s="19"/>
      <c r="EN242" s="19"/>
      <c r="EO242" s="19"/>
      <c r="EP242" s="19"/>
      <c r="EQ242" s="19"/>
      <c r="ER242" s="95"/>
      <c r="ES242" s="95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</row>
    <row r="243" spans="1:191" s="66" customFormat="1" ht="31.5" customHeight="1">
      <c r="A243" s="63"/>
      <c r="B243" s="64"/>
      <c r="C243" s="64"/>
      <c r="D243" s="65"/>
      <c r="F243" s="96"/>
      <c r="G243" s="65"/>
      <c r="H243" s="67"/>
      <c r="I243" s="65"/>
      <c r="J243" s="68"/>
      <c r="K243" s="65"/>
      <c r="L243" s="67"/>
      <c r="M243" s="67"/>
      <c r="N243" s="67"/>
      <c r="O243" s="67"/>
      <c r="P243" s="69"/>
      <c r="Q243" s="70"/>
      <c r="R243" s="71"/>
      <c r="S243" s="72"/>
      <c r="T243" s="73"/>
      <c r="U243" s="73"/>
      <c r="V243" s="73"/>
      <c r="W243" s="73"/>
      <c r="X243" s="74"/>
      <c r="Y243" s="74"/>
      <c r="Z243" s="72"/>
      <c r="AA243" s="73"/>
      <c r="AB243" s="73"/>
      <c r="AC243" s="73"/>
      <c r="AD243" s="73"/>
      <c r="AE243" s="74"/>
      <c r="AF243" s="74"/>
      <c r="AG243" s="72"/>
      <c r="AH243" s="73"/>
      <c r="AI243" s="73"/>
      <c r="AJ243" s="73"/>
      <c r="AK243" s="73"/>
      <c r="AL243" s="74"/>
      <c r="AM243" s="74"/>
      <c r="AN243" s="75"/>
      <c r="AO243" s="76"/>
      <c r="AP243" s="77"/>
      <c r="AQ243" s="78"/>
      <c r="AR243" s="74"/>
      <c r="AS243" s="79"/>
      <c r="AT243" s="74"/>
      <c r="AU243" s="80"/>
      <c r="AV243" s="81"/>
      <c r="AW243" s="82"/>
      <c r="AX243" s="81"/>
      <c r="AY243" s="81"/>
      <c r="AZ243" s="81"/>
      <c r="BA243" s="81"/>
      <c r="BB243" s="81"/>
      <c r="BC243" s="81"/>
      <c r="BD243" s="81"/>
      <c r="BE243" s="81"/>
      <c r="BF243" s="81"/>
      <c r="BG243" s="83"/>
      <c r="BH243" s="83"/>
      <c r="BI243" s="83"/>
      <c r="BJ243" s="84"/>
      <c r="BK243" s="80"/>
      <c r="BL243" s="81"/>
      <c r="BM243" s="82"/>
      <c r="BN243" s="81"/>
      <c r="BO243" s="81"/>
      <c r="BP243" s="81"/>
      <c r="BQ243" s="81"/>
      <c r="BR243" s="81"/>
      <c r="BS243" s="81"/>
      <c r="BT243" s="81"/>
      <c r="BU243" s="81"/>
      <c r="BV243" s="81"/>
      <c r="BW243" s="83"/>
      <c r="BX243" s="83"/>
      <c r="BY243" s="83"/>
      <c r="BZ243" s="84"/>
      <c r="CA243" s="82"/>
      <c r="CB243" s="82"/>
      <c r="CC243" s="82"/>
      <c r="CD243" s="82"/>
      <c r="CE243" s="82"/>
      <c r="CF243" s="82"/>
      <c r="CG243" s="82"/>
      <c r="CH243" s="82"/>
      <c r="CI243" s="82"/>
      <c r="CJ243" s="82"/>
      <c r="CK243" s="82"/>
      <c r="CL243" s="82"/>
      <c r="CM243" s="83"/>
      <c r="CN243" s="83"/>
      <c r="CO243" s="83"/>
      <c r="CP243" s="85"/>
      <c r="CQ243" s="86"/>
      <c r="CR243" s="86"/>
      <c r="CS243" s="86"/>
      <c r="CT243" s="86"/>
      <c r="CU243" s="86"/>
      <c r="CV243" s="86"/>
      <c r="CW243" s="86"/>
      <c r="CX243" s="86"/>
      <c r="CY243" s="86"/>
      <c r="CZ243" s="83"/>
      <c r="DA243" s="83"/>
      <c r="DB243" s="83"/>
      <c r="DC243" s="87"/>
      <c r="DD243" s="88"/>
      <c r="DE243" s="89"/>
      <c r="DF243" s="88"/>
      <c r="DG243" s="67"/>
      <c r="DH243" s="67"/>
      <c r="DI243" s="67"/>
      <c r="DJ243" s="91"/>
      <c r="DK243" s="67"/>
      <c r="DL243" s="90"/>
      <c r="DM243" s="67"/>
      <c r="DN243" s="67"/>
      <c r="DO243" s="91"/>
      <c r="DP243" s="91"/>
      <c r="DQ243" s="90"/>
      <c r="DR243" s="92"/>
      <c r="DS243" s="93"/>
      <c r="DT243" s="94"/>
      <c r="DU243" s="93"/>
      <c r="DV243" s="94"/>
      <c r="DW243" s="94"/>
      <c r="DX243" s="94"/>
      <c r="DY243" s="65"/>
      <c r="DZ243" s="93"/>
      <c r="EA243" s="95"/>
      <c r="EB243" s="95"/>
      <c r="EC243" s="95"/>
      <c r="ED243" s="95"/>
      <c r="EE243" s="95"/>
      <c r="EF243" s="95"/>
      <c r="EG243" s="95"/>
      <c r="EH243" s="95"/>
      <c r="EI243" s="18"/>
      <c r="EJ243" s="19"/>
      <c r="EK243" s="19"/>
      <c r="EL243" s="19"/>
      <c r="EM243" s="19"/>
      <c r="EN243" s="19"/>
      <c r="EO243" s="19"/>
      <c r="EP243" s="19"/>
      <c r="EQ243" s="19"/>
      <c r="ER243" s="95"/>
      <c r="ES243" s="95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</row>
    <row r="244" spans="1:191" s="66" customFormat="1" ht="31.5" customHeight="1">
      <c r="A244" s="63"/>
      <c r="B244" s="64"/>
      <c r="C244" s="64"/>
      <c r="D244" s="65"/>
      <c r="F244" s="96"/>
      <c r="G244" s="65"/>
      <c r="H244" s="67"/>
      <c r="I244" s="65"/>
      <c r="J244" s="68"/>
      <c r="K244" s="65"/>
      <c r="L244" s="67"/>
      <c r="M244" s="67"/>
      <c r="N244" s="67"/>
      <c r="O244" s="67"/>
      <c r="P244" s="69"/>
      <c r="Q244" s="70"/>
      <c r="R244" s="71"/>
      <c r="S244" s="72"/>
      <c r="T244" s="73"/>
      <c r="U244" s="73"/>
      <c r="V244" s="73"/>
      <c r="W244" s="73"/>
      <c r="X244" s="74"/>
      <c r="Y244" s="74"/>
      <c r="Z244" s="72"/>
      <c r="AA244" s="73"/>
      <c r="AB244" s="73"/>
      <c r="AC244" s="73"/>
      <c r="AD244" s="73"/>
      <c r="AE244" s="74"/>
      <c r="AF244" s="74"/>
      <c r="AG244" s="72"/>
      <c r="AH244" s="73"/>
      <c r="AI244" s="73"/>
      <c r="AJ244" s="73"/>
      <c r="AK244" s="73"/>
      <c r="AL244" s="74"/>
      <c r="AM244" s="74"/>
      <c r="AN244" s="75"/>
      <c r="AO244" s="76"/>
      <c r="AP244" s="77"/>
      <c r="AQ244" s="78"/>
      <c r="AR244" s="74"/>
      <c r="AS244" s="79"/>
      <c r="AT244" s="74"/>
      <c r="AU244" s="80"/>
      <c r="AV244" s="81"/>
      <c r="AW244" s="82"/>
      <c r="AX244" s="81"/>
      <c r="AY244" s="81"/>
      <c r="AZ244" s="81"/>
      <c r="BA244" s="81"/>
      <c r="BB244" s="81"/>
      <c r="BC244" s="81"/>
      <c r="BD244" s="81"/>
      <c r="BE244" s="81"/>
      <c r="BF244" s="81"/>
      <c r="BG244" s="83"/>
      <c r="BH244" s="83"/>
      <c r="BI244" s="83"/>
      <c r="BJ244" s="84"/>
      <c r="BK244" s="80"/>
      <c r="BL244" s="81"/>
      <c r="BM244" s="82"/>
      <c r="BN244" s="81"/>
      <c r="BO244" s="81"/>
      <c r="BP244" s="81"/>
      <c r="BQ244" s="81"/>
      <c r="BR244" s="81"/>
      <c r="BS244" s="81"/>
      <c r="BT244" s="81"/>
      <c r="BU244" s="81"/>
      <c r="BV244" s="81"/>
      <c r="BW244" s="83"/>
      <c r="BX244" s="83"/>
      <c r="BY244" s="83"/>
      <c r="BZ244" s="84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3"/>
      <c r="CN244" s="83"/>
      <c r="CO244" s="83"/>
      <c r="CP244" s="85"/>
      <c r="CQ244" s="86"/>
      <c r="CR244" s="86"/>
      <c r="CS244" s="86"/>
      <c r="CT244" s="86"/>
      <c r="CU244" s="86"/>
      <c r="CV244" s="86"/>
      <c r="CW244" s="86"/>
      <c r="CX244" s="86"/>
      <c r="CY244" s="86"/>
      <c r="CZ244" s="83"/>
      <c r="DA244" s="83"/>
      <c r="DB244" s="83"/>
      <c r="DC244" s="87"/>
      <c r="DD244" s="88"/>
      <c r="DE244" s="89"/>
      <c r="DF244" s="88"/>
      <c r="DG244" s="67"/>
      <c r="DH244" s="67"/>
      <c r="DI244" s="67"/>
      <c r="DJ244" s="91"/>
      <c r="DK244" s="67"/>
      <c r="DL244" s="90"/>
      <c r="DM244" s="67"/>
      <c r="DN244" s="67"/>
      <c r="DO244" s="91"/>
      <c r="DP244" s="91"/>
      <c r="DQ244" s="90"/>
      <c r="DR244" s="92"/>
      <c r="DS244" s="93"/>
      <c r="DT244" s="94"/>
      <c r="DU244" s="93"/>
      <c r="DV244" s="94"/>
      <c r="DW244" s="94"/>
      <c r="DX244" s="94"/>
      <c r="DY244" s="65"/>
      <c r="DZ244" s="93"/>
      <c r="EA244" s="95"/>
      <c r="EB244" s="95"/>
      <c r="EC244" s="95"/>
      <c r="ED244" s="95"/>
      <c r="EE244" s="95"/>
      <c r="EF244" s="95"/>
      <c r="EG244" s="95"/>
      <c r="EH244" s="95"/>
      <c r="EI244" s="18"/>
      <c r="EJ244" s="19"/>
      <c r="EK244" s="19"/>
      <c r="EL244" s="19"/>
      <c r="EM244" s="19"/>
      <c r="EN244" s="19"/>
      <c r="EO244" s="19"/>
      <c r="EP244" s="19"/>
      <c r="EQ244" s="19"/>
      <c r="ER244" s="95"/>
      <c r="ES244" s="95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</row>
    <row r="245" spans="1:191" s="66" customFormat="1" ht="31.5" customHeight="1">
      <c r="A245" s="63"/>
      <c r="B245" s="64"/>
      <c r="C245" s="64"/>
      <c r="D245" s="65"/>
      <c r="F245" s="96"/>
      <c r="G245" s="65"/>
      <c r="H245" s="67"/>
      <c r="I245" s="65"/>
      <c r="J245" s="68"/>
      <c r="K245" s="65"/>
      <c r="L245" s="67"/>
      <c r="M245" s="67"/>
      <c r="N245" s="67"/>
      <c r="O245" s="67"/>
      <c r="P245" s="69"/>
      <c r="Q245" s="70"/>
      <c r="R245" s="71"/>
      <c r="S245" s="72"/>
      <c r="T245" s="73"/>
      <c r="U245" s="73"/>
      <c r="V245" s="73"/>
      <c r="W245" s="73"/>
      <c r="X245" s="74"/>
      <c r="Y245" s="74"/>
      <c r="Z245" s="72"/>
      <c r="AA245" s="73"/>
      <c r="AB245" s="73"/>
      <c r="AC245" s="73"/>
      <c r="AD245" s="73"/>
      <c r="AE245" s="74"/>
      <c r="AF245" s="74"/>
      <c r="AG245" s="72"/>
      <c r="AH245" s="73"/>
      <c r="AI245" s="73"/>
      <c r="AJ245" s="73"/>
      <c r="AK245" s="73"/>
      <c r="AL245" s="74"/>
      <c r="AM245" s="74"/>
      <c r="AN245" s="75"/>
      <c r="AO245" s="76"/>
      <c r="AP245" s="77"/>
      <c r="AQ245" s="78"/>
      <c r="AR245" s="74"/>
      <c r="AS245" s="79"/>
      <c r="AT245" s="74"/>
      <c r="AU245" s="80"/>
      <c r="AV245" s="81"/>
      <c r="AW245" s="82"/>
      <c r="AX245" s="81"/>
      <c r="AY245" s="81"/>
      <c r="AZ245" s="81"/>
      <c r="BA245" s="81"/>
      <c r="BB245" s="81"/>
      <c r="BC245" s="81"/>
      <c r="BD245" s="81"/>
      <c r="BE245" s="81"/>
      <c r="BF245" s="81"/>
      <c r="BG245" s="83"/>
      <c r="BH245" s="83"/>
      <c r="BI245" s="83"/>
      <c r="BJ245" s="84"/>
      <c r="BK245" s="80"/>
      <c r="BL245" s="81"/>
      <c r="BM245" s="82"/>
      <c r="BN245" s="81"/>
      <c r="BO245" s="81"/>
      <c r="BP245" s="81"/>
      <c r="BQ245" s="81"/>
      <c r="BR245" s="81"/>
      <c r="BS245" s="81"/>
      <c r="BT245" s="81"/>
      <c r="BU245" s="81"/>
      <c r="BV245" s="81"/>
      <c r="BW245" s="83"/>
      <c r="BX245" s="83"/>
      <c r="BY245" s="83"/>
      <c r="BZ245" s="84"/>
      <c r="CA245" s="82"/>
      <c r="CB245" s="82"/>
      <c r="CC245" s="82"/>
      <c r="CD245" s="82"/>
      <c r="CE245" s="82"/>
      <c r="CF245" s="82"/>
      <c r="CG245" s="82"/>
      <c r="CH245" s="82"/>
      <c r="CI245" s="82"/>
      <c r="CJ245" s="82"/>
      <c r="CK245" s="82"/>
      <c r="CL245" s="82"/>
      <c r="CM245" s="83"/>
      <c r="CN245" s="83"/>
      <c r="CO245" s="83"/>
      <c r="CP245" s="85"/>
      <c r="CQ245" s="86"/>
      <c r="CR245" s="86"/>
      <c r="CS245" s="86"/>
      <c r="CT245" s="86"/>
      <c r="CU245" s="86"/>
      <c r="CV245" s="86"/>
      <c r="CW245" s="86"/>
      <c r="CX245" s="86"/>
      <c r="CY245" s="86"/>
      <c r="CZ245" s="83"/>
      <c r="DA245" s="83"/>
      <c r="DB245" s="83"/>
      <c r="DC245" s="87"/>
      <c r="DD245" s="88"/>
      <c r="DE245" s="89"/>
      <c r="DF245" s="88"/>
      <c r="DG245" s="67"/>
      <c r="DH245" s="67"/>
      <c r="DI245" s="67"/>
      <c r="DJ245" s="91"/>
      <c r="DK245" s="67"/>
      <c r="DL245" s="90"/>
      <c r="DM245" s="67"/>
      <c r="DN245" s="67"/>
      <c r="DO245" s="91"/>
      <c r="DP245" s="91"/>
      <c r="DQ245" s="90"/>
      <c r="DR245" s="92"/>
      <c r="DS245" s="93"/>
      <c r="DT245" s="94"/>
      <c r="DU245" s="93"/>
      <c r="DV245" s="94"/>
      <c r="DW245" s="94"/>
      <c r="DX245" s="94"/>
      <c r="DY245" s="65"/>
      <c r="DZ245" s="93"/>
      <c r="EA245" s="95"/>
      <c r="EB245" s="95"/>
      <c r="EC245" s="95"/>
      <c r="ED245" s="95"/>
      <c r="EE245" s="95"/>
      <c r="EF245" s="95"/>
      <c r="EG245" s="95"/>
      <c r="EH245" s="95"/>
      <c r="EI245" s="18"/>
      <c r="EJ245" s="19"/>
      <c r="EK245" s="19"/>
      <c r="EL245" s="19"/>
      <c r="EM245" s="19"/>
      <c r="EN245" s="19"/>
      <c r="EO245" s="19"/>
      <c r="EP245" s="19"/>
      <c r="EQ245" s="19"/>
      <c r="ER245" s="95"/>
      <c r="ES245" s="95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</row>
    <row r="246" spans="1:191" s="66" customFormat="1" ht="31.5" customHeight="1">
      <c r="A246" s="63"/>
      <c r="B246" s="64"/>
      <c r="C246" s="64"/>
      <c r="D246" s="65"/>
      <c r="F246" s="96"/>
      <c r="G246" s="65"/>
      <c r="H246" s="67"/>
      <c r="I246" s="65"/>
      <c r="J246" s="68"/>
      <c r="K246" s="65"/>
      <c r="L246" s="67"/>
      <c r="M246" s="67"/>
      <c r="N246" s="67"/>
      <c r="O246" s="67"/>
      <c r="P246" s="69"/>
      <c r="Q246" s="70"/>
      <c r="R246" s="71"/>
      <c r="S246" s="72"/>
      <c r="T246" s="73"/>
      <c r="U246" s="73"/>
      <c r="V246" s="73"/>
      <c r="W246" s="73"/>
      <c r="X246" s="74"/>
      <c r="Y246" s="74"/>
      <c r="Z246" s="72"/>
      <c r="AA246" s="73"/>
      <c r="AB246" s="73"/>
      <c r="AC246" s="73"/>
      <c r="AD246" s="73"/>
      <c r="AE246" s="74"/>
      <c r="AF246" s="74"/>
      <c r="AG246" s="72"/>
      <c r="AH246" s="73"/>
      <c r="AI246" s="73"/>
      <c r="AJ246" s="73"/>
      <c r="AK246" s="73"/>
      <c r="AL246" s="74"/>
      <c r="AM246" s="74"/>
      <c r="AN246" s="75"/>
      <c r="AO246" s="76"/>
      <c r="AP246" s="77"/>
      <c r="AQ246" s="78"/>
      <c r="AR246" s="74"/>
      <c r="AS246" s="79"/>
      <c r="AT246" s="74"/>
      <c r="AU246" s="80"/>
      <c r="AV246" s="81"/>
      <c r="AW246" s="82"/>
      <c r="AX246" s="81"/>
      <c r="AY246" s="81"/>
      <c r="AZ246" s="81"/>
      <c r="BA246" s="81"/>
      <c r="BB246" s="81"/>
      <c r="BC246" s="81"/>
      <c r="BD246" s="81"/>
      <c r="BE246" s="81"/>
      <c r="BF246" s="81"/>
      <c r="BG246" s="83"/>
      <c r="BH246" s="83"/>
      <c r="BI246" s="83"/>
      <c r="BJ246" s="84"/>
      <c r="BK246" s="80"/>
      <c r="BL246" s="81"/>
      <c r="BM246" s="82"/>
      <c r="BN246" s="81"/>
      <c r="BO246" s="81"/>
      <c r="BP246" s="81"/>
      <c r="BQ246" s="81"/>
      <c r="BR246" s="81"/>
      <c r="BS246" s="81"/>
      <c r="BT246" s="81"/>
      <c r="BU246" s="81"/>
      <c r="BV246" s="81"/>
      <c r="BW246" s="83"/>
      <c r="BX246" s="83"/>
      <c r="BY246" s="83"/>
      <c r="BZ246" s="84"/>
      <c r="CA246" s="82"/>
      <c r="CB246" s="82"/>
      <c r="CC246" s="82"/>
      <c r="CD246" s="82"/>
      <c r="CE246" s="82"/>
      <c r="CF246" s="82"/>
      <c r="CG246" s="82"/>
      <c r="CH246" s="82"/>
      <c r="CI246" s="82"/>
      <c r="CJ246" s="82"/>
      <c r="CK246" s="82"/>
      <c r="CL246" s="82"/>
      <c r="CM246" s="83"/>
      <c r="CN246" s="83"/>
      <c r="CO246" s="83"/>
      <c r="CP246" s="85"/>
      <c r="CQ246" s="86"/>
      <c r="CR246" s="86"/>
      <c r="CS246" s="86"/>
      <c r="CT246" s="86"/>
      <c r="CU246" s="86"/>
      <c r="CV246" s="86"/>
      <c r="CW246" s="86"/>
      <c r="CX246" s="86"/>
      <c r="CY246" s="86"/>
      <c r="CZ246" s="83"/>
      <c r="DA246" s="83"/>
      <c r="DB246" s="83"/>
      <c r="DC246" s="87"/>
      <c r="DD246" s="88"/>
      <c r="DE246" s="89"/>
      <c r="DF246" s="88"/>
      <c r="DG246" s="67"/>
      <c r="DH246" s="67"/>
      <c r="DI246" s="67"/>
      <c r="DJ246" s="91"/>
      <c r="DK246" s="67"/>
      <c r="DL246" s="90"/>
      <c r="DM246" s="67"/>
      <c r="DN246" s="67"/>
      <c r="DO246" s="91"/>
      <c r="DP246" s="91"/>
      <c r="DQ246" s="90"/>
      <c r="DR246" s="92"/>
      <c r="DS246" s="93"/>
      <c r="DT246" s="94"/>
      <c r="DU246" s="93"/>
      <c r="DV246" s="94"/>
      <c r="DW246" s="94"/>
      <c r="DX246" s="94"/>
      <c r="DY246" s="65"/>
      <c r="DZ246" s="93"/>
      <c r="EA246" s="95"/>
      <c r="EB246" s="95"/>
      <c r="EC246" s="95"/>
      <c r="ED246" s="95"/>
      <c r="EE246" s="95"/>
      <c r="EF246" s="95"/>
      <c r="EG246" s="95"/>
      <c r="EH246" s="95"/>
      <c r="EI246" s="18"/>
      <c r="EJ246" s="19"/>
      <c r="EK246" s="19"/>
      <c r="EL246" s="19"/>
      <c r="EM246" s="19"/>
      <c r="EN246" s="19"/>
      <c r="EO246" s="19"/>
      <c r="EP246" s="19"/>
      <c r="EQ246" s="19"/>
      <c r="ER246" s="95"/>
      <c r="ES246" s="95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</row>
    <row r="247" spans="1:191" s="66" customFormat="1" ht="31.5" customHeight="1">
      <c r="A247" s="63"/>
      <c r="B247" s="64"/>
      <c r="C247" s="64"/>
      <c r="D247" s="65"/>
      <c r="F247" s="96"/>
      <c r="G247" s="65"/>
      <c r="H247" s="67"/>
      <c r="I247" s="65"/>
      <c r="J247" s="68"/>
      <c r="K247" s="65"/>
      <c r="L247" s="67"/>
      <c r="M247" s="67"/>
      <c r="N247" s="67"/>
      <c r="O247" s="67"/>
      <c r="P247" s="69"/>
      <c r="Q247" s="70"/>
      <c r="R247" s="71"/>
      <c r="S247" s="72"/>
      <c r="T247" s="73"/>
      <c r="U247" s="73"/>
      <c r="V247" s="73"/>
      <c r="W247" s="73"/>
      <c r="X247" s="74"/>
      <c r="Y247" s="74"/>
      <c r="Z247" s="72"/>
      <c r="AA247" s="73"/>
      <c r="AB247" s="73"/>
      <c r="AC247" s="73"/>
      <c r="AD247" s="73"/>
      <c r="AE247" s="74"/>
      <c r="AF247" s="74"/>
      <c r="AG247" s="72"/>
      <c r="AH247" s="73"/>
      <c r="AI247" s="73"/>
      <c r="AJ247" s="73"/>
      <c r="AK247" s="73"/>
      <c r="AL247" s="74"/>
      <c r="AM247" s="74"/>
      <c r="AN247" s="75"/>
      <c r="AO247" s="76"/>
      <c r="AP247" s="77"/>
      <c r="AQ247" s="78"/>
      <c r="AR247" s="74"/>
      <c r="AS247" s="79"/>
      <c r="AT247" s="74"/>
      <c r="AU247" s="80"/>
      <c r="AV247" s="81"/>
      <c r="AW247" s="82"/>
      <c r="AX247" s="81"/>
      <c r="AY247" s="81"/>
      <c r="AZ247" s="81"/>
      <c r="BA247" s="81"/>
      <c r="BB247" s="81"/>
      <c r="BC247" s="81"/>
      <c r="BD247" s="81"/>
      <c r="BE247" s="81"/>
      <c r="BF247" s="81"/>
      <c r="BG247" s="83"/>
      <c r="BH247" s="83"/>
      <c r="BI247" s="83"/>
      <c r="BJ247" s="84"/>
      <c r="BK247" s="80"/>
      <c r="BL247" s="81"/>
      <c r="BM247" s="82"/>
      <c r="BN247" s="81"/>
      <c r="BO247" s="81"/>
      <c r="BP247" s="81"/>
      <c r="BQ247" s="81"/>
      <c r="BR247" s="81"/>
      <c r="BS247" s="81"/>
      <c r="BT247" s="81"/>
      <c r="BU247" s="81"/>
      <c r="BV247" s="81"/>
      <c r="BW247" s="83"/>
      <c r="BX247" s="83"/>
      <c r="BY247" s="83"/>
      <c r="BZ247" s="84"/>
      <c r="CA247" s="82"/>
      <c r="CB247" s="82"/>
      <c r="CC247" s="82"/>
      <c r="CD247" s="82"/>
      <c r="CE247" s="82"/>
      <c r="CF247" s="82"/>
      <c r="CG247" s="82"/>
      <c r="CH247" s="82"/>
      <c r="CI247" s="82"/>
      <c r="CJ247" s="82"/>
      <c r="CK247" s="82"/>
      <c r="CL247" s="82"/>
      <c r="CM247" s="83"/>
      <c r="CN247" s="83"/>
      <c r="CO247" s="83"/>
      <c r="CP247" s="85"/>
      <c r="CQ247" s="86"/>
      <c r="CR247" s="86"/>
      <c r="CS247" s="86"/>
      <c r="CT247" s="86"/>
      <c r="CU247" s="86"/>
      <c r="CV247" s="86"/>
      <c r="CW247" s="86"/>
      <c r="CX247" s="86"/>
      <c r="CY247" s="86"/>
      <c r="CZ247" s="83"/>
      <c r="DA247" s="83"/>
      <c r="DB247" s="83"/>
      <c r="DC247" s="87"/>
      <c r="DD247" s="88"/>
      <c r="DE247" s="89"/>
      <c r="DF247" s="88"/>
      <c r="DG247" s="67"/>
      <c r="DH247" s="67"/>
      <c r="DI247" s="67"/>
      <c r="DJ247" s="91"/>
      <c r="DK247" s="67"/>
      <c r="DL247" s="90"/>
      <c r="DM247" s="67"/>
      <c r="DN247" s="67"/>
      <c r="DO247" s="91"/>
      <c r="DP247" s="91"/>
      <c r="DQ247" s="90"/>
      <c r="DR247" s="92"/>
      <c r="DS247" s="93"/>
      <c r="DT247" s="94"/>
      <c r="DU247" s="93"/>
      <c r="DV247" s="94"/>
      <c r="DW247" s="94"/>
      <c r="DX247" s="94"/>
      <c r="DY247" s="65"/>
      <c r="DZ247" s="93"/>
      <c r="EA247" s="95"/>
      <c r="EB247" s="95"/>
      <c r="EC247" s="95"/>
      <c r="ED247" s="95"/>
      <c r="EE247" s="95"/>
      <c r="EF247" s="95"/>
      <c r="EG247" s="95"/>
      <c r="EH247" s="95"/>
      <c r="EI247" s="18"/>
      <c r="EJ247" s="19"/>
      <c r="EK247" s="19"/>
      <c r="EL247" s="19"/>
      <c r="EM247" s="19"/>
      <c r="EN247" s="19"/>
      <c r="EO247" s="19"/>
      <c r="EP247" s="19"/>
      <c r="EQ247" s="19"/>
      <c r="ER247" s="95"/>
      <c r="ES247" s="95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9"/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</row>
    <row r="248" spans="1:191" s="66" customFormat="1" ht="31.5" customHeight="1">
      <c r="A248" s="63"/>
      <c r="B248" s="64"/>
      <c r="C248" s="64"/>
      <c r="D248" s="65"/>
      <c r="F248" s="96"/>
      <c r="G248" s="65"/>
      <c r="H248" s="67"/>
      <c r="I248" s="65"/>
      <c r="J248" s="68"/>
      <c r="K248" s="65"/>
      <c r="L248" s="67"/>
      <c r="M248" s="67"/>
      <c r="N248" s="67"/>
      <c r="O248" s="67"/>
      <c r="P248" s="69"/>
      <c r="Q248" s="70"/>
      <c r="R248" s="71"/>
      <c r="S248" s="72"/>
      <c r="T248" s="73"/>
      <c r="U248" s="73"/>
      <c r="V248" s="73"/>
      <c r="W248" s="73"/>
      <c r="X248" s="74"/>
      <c r="Y248" s="74"/>
      <c r="Z248" s="72"/>
      <c r="AA248" s="73"/>
      <c r="AB248" s="73"/>
      <c r="AC248" s="73"/>
      <c r="AD248" s="73"/>
      <c r="AE248" s="74"/>
      <c r="AF248" s="74"/>
      <c r="AG248" s="72"/>
      <c r="AH248" s="73"/>
      <c r="AI248" s="73"/>
      <c r="AJ248" s="73"/>
      <c r="AK248" s="73"/>
      <c r="AL248" s="74"/>
      <c r="AM248" s="74"/>
      <c r="AN248" s="75"/>
      <c r="AO248" s="76"/>
      <c r="AP248" s="77"/>
      <c r="AQ248" s="78"/>
      <c r="AR248" s="74"/>
      <c r="AS248" s="79"/>
      <c r="AT248" s="74"/>
      <c r="AU248" s="80"/>
      <c r="AV248" s="81"/>
      <c r="AW248" s="82"/>
      <c r="AX248" s="81"/>
      <c r="AY248" s="81"/>
      <c r="AZ248" s="81"/>
      <c r="BA248" s="81"/>
      <c r="BB248" s="81"/>
      <c r="BC248" s="81"/>
      <c r="BD248" s="81"/>
      <c r="BE248" s="81"/>
      <c r="BF248" s="81"/>
      <c r="BG248" s="83"/>
      <c r="BH248" s="83"/>
      <c r="BI248" s="83"/>
      <c r="BJ248" s="84"/>
      <c r="BK248" s="80"/>
      <c r="BL248" s="81"/>
      <c r="BM248" s="82"/>
      <c r="BN248" s="81"/>
      <c r="BO248" s="81"/>
      <c r="BP248" s="81"/>
      <c r="BQ248" s="81"/>
      <c r="BR248" s="81"/>
      <c r="BS248" s="81"/>
      <c r="BT248" s="81"/>
      <c r="BU248" s="81"/>
      <c r="BV248" s="81"/>
      <c r="BW248" s="83"/>
      <c r="BX248" s="83"/>
      <c r="BY248" s="83"/>
      <c r="BZ248" s="84"/>
      <c r="CA248" s="82"/>
      <c r="CB248" s="82"/>
      <c r="CC248" s="82"/>
      <c r="CD248" s="82"/>
      <c r="CE248" s="82"/>
      <c r="CF248" s="82"/>
      <c r="CG248" s="82"/>
      <c r="CH248" s="82"/>
      <c r="CI248" s="82"/>
      <c r="CJ248" s="82"/>
      <c r="CK248" s="82"/>
      <c r="CL248" s="82"/>
      <c r="CM248" s="83"/>
      <c r="CN248" s="83"/>
      <c r="CO248" s="83"/>
      <c r="CP248" s="85"/>
      <c r="CQ248" s="86"/>
      <c r="CR248" s="86"/>
      <c r="CS248" s="86"/>
      <c r="CT248" s="86"/>
      <c r="CU248" s="86"/>
      <c r="CV248" s="86"/>
      <c r="CW248" s="86"/>
      <c r="CX248" s="86"/>
      <c r="CY248" s="86"/>
      <c r="CZ248" s="83"/>
      <c r="DA248" s="83"/>
      <c r="DB248" s="83"/>
      <c r="DC248" s="87"/>
      <c r="DD248" s="88"/>
      <c r="DE248" s="89"/>
      <c r="DF248" s="88"/>
      <c r="DG248" s="67"/>
      <c r="DH248" s="67"/>
      <c r="DI248" s="67"/>
      <c r="DJ248" s="91"/>
      <c r="DK248" s="67"/>
      <c r="DL248" s="90"/>
      <c r="DM248" s="67"/>
      <c r="DN248" s="67"/>
      <c r="DO248" s="91"/>
      <c r="DP248" s="91"/>
      <c r="DQ248" s="90"/>
      <c r="DR248" s="92"/>
      <c r="DS248" s="93"/>
      <c r="DT248" s="94"/>
      <c r="DU248" s="93"/>
      <c r="DV248" s="94"/>
      <c r="DW248" s="94"/>
      <c r="DX248" s="94"/>
      <c r="DY248" s="65"/>
      <c r="DZ248" s="93"/>
      <c r="EA248" s="95"/>
      <c r="EB248" s="95"/>
      <c r="EC248" s="95"/>
      <c r="ED248" s="95"/>
      <c r="EE248" s="95"/>
      <c r="EF248" s="95"/>
      <c r="EG248" s="95"/>
      <c r="EH248" s="95"/>
      <c r="EI248" s="18"/>
      <c r="EJ248" s="19"/>
      <c r="EK248" s="19"/>
      <c r="EL248" s="19"/>
      <c r="EM248" s="19"/>
      <c r="EN248" s="19"/>
      <c r="EO248" s="19"/>
      <c r="EP248" s="19"/>
      <c r="EQ248" s="19"/>
      <c r="ER248" s="95"/>
      <c r="ES248" s="95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9"/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</row>
    <row r="249" spans="1:191" s="66" customFormat="1" ht="31.5" customHeight="1">
      <c r="A249" s="63"/>
      <c r="B249" s="64"/>
      <c r="C249" s="64"/>
      <c r="D249" s="65"/>
      <c r="F249" s="96"/>
      <c r="G249" s="65"/>
      <c r="H249" s="67"/>
      <c r="I249" s="65"/>
      <c r="J249" s="68"/>
      <c r="K249" s="65"/>
      <c r="L249" s="67"/>
      <c r="M249" s="67"/>
      <c r="N249" s="67"/>
      <c r="O249" s="67"/>
      <c r="P249" s="69"/>
      <c r="Q249" s="70"/>
      <c r="R249" s="71"/>
      <c r="S249" s="72"/>
      <c r="T249" s="73"/>
      <c r="U249" s="73"/>
      <c r="V249" s="73"/>
      <c r="W249" s="73"/>
      <c r="X249" s="74"/>
      <c r="Y249" s="74"/>
      <c r="Z249" s="72"/>
      <c r="AA249" s="73"/>
      <c r="AB249" s="73"/>
      <c r="AC249" s="73"/>
      <c r="AD249" s="73"/>
      <c r="AE249" s="74"/>
      <c r="AF249" s="74"/>
      <c r="AG249" s="72"/>
      <c r="AH249" s="73"/>
      <c r="AI249" s="73"/>
      <c r="AJ249" s="73"/>
      <c r="AK249" s="73"/>
      <c r="AL249" s="74"/>
      <c r="AM249" s="74"/>
      <c r="AN249" s="75"/>
      <c r="AO249" s="76"/>
      <c r="AP249" s="77"/>
      <c r="AQ249" s="78"/>
      <c r="AR249" s="74"/>
      <c r="AS249" s="79"/>
      <c r="AT249" s="74"/>
      <c r="AU249" s="80"/>
      <c r="AV249" s="81"/>
      <c r="AW249" s="82"/>
      <c r="AX249" s="81"/>
      <c r="AY249" s="81"/>
      <c r="AZ249" s="81"/>
      <c r="BA249" s="81"/>
      <c r="BB249" s="81"/>
      <c r="BC249" s="81"/>
      <c r="BD249" s="81"/>
      <c r="BE249" s="81"/>
      <c r="BF249" s="81"/>
      <c r="BG249" s="83"/>
      <c r="BH249" s="83"/>
      <c r="BI249" s="83"/>
      <c r="BJ249" s="84"/>
      <c r="BK249" s="80"/>
      <c r="BL249" s="81"/>
      <c r="BM249" s="82"/>
      <c r="BN249" s="81"/>
      <c r="BO249" s="81"/>
      <c r="BP249" s="81"/>
      <c r="BQ249" s="81"/>
      <c r="BR249" s="81"/>
      <c r="BS249" s="81"/>
      <c r="BT249" s="81"/>
      <c r="BU249" s="81"/>
      <c r="BV249" s="81"/>
      <c r="BW249" s="83"/>
      <c r="BX249" s="83"/>
      <c r="BY249" s="83"/>
      <c r="BZ249" s="84"/>
      <c r="CA249" s="82"/>
      <c r="CB249" s="82"/>
      <c r="CC249" s="82"/>
      <c r="CD249" s="82"/>
      <c r="CE249" s="82"/>
      <c r="CF249" s="82"/>
      <c r="CG249" s="82"/>
      <c r="CH249" s="82"/>
      <c r="CI249" s="82"/>
      <c r="CJ249" s="82"/>
      <c r="CK249" s="82"/>
      <c r="CL249" s="82"/>
      <c r="CM249" s="83"/>
      <c r="CN249" s="83"/>
      <c r="CO249" s="83"/>
      <c r="CP249" s="85"/>
      <c r="CQ249" s="86"/>
      <c r="CR249" s="86"/>
      <c r="CS249" s="86"/>
      <c r="CT249" s="86"/>
      <c r="CU249" s="86"/>
      <c r="CV249" s="86"/>
      <c r="CW249" s="86"/>
      <c r="CX249" s="86"/>
      <c r="CY249" s="86"/>
      <c r="CZ249" s="83"/>
      <c r="DA249" s="83"/>
      <c r="DB249" s="83"/>
      <c r="DC249" s="87"/>
      <c r="DD249" s="88"/>
      <c r="DE249" s="89"/>
      <c r="DF249" s="88"/>
      <c r="DG249" s="67"/>
      <c r="DH249" s="67"/>
      <c r="DI249" s="67"/>
      <c r="DJ249" s="91"/>
      <c r="DK249" s="67"/>
      <c r="DL249" s="90"/>
      <c r="DM249" s="67"/>
      <c r="DN249" s="67"/>
      <c r="DO249" s="91"/>
      <c r="DP249" s="91"/>
      <c r="DQ249" s="90"/>
      <c r="DR249" s="92"/>
      <c r="DS249" s="93"/>
      <c r="DT249" s="94"/>
      <c r="DU249" s="93"/>
      <c r="DV249" s="94"/>
      <c r="DW249" s="94"/>
      <c r="DX249" s="94"/>
      <c r="DY249" s="65"/>
      <c r="DZ249" s="93"/>
      <c r="EA249" s="95"/>
      <c r="EB249" s="95"/>
      <c r="EC249" s="95"/>
      <c r="ED249" s="95"/>
      <c r="EE249" s="95"/>
      <c r="EF249" s="95"/>
      <c r="EG249" s="95"/>
      <c r="EH249" s="95"/>
      <c r="EI249" s="18"/>
      <c r="EJ249" s="19"/>
      <c r="EK249" s="19"/>
      <c r="EL249" s="19"/>
      <c r="EM249" s="19"/>
      <c r="EN249" s="19"/>
      <c r="EO249" s="19"/>
      <c r="EP249" s="19"/>
      <c r="EQ249" s="19"/>
      <c r="ER249" s="95"/>
      <c r="ES249" s="95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9"/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</row>
    <row r="250" spans="1:191" s="66" customFormat="1" ht="31.5" customHeight="1">
      <c r="A250" s="63"/>
      <c r="B250" s="64"/>
      <c r="C250" s="64"/>
      <c r="D250" s="65"/>
      <c r="F250" s="96"/>
      <c r="G250" s="65"/>
      <c r="H250" s="67"/>
      <c r="I250" s="65"/>
      <c r="J250" s="68"/>
      <c r="K250" s="65"/>
      <c r="L250" s="67"/>
      <c r="M250" s="67"/>
      <c r="N250" s="67"/>
      <c r="O250" s="67"/>
      <c r="P250" s="69"/>
      <c r="Q250" s="70"/>
      <c r="R250" s="71"/>
      <c r="S250" s="72"/>
      <c r="T250" s="73"/>
      <c r="U250" s="73"/>
      <c r="V250" s="73"/>
      <c r="W250" s="73"/>
      <c r="X250" s="74"/>
      <c r="Y250" s="74"/>
      <c r="Z250" s="72"/>
      <c r="AA250" s="73"/>
      <c r="AB250" s="73"/>
      <c r="AC250" s="73"/>
      <c r="AD250" s="73"/>
      <c r="AE250" s="74"/>
      <c r="AF250" s="74"/>
      <c r="AG250" s="72"/>
      <c r="AH250" s="73"/>
      <c r="AI250" s="73"/>
      <c r="AJ250" s="73"/>
      <c r="AK250" s="73"/>
      <c r="AL250" s="74"/>
      <c r="AM250" s="74"/>
      <c r="AN250" s="75"/>
      <c r="AO250" s="76"/>
      <c r="AP250" s="77"/>
      <c r="AQ250" s="78"/>
      <c r="AR250" s="74"/>
      <c r="AS250" s="79"/>
      <c r="AT250" s="74"/>
      <c r="AU250" s="80"/>
      <c r="AV250" s="81"/>
      <c r="AW250" s="82"/>
      <c r="AX250" s="81"/>
      <c r="AY250" s="81"/>
      <c r="AZ250" s="81"/>
      <c r="BA250" s="81"/>
      <c r="BB250" s="81"/>
      <c r="BC250" s="81"/>
      <c r="BD250" s="81"/>
      <c r="BE250" s="81"/>
      <c r="BF250" s="81"/>
      <c r="BG250" s="83"/>
      <c r="BH250" s="83"/>
      <c r="BI250" s="83"/>
      <c r="BJ250" s="84"/>
      <c r="BK250" s="80"/>
      <c r="BL250" s="81"/>
      <c r="BM250" s="82"/>
      <c r="BN250" s="81"/>
      <c r="BO250" s="81"/>
      <c r="BP250" s="81"/>
      <c r="BQ250" s="81"/>
      <c r="BR250" s="81"/>
      <c r="BS250" s="81"/>
      <c r="BT250" s="81"/>
      <c r="BU250" s="81"/>
      <c r="BV250" s="81"/>
      <c r="BW250" s="83"/>
      <c r="BX250" s="83"/>
      <c r="BY250" s="83"/>
      <c r="BZ250" s="84"/>
      <c r="CA250" s="82"/>
      <c r="CB250" s="82"/>
      <c r="CC250" s="82"/>
      <c r="CD250" s="82"/>
      <c r="CE250" s="82"/>
      <c r="CF250" s="82"/>
      <c r="CG250" s="82"/>
      <c r="CH250" s="82"/>
      <c r="CI250" s="82"/>
      <c r="CJ250" s="82"/>
      <c r="CK250" s="82"/>
      <c r="CL250" s="82"/>
      <c r="CM250" s="83"/>
      <c r="CN250" s="83"/>
      <c r="CO250" s="83"/>
      <c r="CP250" s="85"/>
      <c r="CQ250" s="86"/>
      <c r="CR250" s="86"/>
      <c r="CS250" s="86"/>
      <c r="CT250" s="86"/>
      <c r="CU250" s="86"/>
      <c r="CV250" s="86"/>
      <c r="CW250" s="86"/>
      <c r="CX250" s="86"/>
      <c r="CY250" s="86"/>
      <c r="CZ250" s="83"/>
      <c r="DA250" s="83"/>
      <c r="DB250" s="83"/>
      <c r="DC250" s="87"/>
      <c r="DD250" s="88"/>
      <c r="DE250" s="89"/>
      <c r="DF250" s="88"/>
      <c r="DG250" s="67"/>
      <c r="DH250" s="67"/>
      <c r="DI250" s="67"/>
      <c r="DJ250" s="91"/>
      <c r="DK250" s="67"/>
      <c r="DL250" s="90"/>
      <c r="DM250" s="67"/>
      <c r="DN250" s="67"/>
      <c r="DO250" s="91"/>
      <c r="DP250" s="91"/>
      <c r="DQ250" s="90"/>
      <c r="DR250" s="92"/>
      <c r="DS250" s="93"/>
      <c r="DT250" s="94"/>
      <c r="DU250" s="93"/>
      <c r="DV250" s="94"/>
      <c r="DW250" s="94"/>
      <c r="DX250" s="94"/>
      <c r="DY250" s="65"/>
      <c r="DZ250" s="93"/>
      <c r="EA250" s="95"/>
      <c r="EB250" s="95"/>
      <c r="EC250" s="95"/>
      <c r="ED250" s="95"/>
      <c r="EE250" s="95"/>
      <c r="EF250" s="95"/>
      <c r="EG250" s="95"/>
      <c r="EH250" s="95"/>
      <c r="EI250" s="18"/>
      <c r="EJ250" s="19"/>
      <c r="EK250" s="19"/>
      <c r="EL250" s="19"/>
      <c r="EM250" s="19"/>
      <c r="EN250" s="19"/>
      <c r="EO250" s="19"/>
      <c r="EP250" s="19"/>
      <c r="EQ250" s="19"/>
      <c r="ER250" s="95"/>
      <c r="ES250" s="95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</row>
    <row r="251" spans="1:191" s="66" customFormat="1" ht="31.5" customHeight="1">
      <c r="A251" s="63"/>
      <c r="B251" s="64"/>
      <c r="C251" s="64"/>
      <c r="D251" s="65"/>
      <c r="F251" s="96"/>
      <c r="G251" s="65"/>
      <c r="H251" s="67"/>
      <c r="I251" s="65"/>
      <c r="J251" s="68"/>
      <c r="K251" s="65"/>
      <c r="L251" s="67"/>
      <c r="M251" s="67"/>
      <c r="N251" s="67"/>
      <c r="O251" s="67"/>
      <c r="P251" s="69"/>
      <c r="Q251" s="70"/>
      <c r="R251" s="71"/>
      <c r="S251" s="72"/>
      <c r="T251" s="73"/>
      <c r="U251" s="73"/>
      <c r="V251" s="73"/>
      <c r="W251" s="73"/>
      <c r="X251" s="74"/>
      <c r="Y251" s="74"/>
      <c r="Z251" s="72"/>
      <c r="AA251" s="73"/>
      <c r="AB251" s="73"/>
      <c r="AC251" s="73"/>
      <c r="AD251" s="73"/>
      <c r="AE251" s="74"/>
      <c r="AF251" s="74"/>
      <c r="AG251" s="72"/>
      <c r="AH251" s="73"/>
      <c r="AI251" s="73"/>
      <c r="AJ251" s="73"/>
      <c r="AK251" s="73"/>
      <c r="AL251" s="74"/>
      <c r="AM251" s="74"/>
      <c r="AN251" s="75"/>
      <c r="AO251" s="76"/>
      <c r="AP251" s="77"/>
      <c r="AQ251" s="78"/>
      <c r="AR251" s="74"/>
      <c r="AS251" s="79"/>
      <c r="AT251" s="74"/>
      <c r="AU251" s="80"/>
      <c r="AV251" s="81"/>
      <c r="AW251" s="82"/>
      <c r="AX251" s="81"/>
      <c r="AY251" s="81"/>
      <c r="AZ251" s="81"/>
      <c r="BA251" s="81"/>
      <c r="BB251" s="81"/>
      <c r="BC251" s="81"/>
      <c r="BD251" s="81"/>
      <c r="BE251" s="81"/>
      <c r="BF251" s="81"/>
      <c r="BG251" s="83"/>
      <c r="BH251" s="83"/>
      <c r="BI251" s="83"/>
      <c r="BJ251" s="84"/>
      <c r="BK251" s="80"/>
      <c r="BL251" s="81"/>
      <c r="BM251" s="82"/>
      <c r="BN251" s="81"/>
      <c r="BO251" s="81"/>
      <c r="BP251" s="81"/>
      <c r="BQ251" s="81"/>
      <c r="BR251" s="81"/>
      <c r="BS251" s="81"/>
      <c r="BT251" s="81"/>
      <c r="BU251" s="81"/>
      <c r="BV251" s="81"/>
      <c r="BW251" s="83"/>
      <c r="BX251" s="83"/>
      <c r="BY251" s="83"/>
      <c r="BZ251" s="84"/>
      <c r="CA251" s="82"/>
      <c r="CB251" s="82"/>
      <c r="CC251" s="82"/>
      <c r="CD251" s="82"/>
      <c r="CE251" s="82"/>
      <c r="CF251" s="82"/>
      <c r="CG251" s="82"/>
      <c r="CH251" s="82"/>
      <c r="CI251" s="82"/>
      <c r="CJ251" s="82"/>
      <c r="CK251" s="82"/>
      <c r="CL251" s="82"/>
      <c r="CM251" s="83"/>
      <c r="CN251" s="83"/>
      <c r="CO251" s="83"/>
      <c r="CP251" s="85"/>
      <c r="CQ251" s="86"/>
      <c r="CR251" s="86"/>
      <c r="CS251" s="86"/>
      <c r="CT251" s="86"/>
      <c r="CU251" s="86"/>
      <c r="CV251" s="86"/>
      <c r="CW251" s="86"/>
      <c r="CX251" s="86"/>
      <c r="CY251" s="86"/>
      <c r="CZ251" s="83"/>
      <c r="DA251" s="83"/>
      <c r="DB251" s="83"/>
      <c r="DC251" s="87"/>
      <c r="DD251" s="88"/>
      <c r="DE251" s="89"/>
      <c r="DF251" s="88"/>
      <c r="DG251" s="67"/>
      <c r="DH251" s="67"/>
      <c r="DI251" s="67"/>
      <c r="DJ251" s="91"/>
      <c r="DK251" s="67"/>
      <c r="DL251" s="90"/>
      <c r="DM251" s="67"/>
      <c r="DN251" s="67"/>
      <c r="DO251" s="91"/>
      <c r="DP251" s="91"/>
      <c r="DQ251" s="90"/>
      <c r="DR251" s="92"/>
      <c r="DS251" s="93"/>
      <c r="DT251" s="94"/>
      <c r="DU251" s="93"/>
      <c r="DV251" s="94"/>
      <c r="DW251" s="94"/>
      <c r="DX251" s="94"/>
      <c r="DY251" s="65"/>
      <c r="DZ251" s="93"/>
      <c r="EA251" s="95"/>
      <c r="EB251" s="95"/>
      <c r="EC251" s="95"/>
      <c r="ED251" s="95"/>
      <c r="EE251" s="95"/>
      <c r="EF251" s="95"/>
      <c r="EG251" s="95"/>
      <c r="EH251" s="95"/>
      <c r="EI251" s="18"/>
      <c r="EJ251" s="19"/>
      <c r="EK251" s="19"/>
      <c r="EL251" s="19"/>
      <c r="EM251" s="19"/>
      <c r="EN251" s="19"/>
      <c r="EO251" s="19"/>
      <c r="EP251" s="19"/>
      <c r="EQ251" s="19"/>
      <c r="ER251" s="95"/>
      <c r="ES251" s="95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9"/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</row>
    <row r="252" spans="1:191" s="66" customFormat="1" ht="31.5" customHeight="1">
      <c r="A252" s="63"/>
      <c r="B252" s="64"/>
      <c r="C252" s="64"/>
      <c r="D252" s="65"/>
      <c r="F252" s="96"/>
      <c r="G252" s="65"/>
      <c r="H252" s="67"/>
      <c r="I252" s="65"/>
      <c r="J252" s="68"/>
      <c r="K252" s="65"/>
      <c r="L252" s="67"/>
      <c r="M252" s="67"/>
      <c r="N252" s="67"/>
      <c r="O252" s="67"/>
      <c r="P252" s="69"/>
      <c r="Q252" s="70"/>
      <c r="R252" s="71"/>
      <c r="S252" s="72"/>
      <c r="T252" s="73"/>
      <c r="U252" s="73"/>
      <c r="V252" s="73"/>
      <c r="W252" s="73"/>
      <c r="X252" s="74"/>
      <c r="Y252" s="74"/>
      <c r="Z252" s="72"/>
      <c r="AA252" s="73"/>
      <c r="AB252" s="73"/>
      <c r="AC252" s="73"/>
      <c r="AD252" s="73"/>
      <c r="AE252" s="74"/>
      <c r="AF252" s="74"/>
      <c r="AG252" s="72"/>
      <c r="AH252" s="73"/>
      <c r="AI252" s="73"/>
      <c r="AJ252" s="73"/>
      <c r="AK252" s="73"/>
      <c r="AL252" s="74"/>
      <c r="AM252" s="74"/>
      <c r="AN252" s="75"/>
      <c r="AO252" s="76"/>
      <c r="AP252" s="77"/>
      <c r="AQ252" s="78"/>
      <c r="AR252" s="74"/>
      <c r="AS252" s="79"/>
      <c r="AT252" s="74"/>
      <c r="AU252" s="80"/>
      <c r="AV252" s="81"/>
      <c r="AW252" s="82"/>
      <c r="AX252" s="81"/>
      <c r="AY252" s="81"/>
      <c r="AZ252" s="81"/>
      <c r="BA252" s="81"/>
      <c r="BB252" s="81"/>
      <c r="BC252" s="81"/>
      <c r="BD252" s="81"/>
      <c r="BE252" s="81"/>
      <c r="BF252" s="81"/>
      <c r="BG252" s="83"/>
      <c r="BH252" s="83"/>
      <c r="BI252" s="83"/>
      <c r="BJ252" s="84"/>
      <c r="BK252" s="80"/>
      <c r="BL252" s="81"/>
      <c r="BM252" s="82"/>
      <c r="BN252" s="81"/>
      <c r="BO252" s="81"/>
      <c r="BP252" s="81"/>
      <c r="BQ252" s="81"/>
      <c r="BR252" s="81"/>
      <c r="BS252" s="81"/>
      <c r="BT252" s="81"/>
      <c r="BU252" s="81"/>
      <c r="BV252" s="81"/>
      <c r="BW252" s="83"/>
      <c r="BX252" s="83"/>
      <c r="BY252" s="83"/>
      <c r="BZ252" s="84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3"/>
      <c r="CN252" s="83"/>
      <c r="CO252" s="83"/>
      <c r="CP252" s="85"/>
      <c r="CQ252" s="86"/>
      <c r="CR252" s="86"/>
      <c r="CS252" s="86"/>
      <c r="CT252" s="86"/>
      <c r="CU252" s="86"/>
      <c r="CV252" s="86"/>
      <c r="CW252" s="86"/>
      <c r="CX252" s="86"/>
      <c r="CY252" s="86"/>
      <c r="CZ252" s="83"/>
      <c r="DA252" s="83"/>
      <c r="DB252" s="83"/>
      <c r="DC252" s="87"/>
      <c r="DD252" s="88"/>
      <c r="DE252" s="89"/>
      <c r="DF252" s="88"/>
      <c r="DG252" s="67"/>
      <c r="DH252" s="67"/>
      <c r="DI252" s="67"/>
      <c r="DJ252" s="91"/>
      <c r="DK252" s="67"/>
      <c r="DL252" s="90"/>
      <c r="DM252" s="67"/>
      <c r="DN252" s="67"/>
      <c r="DO252" s="91"/>
      <c r="DP252" s="91"/>
      <c r="DQ252" s="90"/>
      <c r="DR252" s="92"/>
      <c r="DS252" s="93"/>
      <c r="DT252" s="94"/>
      <c r="DU252" s="93"/>
      <c r="DV252" s="94"/>
      <c r="DW252" s="94"/>
      <c r="DX252" s="94"/>
      <c r="DY252" s="65"/>
      <c r="DZ252" s="93"/>
      <c r="EA252" s="95"/>
      <c r="EB252" s="95"/>
      <c r="EC252" s="95"/>
      <c r="ED252" s="95"/>
      <c r="EE252" s="95"/>
      <c r="EF252" s="95"/>
      <c r="EG252" s="95"/>
      <c r="EH252" s="95"/>
      <c r="EI252" s="18"/>
      <c r="EJ252" s="19"/>
      <c r="EK252" s="19"/>
      <c r="EL252" s="19"/>
      <c r="EM252" s="19"/>
      <c r="EN252" s="19"/>
      <c r="EO252" s="19"/>
      <c r="EP252" s="19"/>
      <c r="EQ252" s="19"/>
      <c r="ER252" s="95"/>
      <c r="ES252" s="95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9"/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</row>
    <row r="253" spans="1:191" s="66" customFormat="1" ht="31.5" customHeight="1">
      <c r="A253" s="63"/>
      <c r="B253" s="64"/>
      <c r="C253" s="64"/>
      <c r="D253" s="65"/>
      <c r="F253" s="96"/>
      <c r="G253" s="65"/>
      <c r="H253" s="67"/>
      <c r="I253" s="65"/>
      <c r="J253" s="68"/>
      <c r="K253" s="65"/>
      <c r="L253" s="67"/>
      <c r="M253" s="67"/>
      <c r="N253" s="67"/>
      <c r="O253" s="67"/>
      <c r="P253" s="69"/>
      <c r="Q253" s="70"/>
      <c r="R253" s="71"/>
      <c r="S253" s="72"/>
      <c r="T253" s="73"/>
      <c r="U253" s="73"/>
      <c r="V253" s="73"/>
      <c r="W253" s="73"/>
      <c r="X253" s="74"/>
      <c r="Y253" s="74"/>
      <c r="Z253" s="72"/>
      <c r="AA253" s="73"/>
      <c r="AB253" s="73"/>
      <c r="AC253" s="73"/>
      <c r="AD253" s="73"/>
      <c r="AE253" s="74"/>
      <c r="AF253" s="74"/>
      <c r="AG253" s="72"/>
      <c r="AH253" s="73"/>
      <c r="AI253" s="73"/>
      <c r="AJ253" s="73"/>
      <c r="AK253" s="73"/>
      <c r="AL253" s="74"/>
      <c r="AM253" s="74"/>
      <c r="AN253" s="75"/>
      <c r="AO253" s="76"/>
      <c r="AP253" s="77"/>
      <c r="AQ253" s="78"/>
      <c r="AR253" s="74"/>
      <c r="AS253" s="79"/>
      <c r="AT253" s="74"/>
      <c r="AU253" s="80"/>
      <c r="AV253" s="81"/>
      <c r="AW253" s="82"/>
      <c r="AX253" s="81"/>
      <c r="AY253" s="81"/>
      <c r="AZ253" s="81"/>
      <c r="BA253" s="81"/>
      <c r="BB253" s="81"/>
      <c r="BC253" s="81"/>
      <c r="BD253" s="81"/>
      <c r="BE253" s="81"/>
      <c r="BF253" s="81"/>
      <c r="BG253" s="83"/>
      <c r="BH253" s="83"/>
      <c r="BI253" s="83"/>
      <c r="BJ253" s="84"/>
      <c r="BK253" s="80"/>
      <c r="BL253" s="81"/>
      <c r="BM253" s="82"/>
      <c r="BN253" s="81"/>
      <c r="BO253" s="81"/>
      <c r="BP253" s="81"/>
      <c r="BQ253" s="81"/>
      <c r="BR253" s="81"/>
      <c r="BS253" s="81"/>
      <c r="BT253" s="81"/>
      <c r="BU253" s="81"/>
      <c r="BV253" s="81"/>
      <c r="BW253" s="83"/>
      <c r="BX253" s="83"/>
      <c r="BY253" s="83"/>
      <c r="BZ253" s="84"/>
      <c r="CA253" s="82"/>
      <c r="CB253" s="82"/>
      <c r="CC253" s="82"/>
      <c r="CD253" s="82"/>
      <c r="CE253" s="82"/>
      <c r="CF253" s="82"/>
      <c r="CG253" s="82"/>
      <c r="CH253" s="82"/>
      <c r="CI253" s="82"/>
      <c r="CJ253" s="82"/>
      <c r="CK253" s="82"/>
      <c r="CL253" s="82"/>
      <c r="CM253" s="83"/>
      <c r="CN253" s="83"/>
      <c r="CO253" s="83"/>
      <c r="CP253" s="85"/>
      <c r="CQ253" s="86"/>
      <c r="CR253" s="86"/>
      <c r="CS253" s="86"/>
      <c r="CT253" s="86"/>
      <c r="CU253" s="86"/>
      <c r="CV253" s="86"/>
      <c r="CW253" s="86"/>
      <c r="CX253" s="86"/>
      <c r="CY253" s="86"/>
      <c r="CZ253" s="83"/>
      <c r="DA253" s="83"/>
      <c r="DB253" s="83"/>
      <c r="DC253" s="87"/>
      <c r="DD253" s="88"/>
      <c r="DE253" s="89"/>
      <c r="DF253" s="88"/>
      <c r="DG253" s="67"/>
      <c r="DH253" s="67"/>
      <c r="DI253" s="67"/>
      <c r="DJ253" s="91"/>
      <c r="DK253" s="67"/>
      <c r="DL253" s="90"/>
      <c r="DM253" s="67"/>
      <c r="DN253" s="67"/>
      <c r="DO253" s="91"/>
      <c r="DP253" s="91"/>
      <c r="DQ253" s="90"/>
      <c r="DR253" s="92"/>
      <c r="DS253" s="93"/>
      <c r="DT253" s="94"/>
      <c r="DU253" s="93"/>
      <c r="DV253" s="94"/>
      <c r="DW253" s="94"/>
      <c r="DX253" s="94"/>
      <c r="DY253" s="65"/>
      <c r="DZ253" s="93"/>
      <c r="EA253" s="95"/>
      <c r="EB253" s="95"/>
      <c r="EC253" s="95"/>
      <c r="ED253" s="95"/>
      <c r="EE253" s="95"/>
      <c r="EF253" s="95"/>
      <c r="EG253" s="95"/>
      <c r="EH253" s="95"/>
      <c r="EI253" s="18"/>
      <c r="EJ253" s="19"/>
      <c r="EK253" s="19"/>
      <c r="EL253" s="19"/>
      <c r="EM253" s="19"/>
      <c r="EN253" s="19"/>
      <c r="EO253" s="19"/>
      <c r="EP253" s="19"/>
      <c r="EQ253" s="19"/>
      <c r="ER253" s="95"/>
      <c r="ES253" s="95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9"/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</row>
    <row r="254" spans="1:191" s="66" customFormat="1" ht="31.5" customHeight="1">
      <c r="A254" s="63"/>
      <c r="B254" s="64"/>
      <c r="C254" s="64"/>
      <c r="D254" s="65"/>
      <c r="F254" s="96"/>
      <c r="G254" s="65"/>
      <c r="H254" s="67"/>
      <c r="I254" s="65"/>
      <c r="J254" s="68"/>
      <c r="K254" s="65"/>
      <c r="L254" s="67"/>
      <c r="M254" s="67"/>
      <c r="N254" s="67"/>
      <c r="O254" s="67"/>
      <c r="P254" s="69"/>
      <c r="Q254" s="70"/>
      <c r="R254" s="71"/>
      <c r="S254" s="72"/>
      <c r="T254" s="73"/>
      <c r="U254" s="73"/>
      <c r="V254" s="73"/>
      <c r="W254" s="73"/>
      <c r="X254" s="74"/>
      <c r="Y254" s="74"/>
      <c r="Z254" s="72"/>
      <c r="AA254" s="73"/>
      <c r="AB254" s="73"/>
      <c r="AC254" s="73"/>
      <c r="AD254" s="73"/>
      <c r="AE254" s="74"/>
      <c r="AF254" s="74"/>
      <c r="AG254" s="72"/>
      <c r="AH254" s="73"/>
      <c r="AI254" s="73"/>
      <c r="AJ254" s="73"/>
      <c r="AK254" s="73"/>
      <c r="AL254" s="74"/>
      <c r="AM254" s="74"/>
      <c r="AN254" s="75"/>
      <c r="AO254" s="76"/>
      <c r="AP254" s="77"/>
      <c r="AQ254" s="78"/>
      <c r="AR254" s="74"/>
      <c r="AS254" s="79"/>
      <c r="AT254" s="74"/>
      <c r="AU254" s="80"/>
      <c r="AV254" s="81"/>
      <c r="AW254" s="82"/>
      <c r="AX254" s="81"/>
      <c r="AY254" s="81"/>
      <c r="AZ254" s="81"/>
      <c r="BA254" s="81"/>
      <c r="BB254" s="81"/>
      <c r="BC254" s="81"/>
      <c r="BD254" s="81"/>
      <c r="BE254" s="81"/>
      <c r="BF254" s="81"/>
      <c r="BG254" s="83"/>
      <c r="BH254" s="83"/>
      <c r="BI254" s="83"/>
      <c r="BJ254" s="84"/>
      <c r="BK254" s="80"/>
      <c r="BL254" s="81"/>
      <c r="BM254" s="82"/>
      <c r="BN254" s="81"/>
      <c r="BO254" s="81"/>
      <c r="BP254" s="81"/>
      <c r="BQ254" s="81"/>
      <c r="BR254" s="81"/>
      <c r="BS254" s="81"/>
      <c r="BT254" s="81"/>
      <c r="BU254" s="81"/>
      <c r="BV254" s="81"/>
      <c r="BW254" s="83"/>
      <c r="BX254" s="83"/>
      <c r="BY254" s="83"/>
      <c r="BZ254" s="84"/>
      <c r="CA254" s="82"/>
      <c r="CB254" s="82"/>
      <c r="CC254" s="82"/>
      <c r="CD254" s="82"/>
      <c r="CE254" s="82"/>
      <c r="CF254" s="82"/>
      <c r="CG254" s="82"/>
      <c r="CH254" s="82"/>
      <c r="CI254" s="82"/>
      <c r="CJ254" s="82"/>
      <c r="CK254" s="82"/>
      <c r="CL254" s="82"/>
      <c r="CM254" s="83"/>
      <c r="CN254" s="83"/>
      <c r="CO254" s="83"/>
      <c r="CP254" s="85"/>
      <c r="CQ254" s="86"/>
      <c r="CR254" s="86"/>
      <c r="CS254" s="86"/>
      <c r="CT254" s="86"/>
      <c r="CU254" s="86"/>
      <c r="CV254" s="86"/>
      <c r="CW254" s="86"/>
      <c r="CX254" s="86"/>
      <c r="CY254" s="86"/>
      <c r="CZ254" s="83"/>
      <c r="DA254" s="83"/>
      <c r="DB254" s="83"/>
      <c r="DC254" s="87"/>
      <c r="DD254" s="88"/>
      <c r="DE254" s="89"/>
      <c r="DF254" s="88"/>
      <c r="DG254" s="67"/>
      <c r="DH254" s="67"/>
      <c r="DI254" s="67"/>
      <c r="DJ254" s="91"/>
      <c r="DK254" s="67"/>
      <c r="DL254" s="90"/>
      <c r="DM254" s="67"/>
      <c r="DN254" s="67"/>
      <c r="DO254" s="91"/>
      <c r="DP254" s="91"/>
      <c r="DQ254" s="90"/>
      <c r="DR254" s="92"/>
      <c r="DS254" s="93"/>
      <c r="DT254" s="94"/>
      <c r="DU254" s="93"/>
      <c r="DV254" s="94"/>
      <c r="DW254" s="94"/>
      <c r="DX254" s="94"/>
      <c r="DY254" s="65"/>
      <c r="DZ254" s="93"/>
      <c r="EA254" s="95"/>
      <c r="EB254" s="95"/>
      <c r="EC254" s="95"/>
      <c r="ED254" s="95"/>
      <c r="EE254" s="95"/>
      <c r="EF254" s="95"/>
      <c r="EG254" s="95"/>
      <c r="EH254" s="95"/>
      <c r="EI254" s="18"/>
      <c r="EJ254" s="19"/>
      <c r="EK254" s="19"/>
      <c r="EL254" s="19"/>
      <c r="EM254" s="19"/>
      <c r="EN254" s="19"/>
      <c r="EO254" s="19"/>
      <c r="EP254" s="19"/>
      <c r="EQ254" s="19"/>
      <c r="ER254" s="95"/>
      <c r="ES254" s="95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</row>
    <row r="255" spans="1:191" s="66" customFormat="1" ht="31.5" customHeight="1">
      <c r="A255" s="63"/>
      <c r="B255" s="64"/>
      <c r="C255" s="64"/>
      <c r="D255" s="65"/>
      <c r="F255" s="96"/>
      <c r="G255" s="65"/>
      <c r="H255" s="67"/>
      <c r="I255" s="65"/>
      <c r="J255" s="68"/>
      <c r="K255" s="65"/>
      <c r="L255" s="67"/>
      <c r="M255" s="67"/>
      <c r="N255" s="67"/>
      <c r="O255" s="67"/>
      <c r="P255" s="69"/>
      <c r="Q255" s="70"/>
      <c r="R255" s="71"/>
      <c r="S255" s="72"/>
      <c r="T255" s="73"/>
      <c r="U255" s="73"/>
      <c r="V255" s="73"/>
      <c r="W255" s="73"/>
      <c r="X255" s="74"/>
      <c r="Y255" s="74"/>
      <c r="Z255" s="72"/>
      <c r="AA255" s="73"/>
      <c r="AB255" s="73"/>
      <c r="AC255" s="73"/>
      <c r="AD255" s="73"/>
      <c r="AE255" s="74"/>
      <c r="AF255" s="74"/>
      <c r="AG255" s="72"/>
      <c r="AH255" s="73"/>
      <c r="AI255" s="73"/>
      <c r="AJ255" s="73"/>
      <c r="AK255" s="73"/>
      <c r="AL255" s="74"/>
      <c r="AM255" s="74"/>
      <c r="AN255" s="75"/>
      <c r="AO255" s="76"/>
      <c r="AP255" s="77"/>
      <c r="AQ255" s="78"/>
      <c r="AR255" s="74"/>
      <c r="AS255" s="79"/>
      <c r="AT255" s="74"/>
      <c r="AU255" s="80"/>
      <c r="AV255" s="81"/>
      <c r="AW255" s="82"/>
      <c r="AX255" s="81"/>
      <c r="AY255" s="81"/>
      <c r="AZ255" s="81"/>
      <c r="BA255" s="81"/>
      <c r="BB255" s="81"/>
      <c r="BC255" s="81"/>
      <c r="BD255" s="81"/>
      <c r="BE255" s="81"/>
      <c r="BF255" s="81"/>
      <c r="BG255" s="83"/>
      <c r="BH255" s="83"/>
      <c r="BI255" s="83"/>
      <c r="BJ255" s="84"/>
      <c r="BK255" s="80"/>
      <c r="BL255" s="81"/>
      <c r="BM255" s="82"/>
      <c r="BN255" s="81"/>
      <c r="BO255" s="81"/>
      <c r="BP255" s="81"/>
      <c r="BQ255" s="81"/>
      <c r="BR255" s="81"/>
      <c r="BS255" s="81"/>
      <c r="BT255" s="81"/>
      <c r="BU255" s="81"/>
      <c r="BV255" s="81"/>
      <c r="BW255" s="83"/>
      <c r="BX255" s="83"/>
      <c r="BY255" s="83"/>
      <c r="BZ255" s="84"/>
      <c r="CA255" s="82"/>
      <c r="CB255" s="82"/>
      <c r="CC255" s="82"/>
      <c r="CD255" s="82"/>
      <c r="CE255" s="82"/>
      <c r="CF255" s="82"/>
      <c r="CG255" s="82"/>
      <c r="CH255" s="82"/>
      <c r="CI255" s="82"/>
      <c r="CJ255" s="82"/>
      <c r="CK255" s="82"/>
      <c r="CL255" s="82"/>
      <c r="CM255" s="83"/>
      <c r="CN255" s="83"/>
      <c r="CO255" s="83"/>
      <c r="CP255" s="85"/>
      <c r="CQ255" s="86"/>
      <c r="CR255" s="86"/>
      <c r="CS255" s="86"/>
      <c r="CT255" s="86"/>
      <c r="CU255" s="86"/>
      <c r="CV255" s="86"/>
      <c r="CW255" s="86"/>
      <c r="CX255" s="86"/>
      <c r="CY255" s="86"/>
      <c r="CZ255" s="83"/>
      <c r="DA255" s="83"/>
      <c r="DB255" s="83"/>
      <c r="DC255" s="87"/>
      <c r="DD255" s="88"/>
      <c r="DE255" s="89"/>
      <c r="DF255" s="88"/>
      <c r="DG255" s="67"/>
      <c r="DH255" s="67"/>
      <c r="DI255" s="67"/>
      <c r="DJ255" s="91"/>
      <c r="DK255" s="67"/>
      <c r="DL255" s="90"/>
      <c r="DM255" s="67"/>
      <c r="DN255" s="67"/>
      <c r="DO255" s="91"/>
      <c r="DP255" s="91"/>
      <c r="DQ255" s="90"/>
      <c r="DR255" s="92"/>
      <c r="DS255" s="93"/>
      <c r="DT255" s="94"/>
      <c r="DU255" s="93"/>
      <c r="DV255" s="94"/>
      <c r="DW255" s="94"/>
      <c r="DX255" s="94"/>
      <c r="DY255" s="65"/>
      <c r="DZ255" s="93"/>
      <c r="EA255" s="95"/>
      <c r="EB255" s="95"/>
      <c r="EC255" s="95"/>
      <c r="ED255" s="95"/>
      <c r="EE255" s="95"/>
      <c r="EF255" s="95"/>
      <c r="EG255" s="95"/>
      <c r="EH255" s="95"/>
      <c r="EI255" s="18"/>
      <c r="EJ255" s="19"/>
      <c r="EK255" s="19"/>
      <c r="EL255" s="19"/>
      <c r="EM255" s="19"/>
      <c r="EN255" s="19"/>
      <c r="EO255" s="19"/>
      <c r="EP255" s="19"/>
      <c r="EQ255" s="19"/>
      <c r="ER255" s="95"/>
      <c r="ES255" s="95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9"/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</row>
    <row r="256" spans="1:191" s="66" customFormat="1" ht="31.5" customHeight="1">
      <c r="A256" s="63"/>
      <c r="B256" s="64"/>
      <c r="C256" s="64"/>
      <c r="D256" s="65"/>
      <c r="F256" s="96"/>
      <c r="G256" s="65"/>
      <c r="H256" s="67"/>
      <c r="I256" s="65"/>
      <c r="J256" s="68"/>
      <c r="K256" s="65"/>
      <c r="L256" s="67"/>
      <c r="M256" s="67"/>
      <c r="N256" s="67"/>
      <c r="O256" s="67"/>
      <c r="P256" s="69"/>
      <c r="Q256" s="70"/>
      <c r="R256" s="71"/>
      <c r="S256" s="72"/>
      <c r="T256" s="73"/>
      <c r="U256" s="73"/>
      <c r="V256" s="73"/>
      <c r="W256" s="73"/>
      <c r="X256" s="74"/>
      <c r="Y256" s="74"/>
      <c r="Z256" s="72"/>
      <c r="AA256" s="73"/>
      <c r="AB256" s="73"/>
      <c r="AC256" s="73"/>
      <c r="AD256" s="73"/>
      <c r="AE256" s="74"/>
      <c r="AF256" s="74"/>
      <c r="AG256" s="72"/>
      <c r="AH256" s="73"/>
      <c r="AI256" s="73"/>
      <c r="AJ256" s="73"/>
      <c r="AK256" s="73"/>
      <c r="AL256" s="74"/>
      <c r="AM256" s="74"/>
      <c r="AN256" s="75"/>
      <c r="AO256" s="76"/>
      <c r="AP256" s="77"/>
      <c r="AQ256" s="78"/>
      <c r="AR256" s="74"/>
      <c r="AS256" s="79"/>
      <c r="AT256" s="74"/>
      <c r="AU256" s="80"/>
      <c r="AV256" s="81"/>
      <c r="AW256" s="82"/>
      <c r="AX256" s="81"/>
      <c r="AY256" s="81"/>
      <c r="AZ256" s="81"/>
      <c r="BA256" s="81"/>
      <c r="BB256" s="81"/>
      <c r="BC256" s="81"/>
      <c r="BD256" s="81"/>
      <c r="BE256" s="81"/>
      <c r="BF256" s="81"/>
      <c r="BG256" s="83"/>
      <c r="BH256" s="83"/>
      <c r="BI256" s="83"/>
      <c r="BJ256" s="84"/>
      <c r="BK256" s="80"/>
      <c r="BL256" s="81"/>
      <c r="BM256" s="82"/>
      <c r="BN256" s="81"/>
      <c r="BO256" s="81"/>
      <c r="BP256" s="81"/>
      <c r="BQ256" s="81"/>
      <c r="BR256" s="81"/>
      <c r="BS256" s="81"/>
      <c r="BT256" s="81"/>
      <c r="BU256" s="81"/>
      <c r="BV256" s="81"/>
      <c r="BW256" s="83"/>
      <c r="BX256" s="83"/>
      <c r="BY256" s="83"/>
      <c r="BZ256" s="84"/>
      <c r="CA256" s="82"/>
      <c r="CB256" s="82"/>
      <c r="CC256" s="82"/>
      <c r="CD256" s="82"/>
      <c r="CE256" s="82"/>
      <c r="CF256" s="82"/>
      <c r="CG256" s="82"/>
      <c r="CH256" s="82"/>
      <c r="CI256" s="82"/>
      <c r="CJ256" s="82"/>
      <c r="CK256" s="82"/>
      <c r="CL256" s="82"/>
      <c r="CM256" s="83"/>
      <c r="CN256" s="83"/>
      <c r="CO256" s="83"/>
      <c r="CP256" s="85"/>
      <c r="CQ256" s="86"/>
      <c r="CR256" s="86"/>
      <c r="CS256" s="86"/>
      <c r="CT256" s="86"/>
      <c r="CU256" s="86"/>
      <c r="CV256" s="86"/>
      <c r="CW256" s="86"/>
      <c r="CX256" s="86"/>
      <c r="CY256" s="86"/>
      <c r="CZ256" s="83"/>
      <c r="DA256" s="83"/>
      <c r="DB256" s="83"/>
      <c r="DC256" s="87"/>
      <c r="DD256" s="88"/>
      <c r="DE256" s="89"/>
      <c r="DF256" s="88"/>
      <c r="DG256" s="67"/>
      <c r="DH256" s="67"/>
      <c r="DI256" s="67"/>
      <c r="DJ256" s="91"/>
      <c r="DK256" s="67"/>
      <c r="DL256" s="90"/>
      <c r="DM256" s="67"/>
      <c r="DN256" s="67"/>
      <c r="DO256" s="91"/>
      <c r="DP256" s="91"/>
      <c r="DQ256" s="90"/>
      <c r="DR256" s="92"/>
      <c r="DS256" s="93"/>
      <c r="DT256" s="94"/>
      <c r="DU256" s="93"/>
      <c r="DV256" s="94"/>
      <c r="DW256" s="94"/>
      <c r="DX256" s="94"/>
      <c r="DY256" s="65"/>
      <c r="DZ256" s="93"/>
      <c r="EA256" s="95"/>
      <c r="EB256" s="95"/>
      <c r="EC256" s="95"/>
      <c r="ED256" s="95"/>
      <c r="EE256" s="95"/>
      <c r="EF256" s="95"/>
      <c r="EG256" s="95"/>
      <c r="EH256" s="95"/>
      <c r="EI256" s="18"/>
      <c r="EJ256" s="19"/>
      <c r="EK256" s="19"/>
      <c r="EL256" s="19"/>
      <c r="EM256" s="19"/>
      <c r="EN256" s="19"/>
      <c r="EO256" s="19"/>
      <c r="EP256" s="19"/>
      <c r="EQ256" s="19"/>
      <c r="ER256" s="95"/>
      <c r="ES256" s="95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9"/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</row>
    <row r="257" spans="1:191" s="66" customFormat="1" ht="31.5" customHeight="1">
      <c r="A257" s="63"/>
      <c r="B257" s="64"/>
      <c r="C257" s="64"/>
      <c r="D257" s="65"/>
      <c r="F257" s="96"/>
      <c r="G257" s="65"/>
      <c r="H257" s="67"/>
      <c r="I257" s="65"/>
      <c r="J257" s="68"/>
      <c r="K257" s="65"/>
      <c r="L257" s="67"/>
      <c r="M257" s="67"/>
      <c r="N257" s="67"/>
      <c r="O257" s="67"/>
      <c r="P257" s="69"/>
      <c r="Q257" s="70"/>
      <c r="R257" s="71"/>
      <c r="S257" s="72"/>
      <c r="T257" s="73"/>
      <c r="U257" s="73"/>
      <c r="V257" s="73"/>
      <c r="W257" s="73"/>
      <c r="X257" s="74"/>
      <c r="Y257" s="74"/>
      <c r="Z257" s="72"/>
      <c r="AA257" s="73"/>
      <c r="AB257" s="73"/>
      <c r="AC257" s="73"/>
      <c r="AD257" s="73"/>
      <c r="AE257" s="74"/>
      <c r="AF257" s="74"/>
      <c r="AG257" s="72"/>
      <c r="AH257" s="73"/>
      <c r="AI257" s="73"/>
      <c r="AJ257" s="73"/>
      <c r="AK257" s="73"/>
      <c r="AL257" s="74"/>
      <c r="AM257" s="74"/>
      <c r="AN257" s="75"/>
      <c r="AO257" s="76"/>
      <c r="AP257" s="77"/>
      <c r="AQ257" s="78"/>
      <c r="AR257" s="74"/>
      <c r="AS257" s="79"/>
      <c r="AT257" s="74"/>
      <c r="AU257" s="80"/>
      <c r="AV257" s="81"/>
      <c r="AW257" s="82"/>
      <c r="AX257" s="81"/>
      <c r="AY257" s="81"/>
      <c r="AZ257" s="81"/>
      <c r="BA257" s="81"/>
      <c r="BB257" s="81"/>
      <c r="BC257" s="81"/>
      <c r="BD257" s="81"/>
      <c r="BE257" s="81"/>
      <c r="BF257" s="81"/>
      <c r="BG257" s="83"/>
      <c r="BH257" s="83"/>
      <c r="BI257" s="83"/>
      <c r="BJ257" s="84"/>
      <c r="BK257" s="80"/>
      <c r="BL257" s="81"/>
      <c r="BM257" s="82"/>
      <c r="BN257" s="81"/>
      <c r="BO257" s="81"/>
      <c r="BP257" s="81"/>
      <c r="BQ257" s="81"/>
      <c r="BR257" s="81"/>
      <c r="BS257" s="81"/>
      <c r="BT257" s="81"/>
      <c r="BU257" s="81"/>
      <c r="BV257" s="81"/>
      <c r="BW257" s="83"/>
      <c r="BX257" s="83"/>
      <c r="BY257" s="83"/>
      <c r="BZ257" s="84"/>
      <c r="CA257" s="82"/>
      <c r="CB257" s="82"/>
      <c r="CC257" s="82"/>
      <c r="CD257" s="82"/>
      <c r="CE257" s="82"/>
      <c r="CF257" s="82"/>
      <c r="CG257" s="82"/>
      <c r="CH257" s="82"/>
      <c r="CI257" s="82"/>
      <c r="CJ257" s="82"/>
      <c r="CK257" s="82"/>
      <c r="CL257" s="82"/>
      <c r="CM257" s="83"/>
      <c r="CN257" s="83"/>
      <c r="CO257" s="83"/>
      <c r="CP257" s="85"/>
      <c r="CQ257" s="86"/>
      <c r="CR257" s="86"/>
      <c r="CS257" s="86"/>
      <c r="CT257" s="86"/>
      <c r="CU257" s="86"/>
      <c r="CV257" s="86"/>
      <c r="CW257" s="86"/>
      <c r="CX257" s="86"/>
      <c r="CY257" s="86"/>
      <c r="CZ257" s="83"/>
      <c r="DA257" s="83"/>
      <c r="DB257" s="83"/>
      <c r="DC257" s="87"/>
      <c r="DD257" s="88"/>
      <c r="DE257" s="89"/>
      <c r="DF257" s="88"/>
      <c r="DG257" s="67"/>
      <c r="DH257" s="67"/>
      <c r="DI257" s="67"/>
      <c r="DJ257" s="91"/>
      <c r="DK257" s="67"/>
      <c r="DL257" s="90"/>
      <c r="DM257" s="67"/>
      <c r="DN257" s="67"/>
      <c r="DO257" s="91"/>
      <c r="DP257" s="91"/>
      <c r="DQ257" s="90"/>
      <c r="DR257" s="92"/>
      <c r="DS257" s="93"/>
      <c r="DT257" s="94"/>
      <c r="DU257" s="93"/>
      <c r="DV257" s="94"/>
      <c r="DW257" s="94"/>
      <c r="DX257" s="94"/>
      <c r="DY257" s="65"/>
      <c r="DZ257" s="93"/>
      <c r="EA257" s="95"/>
      <c r="EB257" s="95"/>
      <c r="EC257" s="95"/>
      <c r="ED257" s="95"/>
      <c r="EE257" s="95"/>
      <c r="EF257" s="95"/>
      <c r="EG257" s="95"/>
      <c r="EH257" s="95"/>
      <c r="EI257" s="18"/>
      <c r="EJ257" s="19"/>
      <c r="EK257" s="19"/>
      <c r="EL257" s="19"/>
      <c r="EM257" s="19"/>
      <c r="EN257" s="19"/>
      <c r="EO257" s="19"/>
      <c r="EP257" s="19"/>
      <c r="EQ257" s="19"/>
      <c r="ER257" s="95"/>
      <c r="ES257" s="95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9"/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</row>
    <row r="258" spans="1:191" s="66" customFormat="1" ht="31.5" customHeight="1">
      <c r="A258" s="63"/>
      <c r="B258" s="64"/>
      <c r="C258" s="64"/>
      <c r="D258" s="65"/>
      <c r="F258" s="96"/>
      <c r="G258" s="65"/>
      <c r="H258" s="67"/>
      <c r="I258" s="65"/>
      <c r="J258" s="68"/>
      <c r="K258" s="65"/>
      <c r="L258" s="67"/>
      <c r="M258" s="67"/>
      <c r="N258" s="67"/>
      <c r="O258" s="67"/>
      <c r="P258" s="69"/>
      <c r="Q258" s="70"/>
      <c r="R258" s="71"/>
      <c r="S258" s="72"/>
      <c r="T258" s="73"/>
      <c r="U258" s="73"/>
      <c r="V258" s="73"/>
      <c r="W258" s="73"/>
      <c r="X258" s="74"/>
      <c r="Y258" s="74"/>
      <c r="Z258" s="72"/>
      <c r="AA258" s="73"/>
      <c r="AB258" s="73"/>
      <c r="AC258" s="73"/>
      <c r="AD258" s="73"/>
      <c r="AE258" s="74"/>
      <c r="AF258" s="74"/>
      <c r="AG258" s="72"/>
      <c r="AH258" s="73"/>
      <c r="AI258" s="73"/>
      <c r="AJ258" s="73"/>
      <c r="AK258" s="73"/>
      <c r="AL258" s="74"/>
      <c r="AM258" s="74"/>
      <c r="AN258" s="75"/>
      <c r="AO258" s="76"/>
      <c r="AP258" s="77"/>
      <c r="AQ258" s="78"/>
      <c r="AR258" s="74"/>
      <c r="AS258" s="79"/>
      <c r="AT258" s="74"/>
      <c r="AU258" s="80"/>
      <c r="AV258" s="81"/>
      <c r="AW258" s="82"/>
      <c r="AX258" s="81"/>
      <c r="AY258" s="81"/>
      <c r="AZ258" s="81"/>
      <c r="BA258" s="81"/>
      <c r="BB258" s="81"/>
      <c r="BC258" s="81"/>
      <c r="BD258" s="81"/>
      <c r="BE258" s="81"/>
      <c r="BF258" s="81"/>
      <c r="BG258" s="83"/>
      <c r="BH258" s="83"/>
      <c r="BI258" s="83"/>
      <c r="BJ258" s="84"/>
      <c r="BK258" s="80"/>
      <c r="BL258" s="81"/>
      <c r="BM258" s="82"/>
      <c r="BN258" s="81"/>
      <c r="BO258" s="81"/>
      <c r="BP258" s="81"/>
      <c r="BQ258" s="81"/>
      <c r="BR258" s="81"/>
      <c r="BS258" s="81"/>
      <c r="BT258" s="81"/>
      <c r="BU258" s="81"/>
      <c r="BV258" s="81"/>
      <c r="BW258" s="83"/>
      <c r="BX258" s="83"/>
      <c r="BY258" s="83"/>
      <c r="BZ258" s="84"/>
      <c r="CA258" s="82"/>
      <c r="CB258" s="82"/>
      <c r="CC258" s="82"/>
      <c r="CD258" s="82"/>
      <c r="CE258" s="82"/>
      <c r="CF258" s="82"/>
      <c r="CG258" s="82"/>
      <c r="CH258" s="82"/>
      <c r="CI258" s="82"/>
      <c r="CJ258" s="82"/>
      <c r="CK258" s="82"/>
      <c r="CL258" s="82"/>
      <c r="CM258" s="83"/>
      <c r="CN258" s="83"/>
      <c r="CO258" s="83"/>
      <c r="CP258" s="85"/>
      <c r="CQ258" s="86"/>
      <c r="CR258" s="86"/>
      <c r="CS258" s="86"/>
      <c r="CT258" s="86"/>
      <c r="CU258" s="86"/>
      <c r="CV258" s="86"/>
      <c r="CW258" s="86"/>
      <c r="CX258" s="86"/>
      <c r="CY258" s="86"/>
      <c r="CZ258" s="83"/>
      <c r="DA258" s="83"/>
      <c r="DB258" s="83"/>
      <c r="DC258" s="87"/>
      <c r="DD258" s="88"/>
      <c r="DE258" s="89"/>
      <c r="DF258" s="88"/>
      <c r="DG258" s="67"/>
      <c r="DH258" s="67"/>
      <c r="DI258" s="67"/>
      <c r="DJ258" s="91"/>
      <c r="DK258" s="67"/>
      <c r="DL258" s="90"/>
      <c r="DM258" s="67"/>
      <c r="DN258" s="67"/>
      <c r="DO258" s="91"/>
      <c r="DP258" s="91"/>
      <c r="DQ258" s="90"/>
      <c r="DR258" s="92"/>
      <c r="DS258" s="93"/>
      <c r="DT258" s="94"/>
      <c r="DU258" s="93"/>
      <c r="DV258" s="94"/>
      <c r="DW258" s="94"/>
      <c r="DX258" s="94"/>
      <c r="DY258" s="65"/>
      <c r="DZ258" s="93"/>
      <c r="EA258" s="95"/>
      <c r="EB258" s="95"/>
      <c r="EC258" s="95"/>
      <c r="ED258" s="95"/>
      <c r="EE258" s="95"/>
      <c r="EF258" s="95"/>
      <c r="EG258" s="95"/>
      <c r="EH258" s="95"/>
      <c r="EI258" s="18"/>
      <c r="EJ258" s="19"/>
      <c r="EK258" s="19"/>
      <c r="EL258" s="19"/>
      <c r="EM258" s="19"/>
      <c r="EN258" s="19"/>
      <c r="EO258" s="19"/>
      <c r="EP258" s="19"/>
      <c r="EQ258" s="19"/>
      <c r="ER258" s="95"/>
      <c r="ES258" s="95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</row>
    <row r="259" spans="1:191" s="66" customFormat="1" ht="31.5" customHeight="1">
      <c r="A259" s="63"/>
      <c r="B259" s="64"/>
      <c r="C259" s="64"/>
      <c r="D259" s="65"/>
      <c r="F259" s="96"/>
      <c r="G259" s="65"/>
      <c r="H259" s="67"/>
      <c r="I259" s="65"/>
      <c r="J259" s="68"/>
      <c r="K259" s="65"/>
      <c r="L259" s="67"/>
      <c r="M259" s="67"/>
      <c r="N259" s="67"/>
      <c r="O259" s="67"/>
      <c r="P259" s="69"/>
      <c r="Q259" s="70"/>
      <c r="R259" s="71"/>
      <c r="S259" s="72"/>
      <c r="T259" s="73"/>
      <c r="U259" s="73"/>
      <c r="V259" s="73"/>
      <c r="W259" s="73"/>
      <c r="X259" s="74"/>
      <c r="Y259" s="74"/>
      <c r="Z259" s="72"/>
      <c r="AA259" s="73"/>
      <c r="AB259" s="73"/>
      <c r="AC259" s="73"/>
      <c r="AD259" s="73"/>
      <c r="AE259" s="74"/>
      <c r="AF259" s="74"/>
      <c r="AG259" s="72"/>
      <c r="AH259" s="73"/>
      <c r="AI259" s="73"/>
      <c r="AJ259" s="73"/>
      <c r="AK259" s="73"/>
      <c r="AL259" s="74"/>
      <c r="AM259" s="74"/>
      <c r="AN259" s="75"/>
      <c r="AO259" s="76"/>
      <c r="AP259" s="77"/>
      <c r="AQ259" s="78"/>
      <c r="AR259" s="74"/>
      <c r="AS259" s="79"/>
      <c r="AT259" s="74"/>
      <c r="AU259" s="80"/>
      <c r="AV259" s="81"/>
      <c r="AW259" s="82"/>
      <c r="AX259" s="81"/>
      <c r="AY259" s="81"/>
      <c r="AZ259" s="81"/>
      <c r="BA259" s="81"/>
      <c r="BB259" s="81"/>
      <c r="BC259" s="81"/>
      <c r="BD259" s="81"/>
      <c r="BE259" s="81"/>
      <c r="BF259" s="81"/>
      <c r="BG259" s="83"/>
      <c r="BH259" s="83"/>
      <c r="BI259" s="83"/>
      <c r="BJ259" s="84"/>
      <c r="BK259" s="80"/>
      <c r="BL259" s="81"/>
      <c r="BM259" s="82"/>
      <c r="BN259" s="81"/>
      <c r="BO259" s="81"/>
      <c r="BP259" s="81"/>
      <c r="BQ259" s="81"/>
      <c r="BR259" s="81"/>
      <c r="BS259" s="81"/>
      <c r="BT259" s="81"/>
      <c r="BU259" s="81"/>
      <c r="BV259" s="81"/>
      <c r="BW259" s="83"/>
      <c r="BX259" s="83"/>
      <c r="BY259" s="83"/>
      <c r="BZ259" s="84"/>
      <c r="CA259" s="82"/>
      <c r="CB259" s="82"/>
      <c r="CC259" s="82"/>
      <c r="CD259" s="82"/>
      <c r="CE259" s="82"/>
      <c r="CF259" s="82"/>
      <c r="CG259" s="82"/>
      <c r="CH259" s="82"/>
      <c r="CI259" s="82"/>
      <c r="CJ259" s="82"/>
      <c r="CK259" s="82"/>
      <c r="CL259" s="82"/>
      <c r="CM259" s="83"/>
      <c r="CN259" s="83"/>
      <c r="CO259" s="83"/>
      <c r="CP259" s="85"/>
      <c r="CQ259" s="86"/>
      <c r="CR259" s="86"/>
      <c r="CS259" s="86"/>
      <c r="CT259" s="86"/>
      <c r="CU259" s="86"/>
      <c r="CV259" s="86"/>
      <c r="CW259" s="86"/>
      <c r="CX259" s="86"/>
      <c r="CY259" s="86"/>
      <c r="CZ259" s="83"/>
      <c r="DA259" s="83"/>
      <c r="DB259" s="83"/>
      <c r="DC259" s="87"/>
      <c r="DD259" s="88"/>
      <c r="DE259" s="89"/>
      <c r="DF259" s="88"/>
      <c r="DG259" s="67"/>
      <c r="DH259" s="67"/>
      <c r="DI259" s="67"/>
      <c r="DJ259" s="91"/>
      <c r="DK259" s="67"/>
      <c r="DL259" s="90"/>
      <c r="DM259" s="67"/>
      <c r="DN259" s="67"/>
      <c r="DO259" s="91"/>
      <c r="DP259" s="91"/>
      <c r="DQ259" s="90"/>
      <c r="DR259" s="92"/>
      <c r="DS259" s="93"/>
      <c r="DT259" s="94"/>
      <c r="DU259" s="93"/>
      <c r="DV259" s="94"/>
      <c r="DW259" s="94"/>
      <c r="DX259" s="94"/>
      <c r="DY259" s="65"/>
      <c r="DZ259" s="93"/>
      <c r="EA259" s="95"/>
      <c r="EB259" s="95"/>
      <c r="EC259" s="95"/>
      <c r="ED259" s="95"/>
      <c r="EE259" s="95"/>
      <c r="EF259" s="95"/>
      <c r="EG259" s="95"/>
      <c r="EH259" s="95"/>
      <c r="EI259" s="18"/>
      <c r="EJ259" s="19"/>
      <c r="EK259" s="19"/>
      <c r="EL259" s="19"/>
      <c r="EM259" s="19"/>
      <c r="EN259" s="19"/>
      <c r="EO259" s="19"/>
      <c r="EP259" s="19"/>
      <c r="EQ259" s="19"/>
      <c r="ER259" s="95"/>
      <c r="ES259" s="95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</row>
    <row r="260" spans="1:191" s="66" customFormat="1" ht="31.5" customHeight="1">
      <c r="A260" s="63"/>
      <c r="B260" s="64"/>
      <c r="C260" s="64"/>
      <c r="D260" s="65"/>
      <c r="F260" s="96"/>
      <c r="G260" s="65"/>
      <c r="H260" s="67"/>
      <c r="I260" s="65"/>
      <c r="J260" s="68"/>
      <c r="K260" s="65"/>
      <c r="L260" s="67"/>
      <c r="M260" s="67"/>
      <c r="N260" s="67"/>
      <c r="O260" s="67"/>
      <c r="P260" s="69"/>
      <c r="Q260" s="70"/>
      <c r="R260" s="71"/>
      <c r="S260" s="72"/>
      <c r="T260" s="73"/>
      <c r="U260" s="73"/>
      <c r="V260" s="73"/>
      <c r="W260" s="73"/>
      <c r="X260" s="74"/>
      <c r="Y260" s="74"/>
      <c r="Z260" s="72"/>
      <c r="AA260" s="73"/>
      <c r="AB260" s="73"/>
      <c r="AC260" s="73"/>
      <c r="AD260" s="73"/>
      <c r="AE260" s="74"/>
      <c r="AF260" s="74"/>
      <c r="AG260" s="72"/>
      <c r="AH260" s="73"/>
      <c r="AI260" s="73"/>
      <c r="AJ260" s="73"/>
      <c r="AK260" s="73"/>
      <c r="AL260" s="74"/>
      <c r="AM260" s="74"/>
      <c r="AN260" s="75"/>
      <c r="AO260" s="76"/>
      <c r="AP260" s="77"/>
      <c r="AQ260" s="78"/>
      <c r="AR260" s="74"/>
      <c r="AS260" s="79"/>
      <c r="AT260" s="74"/>
      <c r="AU260" s="80"/>
      <c r="AV260" s="81"/>
      <c r="AW260" s="82"/>
      <c r="AX260" s="81"/>
      <c r="AY260" s="81"/>
      <c r="AZ260" s="81"/>
      <c r="BA260" s="81"/>
      <c r="BB260" s="81"/>
      <c r="BC260" s="81"/>
      <c r="BD260" s="81"/>
      <c r="BE260" s="81"/>
      <c r="BF260" s="81"/>
      <c r="BG260" s="83"/>
      <c r="BH260" s="83"/>
      <c r="BI260" s="83"/>
      <c r="BJ260" s="84"/>
      <c r="BK260" s="80"/>
      <c r="BL260" s="81"/>
      <c r="BM260" s="82"/>
      <c r="BN260" s="81"/>
      <c r="BO260" s="81"/>
      <c r="BP260" s="81"/>
      <c r="BQ260" s="81"/>
      <c r="BR260" s="81"/>
      <c r="BS260" s="81"/>
      <c r="BT260" s="81"/>
      <c r="BU260" s="81"/>
      <c r="BV260" s="81"/>
      <c r="BW260" s="83"/>
      <c r="BX260" s="83"/>
      <c r="BY260" s="83"/>
      <c r="BZ260" s="84"/>
      <c r="CA260" s="82"/>
      <c r="CB260" s="82"/>
      <c r="CC260" s="82"/>
      <c r="CD260" s="82"/>
      <c r="CE260" s="82"/>
      <c r="CF260" s="82"/>
      <c r="CG260" s="82"/>
      <c r="CH260" s="82"/>
      <c r="CI260" s="82"/>
      <c r="CJ260" s="82"/>
      <c r="CK260" s="82"/>
      <c r="CL260" s="82"/>
      <c r="CM260" s="83"/>
      <c r="CN260" s="83"/>
      <c r="CO260" s="83"/>
      <c r="CP260" s="85"/>
      <c r="CQ260" s="86"/>
      <c r="CR260" s="86"/>
      <c r="CS260" s="86"/>
      <c r="CT260" s="86"/>
      <c r="CU260" s="86"/>
      <c r="CV260" s="86"/>
      <c r="CW260" s="86"/>
      <c r="CX260" s="86"/>
      <c r="CY260" s="86"/>
      <c r="CZ260" s="83"/>
      <c r="DA260" s="83"/>
      <c r="DB260" s="83"/>
      <c r="DC260" s="87"/>
      <c r="DD260" s="88"/>
      <c r="DE260" s="89"/>
      <c r="DF260" s="88"/>
      <c r="DG260" s="67"/>
      <c r="DH260" s="67"/>
      <c r="DI260" s="67"/>
      <c r="DJ260" s="91"/>
      <c r="DK260" s="67"/>
      <c r="DL260" s="90"/>
      <c r="DM260" s="67"/>
      <c r="DN260" s="67"/>
      <c r="DO260" s="91"/>
      <c r="DP260" s="91"/>
      <c r="DQ260" s="90"/>
      <c r="DR260" s="92"/>
      <c r="DS260" s="93"/>
      <c r="DT260" s="94"/>
      <c r="DU260" s="93"/>
      <c r="DV260" s="94"/>
      <c r="DW260" s="94"/>
      <c r="DX260" s="94"/>
      <c r="DY260" s="65"/>
      <c r="DZ260" s="93"/>
      <c r="EA260" s="95"/>
      <c r="EB260" s="95"/>
      <c r="EC260" s="95"/>
      <c r="ED260" s="95"/>
      <c r="EE260" s="95"/>
      <c r="EF260" s="95"/>
      <c r="EG260" s="95"/>
      <c r="EH260" s="95"/>
      <c r="EI260" s="18"/>
      <c r="EJ260" s="19"/>
      <c r="EK260" s="19"/>
      <c r="EL260" s="19"/>
      <c r="EM260" s="19"/>
      <c r="EN260" s="19"/>
      <c r="EO260" s="19"/>
      <c r="EP260" s="19"/>
      <c r="EQ260" s="19"/>
      <c r="ER260" s="95"/>
      <c r="ES260" s="95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</row>
    <row r="261" spans="1:191" s="66" customFormat="1" ht="31.5" customHeight="1">
      <c r="A261" s="63"/>
      <c r="B261" s="64"/>
      <c r="C261" s="64"/>
      <c r="D261" s="65"/>
      <c r="F261" s="96"/>
      <c r="G261" s="65"/>
      <c r="H261" s="67"/>
      <c r="I261" s="65"/>
      <c r="J261" s="68"/>
      <c r="K261" s="65"/>
      <c r="L261" s="67"/>
      <c r="M261" s="67"/>
      <c r="N261" s="67"/>
      <c r="O261" s="67"/>
      <c r="P261" s="69"/>
      <c r="Q261" s="70"/>
      <c r="R261" s="71"/>
      <c r="S261" s="72"/>
      <c r="T261" s="73"/>
      <c r="U261" s="73"/>
      <c r="V261" s="73"/>
      <c r="W261" s="73"/>
      <c r="X261" s="74"/>
      <c r="Y261" s="74"/>
      <c r="Z261" s="72"/>
      <c r="AA261" s="73"/>
      <c r="AB261" s="73"/>
      <c r="AC261" s="73"/>
      <c r="AD261" s="73"/>
      <c r="AE261" s="74"/>
      <c r="AF261" s="74"/>
      <c r="AG261" s="72"/>
      <c r="AH261" s="73"/>
      <c r="AI261" s="73"/>
      <c r="AJ261" s="73"/>
      <c r="AK261" s="73"/>
      <c r="AL261" s="74"/>
      <c r="AM261" s="74"/>
      <c r="AN261" s="75"/>
      <c r="AO261" s="76"/>
      <c r="AP261" s="77"/>
      <c r="AQ261" s="78"/>
      <c r="AR261" s="74"/>
      <c r="AS261" s="79"/>
      <c r="AT261" s="74"/>
      <c r="AU261" s="80"/>
      <c r="AV261" s="81"/>
      <c r="AW261" s="82"/>
      <c r="AX261" s="81"/>
      <c r="AY261" s="81"/>
      <c r="AZ261" s="81"/>
      <c r="BA261" s="81"/>
      <c r="BB261" s="81"/>
      <c r="BC261" s="81"/>
      <c r="BD261" s="81"/>
      <c r="BE261" s="81"/>
      <c r="BF261" s="81"/>
      <c r="BG261" s="83"/>
      <c r="BH261" s="83"/>
      <c r="BI261" s="83"/>
      <c r="BJ261" s="84"/>
      <c r="BK261" s="80"/>
      <c r="BL261" s="81"/>
      <c r="BM261" s="82"/>
      <c r="BN261" s="81"/>
      <c r="BO261" s="81"/>
      <c r="BP261" s="81"/>
      <c r="BQ261" s="81"/>
      <c r="BR261" s="81"/>
      <c r="BS261" s="81"/>
      <c r="BT261" s="81"/>
      <c r="BU261" s="81"/>
      <c r="BV261" s="81"/>
      <c r="BW261" s="83"/>
      <c r="BX261" s="83"/>
      <c r="BY261" s="83"/>
      <c r="BZ261" s="84"/>
      <c r="CA261" s="82"/>
      <c r="CB261" s="82"/>
      <c r="CC261" s="82"/>
      <c r="CD261" s="82"/>
      <c r="CE261" s="82"/>
      <c r="CF261" s="82"/>
      <c r="CG261" s="82"/>
      <c r="CH261" s="82"/>
      <c r="CI261" s="82"/>
      <c r="CJ261" s="82"/>
      <c r="CK261" s="82"/>
      <c r="CL261" s="82"/>
      <c r="CM261" s="83"/>
      <c r="CN261" s="83"/>
      <c r="CO261" s="83"/>
      <c r="CP261" s="85"/>
      <c r="CQ261" s="86"/>
      <c r="CR261" s="86"/>
      <c r="CS261" s="86"/>
      <c r="CT261" s="86"/>
      <c r="CU261" s="86"/>
      <c r="CV261" s="86"/>
      <c r="CW261" s="86"/>
      <c r="CX261" s="86"/>
      <c r="CY261" s="86"/>
      <c r="CZ261" s="83"/>
      <c r="DA261" s="83"/>
      <c r="DB261" s="83"/>
      <c r="DC261" s="87"/>
      <c r="DD261" s="88"/>
      <c r="DE261" s="89"/>
      <c r="DF261" s="88"/>
      <c r="DG261" s="67"/>
      <c r="DH261" s="67"/>
      <c r="DI261" s="67"/>
      <c r="DJ261" s="91"/>
      <c r="DK261" s="67"/>
      <c r="DL261" s="90"/>
      <c r="DM261" s="67"/>
      <c r="DN261" s="67"/>
      <c r="DO261" s="91"/>
      <c r="DP261" s="91"/>
      <c r="DQ261" s="90"/>
      <c r="DR261" s="92"/>
      <c r="DS261" s="93"/>
      <c r="DT261" s="94"/>
      <c r="DU261" s="93"/>
      <c r="DV261" s="94"/>
      <c r="DW261" s="94"/>
      <c r="DX261" s="94"/>
      <c r="DY261" s="65"/>
      <c r="DZ261" s="93"/>
      <c r="EA261" s="95"/>
      <c r="EB261" s="95"/>
      <c r="EC261" s="95"/>
      <c r="ED261" s="95"/>
      <c r="EE261" s="95"/>
      <c r="EF261" s="95"/>
      <c r="EG261" s="95"/>
      <c r="EH261" s="95"/>
      <c r="EI261" s="18"/>
      <c r="EJ261" s="19"/>
      <c r="EK261" s="19"/>
      <c r="EL261" s="19"/>
      <c r="EM261" s="19"/>
      <c r="EN261" s="19"/>
      <c r="EO261" s="19"/>
      <c r="EP261" s="19"/>
      <c r="EQ261" s="19"/>
      <c r="ER261" s="95"/>
      <c r="ES261" s="95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</row>
    <row r="262" spans="1:191" s="66" customFormat="1" ht="31.5" customHeight="1">
      <c r="A262" s="63"/>
      <c r="B262" s="64"/>
      <c r="C262" s="64"/>
      <c r="D262" s="65"/>
      <c r="F262" s="96"/>
      <c r="G262" s="65"/>
      <c r="H262" s="67"/>
      <c r="I262" s="65"/>
      <c r="J262" s="68"/>
      <c r="K262" s="65"/>
      <c r="L262" s="67"/>
      <c r="M262" s="67"/>
      <c r="N262" s="67"/>
      <c r="O262" s="67"/>
      <c r="P262" s="69"/>
      <c r="Q262" s="70"/>
      <c r="R262" s="71"/>
      <c r="S262" s="72"/>
      <c r="T262" s="73"/>
      <c r="U262" s="73"/>
      <c r="V262" s="73"/>
      <c r="W262" s="73"/>
      <c r="X262" s="74"/>
      <c r="Y262" s="74"/>
      <c r="Z262" s="72"/>
      <c r="AA262" s="73"/>
      <c r="AB262" s="73"/>
      <c r="AC262" s="73"/>
      <c r="AD262" s="73"/>
      <c r="AE262" s="74"/>
      <c r="AF262" s="74"/>
      <c r="AG262" s="72"/>
      <c r="AH262" s="73"/>
      <c r="AI262" s="73"/>
      <c r="AJ262" s="73"/>
      <c r="AK262" s="73"/>
      <c r="AL262" s="74"/>
      <c r="AM262" s="74"/>
      <c r="AN262" s="75"/>
      <c r="AO262" s="76"/>
      <c r="AP262" s="77"/>
      <c r="AQ262" s="78"/>
      <c r="AR262" s="74"/>
      <c r="AS262" s="79"/>
      <c r="AT262" s="74"/>
      <c r="AU262" s="80"/>
      <c r="AV262" s="81"/>
      <c r="AW262" s="82"/>
      <c r="AX262" s="81"/>
      <c r="AY262" s="81"/>
      <c r="AZ262" s="81"/>
      <c r="BA262" s="81"/>
      <c r="BB262" s="81"/>
      <c r="BC262" s="81"/>
      <c r="BD262" s="81"/>
      <c r="BE262" s="81"/>
      <c r="BF262" s="81"/>
      <c r="BG262" s="83"/>
      <c r="BH262" s="83"/>
      <c r="BI262" s="83"/>
      <c r="BJ262" s="84"/>
      <c r="BK262" s="80"/>
      <c r="BL262" s="81"/>
      <c r="BM262" s="82"/>
      <c r="BN262" s="81"/>
      <c r="BO262" s="81"/>
      <c r="BP262" s="81"/>
      <c r="BQ262" s="81"/>
      <c r="BR262" s="81"/>
      <c r="BS262" s="81"/>
      <c r="BT262" s="81"/>
      <c r="BU262" s="81"/>
      <c r="BV262" s="81"/>
      <c r="BW262" s="83"/>
      <c r="BX262" s="83"/>
      <c r="BY262" s="83"/>
      <c r="BZ262" s="84"/>
      <c r="CA262" s="82"/>
      <c r="CB262" s="82"/>
      <c r="CC262" s="82"/>
      <c r="CD262" s="82"/>
      <c r="CE262" s="82"/>
      <c r="CF262" s="82"/>
      <c r="CG262" s="82"/>
      <c r="CH262" s="82"/>
      <c r="CI262" s="82"/>
      <c r="CJ262" s="82"/>
      <c r="CK262" s="82"/>
      <c r="CL262" s="82"/>
      <c r="CM262" s="83"/>
      <c r="CN262" s="83"/>
      <c r="CO262" s="83"/>
      <c r="CP262" s="85"/>
      <c r="CQ262" s="86"/>
      <c r="CR262" s="86"/>
      <c r="CS262" s="86"/>
      <c r="CT262" s="86"/>
      <c r="CU262" s="86"/>
      <c r="CV262" s="86"/>
      <c r="CW262" s="86"/>
      <c r="CX262" s="86"/>
      <c r="CY262" s="86"/>
      <c r="CZ262" s="83"/>
      <c r="DA262" s="83"/>
      <c r="DB262" s="83"/>
      <c r="DC262" s="87"/>
      <c r="DD262" s="88"/>
      <c r="DE262" s="89"/>
      <c r="DF262" s="88"/>
      <c r="DG262" s="67"/>
      <c r="DH262" s="67"/>
      <c r="DI262" s="67"/>
      <c r="DJ262" s="91"/>
      <c r="DK262" s="67"/>
      <c r="DL262" s="90"/>
      <c r="DM262" s="67"/>
      <c r="DN262" s="67"/>
      <c r="DO262" s="91"/>
      <c r="DP262" s="91"/>
      <c r="DQ262" s="90"/>
      <c r="DR262" s="92"/>
      <c r="DS262" s="93"/>
      <c r="DT262" s="94"/>
      <c r="DU262" s="93"/>
      <c r="DV262" s="94"/>
      <c r="DW262" s="94"/>
      <c r="DX262" s="94"/>
      <c r="DY262" s="65"/>
      <c r="DZ262" s="93"/>
      <c r="EA262" s="95"/>
      <c r="EB262" s="95"/>
      <c r="EC262" s="95"/>
      <c r="ED262" s="95"/>
      <c r="EE262" s="95"/>
      <c r="EF262" s="95"/>
      <c r="EG262" s="95"/>
      <c r="EH262" s="95"/>
      <c r="EI262" s="18"/>
      <c r="EJ262" s="19"/>
      <c r="EK262" s="19"/>
      <c r="EL262" s="19"/>
      <c r="EM262" s="19"/>
      <c r="EN262" s="19"/>
      <c r="EO262" s="19"/>
      <c r="EP262" s="19"/>
      <c r="EQ262" s="19"/>
      <c r="ER262" s="95"/>
      <c r="ES262" s="95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</row>
    <row r="263" spans="1:191" s="66" customFormat="1" ht="31.5" customHeight="1">
      <c r="A263" s="63"/>
      <c r="B263" s="64"/>
      <c r="C263" s="64"/>
      <c r="D263" s="65"/>
      <c r="F263" s="96"/>
      <c r="G263" s="65"/>
      <c r="H263" s="67"/>
      <c r="I263" s="65"/>
      <c r="J263" s="68"/>
      <c r="K263" s="65"/>
      <c r="L263" s="67"/>
      <c r="M263" s="67"/>
      <c r="N263" s="67"/>
      <c r="O263" s="67"/>
      <c r="P263" s="69"/>
      <c r="Q263" s="70"/>
      <c r="R263" s="71"/>
      <c r="S263" s="72"/>
      <c r="T263" s="73"/>
      <c r="U263" s="73"/>
      <c r="V263" s="73"/>
      <c r="W263" s="73"/>
      <c r="X263" s="74"/>
      <c r="Y263" s="74"/>
      <c r="Z263" s="72"/>
      <c r="AA263" s="73"/>
      <c r="AB263" s="73"/>
      <c r="AC263" s="73"/>
      <c r="AD263" s="73"/>
      <c r="AE263" s="74"/>
      <c r="AF263" s="74"/>
      <c r="AG263" s="72"/>
      <c r="AH263" s="73"/>
      <c r="AI263" s="73"/>
      <c r="AJ263" s="73"/>
      <c r="AK263" s="73"/>
      <c r="AL263" s="74"/>
      <c r="AM263" s="74"/>
      <c r="AN263" s="75"/>
      <c r="AO263" s="76"/>
      <c r="AP263" s="77"/>
      <c r="AQ263" s="78"/>
      <c r="AR263" s="74"/>
      <c r="AS263" s="79"/>
      <c r="AT263" s="74"/>
      <c r="AU263" s="80"/>
      <c r="AV263" s="81"/>
      <c r="AW263" s="82"/>
      <c r="AX263" s="81"/>
      <c r="AY263" s="81"/>
      <c r="AZ263" s="81"/>
      <c r="BA263" s="81"/>
      <c r="BB263" s="81"/>
      <c r="BC263" s="81"/>
      <c r="BD263" s="81"/>
      <c r="BE263" s="81"/>
      <c r="BF263" s="81"/>
      <c r="BG263" s="83"/>
      <c r="BH263" s="83"/>
      <c r="BI263" s="83"/>
      <c r="BJ263" s="84"/>
      <c r="BK263" s="80"/>
      <c r="BL263" s="81"/>
      <c r="BM263" s="82"/>
      <c r="BN263" s="81"/>
      <c r="BO263" s="81"/>
      <c r="BP263" s="81"/>
      <c r="BQ263" s="81"/>
      <c r="BR263" s="81"/>
      <c r="BS263" s="81"/>
      <c r="BT263" s="81"/>
      <c r="BU263" s="81"/>
      <c r="BV263" s="81"/>
      <c r="BW263" s="83"/>
      <c r="BX263" s="83"/>
      <c r="BY263" s="83"/>
      <c r="BZ263" s="84"/>
      <c r="CA263" s="82"/>
      <c r="CB263" s="82"/>
      <c r="CC263" s="82"/>
      <c r="CD263" s="82"/>
      <c r="CE263" s="82"/>
      <c r="CF263" s="82"/>
      <c r="CG263" s="82"/>
      <c r="CH263" s="82"/>
      <c r="CI263" s="82"/>
      <c r="CJ263" s="82"/>
      <c r="CK263" s="82"/>
      <c r="CL263" s="82"/>
      <c r="CM263" s="83"/>
      <c r="CN263" s="83"/>
      <c r="CO263" s="83"/>
      <c r="CP263" s="85"/>
      <c r="CQ263" s="86"/>
      <c r="CR263" s="86"/>
      <c r="CS263" s="86"/>
      <c r="CT263" s="86"/>
      <c r="CU263" s="86"/>
      <c r="CV263" s="86"/>
      <c r="CW263" s="86"/>
      <c r="CX263" s="86"/>
      <c r="CY263" s="86"/>
      <c r="CZ263" s="83"/>
      <c r="DA263" s="83"/>
      <c r="DB263" s="83"/>
      <c r="DC263" s="87"/>
      <c r="DD263" s="88"/>
      <c r="DE263" s="89"/>
      <c r="DF263" s="88"/>
      <c r="DG263" s="67"/>
      <c r="DH263" s="67"/>
      <c r="DI263" s="67"/>
      <c r="DJ263" s="91"/>
      <c r="DK263" s="67"/>
      <c r="DL263" s="90"/>
      <c r="DM263" s="67"/>
      <c r="DN263" s="67"/>
      <c r="DO263" s="91"/>
      <c r="DP263" s="91"/>
      <c r="DQ263" s="90"/>
      <c r="DR263" s="92"/>
      <c r="DS263" s="93"/>
      <c r="DT263" s="94"/>
      <c r="DU263" s="93"/>
      <c r="DV263" s="94"/>
      <c r="DW263" s="94"/>
      <c r="DX263" s="94"/>
      <c r="DY263" s="65"/>
      <c r="DZ263" s="93"/>
      <c r="EA263" s="95"/>
      <c r="EB263" s="95"/>
      <c r="EC263" s="95"/>
      <c r="ED263" s="95"/>
      <c r="EE263" s="95"/>
      <c r="EF263" s="95"/>
      <c r="EG263" s="95"/>
      <c r="EH263" s="95"/>
      <c r="EI263" s="18"/>
      <c r="EJ263" s="19"/>
      <c r="EK263" s="19"/>
      <c r="EL263" s="19"/>
      <c r="EM263" s="19"/>
      <c r="EN263" s="19"/>
      <c r="EO263" s="19"/>
      <c r="EP263" s="19"/>
      <c r="EQ263" s="19"/>
      <c r="ER263" s="95"/>
      <c r="ES263" s="95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</row>
    <row r="264" spans="1:191" s="66" customFormat="1" ht="31.5" customHeight="1">
      <c r="A264" s="63"/>
      <c r="B264" s="64"/>
      <c r="C264" s="64"/>
      <c r="D264" s="65"/>
      <c r="F264" s="96"/>
      <c r="G264" s="65"/>
      <c r="H264" s="67"/>
      <c r="I264" s="65"/>
      <c r="J264" s="68"/>
      <c r="K264" s="65"/>
      <c r="L264" s="67"/>
      <c r="M264" s="67"/>
      <c r="N264" s="67"/>
      <c r="O264" s="67"/>
      <c r="P264" s="69"/>
      <c r="Q264" s="70"/>
      <c r="R264" s="71"/>
      <c r="S264" s="72"/>
      <c r="T264" s="73"/>
      <c r="U264" s="73"/>
      <c r="V264" s="73"/>
      <c r="W264" s="73"/>
      <c r="X264" s="74"/>
      <c r="Y264" s="74"/>
      <c r="Z264" s="72"/>
      <c r="AA264" s="73"/>
      <c r="AB264" s="73"/>
      <c r="AC264" s="73"/>
      <c r="AD264" s="73"/>
      <c r="AE264" s="74"/>
      <c r="AF264" s="74"/>
      <c r="AG264" s="72"/>
      <c r="AH264" s="73"/>
      <c r="AI264" s="73"/>
      <c r="AJ264" s="73"/>
      <c r="AK264" s="73"/>
      <c r="AL264" s="74"/>
      <c r="AM264" s="74"/>
      <c r="AN264" s="75"/>
      <c r="AO264" s="76"/>
      <c r="AP264" s="77"/>
      <c r="AQ264" s="78"/>
      <c r="AR264" s="74"/>
      <c r="AS264" s="79"/>
      <c r="AT264" s="74"/>
      <c r="AU264" s="80"/>
      <c r="AV264" s="81"/>
      <c r="AW264" s="82"/>
      <c r="AX264" s="81"/>
      <c r="AY264" s="81"/>
      <c r="AZ264" s="81"/>
      <c r="BA264" s="81"/>
      <c r="BB264" s="81"/>
      <c r="BC264" s="81"/>
      <c r="BD264" s="81"/>
      <c r="BE264" s="81"/>
      <c r="BF264" s="81"/>
      <c r="BG264" s="83"/>
      <c r="BH264" s="83"/>
      <c r="BI264" s="83"/>
      <c r="BJ264" s="84"/>
      <c r="BK264" s="80"/>
      <c r="BL264" s="81"/>
      <c r="BM264" s="82"/>
      <c r="BN264" s="81"/>
      <c r="BO264" s="81"/>
      <c r="BP264" s="81"/>
      <c r="BQ264" s="81"/>
      <c r="BR264" s="81"/>
      <c r="BS264" s="81"/>
      <c r="BT264" s="81"/>
      <c r="BU264" s="81"/>
      <c r="BV264" s="81"/>
      <c r="BW264" s="83"/>
      <c r="BX264" s="83"/>
      <c r="BY264" s="83"/>
      <c r="BZ264" s="84"/>
      <c r="CA264" s="82"/>
      <c r="CB264" s="82"/>
      <c r="CC264" s="82"/>
      <c r="CD264" s="82"/>
      <c r="CE264" s="82"/>
      <c r="CF264" s="82"/>
      <c r="CG264" s="82"/>
      <c r="CH264" s="82"/>
      <c r="CI264" s="82"/>
      <c r="CJ264" s="82"/>
      <c r="CK264" s="82"/>
      <c r="CL264" s="82"/>
      <c r="CM264" s="83"/>
      <c r="CN264" s="83"/>
      <c r="CO264" s="83"/>
      <c r="CP264" s="85"/>
      <c r="CQ264" s="86"/>
      <c r="CR264" s="86"/>
      <c r="CS264" s="86"/>
      <c r="CT264" s="86"/>
      <c r="CU264" s="86"/>
      <c r="CV264" s="86"/>
      <c r="CW264" s="86"/>
      <c r="CX264" s="86"/>
      <c r="CY264" s="86"/>
      <c r="CZ264" s="83"/>
      <c r="DA264" s="83"/>
      <c r="DB264" s="83"/>
      <c r="DC264" s="87"/>
      <c r="DD264" s="88"/>
      <c r="DE264" s="89"/>
      <c r="DF264" s="88"/>
      <c r="DG264" s="67"/>
      <c r="DH264" s="67"/>
      <c r="DI264" s="67"/>
      <c r="DJ264" s="91"/>
      <c r="DK264" s="67"/>
      <c r="DL264" s="90"/>
      <c r="DM264" s="67"/>
      <c r="DN264" s="67"/>
      <c r="DO264" s="91"/>
      <c r="DP264" s="91"/>
      <c r="DQ264" s="90"/>
      <c r="DR264" s="92"/>
      <c r="DS264" s="93"/>
      <c r="DT264" s="94"/>
      <c r="DU264" s="93"/>
      <c r="DV264" s="94"/>
      <c r="DW264" s="94"/>
      <c r="DX264" s="94"/>
      <c r="DY264" s="65"/>
      <c r="DZ264" s="93"/>
      <c r="EA264" s="95"/>
      <c r="EB264" s="95"/>
      <c r="EC264" s="95"/>
      <c r="ED264" s="95"/>
      <c r="EE264" s="95"/>
      <c r="EF264" s="95"/>
      <c r="EG264" s="95"/>
      <c r="EH264" s="95"/>
      <c r="EI264" s="18"/>
      <c r="EJ264" s="19"/>
      <c r="EK264" s="19"/>
      <c r="EL264" s="19"/>
      <c r="EM264" s="19"/>
      <c r="EN264" s="19"/>
      <c r="EO264" s="19"/>
      <c r="EP264" s="19"/>
      <c r="EQ264" s="19"/>
      <c r="ER264" s="95"/>
      <c r="ES264" s="95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</row>
    <row r="265" spans="1:191" s="66" customFormat="1" ht="31.5" customHeight="1">
      <c r="A265" s="63"/>
      <c r="B265" s="64"/>
      <c r="C265" s="64"/>
      <c r="D265" s="65"/>
      <c r="F265" s="96"/>
      <c r="G265" s="65"/>
      <c r="H265" s="67"/>
      <c r="I265" s="65"/>
      <c r="J265" s="68"/>
      <c r="K265" s="65"/>
      <c r="L265" s="67"/>
      <c r="M265" s="67"/>
      <c r="N265" s="67"/>
      <c r="O265" s="67"/>
      <c r="P265" s="69"/>
      <c r="Q265" s="70"/>
      <c r="R265" s="71"/>
      <c r="S265" s="72"/>
      <c r="T265" s="73"/>
      <c r="U265" s="73"/>
      <c r="V265" s="73"/>
      <c r="W265" s="73"/>
      <c r="X265" s="74"/>
      <c r="Y265" s="74"/>
      <c r="Z265" s="72"/>
      <c r="AA265" s="73"/>
      <c r="AB265" s="73"/>
      <c r="AC265" s="73"/>
      <c r="AD265" s="73"/>
      <c r="AE265" s="74"/>
      <c r="AF265" s="74"/>
      <c r="AG265" s="72"/>
      <c r="AH265" s="73"/>
      <c r="AI265" s="73"/>
      <c r="AJ265" s="73"/>
      <c r="AK265" s="73"/>
      <c r="AL265" s="74"/>
      <c r="AM265" s="74"/>
      <c r="AN265" s="75"/>
      <c r="AO265" s="76"/>
      <c r="AP265" s="77"/>
      <c r="AQ265" s="78"/>
      <c r="AR265" s="74"/>
      <c r="AS265" s="79"/>
      <c r="AT265" s="74"/>
      <c r="AU265" s="80"/>
      <c r="AV265" s="81"/>
      <c r="AW265" s="82"/>
      <c r="AX265" s="81"/>
      <c r="AY265" s="81"/>
      <c r="AZ265" s="81"/>
      <c r="BA265" s="81"/>
      <c r="BB265" s="81"/>
      <c r="BC265" s="81"/>
      <c r="BD265" s="81"/>
      <c r="BE265" s="81"/>
      <c r="BF265" s="81"/>
      <c r="BG265" s="83"/>
      <c r="BH265" s="83"/>
      <c r="BI265" s="83"/>
      <c r="BJ265" s="84"/>
      <c r="BK265" s="80"/>
      <c r="BL265" s="81"/>
      <c r="BM265" s="82"/>
      <c r="BN265" s="81"/>
      <c r="BO265" s="81"/>
      <c r="BP265" s="81"/>
      <c r="BQ265" s="81"/>
      <c r="BR265" s="81"/>
      <c r="BS265" s="81"/>
      <c r="BT265" s="81"/>
      <c r="BU265" s="81"/>
      <c r="BV265" s="81"/>
      <c r="BW265" s="83"/>
      <c r="BX265" s="83"/>
      <c r="BY265" s="83"/>
      <c r="BZ265" s="84"/>
      <c r="CA265" s="82"/>
      <c r="CB265" s="82"/>
      <c r="CC265" s="82"/>
      <c r="CD265" s="82"/>
      <c r="CE265" s="82"/>
      <c r="CF265" s="82"/>
      <c r="CG265" s="82"/>
      <c r="CH265" s="82"/>
      <c r="CI265" s="82"/>
      <c r="CJ265" s="82"/>
      <c r="CK265" s="82"/>
      <c r="CL265" s="82"/>
      <c r="CM265" s="83"/>
      <c r="CN265" s="83"/>
      <c r="CO265" s="83"/>
      <c r="CP265" s="85"/>
      <c r="CQ265" s="86"/>
      <c r="CR265" s="86"/>
      <c r="CS265" s="86"/>
      <c r="CT265" s="86"/>
      <c r="CU265" s="86"/>
      <c r="CV265" s="86"/>
      <c r="CW265" s="86"/>
      <c r="CX265" s="86"/>
      <c r="CY265" s="86"/>
      <c r="CZ265" s="83"/>
      <c r="DA265" s="83"/>
      <c r="DB265" s="83"/>
      <c r="DC265" s="87"/>
      <c r="DD265" s="88"/>
      <c r="DE265" s="89"/>
      <c r="DF265" s="88"/>
      <c r="DG265" s="67"/>
      <c r="DH265" s="67"/>
      <c r="DI265" s="67"/>
      <c r="DJ265" s="91"/>
      <c r="DK265" s="67"/>
      <c r="DL265" s="90"/>
      <c r="DM265" s="67"/>
      <c r="DN265" s="67"/>
      <c r="DO265" s="91"/>
      <c r="DP265" s="91"/>
      <c r="DQ265" s="90"/>
      <c r="DR265" s="92"/>
      <c r="DS265" s="93"/>
      <c r="DT265" s="94"/>
      <c r="DU265" s="93"/>
      <c r="DV265" s="94"/>
      <c r="DW265" s="94"/>
      <c r="DX265" s="94"/>
      <c r="DY265" s="65"/>
      <c r="DZ265" s="93"/>
      <c r="EA265" s="95"/>
      <c r="EB265" s="95"/>
      <c r="EC265" s="95"/>
      <c r="ED265" s="95"/>
      <c r="EE265" s="95"/>
      <c r="EF265" s="95"/>
      <c r="EG265" s="95"/>
      <c r="EH265" s="95"/>
      <c r="EI265" s="18"/>
      <c r="EJ265" s="19"/>
      <c r="EK265" s="19"/>
      <c r="EL265" s="19"/>
      <c r="EM265" s="19"/>
      <c r="EN265" s="19"/>
      <c r="EO265" s="19"/>
      <c r="EP265" s="19"/>
      <c r="EQ265" s="19"/>
      <c r="ER265" s="95"/>
      <c r="ES265" s="95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</row>
    <row r="266" spans="1:191" s="66" customFormat="1" ht="31.5" customHeight="1">
      <c r="A266" s="63"/>
      <c r="B266" s="64"/>
      <c r="C266" s="64"/>
      <c r="D266" s="65"/>
      <c r="F266" s="96"/>
      <c r="G266" s="65"/>
      <c r="H266" s="67"/>
      <c r="I266" s="65"/>
      <c r="J266" s="68"/>
      <c r="K266" s="65"/>
      <c r="L266" s="67"/>
      <c r="M266" s="67"/>
      <c r="N266" s="67"/>
      <c r="O266" s="67"/>
      <c r="P266" s="69"/>
      <c r="Q266" s="70"/>
      <c r="R266" s="71"/>
      <c r="S266" s="72"/>
      <c r="T266" s="73"/>
      <c r="U266" s="73"/>
      <c r="V266" s="73"/>
      <c r="W266" s="73"/>
      <c r="X266" s="74"/>
      <c r="Y266" s="74"/>
      <c r="Z266" s="72"/>
      <c r="AA266" s="73"/>
      <c r="AB266" s="73"/>
      <c r="AC266" s="73"/>
      <c r="AD266" s="73"/>
      <c r="AE266" s="74"/>
      <c r="AF266" s="74"/>
      <c r="AG266" s="72"/>
      <c r="AH266" s="73"/>
      <c r="AI266" s="73"/>
      <c r="AJ266" s="73"/>
      <c r="AK266" s="73"/>
      <c r="AL266" s="74"/>
      <c r="AM266" s="74"/>
      <c r="AN266" s="75"/>
      <c r="AO266" s="76"/>
      <c r="AP266" s="77"/>
      <c r="AQ266" s="78"/>
      <c r="AR266" s="74"/>
      <c r="AS266" s="79"/>
      <c r="AT266" s="74"/>
      <c r="AU266" s="80"/>
      <c r="AV266" s="81"/>
      <c r="AW266" s="82"/>
      <c r="AX266" s="81"/>
      <c r="AY266" s="81"/>
      <c r="AZ266" s="81"/>
      <c r="BA266" s="81"/>
      <c r="BB266" s="81"/>
      <c r="BC266" s="81"/>
      <c r="BD266" s="81"/>
      <c r="BE266" s="81"/>
      <c r="BF266" s="81"/>
      <c r="BG266" s="83"/>
      <c r="BH266" s="83"/>
      <c r="BI266" s="83"/>
      <c r="BJ266" s="84"/>
      <c r="BK266" s="80"/>
      <c r="BL266" s="81"/>
      <c r="BM266" s="82"/>
      <c r="BN266" s="81"/>
      <c r="BO266" s="81"/>
      <c r="BP266" s="81"/>
      <c r="BQ266" s="81"/>
      <c r="BR266" s="81"/>
      <c r="BS266" s="81"/>
      <c r="BT266" s="81"/>
      <c r="BU266" s="81"/>
      <c r="BV266" s="81"/>
      <c r="BW266" s="83"/>
      <c r="BX266" s="83"/>
      <c r="BY266" s="83"/>
      <c r="BZ266" s="84"/>
      <c r="CA266" s="82"/>
      <c r="CB266" s="82"/>
      <c r="CC266" s="82"/>
      <c r="CD266" s="82"/>
      <c r="CE266" s="82"/>
      <c r="CF266" s="82"/>
      <c r="CG266" s="82"/>
      <c r="CH266" s="82"/>
      <c r="CI266" s="82"/>
      <c r="CJ266" s="82"/>
      <c r="CK266" s="82"/>
      <c r="CL266" s="82"/>
      <c r="CM266" s="83"/>
      <c r="CN266" s="83"/>
      <c r="CO266" s="83"/>
      <c r="CP266" s="85"/>
      <c r="CQ266" s="86"/>
      <c r="CR266" s="86"/>
      <c r="CS266" s="86"/>
      <c r="CT266" s="86"/>
      <c r="CU266" s="86"/>
      <c r="CV266" s="86"/>
      <c r="CW266" s="86"/>
      <c r="CX266" s="86"/>
      <c r="CY266" s="86"/>
      <c r="CZ266" s="83"/>
      <c r="DA266" s="83"/>
      <c r="DB266" s="83"/>
      <c r="DC266" s="87"/>
      <c r="DD266" s="88"/>
      <c r="DE266" s="89"/>
      <c r="DF266" s="88"/>
      <c r="DG266" s="67"/>
      <c r="DH266" s="67"/>
      <c r="DI266" s="67"/>
      <c r="DJ266" s="91"/>
      <c r="DK266" s="67"/>
      <c r="DL266" s="90"/>
      <c r="DM266" s="67"/>
      <c r="DN266" s="67"/>
      <c r="DO266" s="91"/>
      <c r="DP266" s="91"/>
      <c r="DQ266" s="90"/>
      <c r="DR266" s="92"/>
      <c r="DS266" s="93"/>
      <c r="DT266" s="94"/>
      <c r="DU266" s="93"/>
      <c r="DV266" s="94"/>
      <c r="DW266" s="94"/>
      <c r="DX266" s="94"/>
      <c r="DY266" s="65"/>
      <c r="DZ266" s="93"/>
      <c r="EA266" s="95"/>
      <c r="EB266" s="95"/>
      <c r="EC266" s="95"/>
      <c r="ED266" s="95"/>
      <c r="EE266" s="95"/>
      <c r="EF266" s="95"/>
      <c r="EG266" s="95"/>
      <c r="EH266" s="95"/>
      <c r="EI266" s="18"/>
      <c r="EJ266" s="19"/>
      <c r="EK266" s="19"/>
      <c r="EL266" s="19"/>
      <c r="EM266" s="19"/>
      <c r="EN266" s="19"/>
      <c r="EO266" s="19"/>
      <c r="EP266" s="19"/>
      <c r="EQ266" s="19"/>
      <c r="ER266" s="95"/>
      <c r="ES266" s="95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</row>
    <row r="267" spans="1:191" s="66" customFormat="1" ht="31.5" customHeight="1">
      <c r="A267" s="63"/>
      <c r="B267" s="64"/>
      <c r="C267" s="64"/>
      <c r="D267" s="65"/>
      <c r="F267" s="96"/>
      <c r="G267" s="65"/>
      <c r="H267" s="67"/>
      <c r="I267" s="65"/>
      <c r="J267" s="68"/>
      <c r="K267" s="65"/>
      <c r="L267" s="67"/>
      <c r="M267" s="67"/>
      <c r="N267" s="67"/>
      <c r="O267" s="67"/>
      <c r="P267" s="69"/>
      <c r="Q267" s="70"/>
      <c r="R267" s="71"/>
      <c r="S267" s="72"/>
      <c r="T267" s="73"/>
      <c r="U267" s="73"/>
      <c r="V267" s="73"/>
      <c r="W267" s="73"/>
      <c r="X267" s="74"/>
      <c r="Y267" s="74"/>
      <c r="Z267" s="72"/>
      <c r="AA267" s="73"/>
      <c r="AB267" s="73"/>
      <c r="AC267" s="73"/>
      <c r="AD267" s="73"/>
      <c r="AE267" s="74"/>
      <c r="AF267" s="74"/>
      <c r="AG267" s="72"/>
      <c r="AH267" s="73"/>
      <c r="AI267" s="73"/>
      <c r="AJ267" s="73"/>
      <c r="AK267" s="73"/>
      <c r="AL267" s="74"/>
      <c r="AM267" s="74"/>
      <c r="AN267" s="75"/>
      <c r="AO267" s="76"/>
      <c r="AP267" s="77"/>
      <c r="AQ267" s="78"/>
      <c r="AR267" s="74"/>
      <c r="AS267" s="79"/>
      <c r="AT267" s="74"/>
      <c r="AU267" s="80"/>
      <c r="AV267" s="81"/>
      <c r="AW267" s="82"/>
      <c r="AX267" s="81"/>
      <c r="AY267" s="81"/>
      <c r="AZ267" s="81"/>
      <c r="BA267" s="81"/>
      <c r="BB267" s="81"/>
      <c r="BC267" s="81"/>
      <c r="BD267" s="81"/>
      <c r="BE267" s="81"/>
      <c r="BF267" s="81"/>
      <c r="BG267" s="83"/>
      <c r="BH267" s="83"/>
      <c r="BI267" s="83"/>
      <c r="BJ267" s="84"/>
      <c r="BK267" s="80"/>
      <c r="BL267" s="81"/>
      <c r="BM267" s="82"/>
      <c r="BN267" s="81"/>
      <c r="BO267" s="81"/>
      <c r="BP267" s="81"/>
      <c r="BQ267" s="81"/>
      <c r="BR267" s="81"/>
      <c r="BS267" s="81"/>
      <c r="BT267" s="81"/>
      <c r="BU267" s="81"/>
      <c r="BV267" s="81"/>
      <c r="BW267" s="83"/>
      <c r="BX267" s="83"/>
      <c r="BY267" s="83"/>
      <c r="BZ267" s="84"/>
      <c r="CA267" s="82"/>
      <c r="CB267" s="82"/>
      <c r="CC267" s="82"/>
      <c r="CD267" s="82"/>
      <c r="CE267" s="82"/>
      <c r="CF267" s="82"/>
      <c r="CG267" s="82"/>
      <c r="CH267" s="82"/>
      <c r="CI267" s="82"/>
      <c r="CJ267" s="82"/>
      <c r="CK267" s="82"/>
      <c r="CL267" s="82"/>
      <c r="CM267" s="83"/>
      <c r="CN267" s="83"/>
      <c r="CO267" s="83"/>
      <c r="CP267" s="85"/>
      <c r="CQ267" s="86"/>
      <c r="CR267" s="86"/>
      <c r="CS267" s="86"/>
      <c r="CT267" s="86"/>
      <c r="CU267" s="86"/>
      <c r="CV267" s="86"/>
      <c r="CW267" s="86"/>
      <c r="CX267" s="86"/>
      <c r="CY267" s="86"/>
      <c r="CZ267" s="83"/>
      <c r="DA267" s="83"/>
      <c r="DB267" s="83"/>
      <c r="DC267" s="87"/>
      <c r="DD267" s="88"/>
      <c r="DE267" s="89"/>
      <c r="DF267" s="88"/>
      <c r="DG267" s="67"/>
      <c r="DH267" s="67"/>
      <c r="DI267" s="67"/>
      <c r="DJ267" s="91"/>
      <c r="DK267" s="67"/>
      <c r="DL267" s="90"/>
      <c r="DM267" s="67"/>
      <c r="DN267" s="67"/>
      <c r="DO267" s="91"/>
      <c r="DP267" s="91"/>
      <c r="DQ267" s="90"/>
      <c r="DR267" s="92"/>
      <c r="DS267" s="93"/>
      <c r="DT267" s="94"/>
      <c r="DU267" s="93"/>
      <c r="DV267" s="94"/>
      <c r="DW267" s="94"/>
      <c r="DX267" s="94"/>
      <c r="DY267" s="65"/>
      <c r="DZ267" s="93"/>
      <c r="EA267" s="95"/>
      <c r="EB267" s="95"/>
      <c r="EC267" s="95"/>
      <c r="ED267" s="95"/>
      <c r="EE267" s="95"/>
      <c r="EF267" s="95"/>
      <c r="EG267" s="95"/>
      <c r="EH267" s="95"/>
      <c r="EI267" s="18"/>
      <c r="EJ267" s="19"/>
      <c r="EK267" s="19"/>
      <c r="EL267" s="19"/>
      <c r="EM267" s="19"/>
      <c r="EN267" s="19"/>
      <c r="EO267" s="19"/>
      <c r="EP267" s="19"/>
      <c r="EQ267" s="19"/>
      <c r="ER267" s="95"/>
      <c r="ES267" s="95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</row>
    <row r="268" spans="1:191" s="66" customFormat="1" ht="31.5" customHeight="1">
      <c r="A268" s="63"/>
      <c r="B268" s="64"/>
      <c r="C268" s="64"/>
      <c r="D268" s="65"/>
      <c r="F268" s="96"/>
      <c r="G268" s="65"/>
      <c r="H268" s="67"/>
      <c r="I268" s="65"/>
      <c r="J268" s="68"/>
      <c r="K268" s="65"/>
      <c r="L268" s="67"/>
      <c r="M268" s="67"/>
      <c r="N268" s="67"/>
      <c r="O268" s="67"/>
      <c r="P268" s="69"/>
      <c r="Q268" s="70"/>
      <c r="R268" s="71"/>
      <c r="S268" s="72"/>
      <c r="T268" s="73"/>
      <c r="U268" s="73"/>
      <c r="V268" s="73"/>
      <c r="W268" s="73"/>
      <c r="X268" s="74"/>
      <c r="Y268" s="74"/>
      <c r="Z268" s="72"/>
      <c r="AA268" s="73"/>
      <c r="AB268" s="73"/>
      <c r="AC268" s="73"/>
      <c r="AD268" s="73"/>
      <c r="AE268" s="74"/>
      <c r="AF268" s="74"/>
      <c r="AG268" s="72"/>
      <c r="AH268" s="73"/>
      <c r="AI268" s="73"/>
      <c r="AJ268" s="73"/>
      <c r="AK268" s="73"/>
      <c r="AL268" s="74"/>
      <c r="AM268" s="74"/>
      <c r="AN268" s="75"/>
      <c r="AO268" s="76"/>
      <c r="AP268" s="77"/>
      <c r="AQ268" s="78"/>
      <c r="AR268" s="74"/>
      <c r="AS268" s="79"/>
      <c r="AT268" s="74"/>
      <c r="AU268" s="80"/>
      <c r="AV268" s="81"/>
      <c r="AW268" s="82"/>
      <c r="AX268" s="81"/>
      <c r="AY268" s="81"/>
      <c r="AZ268" s="81"/>
      <c r="BA268" s="81"/>
      <c r="BB268" s="81"/>
      <c r="BC268" s="81"/>
      <c r="BD268" s="81"/>
      <c r="BE268" s="81"/>
      <c r="BF268" s="81"/>
      <c r="BG268" s="83"/>
      <c r="BH268" s="83"/>
      <c r="BI268" s="83"/>
      <c r="BJ268" s="84"/>
      <c r="BK268" s="80"/>
      <c r="BL268" s="81"/>
      <c r="BM268" s="82"/>
      <c r="BN268" s="81"/>
      <c r="BO268" s="81"/>
      <c r="BP268" s="81"/>
      <c r="BQ268" s="81"/>
      <c r="BR268" s="81"/>
      <c r="BS268" s="81"/>
      <c r="BT268" s="81"/>
      <c r="BU268" s="81"/>
      <c r="BV268" s="81"/>
      <c r="BW268" s="83"/>
      <c r="BX268" s="83"/>
      <c r="BY268" s="83"/>
      <c r="BZ268" s="84"/>
      <c r="CA268" s="82"/>
      <c r="CB268" s="82"/>
      <c r="CC268" s="82"/>
      <c r="CD268" s="82"/>
      <c r="CE268" s="82"/>
      <c r="CF268" s="82"/>
      <c r="CG268" s="82"/>
      <c r="CH268" s="82"/>
      <c r="CI268" s="82"/>
      <c r="CJ268" s="82"/>
      <c r="CK268" s="82"/>
      <c r="CL268" s="82"/>
      <c r="CM268" s="83"/>
      <c r="CN268" s="83"/>
      <c r="CO268" s="83"/>
      <c r="CP268" s="85"/>
      <c r="CQ268" s="86"/>
      <c r="CR268" s="86"/>
      <c r="CS268" s="86"/>
      <c r="CT268" s="86"/>
      <c r="CU268" s="86"/>
      <c r="CV268" s="86"/>
      <c r="CW268" s="86"/>
      <c r="CX268" s="86"/>
      <c r="CY268" s="86"/>
      <c r="CZ268" s="83"/>
      <c r="DA268" s="83"/>
      <c r="DB268" s="83"/>
      <c r="DC268" s="87"/>
      <c r="DD268" s="88"/>
      <c r="DE268" s="89"/>
      <c r="DF268" s="88"/>
      <c r="DG268" s="67"/>
      <c r="DH268" s="67"/>
      <c r="DI268" s="67"/>
      <c r="DJ268" s="91"/>
      <c r="DK268" s="67"/>
      <c r="DL268" s="90"/>
      <c r="DM268" s="67"/>
      <c r="DN268" s="67"/>
      <c r="DO268" s="91"/>
      <c r="DP268" s="91"/>
      <c r="DQ268" s="90"/>
      <c r="DR268" s="92"/>
      <c r="DS268" s="93"/>
      <c r="DT268" s="94"/>
      <c r="DU268" s="93"/>
      <c r="DV268" s="94"/>
      <c r="DW268" s="94"/>
      <c r="DX268" s="94"/>
      <c r="DY268" s="65"/>
      <c r="DZ268" s="93"/>
      <c r="EA268" s="95"/>
      <c r="EB268" s="95"/>
      <c r="EC268" s="95"/>
      <c r="ED268" s="95"/>
      <c r="EE268" s="95"/>
      <c r="EF268" s="95"/>
      <c r="EG268" s="95"/>
      <c r="EH268" s="95"/>
      <c r="EI268" s="18"/>
      <c r="EJ268" s="19"/>
      <c r="EK268" s="19"/>
      <c r="EL268" s="19"/>
      <c r="EM268" s="19"/>
      <c r="EN268" s="19"/>
      <c r="EO268" s="19"/>
      <c r="EP268" s="19"/>
      <c r="EQ268" s="19"/>
      <c r="ER268" s="95"/>
      <c r="ES268" s="95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</row>
    <row r="269" spans="1:191" s="66" customFormat="1" ht="31.5" customHeight="1">
      <c r="A269" s="63"/>
      <c r="B269" s="64"/>
      <c r="C269" s="64"/>
      <c r="D269" s="65"/>
      <c r="F269" s="96"/>
      <c r="G269" s="65"/>
      <c r="H269" s="67"/>
      <c r="I269" s="65"/>
      <c r="J269" s="68"/>
      <c r="K269" s="65"/>
      <c r="L269" s="67"/>
      <c r="M269" s="67"/>
      <c r="N269" s="67"/>
      <c r="O269" s="67"/>
      <c r="P269" s="69"/>
      <c r="Q269" s="70"/>
      <c r="R269" s="71"/>
      <c r="S269" s="72"/>
      <c r="T269" s="73"/>
      <c r="U269" s="73"/>
      <c r="V269" s="73"/>
      <c r="W269" s="73"/>
      <c r="X269" s="74"/>
      <c r="Y269" s="74"/>
      <c r="Z269" s="72"/>
      <c r="AA269" s="73"/>
      <c r="AB269" s="73"/>
      <c r="AC269" s="73"/>
      <c r="AD269" s="73"/>
      <c r="AE269" s="74"/>
      <c r="AF269" s="74"/>
      <c r="AG269" s="72"/>
      <c r="AH269" s="73"/>
      <c r="AI269" s="73"/>
      <c r="AJ269" s="73"/>
      <c r="AK269" s="73"/>
      <c r="AL269" s="74"/>
      <c r="AM269" s="74"/>
      <c r="AN269" s="75"/>
      <c r="AO269" s="76"/>
      <c r="AP269" s="77"/>
      <c r="AQ269" s="78"/>
      <c r="AR269" s="74"/>
      <c r="AS269" s="79"/>
      <c r="AT269" s="74"/>
      <c r="AU269" s="80"/>
      <c r="AV269" s="81"/>
      <c r="AW269" s="82"/>
      <c r="AX269" s="81"/>
      <c r="AY269" s="81"/>
      <c r="AZ269" s="81"/>
      <c r="BA269" s="81"/>
      <c r="BB269" s="81"/>
      <c r="BC269" s="81"/>
      <c r="BD269" s="81"/>
      <c r="BE269" s="81"/>
      <c r="BF269" s="81"/>
      <c r="BG269" s="83"/>
      <c r="BH269" s="83"/>
      <c r="BI269" s="83"/>
      <c r="BJ269" s="84"/>
      <c r="BK269" s="80"/>
      <c r="BL269" s="81"/>
      <c r="BM269" s="82"/>
      <c r="BN269" s="81"/>
      <c r="BO269" s="81"/>
      <c r="BP269" s="81"/>
      <c r="BQ269" s="81"/>
      <c r="BR269" s="81"/>
      <c r="BS269" s="81"/>
      <c r="BT269" s="81"/>
      <c r="BU269" s="81"/>
      <c r="BV269" s="81"/>
      <c r="BW269" s="83"/>
      <c r="BX269" s="83"/>
      <c r="BY269" s="83"/>
      <c r="BZ269" s="84"/>
      <c r="CA269" s="82"/>
      <c r="CB269" s="82"/>
      <c r="CC269" s="82"/>
      <c r="CD269" s="82"/>
      <c r="CE269" s="82"/>
      <c r="CF269" s="82"/>
      <c r="CG269" s="82"/>
      <c r="CH269" s="82"/>
      <c r="CI269" s="82"/>
      <c r="CJ269" s="82"/>
      <c r="CK269" s="82"/>
      <c r="CL269" s="82"/>
      <c r="CM269" s="83"/>
      <c r="CN269" s="83"/>
      <c r="CO269" s="83"/>
      <c r="CP269" s="85"/>
      <c r="CQ269" s="86"/>
      <c r="CR269" s="86"/>
      <c r="CS269" s="86"/>
      <c r="CT269" s="86"/>
      <c r="CU269" s="86"/>
      <c r="CV269" s="86"/>
      <c r="CW269" s="86"/>
      <c r="CX269" s="86"/>
      <c r="CY269" s="86"/>
      <c r="CZ269" s="83"/>
      <c r="DA269" s="83"/>
      <c r="DB269" s="83"/>
      <c r="DC269" s="87"/>
      <c r="DD269" s="88"/>
      <c r="DE269" s="89"/>
      <c r="DF269" s="88"/>
      <c r="DG269" s="67"/>
      <c r="DH269" s="67"/>
      <c r="DI269" s="67"/>
      <c r="DJ269" s="91"/>
      <c r="DK269" s="67"/>
      <c r="DL269" s="90"/>
      <c r="DM269" s="67"/>
      <c r="DN269" s="67"/>
      <c r="DO269" s="91"/>
      <c r="DP269" s="91"/>
      <c r="DQ269" s="90"/>
      <c r="DR269" s="92"/>
      <c r="DS269" s="93"/>
      <c r="DT269" s="94"/>
      <c r="DU269" s="93"/>
      <c r="DV269" s="94"/>
      <c r="DW269" s="94"/>
      <c r="DX269" s="94"/>
      <c r="DY269" s="65"/>
      <c r="DZ269" s="93"/>
      <c r="EA269" s="95"/>
      <c r="EB269" s="95"/>
      <c r="EC269" s="95"/>
      <c r="ED269" s="95"/>
      <c r="EE269" s="95"/>
      <c r="EF269" s="95"/>
      <c r="EG269" s="95"/>
      <c r="EH269" s="95"/>
      <c r="EI269" s="18"/>
      <c r="EJ269" s="19"/>
      <c r="EK269" s="19"/>
      <c r="EL269" s="19"/>
      <c r="EM269" s="19"/>
      <c r="EN269" s="19"/>
      <c r="EO269" s="19"/>
      <c r="EP269" s="19"/>
      <c r="EQ269" s="19"/>
      <c r="ER269" s="95"/>
      <c r="ES269" s="95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</row>
    <row r="270" spans="1:191" s="66" customFormat="1" ht="31.5" customHeight="1">
      <c r="A270" s="63"/>
      <c r="B270" s="64"/>
      <c r="C270" s="64"/>
      <c r="D270" s="65"/>
      <c r="F270" s="96"/>
      <c r="G270" s="65"/>
      <c r="H270" s="67"/>
      <c r="I270" s="65"/>
      <c r="J270" s="68"/>
      <c r="K270" s="65"/>
      <c r="L270" s="67"/>
      <c r="M270" s="67"/>
      <c r="N270" s="67"/>
      <c r="O270" s="67"/>
      <c r="P270" s="69"/>
      <c r="Q270" s="70"/>
      <c r="R270" s="71"/>
      <c r="S270" s="72"/>
      <c r="T270" s="73"/>
      <c r="U270" s="73"/>
      <c r="V270" s="73"/>
      <c r="W270" s="73"/>
      <c r="X270" s="74"/>
      <c r="Y270" s="74"/>
      <c r="Z270" s="72"/>
      <c r="AA270" s="73"/>
      <c r="AB270" s="73"/>
      <c r="AC270" s="73"/>
      <c r="AD270" s="73"/>
      <c r="AE270" s="74"/>
      <c r="AF270" s="74"/>
      <c r="AG270" s="72"/>
      <c r="AH270" s="73"/>
      <c r="AI270" s="73"/>
      <c r="AJ270" s="73"/>
      <c r="AK270" s="73"/>
      <c r="AL270" s="74"/>
      <c r="AM270" s="74"/>
      <c r="AN270" s="75"/>
      <c r="AO270" s="76"/>
      <c r="AP270" s="77"/>
      <c r="AQ270" s="78"/>
      <c r="AR270" s="74"/>
      <c r="AS270" s="79"/>
      <c r="AT270" s="74"/>
      <c r="AU270" s="80"/>
      <c r="AV270" s="81"/>
      <c r="AW270" s="82"/>
      <c r="AX270" s="81"/>
      <c r="AY270" s="81"/>
      <c r="AZ270" s="81"/>
      <c r="BA270" s="81"/>
      <c r="BB270" s="81"/>
      <c r="BC270" s="81"/>
      <c r="BD270" s="81"/>
      <c r="BE270" s="81"/>
      <c r="BF270" s="81"/>
      <c r="BG270" s="83"/>
      <c r="BH270" s="83"/>
      <c r="BI270" s="83"/>
      <c r="BJ270" s="84"/>
      <c r="BK270" s="80"/>
      <c r="BL270" s="81"/>
      <c r="BM270" s="82"/>
      <c r="BN270" s="81"/>
      <c r="BO270" s="81"/>
      <c r="BP270" s="81"/>
      <c r="BQ270" s="81"/>
      <c r="BR270" s="81"/>
      <c r="BS270" s="81"/>
      <c r="BT270" s="81"/>
      <c r="BU270" s="81"/>
      <c r="BV270" s="81"/>
      <c r="BW270" s="83"/>
      <c r="BX270" s="83"/>
      <c r="BY270" s="83"/>
      <c r="BZ270" s="84"/>
      <c r="CA270" s="82"/>
      <c r="CB270" s="82"/>
      <c r="CC270" s="82"/>
      <c r="CD270" s="82"/>
      <c r="CE270" s="82"/>
      <c r="CF270" s="82"/>
      <c r="CG270" s="82"/>
      <c r="CH270" s="82"/>
      <c r="CI270" s="82"/>
      <c r="CJ270" s="82"/>
      <c r="CK270" s="82"/>
      <c r="CL270" s="82"/>
      <c r="CM270" s="83"/>
      <c r="CN270" s="83"/>
      <c r="CO270" s="83"/>
      <c r="CP270" s="85"/>
      <c r="CQ270" s="86"/>
      <c r="CR270" s="86"/>
      <c r="CS270" s="86"/>
      <c r="CT270" s="86"/>
      <c r="CU270" s="86"/>
      <c r="CV270" s="86"/>
      <c r="CW270" s="86"/>
      <c r="CX270" s="86"/>
      <c r="CY270" s="86"/>
      <c r="CZ270" s="83"/>
      <c r="DA270" s="83"/>
      <c r="DB270" s="83"/>
      <c r="DC270" s="87"/>
      <c r="DD270" s="88"/>
      <c r="DE270" s="89"/>
      <c r="DF270" s="88"/>
      <c r="DG270" s="67"/>
      <c r="DH270" s="67"/>
      <c r="DI270" s="67"/>
      <c r="DJ270" s="91"/>
      <c r="DK270" s="67"/>
      <c r="DL270" s="90"/>
      <c r="DM270" s="67"/>
      <c r="DN270" s="67"/>
      <c r="DO270" s="91"/>
      <c r="DP270" s="91"/>
      <c r="DQ270" s="90"/>
      <c r="DR270" s="92"/>
      <c r="DS270" s="93"/>
      <c r="DT270" s="94"/>
      <c r="DU270" s="93"/>
      <c r="DV270" s="94"/>
      <c r="DW270" s="94"/>
      <c r="DX270" s="94"/>
      <c r="DY270" s="65"/>
      <c r="DZ270" s="93"/>
      <c r="EA270" s="95"/>
      <c r="EB270" s="95"/>
      <c r="EC270" s="95"/>
      <c r="ED270" s="95"/>
      <c r="EE270" s="95"/>
      <c r="EF270" s="95"/>
      <c r="EG270" s="95"/>
      <c r="EH270" s="95"/>
      <c r="EI270" s="18"/>
      <c r="EJ270" s="19"/>
      <c r="EK270" s="19"/>
      <c r="EL270" s="19"/>
      <c r="EM270" s="19"/>
      <c r="EN270" s="19"/>
      <c r="EO270" s="19"/>
      <c r="EP270" s="19"/>
      <c r="EQ270" s="19"/>
      <c r="ER270" s="95"/>
      <c r="ES270" s="95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</row>
    <row r="271" spans="1:191" s="66" customFormat="1" ht="31.5" customHeight="1">
      <c r="A271" s="63"/>
      <c r="B271" s="64"/>
      <c r="C271" s="64"/>
      <c r="D271" s="65"/>
      <c r="F271" s="96"/>
      <c r="G271" s="65"/>
      <c r="H271" s="67"/>
      <c r="I271" s="65"/>
      <c r="J271" s="68"/>
      <c r="K271" s="65"/>
      <c r="L271" s="67"/>
      <c r="M271" s="67"/>
      <c r="N271" s="67"/>
      <c r="O271" s="67"/>
      <c r="P271" s="69"/>
      <c r="Q271" s="70"/>
      <c r="R271" s="71"/>
      <c r="S271" s="72"/>
      <c r="T271" s="73"/>
      <c r="U271" s="73"/>
      <c r="V271" s="73"/>
      <c r="W271" s="73"/>
      <c r="X271" s="74"/>
      <c r="Y271" s="74"/>
      <c r="Z271" s="72"/>
      <c r="AA271" s="73"/>
      <c r="AB271" s="73"/>
      <c r="AC271" s="73"/>
      <c r="AD271" s="73"/>
      <c r="AE271" s="74"/>
      <c r="AF271" s="74"/>
      <c r="AG271" s="72"/>
      <c r="AH271" s="73"/>
      <c r="AI271" s="73"/>
      <c r="AJ271" s="73"/>
      <c r="AK271" s="73"/>
      <c r="AL271" s="74"/>
      <c r="AM271" s="74"/>
      <c r="AN271" s="75"/>
      <c r="AO271" s="76"/>
      <c r="AP271" s="77"/>
      <c r="AQ271" s="78"/>
      <c r="AR271" s="74"/>
      <c r="AS271" s="79"/>
      <c r="AT271" s="74"/>
      <c r="AU271" s="80"/>
      <c r="AV271" s="81"/>
      <c r="AW271" s="82"/>
      <c r="AX271" s="81"/>
      <c r="AY271" s="81"/>
      <c r="AZ271" s="81"/>
      <c r="BA271" s="81"/>
      <c r="BB271" s="81"/>
      <c r="BC271" s="81"/>
      <c r="BD271" s="81"/>
      <c r="BE271" s="81"/>
      <c r="BF271" s="81"/>
      <c r="BG271" s="83"/>
      <c r="BH271" s="83"/>
      <c r="BI271" s="83"/>
      <c r="BJ271" s="84"/>
      <c r="BK271" s="80"/>
      <c r="BL271" s="81"/>
      <c r="BM271" s="82"/>
      <c r="BN271" s="81"/>
      <c r="BO271" s="81"/>
      <c r="BP271" s="81"/>
      <c r="BQ271" s="81"/>
      <c r="BR271" s="81"/>
      <c r="BS271" s="81"/>
      <c r="BT271" s="81"/>
      <c r="BU271" s="81"/>
      <c r="BV271" s="81"/>
      <c r="BW271" s="83"/>
      <c r="BX271" s="83"/>
      <c r="BY271" s="83"/>
      <c r="BZ271" s="84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2"/>
      <c r="CM271" s="83"/>
      <c r="CN271" s="83"/>
      <c r="CO271" s="83"/>
      <c r="CP271" s="85"/>
      <c r="CQ271" s="86"/>
      <c r="CR271" s="86"/>
      <c r="CS271" s="86"/>
      <c r="CT271" s="86"/>
      <c r="CU271" s="86"/>
      <c r="CV271" s="86"/>
      <c r="CW271" s="86"/>
      <c r="CX271" s="86"/>
      <c r="CY271" s="86"/>
      <c r="CZ271" s="83"/>
      <c r="DA271" s="83"/>
      <c r="DB271" s="83"/>
      <c r="DC271" s="87"/>
      <c r="DD271" s="88"/>
      <c r="DE271" s="89"/>
      <c r="DF271" s="88"/>
      <c r="DG271" s="67"/>
      <c r="DH271" s="67"/>
      <c r="DI271" s="67"/>
      <c r="DJ271" s="91"/>
      <c r="DK271" s="67"/>
      <c r="DL271" s="90"/>
      <c r="DM271" s="67"/>
      <c r="DN271" s="67"/>
      <c r="DO271" s="91"/>
      <c r="DP271" s="91"/>
      <c r="DQ271" s="90"/>
      <c r="DR271" s="92"/>
      <c r="DS271" s="93"/>
      <c r="DT271" s="94"/>
      <c r="DU271" s="93"/>
      <c r="DV271" s="94"/>
      <c r="DW271" s="94"/>
      <c r="DX271" s="94"/>
      <c r="DY271" s="65"/>
      <c r="DZ271" s="93"/>
      <c r="EA271" s="95"/>
      <c r="EB271" s="95"/>
      <c r="EC271" s="95"/>
      <c r="ED271" s="95"/>
      <c r="EE271" s="95"/>
      <c r="EF271" s="95"/>
      <c r="EG271" s="95"/>
      <c r="EH271" s="95"/>
      <c r="EI271" s="18"/>
      <c r="EJ271" s="19"/>
      <c r="EK271" s="19"/>
      <c r="EL271" s="19"/>
      <c r="EM271" s="19"/>
      <c r="EN271" s="19"/>
      <c r="EO271" s="19"/>
      <c r="EP271" s="19"/>
      <c r="EQ271" s="19"/>
      <c r="ER271" s="95"/>
      <c r="ES271" s="95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</row>
    <row r="272" spans="1:191" s="66" customFormat="1" ht="31.5" customHeight="1">
      <c r="A272" s="63"/>
      <c r="B272" s="64"/>
      <c r="C272" s="64"/>
      <c r="D272" s="65"/>
      <c r="F272" s="96"/>
      <c r="G272" s="65"/>
      <c r="H272" s="67"/>
      <c r="I272" s="65"/>
      <c r="J272" s="68"/>
      <c r="K272" s="65"/>
      <c r="L272" s="67"/>
      <c r="M272" s="67"/>
      <c r="N272" s="67"/>
      <c r="O272" s="67"/>
      <c r="P272" s="69"/>
      <c r="Q272" s="70"/>
      <c r="R272" s="71"/>
      <c r="S272" s="72"/>
      <c r="T272" s="73"/>
      <c r="U272" s="73"/>
      <c r="V272" s="73"/>
      <c r="W272" s="73"/>
      <c r="X272" s="74"/>
      <c r="Y272" s="74"/>
      <c r="Z272" s="72"/>
      <c r="AA272" s="73"/>
      <c r="AB272" s="73"/>
      <c r="AC272" s="73"/>
      <c r="AD272" s="73"/>
      <c r="AE272" s="74"/>
      <c r="AF272" s="74"/>
      <c r="AG272" s="72"/>
      <c r="AH272" s="73"/>
      <c r="AI272" s="73"/>
      <c r="AJ272" s="73"/>
      <c r="AK272" s="73"/>
      <c r="AL272" s="74"/>
      <c r="AM272" s="74"/>
      <c r="AN272" s="75"/>
      <c r="AO272" s="76"/>
      <c r="AP272" s="77"/>
      <c r="AQ272" s="78"/>
      <c r="AR272" s="74"/>
      <c r="AS272" s="79"/>
      <c r="AT272" s="74"/>
      <c r="AU272" s="80"/>
      <c r="AV272" s="81"/>
      <c r="AW272" s="82"/>
      <c r="AX272" s="81"/>
      <c r="AY272" s="81"/>
      <c r="AZ272" s="81"/>
      <c r="BA272" s="81"/>
      <c r="BB272" s="81"/>
      <c r="BC272" s="81"/>
      <c r="BD272" s="81"/>
      <c r="BE272" s="81"/>
      <c r="BF272" s="81"/>
      <c r="BG272" s="83"/>
      <c r="BH272" s="83"/>
      <c r="BI272" s="83"/>
      <c r="BJ272" s="84"/>
      <c r="BK272" s="80"/>
      <c r="BL272" s="81"/>
      <c r="BM272" s="82"/>
      <c r="BN272" s="81"/>
      <c r="BO272" s="81"/>
      <c r="BP272" s="81"/>
      <c r="BQ272" s="81"/>
      <c r="BR272" s="81"/>
      <c r="BS272" s="81"/>
      <c r="BT272" s="81"/>
      <c r="BU272" s="81"/>
      <c r="BV272" s="81"/>
      <c r="BW272" s="83"/>
      <c r="BX272" s="83"/>
      <c r="BY272" s="83"/>
      <c r="BZ272" s="84"/>
      <c r="CA272" s="82"/>
      <c r="CB272" s="82"/>
      <c r="CC272" s="82"/>
      <c r="CD272" s="82"/>
      <c r="CE272" s="82"/>
      <c r="CF272" s="82"/>
      <c r="CG272" s="82"/>
      <c r="CH272" s="82"/>
      <c r="CI272" s="82"/>
      <c r="CJ272" s="82"/>
      <c r="CK272" s="82"/>
      <c r="CL272" s="82"/>
      <c r="CM272" s="83"/>
      <c r="CN272" s="83"/>
      <c r="CO272" s="83"/>
      <c r="CP272" s="85"/>
      <c r="CQ272" s="86"/>
      <c r="CR272" s="86"/>
      <c r="CS272" s="86"/>
      <c r="CT272" s="86"/>
      <c r="CU272" s="86"/>
      <c r="CV272" s="86"/>
      <c r="CW272" s="86"/>
      <c r="CX272" s="86"/>
      <c r="CY272" s="86"/>
      <c r="CZ272" s="83"/>
      <c r="DA272" s="83"/>
      <c r="DB272" s="83"/>
      <c r="DC272" s="87"/>
      <c r="DD272" s="88"/>
      <c r="DE272" s="89"/>
      <c r="DF272" s="88"/>
      <c r="DG272" s="67"/>
      <c r="DH272" s="67"/>
      <c r="DI272" s="67"/>
      <c r="DJ272" s="91"/>
      <c r="DK272" s="67"/>
      <c r="DL272" s="90"/>
      <c r="DM272" s="67"/>
      <c r="DN272" s="67"/>
      <c r="DO272" s="91"/>
      <c r="DP272" s="91"/>
      <c r="DQ272" s="90"/>
      <c r="DR272" s="92"/>
      <c r="DS272" s="93"/>
      <c r="DT272" s="94"/>
      <c r="DU272" s="93"/>
      <c r="DV272" s="94"/>
      <c r="DW272" s="94"/>
      <c r="DX272" s="94"/>
      <c r="DY272" s="65"/>
      <c r="DZ272" s="93"/>
      <c r="EA272" s="95"/>
      <c r="EB272" s="95"/>
      <c r="EC272" s="95"/>
      <c r="ED272" s="95"/>
      <c r="EE272" s="95"/>
      <c r="EF272" s="95"/>
      <c r="EG272" s="95"/>
      <c r="EH272" s="95"/>
      <c r="EI272" s="18"/>
      <c r="EJ272" s="19"/>
      <c r="EK272" s="19"/>
      <c r="EL272" s="19"/>
      <c r="EM272" s="19"/>
      <c r="EN272" s="19"/>
      <c r="EO272" s="19"/>
      <c r="EP272" s="19"/>
      <c r="EQ272" s="19"/>
      <c r="ER272" s="95"/>
      <c r="ES272" s="95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</row>
    <row r="273" spans="1:191" s="66" customFormat="1" ht="31.5" customHeight="1">
      <c r="A273" s="63"/>
      <c r="B273" s="64"/>
      <c r="C273" s="64"/>
      <c r="D273" s="65"/>
      <c r="F273" s="96"/>
      <c r="G273" s="65"/>
      <c r="H273" s="67"/>
      <c r="I273" s="65"/>
      <c r="J273" s="68"/>
      <c r="K273" s="65"/>
      <c r="L273" s="67"/>
      <c r="M273" s="67"/>
      <c r="N273" s="67"/>
      <c r="O273" s="67"/>
      <c r="P273" s="69"/>
      <c r="Q273" s="70"/>
      <c r="R273" s="71"/>
      <c r="S273" s="72"/>
      <c r="T273" s="73"/>
      <c r="U273" s="73"/>
      <c r="V273" s="73"/>
      <c r="W273" s="73"/>
      <c r="X273" s="74"/>
      <c r="Y273" s="74"/>
      <c r="Z273" s="72"/>
      <c r="AA273" s="73"/>
      <c r="AB273" s="73"/>
      <c r="AC273" s="73"/>
      <c r="AD273" s="73"/>
      <c r="AE273" s="74"/>
      <c r="AF273" s="74"/>
      <c r="AG273" s="72"/>
      <c r="AH273" s="73"/>
      <c r="AI273" s="73"/>
      <c r="AJ273" s="73"/>
      <c r="AK273" s="73"/>
      <c r="AL273" s="74"/>
      <c r="AM273" s="74"/>
      <c r="AN273" s="75"/>
      <c r="AO273" s="76"/>
      <c r="AP273" s="77"/>
      <c r="AQ273" s="78"/>
      <c r="AR273" s="74"/>
      <c r="AS273" s="79"/>
      <c r="AT273" s="74"/>
      <c r="AU273" s="80"/>
      <c r="AV273" s="81"/>
      <c r="AW273" s="82"/>
      <c r="AX273" s="81"/>
      <c r="AY273" s="81"/>
      <c r="AZ273" s="81"/>
      <c r="BA273" s="81"/>
      <c r="BB273" s="81"/>
      <c r="BC273" s="81"/>
      <c r="BD273" s="81"/>
      <c r="BE273" s="81"/>
      <c r="BF273" s="81"/>
      <c r="BG273" s="83"/>
      <c r="BH273" s="83"/>
      <c r="BI273" s="83"/>
      <c r="BJ273" s="84"/>
      <c r="BK273" s="80"/>
      <c r="BL273" s="81"/>
      <c r="BM273" s="82"/>
      <c r="BN273" s="81"/>
      <c r="BO273" s="81"/>
      <c r="BP273" s="81"/>
      <c r="BQ273" s="81"/>
      <c r="BR273" s="81"/>
      <c r="BS273" s="81"/>
      <c r="BT273" s="81"/>
      <c r="BU273" s="81"/>
      <c r="BV273" s="81"/>
      <c r="BW273" s="83"/>
      <c r="BX273" s="83"/>
      <c r="BY273" s="83"/>
      <c r="BZ273" s="84"/>
      <c r="CA273" s="82"/>
      <c r="CB273" s="82"/>
      <c r="CC273" s="82"/>
      <c r="CD273" s="82"/>
      <c r="CE273" s="82"/>
      <c r="CF273" s="82"/>
      <c r="CG273" s="82"/>
      <c r="CH273" s="82"/>
      <c r="CI273" s="82"/>
      <c r="CJ273" s="82"/>
      <c r="CK273" s="82"/>
      <c r="CL273" s="82"/>
      <c r="CM273" s="83"/>
      <c r="CN273" s="83"/>
      <c r="CO273" s="83"/>
      <c r="CP273" s="85"/>
      <c r="CQ273" s="86"/>
      <c r="CR273" s="86"/>
      <c r="CS273" s="86"/>
      <c r="CT273" s="86"/>
      <c r="CU273" s="86"/>
      <c r="CV273" s="86"/>
      <c r="CW273" s="86"/>
      <c r="CX273" s="86"/>
      <c r="CY273" s="86"/>
      <c r="CZ273" s="83"/>
      <c r="DA273" s="83"/>
      <c r="DB273" s="83"/>
      <c r="DC273" s="87"/>
      <c r="DD273" s="88"/>
      <c r="DE273" s="89"/>
      <c r="DF273" s="88"/>
      <c r="DG273" s="67"/>
      <c r="DH273" s="67"/>
      <c r="DI273" s="67"/>
      <c r="DJ273" s="91"/>
      <c r="DK273" s="67"/>
      <c r="DL273" s="90"/>
      <c r="DM273" s="67"/>
      <c r="DN273" s="67"/>
      <c r="DO273" s="91"/>
      <c r="DP273" s="91"/>
      <c r="DQ273" s="90"/>
      <c r="DR273" s="92"/>
      <c r="DS273" s="93"/>
      <c r="DT273" s="94"/>
      <c r="DU273" s="93"/>
      <c r="DV273" s="94"/>
      <c r="DW273" s="94"/>
      <c r="DX273" s="94"/>
      <c r="DY273" s="65"/>
      <c r="DZ273" s="93"/>
      <c r="EA273" s="95"/>
      <c r="EB273" s="95"/>
      <c r="EC273" s="95"/>
      <c r="ED273" s="95"/>
      <c r="EE273" s="95"/>
      <c r="EF273" s="95"/>
      <c r="EG273" s="95"/>
      <c r="EH273" s="95"/>
      <c r="EI273" s="18"/>
      <c r="EJ273" s="19"/>
      <c r="EK273" s="19"/>
      <c r="EL273" s="19"/>
      <c r="EM273" s="19"/>
      <c r="EN273" s="19"/>
      <c r="EO273" s="19"/>
      <c r="EP273" s="19"/>
      <c r="EQ273" s="19"/>
      <c r="ER273" s="95"/>
      <c r="ES273" s="95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</row>
    <row r="274" spans="1:191" s="66" customFormat="1" ht="31.5" customHeight="1">
      <c r="A274" s="63"/>
      <c r="B274" s="64"/>
      <c r="C274" s="64"/>
      <c r="D274" s="65"/>
      <c r="F274" s="96"/>
      <c r="G274" s="65"/>
      <c r="H274" s="67"/>
      <c r="I274" s="65"/>
      <c r="J274" s="68"/>
      <c r="K274" s="65"/>
      <c r="L274" s="67"/>
      <c r="M274" s="67"/>
      <c r="N274" s="67"/>
      <c r="O274" s="67"/>
      <c r="P274" s="69"/>
      <c r="Q274" s="70"/>
      <c r="R274" s="71"/>
      <c r="S274" s="72"/>
      <c r="T274" s="73"/>
      <c r="U274" s="73"/>
      <c r="V274" s="73"/>
      <c r="W274" s="73"/>
      <c r="X274" s="74"/>
      <c r="Y274" s="74"/>
      <c r="Z274" s="72"/>
      <c r="AA274" s="73"/>
      <c r="AB274" s="73"/>
      <c r="AC274" s="73"/>
      <c r="AD274" s="73"/>
      <c r="AE274" s="74"/>
      <c r="AF274" s="74"/>
      <c r="AG274" s="72"/>
      <c r="AH274" s="73"/>
      <c r="AI274" s="73"/>
      <c r="AJ274" s="73"/>
      <c r="AK274" s="73"/>
      <c r="AL274" s="74"/>
      <c r="AM274" s="74"/>
      <c r="AN274" s="75"/>
      <c r="AO274" s="76"/>
      <c r="AP274" s="77"/>
      <c r="AQ274" s="78"/>
      <c r="AR274" s="74"/>
      <c r="AS274" s="79"/>
      <c r="AT274" s="74"/>
      <c r="AU274" s="80"/>
      <c r="AV274" s="81"/>
      <c r="AW274" s="82"/>
      <c r="AX274" s="81"/>
      <c r="AY274" s="81"/>
      <c r="AZ274" s="81"/>
      <c r="BA274" s="81"/>
      <c r="BB274" s="81"/>
      <c r="BC274" s="81"/>
      <c r="BD274" s="81"/>
      <c r="BE274" s="81"/>
      <c r="BF274" s="81"/>
      <c r="BG274" s="83"/>
      <c r="BH274" s="83"/>
      <c r="BI274" s="83"/>
      <c r="BJ274" s="84"/>
      <c r="BK274" s="80"/>
      <c r="BL274" s="81"/>
      <c r="BM274" s="82"/>
      <c r="BN274" s="81"/>
      <c r="BO274" s="81"/>
      <c r="BP274" s="81"/>
      <c r="BQ274" s="81"/>
      <c r="BR274" s="81"/>
      <c r="BS274" s="81"/>
      <c r="BT274" s="81"/>
      <c r="BU274" s="81"/>
      <c r="BV274" s="81"/>
      <c r="BW274" s="83"/>
      <c r="BX274" s="83"/>
      <c r="BY274" s="83"/>
      <c r="BZ274" s="84"/>
      <c r="CA274" s="82"/>
      <c r="CB274" s="82"/>
      <c r="CC274" s="82"/>
      <c r="CD274" s="82"/>
      <c r="CE274" s="82"/>
      <c r="CF274" s="82"/>
      <c r="CG274" s="82"/>
      <c r="CH274" s="82"/>
      <c r="CI274" s="82"/>
      <c r="CJ274" s="82"/>
      <c r="CK274" s="82"/>
      <c r="CL274" s="82"/>
      <c r="CM274" s="83"/>
      <c r="CN274" s="83"/>
      <c r="CO274" s="83"/>
      <c r="CP274" s="85"/>
      <c r="CQ274" s="86"/>
      <c r="CR274" s="86"/>
      <c r="CS274" s="86"/>
      <c r="CT274" s="86"/>
      <c r="CU274" s="86"/>
      <c r="CV274" s="86"/>
      <c r="CW274" s="86"/>
      <c r="CX274" s="86"/>
      <c r="CY274" s="86"/>
      <c r="CZ274" s="83"/>
      <c r="DA274" s="83"/>
      <c r="DB274" s="83"/>
      <c r="DC274" s="87"/>
      <c r="DD274" s="88"/>
      <c r="DE274" s="89"/>
      <c r="DF274" s="88"/>
      <c r="DG274" s="67"/>
      <c r="DH274" s="67"/>
      <c r="DI274" s="67"/>
      <c r="DJ274" s="91"/>
      <c r="DK274" s="67"/>
      <c r="DL274" s="90"/>
      <c r="DM274" s="67"/>
      <c r="DN274" s="67"/>
      <c r="DO274" s="91"/>
      <c r="DP274" s="91"/>
      <c r="DQ274" s="90"/>
      <c r="DR274" s="92"/>
      <c r="DS274" s="93"/>
      <c r="DT274" s="94"/>
      <c r="DU274" s="93"/>
      <c r="DV274" s="94"/>
      <c r="DW274" s="94"/>
      <c r="DX274" s="94"/>
      <c r="DY274" s="65"/>
      <c r="DZ274" s="93"/>
      <c r="EA274" s="95"/>
      <c r="EB274" s="95"/>
      <c r="EC274" s="95"/>
      <c r="ED274" s="95"/>
      <c r="EE274" s="95"/>
      <c r="EF274" s="95"/>
      <c r="EG274" s="95"/>
      <c r="EH274" s="95"/>
      <c r="EI274" s="18"/>
      <c r="EJ274" s="19"/>
      <c r="EK274" s="19"/>
      <c r="EL274" s="19"/>
      <c r="EM274" s="19"/>
      <c r="EN274" s="19"/>
      <c r="EO274" s="19"/>
      <c r="EP274" s="19"/>
      <c r="EQ274" s="19"/>
      <c r="ER274" s="95"/>
      <c r="ES274" s="95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</row>
    <row r="275" spans="1:191" s="66" customFormat="1" ht="31.5" customHeight="1">
      <c r="A275" s="63"/>
      <c r="B275" s="64"/>
      <c r="C275" s="64"/>
      <c r="D275" s="65"/>
      <c r="F275" s="96"/>
      <c r="G275" s="65"/>
      <c r="H275" s="67"/>
      <c r="I275" s="65"/>
      <c r="J275" s="68"/>
      <c r="K275" s="65"/>
      <c r="L275" s="67"/>
      <c r="M275" s="67"/>
      <c r="N275" s="67"/>
      <c r="O275" s="67"/>
      <c r="P275" s="69"/>
      <c r="Q275" s="70"/>
      <c r="R275" s="71"/>
      <c r="S275" s="72"/>
      <c r="T275" s="73"/>
      <c r="U275" s="73"/>
      <c r="V275" s="73"/>
      <c r="W275" s="73"/>
      <c r="X275" s="74"/>
      <c r="Y275" s="74"/>
      <c r="Z275" s="72"/>
      <c r="AA275" s="73"/>
      <c r="AB275" s="73"/>
      <c r="AC275" s="73"/>
      <c r="AD275" s="73"/>
      <c r="AE275" s="74"/>
      <c r="AF275" s="74"/>
      <c r="AG275" s="72"/>
      <c r="AH275" s="73"/>
      <c r="AI275" s="73"/>
      <c r="AJ275" s="73"/>
      <c r="AK275" s="73"/>
      <c r="AL275" s="74"/>
      <c r="AM275" s="74"/>
      <c r="AN275" s="75"/>
      <c r="AO275" s="76"/>
      <c r="AP275" s="77"/>
      <c r="AQ275" s="78"/>
      <c r="AR275" s="74"/>
      <c r="AS275" s="79"/>
      <c r="AT275" s="74"/>
      <c r="AU275" s="80"/>
      <c r="AV275" s="81"/>
      <c r="AW275" s="82"/>
      <c r="AX275" s="81"/>
      <c r="AY275" s="81"/>
      <c r="AZ275" s="81"/>
      <c r="BA275" s="81"/>
      <c r="BB275" s="81"/>
      <c r="BC275" s="81"/>
      <c r="BD275" s="81"/>
      <c r="BE275" s="81"/>
      <c r="BF275" s="81"/>
      <c r="BG275" s="83"/>
      <c r="BH275" s="83"/>
      <c r="BI275" s="83"/>
      <c r="BJ275" s="84"/>
      <c r="BK275" s="80"/>
      <c r="BL275" s="81"/>
      <c r="BM275" s="82"/>
      <c r="BN275" s="81"/>
      <c r="BO275" s="81"/>
      <c r="BP275" s="81"/>
      <c r="BQ275" s="81"/>
      <c r="BR275" s="81"/>
      <c r="BS275" s="81"/>
      <c r="BT275" s="81"/>
      <c r="BU275" s="81"/>
      <c r="BV275" s="81"/>
      <c r="BW275" s="83"/>
      <c r="BX275" s="83"/>
      <c r="BY275" s="83"/>
      <c r="BZ275" s="84"/>
      <c r="CA275" s="82"/>
      <c r="CB275" s="82"/>
      <c r="CC275" s="82"/>
      <c r="CD275" s="82"/>
      <c r="CE275" s="82"/>
      <c r="CF275" s="82"/>
      <c r="CG275" s="82"/>
      <c r="CH275" s="82"/>
      <c r="CI275" s="82"/>
      <c r="CJ275" s="82"/>
      <c r="CK275" s="82"/>
      <c r="CL275" s="82"/>
      <c r="CM275" s="83"/>
      <c r="CN275" s="83"/>
      <c r="CO275" s="83"/>
      <c r="CP275" s="85"/>
      <c r="CQ275" s="86"/>
      <c r="CR275" s="86"/>
      <c r="CS275" s="86"/>
      <c r="CT275" s="86"/>
      <c r="CU275" s="86"/>
      <c r="CV275" s="86"/>
      <c r="CW275" s="86"/>
      <c r="CX275" s="86"/>
      <c r="CY275" s="86"/>
      <c r="CZ275" s="83"/>
      <c r="DA275" s="83"/>
      <c r="DB275" s="83"/>
      <c r="DC275" s="87"/>
      <c r="DD275" s="88"/>
      <c r="DE275" s="89"/>
      <c r="DF275" s="88"/>
      <c r="DG275" s="67"/>
      <c r="DH275" s="67"/>
      <c r="DI275" s="67"/>
      <c r="DJ275" s="91"/>
      <c r="DK275" s="67"/>
      <c r="DL275" s="90"/>
      <c r="DM275" s="67"/>
      <c r="DN275" s="67"/>
      <c r="DO275" s="91"/>
      <c r="DP275" s="91"/>
      <c r="DQ275" s="90"/>
      <c r="DR275" s="92"/>
      <c r="DS275" s="93"/>
      <c r="DT275" s="94"/>
      <c r="DU275" s="93"/>
      <c r="DV275" s="94"/>
      <c r="DW275" s="94"/>
      <c r="DX275" s="94"/>
      <c r="DY275" s="65"/>
      <c r="DZ275" s="93"/>
      <c r="EA275" s="95"/>
      <c r="EB275" s="95"/>
      <c r="EC275" s="95"/>
      <c r="ED275" s="95"/>
      <c r="EE275" s="95"/>
      <c r="EF275" s="95"/>
      <c r="EG275" s="95"/>
      <c r="EH275" s="95"/>
      <c r="EI275" s="18"/>
      <c r="EJ275" s="19"/>
      <c r="EK275" s="19"/>
      <c r="EL275" s="19"/>
      <c r="EM275" s="19"/>
      <c r="EN275" s="19"/>
      <c r="EO275" s="19"/>
      <c r="EP275" s="19"/>
      <c r="EQ275" s="19"/>
      <c r="ER275" s="95"/>
      <c r="ES275" s="95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</row>
    <row r="276" spans="1:191" s="66" customFormat="1" ht="31.5" customHeight="1">
      <c r="A276" s="63"/>
      <c r="B276" s="64"/>
      <c r="C276" s="64"/>
      <c r="D276" s="65"/>
      <c r="F276" s="96"/>
      <c r="G276" s="65"/>
      <c r="H276" s="67"/>
      <c r="I276" s="65"/>
      <c r="J276" s="68"/>
      <c r="K276" s="65"/>
      <c r="L276" s="67"/>
      <c r="M276" s="67"/>
      <c r="N276" s="67"/>
      <c r="O276" s="67"/>
      <c r="P276" s="69"/>
      <c r="Q276" s="70"/>
      <c r="R276" s="71"/>
      <c r="S276" s="72"/>
      <c r="T276" s="73"/>
      <c r="U276" s="73"/>
      <c r="V276" s="73"/>
      <c r="W276" s="73"/>
      <c r="X276" s="74"/>
      <c r="Y276" s="74"/>
      <c r="Z276" s="72"/>
      <c r="AA276" s="73"/>
      <c r="AB276" s="73"/>
      <c r="AC276" s="73"/>
      <c r="AD276" s="73"/>
      <c r="AE276" s="74"/>
      <c r="AF276" s="74"/>
      <c r="AG276" s="72"/>
      <c r="AH276" s="73"/>
      <c r="AI276" s="73"/>
      <c r="AJ276" s="73"/>
      <c r="AK276" s="73"/>
      <c r="AL276" s="74"/>
      <c r="AM276" s="74"/>
      <c r="AN276" s="75"/>
      <c r="AO276" s="76"/>
      <c r="AP276" s="77"/>
      <c r="AQ276" s="78"/>
      <c r="AR276" s="74"/>
      <c r="AS276" s="79"/>
      <c r="AT276" s="74"/>
      <c r="AU276" s="80"/>
      <c r="AV276" s="81"/>
      <c r="AW276" s="82"/>
      <c r="AX276" s="81"/>
      <c r="AY276" s="81"/>
      <c r="AZ276" s="81"/>
      <c r="BA276" s="81"/>
      <c r="BB276" s="81"/>
      <c r="BC276" s="81"/>
      <c r="BD276" s="81"/>
      <c r="BE276" s="81"/>
      <c r="BF276" s="81"/>
      <c r="BG276" s="83"/>
      <c r="BH276" s="83"/>
      <c r="BI276" s="83"/>
      <c r="BJ276" s="84"/>
      <c r="BK276" s="80"/>
      <c r="BL276" s="81"/>
      <c r="BM276" s="82"/>
      <c r="BN276" s="81"/>
      <c r="BO276" s="81"/>
      <c r="BP276" s="81"/>
      <c r="BQ276" s="81"/>
      <c r="BR276" s="81"/>
      <c r="BS276" s="81"/>
      <c r="BT276" s="81"/>
      <c r="BU276" s="81"/>
      <c r="BV276" s="81"/>
      <c r="BW276" s="83"/>
      <c r="BX276" s="83"/>
      <c r="BY276" s="83"/>
      <c r="BZ276" s="84"/>
      <c r="CA276" s="82"/>
      <c r="CB276" s="82"/>
      <c r="CC276" s="82"/>
      <c r="CD276" s="82"/>
      <c r="CE276" s="82"/>
      <c r="CF276" s="82"/>
      <c r="CG276" s="82"/>
      <c r="CH276" s="82"/>
      <c r="CI276" s="82"/>
      <c r="CJ276" s="82"/>
      <c r="CK276" s="82"/>
      <c r="CL276" s="82"/>
      <c r="CM276" s="83"/>
      <c r="CN276" s="83"/>
      <c r="CO276" s="83"/>
      <c r="CP276" s="85"/>
      <c r="CQ276" s="86"/>
      <c r="CR276" s="86"/>
      <c r="CS276" s="86"/>
      <c r="CT276" s="86"/>
      <c r="CU276" s="86"/>
      <c r="CV276" s="86"/>
      <c r="CW276" s="86"/>
      <c r="CX276" s="86"/>
      <c r="CY276" s="86"/>
      <c r="CZ276" s="83"/>
      <c r="DA276" s="83"/>
      <c r="DB276" s="83"/>
      <c r="DC276" s="87"/>
      <c r="DD276" s="88"/>
      <c r="DE276" s="89"/>
      <c r="DF276" s="88"/>
      <c r="DG276" s="67"/>
      <c r="DH276" s="67"/>
      <c r="DI276" s="67"/>
      <c r="DJ276" s="91"/>
      <c r="DK276" s="67"/>
      <c r="DL276" s="90"/>
      <c r="DM276" s="67"/>
      <c r="DN276" s="67"/>
      <c r="DO276" s="91"/>
      <c r="DP276" s="91"/>
      <c r="DQ276" s="90"/>
      <c r="DR276" s="92"/>
      <c r="DS276" s="93"/>
      <c r="DT276" s="94"/>
      <c r="DU276" s="93"/>
      <c r="DV276" s="94"/>
      <c r="DW276" s="94"/>
      <c r="DX276" s="94"/>
      <c r="DY276" s="65"/>
      <c r="DZ276" s="93"/>
      <c r="EA276" s="95"/>
      <c r="EB276" s="95"/>
      <c r="EC276" s="95"/>
      <c r="ED276" s="95"/>
      <c r="EE276" s="95"/>
      <c r="EF276" s="95"/>
      <c r="EG276" s="95"/>
      <c r="EH276" s="95"/>
      <c r="EI276" s="18"/>
      <c r="EJ276" s="19"/>
      <c r="EK276" s="19"/>
      <c r="EL276" s="19"/>
      <c r="EM276" s="19"/>
      <c r="EN276" s="19"/>
      <c r="EO276" s="19"/>
      <c r="EP276" s="19"/>
      <c r="EQ276" s="19"/>
      <c r="ER276" s="95"/>
      <c r="ES276" s="95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</row>
    <row r="277" spans="1:191" s="66" customFormat="1" ht="31.5" customHeight="1">
      <c r="A277" s="63"/>
      <c r="B277" s="64"/>
      <c r="C277" s="64"/>
      <c r="D277" s="65"/>
      <c r="F277" s="96"/>
      <c r="G277" s="65"/>
      <c r="H277" s="67"/>
      <c r="I277" s="65"/>
      <c r="J277" s="68"/>
      <c r="K277" s="65"/>
      <c r="L277" s="67"/>
      <c r="M277" s="67"/>
      <c r="N277" s="67"/>
      <c r="O277" s="67"/>
      <c r="P277" s="69"/>
      <c r="Q277" s="70"/>
      <c r="R277" s="71"/>
      <c r="S277" s="72"/>
      <c r="T277" s="73"/>
      <c r="U277" s="73"/>
      <c r="V277" s="73"/>
      <c r="W277" s="73"/>
      <c r="X277" s="74"/>
      <c r="Y277" s="74"/>
      <c r="Z277" s="72"/>
      <c r="AA277" s="73"/>
      <c r="AB277" s="73"/>
      <c r="AC277" s="73"/>
      <c r="AD277" s="73"/>
      <c r="AE277" s="74"/>
      <c r="AF277" s="74"/>
      <c r="AG277" s="72"/>
      <c r="AH277" s="73"/>
      <c r="AI277" s="73"/>
      <c r="AJ277" s="73"/>
      <c r="AK277" s="73"/>
      <c r="AL277" s="74"/>
      <c r="AM277" s="74"/>
      <c r="AN277" s="75"/>
      <c r="AO277" s="76"/>
      <c r="AP277" s="77"/>
      <c r="AQ277" s="78"/>
      <c r="AR277" s="74"/>
      <c r="AS277" s="79"/>
      <c r="AT277" s="74"/>
      <c r="AU277" s="80"/>
      <c r="AV277" s="81"/>
      <c r="AW277" s="82"/>
      <c r="AX277" s="81"/>
      <c r="AY277" s="81"/>
      <c r="AZ277" s="81"/>
      <c r="BA277" s="81"/>
      <c r="BB277" s="81"/>
      <c r="BC277" s="81"/>
      <c r="BD277" s="81"/>
      <c r="BE277" s="81"/>
      <c r="BF277" s="81"/>
      <c r="BG277" s="83"/>
      <c r="BH277" s="83"/>
      <c r="BI277" s="83"/>
      <c r="BJ277" s="84"/>
      <c r="BK277" s="80"/>
      <c r="BL277" s="81"/>
      <c r="BM277" s="82"/>
      <c r="BN277" s="81"/>
      <c r="BO277" s="81"/>
      <c r="BP277" s="81"/>
      <c r="BQ277" s="81"/>
      <c r="BR277" s="81"/>
      <c r="BS277" s="81"/>
      <c r="BT277" s="81"/>
      <c r="BU277" s="81"/>
      <c r="BV277" s="81"/>
      <c r="BW277" s="83"/>
      <c r="BX277" s="83"/>
      <c r="BY277" s="83"/>
      <c r="BZ277" s="84"/>
      <c r="CA277" s="82"/>
      <c r="CB277" s="82"/>
      <c r="CC277" s="82"/>
      <c r="CD277" s="82"/>
      <c r="CE277" s="82"/>
      <c r="CF277" s="82"/>
      <c r="CG277" s="82"/>
      <c r="CH277" s="82"/>
      <c r="CI277" s="82"/>
      <c r="CJ277" s="82"/>
      <c r="CK277" s="82"/>
      <c r="CL277" s="82"/>
      <c r="CM277" s="83"/>
      <c r="CN277" s="83"/>
      <c r="CO277" s="83"/>
      <c r="CP277" s="85"/>
      <c r="CQ277" s="86"/>
      <c r="CR277" s="86"/>
      <c r="CS277" s="86"/>
      <c r="CT277" s="86"/>
      <c r="CU277" s="86"/>
      <c r="CV277" s="86"/>
      <c r="CW277" s="86"/>
      <c r="CX277" s="86"/>
      <c r="CY277" s="86"/>
      <c r="CZ277" s="83"/>
      <c r="DA277" s="83"/>
      <c r="DB277" s="83"/>
      <c r="DC277" s="87"/>
      <c r="DD277" s="88"/>
      <c r="DE277" s="89"/>
      <c r="DF277" s="88"/>
      <c r="DG277" s="67"/>
      <c r="DH277" s="67"/>
      <c r="DI277" s="67"/>
      <c r="DJ277" s="91"/>
      <c r="DK277" s="67"/>
      <c r="DL277" s="90"/>
      <c r="DM277" s="67"/>
      <c r="DN277" s="67"/>
      <c r="DO277" s="91"/>
      <c r="DP277" s="91"/>
      <c r="DQ277" s="90"/>
      <c r="DR277" s="92"/>
      <c r="DS277" s="93"/>
      <c r="DT277" s="94"/>
      <c r="DU277" s="93"/>
      <c r="DV277" s="94"/>
      <c r="DW277" s="94"/>
      <c r="DX277" s="94"/>
      <c r="DY277" s="65"/>
      <c r="DZ277" s="93"/>
      <c r="EA277" s="95"/>
      <c r="EB277" s="95"/>
      <c r="EC277" s="95"/>
      <c r="ED277" s="95"/>
      <c r="EE277" s="95"/>
      <c r="EF277" s="95"/>
      <c r="EG277" s="95"/>
      <c r="EH277" s="95"/>
      <c r="EI277" s="18"/>
      <c r="EJ277" s="19"/>
      <c r="EK277" s="19"/>
      <c r="EL277" s="19"/>
      <c r="EM277" s="19"/>
      <c r="EN277" s="19"/>
      <c r="EO277" s="19"/>
      <c r="EP277" s="19"/>
      <c r="EQ277" s="19"/>
      <c r="ER277" s="95"/>
      <c r="ES277" s="95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</row>
    <row r="278" spans="1:191" s="66" customFormat="1" ht="31.5" customHeight="1">
      <c r="A278" s="63"/>
      <c r="B278" s="64"/>
      <c r="C278" s="64"/>
      <c r="D278" s="65"/>
      <c r="F278" s="96"/>
      <c r="G278" s="65"/>
      <c r="H278" s="67"/>
      <c r="I278" s="65"/>
      <c r="J278" s="68"/>
      <c r="K278" s="65"/>
      <c r="L278" s="67"/>
      <c r="M278" s="67"/>
      <c r="N278" s="67"/>
      <c r="O278" s="67"/>
      <c r="P278" s="69"/>
      <c r="Q278" s="70"/>
      <c r="R278" s="71"/>
      <c r="S278" s="72"/>
      <c r="T278" s="73"/>
      <c r="U278" s="73"/>
      <c r="V278" s="73"/>
      <c r="W278" s="73"/>
      <c r="X278" s="74"/>
      <c r="Y278" s="74"/>
      <c r="Z278" s="72"/>
      <c r="AA278" s="73"/>
      <c r="AB278" s="73"/>
      <c r="AC278" s="73"/>
      <c r="AD278" s="73"/>
      <c r="AE278" s="74"/>
      <c r="AF278" s="74"/>
      <c r="AG278" s="72"/>
      <c r="AH278" s="73"/>
      <c r="AI278" s="73"/>
      <c r="AJ278" s="73"/>
      <c r="AK278" s="73"/>
      <c r="AL278" s="74"/>
      <c r="AM278" s="74"/>
      <c r="AN278" s="75"/>
      <c r="AO278" s="76"/>
      <c r="AP278" s="77"/>
      <c r="AQ278" s="78"/>
      <c r="AR278" s="74"/>
      <c r="AS278" s="79"/>
      <c r="AT278" s="74"/>
      <c r="AU278" s="80"/>
      <c r="AV278" s="81"/>
      <c r="AW278" s="82"/>
      <c r="AX278" s="81"/>
      <c r="AY278" s="81"/>
      <c r="AZ278" s="81"/>
      <c r="BA278" s="81"/>
      <c r="BB278" s="81"/>
      <c r="BC278" s="81"/>
      <c r="BD278" s="81"/>
      <c r="BE278" s="81"/>
      <c r="BF278" s="81"/>
      <c r="BG278" s="83"/>
      <c r="BH278" s="83"/>
      <c r="BI278" s="83"/>
      <c r="BJ278" s="84"/>
      <c r="BK278" s="80"/>
      <c r="BL278" s="81"/>
      <c r="BM278" s="82"/>
      <c r="BN278" s="81"/>
      <c r="BO278" s="81"/>
      <c r="BP278" s="81"/>
      <c r="BQ278" s="81"/>
      <c r="BR278" s="81"/>
      <c r="BS278" s="81"/>
      <c r="BT278" s="81"/>
      <c r="BU278" s="81"/>
      <c r="BV278" s="81"/>
      <c r="BW278" s="83"/>
      <c r="BX278" s="83"/>
      <c r="BY278" s="83"/>
      <c r="BZ278" s="84"/>
      <c r="CA278" s="82"/>
      <c r="CB278" s="82"/>
      <c r="CC278" s="82"/>
      <c r="CD278" s="82"/>
      <c r="CE278" s="82"/>
      <c r="CF278" s="82"/>
      <c r="CG278" s="82"/>
      <c r="CH278" s="82"/>
      <c r="CI278" s="82"/>
      <c r="CJ278" s="82"/>
      <c r="CK278" s="82"/>
      <c r="CL278" s="82"/>
      <c r="CM278" s="83"/>
      <c r="CN278" s="83"/>
      <c r="CO278" s="83"/>
      <c r="CP278" s="85"/>
      <c r="CQ278" s="86"/>
      <c r="CR278" s="86"/>
      <c r="CS278" s="86"/>
      <c r="CT278" s="86"/>
      <c r="CU278" s="86"/>
      <c r="CV278" s="86"/>
      <c r="CW278" s="86"/>
      <c r="CX278" s="86"/>
      <c r="CY278" s="86"/>
      <c r="CZ278" s="83"/>
      <c r="DA278" s="83"/>
      <c r="DB278" s="83"/>
      <c r="DC278" s="87"/>
      <c r="DD278" s="88"/>
      <c r="DE278" s="89"/>
      <c r="DF278" s="88"/>
      <c r="DG278" s="67"/>
      <c r="DH278" s="67"/>
      <c r="DI278" s="67"/>
      <c r="DJ278" s="91"/>
      <c r="DK278" s="67"/>
      <c r="DL278" s="90"/>
      <c r="DM278" s="67"/>
      <c r="DN278" s="67"/>
      <c r="DO278" s="91"/>
      <c r="DP278" s="91"/>
      <c r="DQ278" s="90"/>
      <c r="DR278" s="92"/>
      <c r="DS278" s="93"/>
      <c r="DT278" s="94"/>
      <c r="DU278" s="93"/>
      <c r="DV278" s="94"/>
      <c r="DW278" s="94"/>
      <c r="DX278" s="94"/>
      <c r="DY278" s="65"/>
      <c r="DZ278" s="93"/>
      <c r="EA278" s="95"/>
      <c r="EB278" s="95"/>
      <c r="EC278" s="95"/>
      <c r="ED278" s="95"/>
      <c r="EE278" s="95"/>
      <c r="EF278" s="95"/>
      <c r="EG278" s="95"/>
      <c r="EH278" s="95"/>
      <c r="EI278" s="18"/>
      <c r="EJ278" s="19"/>
      <c r="EK278" s="19"/>
      <c r="EL278" s="19"/>
      <c r="EM278" s="19"/>
      <c r="EN278" s="19"/>
      <c r="EO278" s="19"/>
      <c r="EP278" s="19"/>
      <c r="EQ278" s="19"/>
      <c r="ER278" s="95"/>
      <c r="ES278" s="95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</row>
    <row r="279" spans="1:191" s="66" customFormat="1" ht="31.5" customHeight="1">
      <c r="A279" s="63"/>
      <c r="B279" s="64"/>
      <c r="C279" s="64"/>
      <c r="D279" s="65"/>
      <c r="F279" s="96"/>
      <c r="G279" s="65"/>
      <c r="H279" s="67"/>
      <c r="I279" s="65"/>
      <c r="J279" s="68"/>
      <c r="K279" s="65"/>
      <c r="L279" s="67"/>
      <c r="M279" s="67"/>
      <c r="N279" s="67"/>
      <c r="O279" s="67"/>
      <c r="P279" s="69"/>
      <c r="Q279" s="70"/>
      <c r="R279" s="71"/>
      <c r="S279" s="72"/>
      <c r="T279" s="73"/>
      <c r="U279" s="73"/>
      <c r="V279" s="73"/>
      <c r="W279" s="73"/>
      <c r="X279" s="74"/>
      <c r="Y279" s="74"/>
      <c r="Z279" s="72"/>
      <c r="AA279" s="73"/>
      <c r="AB279" s="73"/>
      <c r="AC279" s="73"/>
      <c r="AD279" s="73"/>
      <c r="AE279" s="74"/>
      <c r="AF279" s="74"/>
      <c r="AG279" s="72"/>
      <c r="AH279" s="73"/>
      <c r="AI279" s="73"/>
      <c r="AJ279" s="73"/>
      <c r="AK279" s="73"/>
      <c r="AL279" s="74"/>
      <c r="AM279" s="74"/>
      <c r="AN279" s="75"/>
      <c r="AO279" s="76"/>
      <c r="AP279" s="77"/>
      <c r="AQ279" s="78"/>
      <c r="AR279" s="74"/>
      <c r="AS279" s="79"/>
      <c r="AT279" s="74"/>
      <c r="AU279" s="80"/>
      <c r="AV279" s="81"/>
      <c r="AW279" s="82"/>
      <c r="AX279" s="81"/>
      <c r="AY279" s="81"/>
      <c r="AZ279" s="81"/>
      <c r="BA279" s="81"/>
      <c r="BB279" s="81"/>
      <c r="BC279" s="81"/>
      <c r="BD279" s="81"/>
      <c r="BE279" s="81"/>
      <c r="BF279" s="81"/>
      <c r="BG279" s="83"/>
      <c r="BH279" s="83"/>
      <c r="BI279" s="83"/>
      <c r="BJ279" s="84"/>
      <c r="BK279" s="80"/>
      <c r="BL279" s="81"/>
      <c r="BM279" s="82"/>
      <c r="BN279" s="81"/>
      <c r="BO279" s="81"/>
      <c r="BP279" s="81"/>
      <c r="BQ279" s="81"/>
      <c r="BR279" s="81"/>
      <c r="BS279" s="81"/>
      <c r="BT279" s="81"/>
      <c r="BU279" s="81"/>
      <c r="BV279" s="81"/>
      <c r="BW279" s="83"/>
      <c r="BX279" s="83"/>
      <c r="BY279" s="83"/>
      <c r="BZ279" s="84"/>
      <c r="CA279" s="82"/>
      <c r="CB279" s="82"/>
      <c r="CC279" s="82"/>
      <c r="CD279" s="82"/>
      <c r="CE279" s="82"/>
      <c r="CF279" s="82"/>
      <c r="CG279" s="82"/>
      <c r="CH279" s="82"/>
      <c r="CI279" s="82"/>
      <c r="CJ279" s="82"/>
      <c r="CK279" s="82"/>
      <c r="CL279" s="82"/>
      <c r="CM279" s="83"/>
      <c r="CN279" s="83"/>
      <c r="CO279" s="83"/>
      <c r="CP279" s="85"/>
      <c r="CQ279" s="86"/>
      <c r="CR279" s="86"/>
      <c r="CS279" s="86"/>
      <c r="CT279" s="86"/>
      <c r="CU279" s="86"/>
      <c r="CV279" s="86"/>
      <c r="CW279" s="86"/>
      <c r="CX279" s="86"/>
      <c r="CY279" s="86"/>
      <c r="CZ279" s="83"/>
      <c r="DA279" s="83"/>
      <c r="DB279" s="83"/>
      <c r="DC279" s="87"/>
      <c r="DD279" s="88"/>
      <c r="DE279" s="89"/>
      <c r="DF279" s="88"/>
      <c r="DG279" s="67"/>
      <c r="DH279" s="67"/>
      <c r="DI279" s="67"/>
      <c r="DJ279" s="91"/>
      <c r="DK279" s="67"/>
      <c r="DL279" s="90"/>
      <c r="DM279" s="67"/>
      <c r="DN279" s="67"/>
      <c r="DO279" s="91"/>
      <c r="DP279" s="91"/>
      <c r="DQ279" s="90"/>
      <c r="DR279" s="92"/>
      <c r="DS279" s="93"/>
      <c r="DT279" s="94"/>
      <c r="DU279" s="93"/>
      <c r="DV279" s="94"/>
      <c r="DW279" s="94"/>
      <c r="DX279" s="94"/>
      <c r="DY279" s="65"/>
      <c r="DZ279" s="93"/>
      <c r="EA279" s="95"/>
      <c r="EB279" s="95"/>
      <c r="EC279" s="95"/>
      <c r="ED279" s="95"/>
      <c r="EE279" s="95"/>
      <c r="EF279" s="95"/>
      <c r="EG279" s="95"/>
      <c r="EH279" s="95"/>
      <c r="EI279" s="18"/>
      <c r="EJ279" s="19"/>
      <c r="EK279" s="19"/>
      <c r="EL279" s="19"/>
      <c r="EM279" s="19"/>
      <c r="EN279" s="19"/>
      <c r="EO279" s="19"/>
      <c r="EP279" s="19"/>
      <c r="EQ279" s="19"/>
      <c r="ER279" s="95"/>
      <c r="ES279" s="95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</row>
    <row r="280" spans="1:191" s="66" customFormat="1" ht="31.5" customHeight="1">
      <c r="A280" s="63"/>
      <c r="B280" s="64"/>
      <c r="C280" s="64"/>
      <c r="D280" s="65"/>
      <c r="F280" s="96"/>
      <c r="G280" s="65"/>
      <c r="H280" s="67"/>
      <c r="I280" s="65"/>
      <c r="J280" s="68"/>
      <c r="K280" s="65"/>
      <c r="L280" s="67"/>
      <c r="M280" s="67"/>
      <c r="N280" s="67"/>
      <c r="O280" s="67"/>
      <c r="P280" s="69"/>
      <c r="Q280" s="70"/>
      <c r="R280" s="71"/>
      <c r="S280" s="72"/>
      <c r="T280" s="73"/>
      <c r="U280" s="73"/>
      <c r="V280" s="73"/>
      <c r="W280" s="73"/>
      <c r="X280" s="74"/>
      <c r="Y280" s="74"/>
      <c r="Z280" s="72"/>
      <c r="AA280" s="73"/>
      <c r="AB280" s="73"/>
      <c r="AC280" s="73"/>
      <c r="AD280" s="73"/>
      <c r="AE280" s="74"/>
      <c r="AF280" s="74"/>
      <c r="AG280" s="72"/>
      <c r="AH280" s="73"/>
      <c r="AI280" s="73"/>
      <c r="AJ280" s="73"/>
      <c r="AK280" s="73"/>
      <c r="AL280" s="74"/>
      <c r="AM280" s="74"/>
      <c r="AN280" s="75"/>
      <c r="AO280" s="76"/>
      <c r="AP280" s="77"/>
      <c r="AQ280" s="78"/>
      <c r="AR280" s="74"/>
      <c r="AS280" s="79"/>
      <c r="AT280" s="74"/>
      <c r="AU280" s="80"/>
      <c r="AV280" s="81"/>
      <c r="AW280" s="82"/>
      <c r="AX280" s="81"/>
      <c r="AY280" s="81"/>
      <c r="AZ280" s="81"/>
      <c r="BA280" s="81"/>
      <c r="BB280" s="81"/>
      <c r="BC280" s="81"/>
      <c r="BD280" s="81"/>
      <c r="BE280" s="81"/>
      <c r="BF280" s="81"/>
      <c r="BG280" s="83"/>
      <c r="BH280" s="83"/>
      <c r="BI280" s="83"/>
      <c r="BJ280" s="84"/>
      <c r="BK280" s="80"/>
      <c r="BL280" s="81"/>
      <c r="BM280" s="82"/>
      <c r="BN280" s="81"/>
      <c r="BO280" s="81"/>
      <c r="BP280" s="81"/>
      <c r="BQ280" s="81"/>
      <c r="BR280" s="81"/>
      <c r="BS280" s="81"/>
      <c r="BT280" s="81"/>
      <c r="BU280" s="81"/>
      <c r="BV280" s="81"/>
      <c r="BW280" s="83"/>
      <c r="BX280" s="83"/>
      <c r="BY280" s="83"/>
      <c r="BZ280" s="84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3"/>
      <c r="CN280" s="83"/>
      <c r="CO280" s="83"/>
      <c r="CP280" s="85"/>
      <c r="CQ280" s="86"/>
      <c r="CR280" s="86"/>
      <c r="CS280" s="86"/>
      <c r="CT280" s="86"/>
      <c r="CU280" s="86"/>
      <c r="CV280" s="86"/>
      <c r="CW280" s="86"/>
      <c r="CX280" s="86"/>
      <c r="CY280" s="86"/>
      <c r="CZ280" s="83"/>
      <c r="DA280" s="83"/>
      <c r="DB280" s="83"/>
      <c r="DC280" s="87"/>
      <c r="DD280" s="88"/>
      <c r="DE280" s="89"/>
      <c r="DF280" s="88"/>
      <c r="DG280" s="67"/>
      <c r="DH280" s="67"/>
      <c r="DI280" s="67"/>
      <c r="DJ280" s="91"/>
      <c r="DK280" s="67"/>
      <c r="DL280" s="90"/>
      <c r="DM280" s="67"/>
      <c r="DN280" s="67"/>
      <c r="DO280" s="91"/>
      <c r="DP280" s="91"/>
      <c r="DQ280" s="90"/>
      <c r="DR280" s="92"/>
      <c r="DS280" s="93"/>
      <c r="DT280" s="94"/>
      <c r="DU280" s="93"/>
      <c r="DV280" s="94"/>
      <c r="DW280" s="94"/>
      <c r="DX280" s="94"/>
      <c r="DY280" s="65"/>
      <c r="DZ280" s="93"/>
      <c r="EA280" s="95"/>
      <c r="EB280" s="95"/>
      <c r="EC280" s="95"/>
      <c r="ED280" s="95"/>
      <c r="EE280" s="95"/>
      <c r="EF280" s="95"/>
      <c r="EG280" s="95"/>
      <c r="EH280" s="95"/>
      <c r="EI280" s="18"/>
      <c r="EJ280" s="19"/>
      <c r="EK280" s="19"/>
      <c r="EL280" s="19"/>
      <c r="EM280" s="19"/>
      <c r="EN280" s="19"/>
      <c r="EO280" s="19"/>
      <c r="EP280" s="19"/>
      <c r="EQ280" s="19"/>
      <c r="ER280" s="95"/>
      <c r="ES280" s="95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</row>
    <row r="281" spans="1:191" s="66" customFormat="1" ht="31.5" customHeight="1">
      <c r="A281" s="63"/>
      <c r="B281" s="64"/>
      <c r="C281" s="64"/>
      <c r="D281" s="65"/>
      <c r="F281" s="96"/>
      <c r="G281" s="65"/>
      <c r="H281" s="67"/>
      <c r="I281" s="65"/>
      <c r="J281" s="68"/>
      <c r="K281" s="65"/>
      <c r="L281" s="67"/>
      <c r="M281" s="67"/>
      <c r="N281" s="67"/>
      <c r="O281" s="67"/>
      <c r="P281" s="69"/>
      <c r="Q281" s="70"/>
      <c r="R281" s="71"/>
      <c r="S281" s="72"/>
      <c r="T281" s="73"/>
      <c r="U281" s="73"/>
      <c r="V281" s="73"/>
      <c r="W281" s="73"/>
      <c r="X281" s="74"/>
      <c r="Y281" s="74"/>
      <c r="Z281" s="72"/>
      <c r="AA281" s="73"/>
      <c r="AB281" s="73"/>
      <c r="AC281" s="73"/>
      <c r="AD281" s="73"/>
      <c r="AE281" s="74"/>
      <c r="AF281" s="74"/>
      <c r="AG281" s="72"/>
      <c r="AH281" s="73"/>
      <c r="AI281" s="73"/>
      <c r="AJ281" s="73"/>
      <c r="AK281" s="73"/>
      <c r="AL281" s="74"/>
      <c r="AM281" s="74"/>
      <c r="AN281" s="75"/>
      <c r="AO281" s="76"/>
      <c r="AP281" s="77"/>
      <c r="AQ281" s="78"/>
      <c r="AR281" s="74"/>
      <c r="AS281" s="79"/>
      <c r="AT281" s="74"/>
      <c r="AU281" s="80"/>
      <c r="AV281" s="81"/>
      <c r="AW281" s="82"/>
      <c r="AX281" s="81"/>
      <c r="AY281" s="81"/>
      <c r="AZ281" s="81"/>
      <c r="BA281" s="81"/>
      <c r="BB281" s="81"/>
      <c r="BC281" s="81"/>
      <c r="BD281" s="81"/>
      <c r="BE281" s="81"/>
      <c r="BF281" s="81"/>
      <c r="BG281" s="83"/>
      <c r="BH281" s="83"/>
      <c r="BI281" s="83"/>
      <c r="BJ281" s="84"/>
      <c r="BK281" s="80"/>
      <c r="BL281" s="81"/>
      <c r="BM281" s="82"/>
      <c r="BN281" s="81"/>
      <c r="BO281" s="81"/>
      <c r="BP281" s="81"/>
      <c r="BQ281" s="81"/>
      <c r="BR281" s="81"/>
      <c r="BS281" s="81"/>
      <c r="BT281" s="81"/>
      <c r="BU281" s="81"/>
      <c r="BV281" s="81"/>
      <c r="BW281" s="83"/>
      <c r="BX281" s="83"/>
      <c r="BY281" s="83"/>
      <c r="BZ281" s="84"/>
      <c r="CA281" s="82"/>
      <c r="CB281" s="82"/>
      <c r="CC281" s="82"/>
      <c r="CD281" s="82"/>
      <c r="CE281" s="82"/>
      <c r="CF281" s="82"/>
      <c r="CG281" s="82"/>
      <c r="CH281" s="82"/>
      <c r="CI281" s="82"/>
      <c r="CJ281" s="82"/>
      <c r="CK281" s="82"/>
      <c r="CL281" s="82"/>
      <c r="CM281" s="83"/>
      <c r="CN281" s="83"/>
      <c r="CO281" s="83"/>
      <c r="CP281" s="85"/>
      <c r="CQ281" s="86"/>
      <c r="CR281" s="86"/>
      <c r="CS281" s="86"/>
      <c r="CT281" s="86"/>
      <c r="CU281" s="86"/>
      <c r="CV281" s="86"/>
      <c r="CW281" s="86"/>
      <c r="CX281" s="86"/>
      <c r="CY281" s="86"/>
      <c r="CZ281" s="83"/>
      <c r="DA281" s="83"/>
      <c r="DB281" s="83"/>
      <c r="DC281" s="87"/>
      <c r="DD281" s="88"/>
      <c r="DE281" s="89"/>
      <c r="DF281" s="88"/>
      <c r="DG281" s="67"/>
      <c r="DH281" s="67"/>
      <c r="DI281" s="67"/>
      <c r="DJ281" s="91"/>
      <c r="DK281" s="67"/>
      <c r="DL281" s="90"/>
      <c r="DM281" s="67"/>
      <c r="DN281" s="67"/>
      <c r="DO281" s="91"/>
      <c r="DP281" s="91"/>
      <c r="DQ281" s="90"/>
      <c r="DR281" s="92"/>
      <c r="DS281" s="93"/>
      <c r="DT281" s="94"/>
      <c r="DU281" s="93"/>
      <c r="DV281" s="94"/>
      <c r="DW281" s="94"/>
      <c r="DX281" s="94"/>
      <c r="DY281" s="65"/>
      <c r="DZ281" s="93"/>
      <c r="EA281" s="95"/>
      <c r="EB281" s="95"/>
      <c r="EC281" s="95"/>
      <c r="ED281" s="95"/>
      <c r="EE281" s="95"/>
      <c r="EF281" s="95"/>
      <c r="EG281" s="95"/>
      <c r="EH281" s="95"/>
      <c r="EI281" s="18"/>
      <c r="EJ281" s="19"/>
      <c r="EK281" s="19"/>
      <c r="EL281" s="19"/>
      <c r="EM281" s="19"/>
      <c r="EN281" s="19"/>
      <c r="EO281" s="19"/>
      <c r="EP281" s="19"/>
      <c r="EQ281" s="19"/>
      <c r="ER281" s="95"/>
      <c r="ES281" s="95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</row>
    <row r="282" spans="1:191" s="66" customFormat="1" ht="31.5" customHeight="1">
      <c r="A282" s="63"/>
      <c r="B282" s="64"/>
      <c r="C282" s="64"/>
      <c r="D282" s="65"/>
      <c r="F282" s="96"/>
      <c r="G282" s="65"/>
      <c r="H282" s="67"/>
      <c r="I282" s="65"/>
      <c r="J282" s="68"/>
      <c r="K282" s="65"/>
      <c r="L282" s="67"/>
      <c r="M282" s="67"/>
      <c r="N282" s="67"/>
      <c r="O282" s="67"/>
      <c r="P282" s="69"/>
      <c r="Q282" s="70"/>
      <c r="R282" s="71"/>
      <c r="S282" s="72"/>
      <c r="T282" s="73"/>
      <c r="U282" s="73"/>
      <c r="V282" s="73"/>
      <c r="W282" s="73"/>
      <c r="X282" s="74"/>
      <c r="Y282" s="74"/>
      <c r="Z282" s="72"/>
      <c r="AA282" s="73"/>
      <c r="AB282" s="73"/>
      <c r="AC282" s="73"/>
      <c r="AD282" s="73"/>
      <c r="AE282" s="74"/>
      <c r="AF282" s="74"/>
      <c r="AG282" s="72"/>
      <c r="AH282" s="73"/>
      <c r="AI282" s="73"/>
      <c r="AJ282" s="73"/>
      <c r="AK282" s="73"/>
      <c r="AL282" s="74"/>
      <c r="AM282" s="74"/>
      <c r="AN282" s="75"/>
      <c r="AO282" s="76"/>
      <c r="AP282" s="77"/>
      <c r="AQ282" s="78"/>
      <c r="AR282" s="74"/>
      <c r="AS282" s="79"/>
      <c r="AT282" s="74"/>
      <c r="AU282" s="80"/>
      <c r="AV282" s="81"/>
      <c r="AW282" s="82"/>
      <c r="AX282" s="81"/>
      <c r="AY282" s="81"/>
      <c r="AZ282" s="81"/>
      <c r="BA282" s="81"/>
      <c r="BB282" s="81"/>
      <c r="BC282" s="81"/>
      <c r="BD282" s="81"/>
      <c r="BE282" s="81"/>
      <c r="BF282" s="81"/>
      <c r="BG282" s="83"/>
      <c r="BH282" s="83"/>
      <c r="BI282" s="83"/>
      <c r="BJ282" s="84"/>
      <c r="BK282" s="80"/>
      <c r="BL282" s="81"/>
      <c r="BM282" s="82"/>
      <c r="BN282" s="81"/>
      <c r="BO282" s="81"/>
      <c r="BP282" s="81"/>
      <c r="BQ282" s="81"/>
      <c r="BR282" s="81"/>
      <c r="BS282" s="81"/>
      <c r="BT282" s="81"/>
      <c r="BU282" s="81"/>
      <c r="BV282" s="81"/>
      <c r="BW282" s="83"/>
      <c r="BX282" s="83"/>
      <c r="BY282" s="83"/>
      <c r="BZ282" s="84"/>
      <c r="CA282" s="82"/>
      <c r="CB282" s="82"/>
      <c r="CC282" s="82"/>
      <c r="CD282" s="82"/>
      <c r="CE282" s="82"/>
      <c r="CF282" s="82"/>
      <c r="CG282" s="82"/>
      <c r="CH282" s="82"/>
      <c r="CI282" s="82"/>
      <c r="CJ282" s="82"/>
      <c r="CK282" s="82"/>
      <c r="CL282" s="82"/>
      <c r="CM282" s="83"/>
      <c r="CN282" s="83"/>
      <c r="CO282" s="83"/>
      <c r="CP282" s="85"/>
      <c r="CQ282" s="86"/>
      <c r="CR282" s="86"/>
      <c r="CS282" s="86"/>
      <c r="CT282" s="86"/>
      <c r="CU282" s="86"/>
      <c r="CV282" s="86"/>
      <c r="CW282" s="86"/>
      <c r="CX282" s="86"/>
      <c r="CY282" s="86"/>
      <c r="CZ282" s="83"/>
      <c r="DA282" s="83"/>
      <c r="DB282" s="83"/>
      <c r="DC282" s="87"/>
      <c r="DD282" s="88"/>
      <c r="DE282" s="89"/>
      <c r="DF282" s="88"/>
      <c r="DG282" s="67"/>
      <c r="DH282" s="67"/>
      <c r="DI282" s="67"/>
      <c r="DJ282" s="91"/>
      <c r="DK282" s="67"/>
      <c r="DL282" s="90"/>
      <c r="DM282" s="67"/>
      <c r="DN282" s="67"/>
      <c r="DO282" s="91"/>
      <c r="DP282" s="91"/>
      <c r="DQ282" s="90"/>
      <c r="DR282" s="92"/>
      <c r="DS282" s="93"/>
      <c r="DT282" s="94"/>
      <c r="DU282" s="93"/>
      <c r="DV282" s="94"/>
      <c r="DW282" s="94"/>
      <c r="DX282" s="94"/>
      <c r="DY282" s="65"/>
      <c r="DZ282" s="93"/>
      <c r="EA282" s="95"/>
      <c r="EB282" s="95"/>
      <c r="EC282" s="95"/>
      <c r="ED282" s="95"/>
      <c r="EE282" s="95"/>
      <c r="EF282" s="95"/>
      <c r="EG282" s="95"/>
      <c r="EH282" s="95"/>
      <c r="EI282" s="18"/>
      <c r="EJ282" s="19"/>
      <c r="EK282" s="19"/>
      <c r="EL282" s="19"/>
      <c r="EM282" s="19"/>
      <c r="EN282" s="19"/>
      <c r="EO282" s="19"/>
      <c r="EP282" s="19"/>
      <c r="EQ282" s="19"/>
      <c r="ER282" s="95"/>
      <c r="ES282" s="95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</row>
    <row r="283" spans="1:191" s="66" customFormat="1" ht="31.5" customHeight="1">
      <c r="A283" s="63"/>
      <c r="B283" s="64"/>
      <c r="C283" s="64"/>
      <c r="D283" s="65"/>
      <c r="F283" s="96"/>
      <c r="G283" s="65"/>
      <c r="H283" s="67"/>
      <c r="I283" s="65"/>
      <c r="J283" s="68"/>
      <c r="K283" s="65"/>
      <c r="L283" s="67"/>
      <c r="M283" s="67"/>
      <c r="N283" s="67"/>
      <c r="O283" s="67"/>
      <c r="P283" s="69"/>
      <c r="Q283" s="70"/>
      <c r="R283" s="71"/>
      <c r="S283" s="72"/>
      <c r="T283" s="73"/>
      <c r="U283" s="73"/>
      <c r="V283" s="73"/>
      <c r="W283" s="73"/>
      <c r="X283" s="74"/>
      <c r="Y283" s="74"/>
      <c r="Z283" s="72"/>
      <c r="AA283" s="73"/>
      <c r="AB283" s="73"/>
      <c r="AC283" s="73"/>
      <c r="AD283" s="73"/>
      <c r="AE283" s="74"/>
      <c r="AF283" s="74"/>
      <c r="AG283" s="72"/>
      <c r="AH283" s="73"/>
      <c r="AI283" s="73"/>
      <c r="AJ283" s="73"/>
      <c r="AK283" s="73"/>
      <c r="AL283" s="74"/>
      <c r="AM283" s="74"/>
      <c r="AN283" s="75"/>
      <c r="AO283" s="76"/>
      <c r="AP283" s="77"/>
      <c r="AQ283" s="78"/>
      <c r="AR283" s="74"/>
      <c r="AS283" s="79"/>
      <c r="AT283" s="74"/>
      <c r="AU283" s="80"/>
      <c r="AV283" s="81"/>
      <c r="AW283" s="82"/>
      <c r="AX283" s="81"/>
      <c r="AY283" s="81"/>
      <c r="AZ283" s="81"/>
      <c r="BA283" s="81"/>
      <c r="BB283" s="81"/>
      <c r="BC283" s="81"/>
      <c r="BD283" s="81"/>
      <c r="BE283" s="81"/>
      <c r="BF283" s="81"/>
      <c r="BG283" s="83"/>
      <c r="BH283" s="83"/>
      <c r="BI283" s="83"/>
      <c r="BJ283" s="84"/>
      <c r="BK283" s="80"/>
      <c r="BL283" s="81"/>
      <c r="BM283" s="82"/>
      <c r="BN283" s="81"/>
      <c r="BO283" s="81"/>
      <c r="BP283" s="81"/>
      <c r="BQ283" s="81"/>
      <c r="BR283" s="81"/>
      <c r="BS283" s="81"/>
      <c r="BT283" s="81"/>
      <c r="BU283" s="81"/>
      <c r="BV283" s="81"/>
      <c r="BW283" s="83"/>
      <c r="BX283" s="83"/>
      <c r="BY283" s="83"/>
      <c r="BZ283" s="84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3"/>
      <c r="CN283" s="83"/>
      <c r="CO283" s="83"/>
      <c r="CP283" s="85"/>
      <c r="CQ283" s="86"/>
      <c r="CR283" s="86"/>
      <c r="CS283" s="86"/>
      <c r="CT283" s="86"/>
      <c r="CU283" s="86"/>
      <c r="CV283" s="86"/>
      <c r="CW283" s="86"/>
      <c r="CX283" s="86"/>
      <c r="CY283" s="86"/>
      <c r="CZ283" s="83"/>
      <c r="DA283" s="83"/>
      <c r="DB283" s="83"/>
      <c r="DC283" s="87"/>
      <c r="DD283" s="88"/>
      <c r="DE283" s="89"/>
      <c r="DF283" s="88"/>
      <c r="DG283" s="67"/>
      <c r="DH283" s="67"/>
      <c r="DI283" s="67"/>
      <c r="DJ283" s="91"/>
      <c r="DK283" s="67"/>
      <c r="DL283" s="90"/>
      <c r="DM283" s="67"/>
      <c r="DN283" s="67"/>
      <c r="DO283" s="91"/>
      <c r="DP283" s="91"/>
      <c r="DQ283" s="90"/>
      <c r="DR283" s="92"/>
      <c r="DS283" s="93"/>
      <c r="DT283" s="94"/>
      <c r="DU283" s="93"/>
      <c r="DV283" s="94"/>
      <c r="DW283" s="94"/>
      <c r="DX283" s="94"/>
      <c r="DY283" s="65"/>
      <c r="DZ283" s="93"/>
      <c r="EA283" s="95"/>
      <c r="EB283" s="95"/>
      <c r="EC283" s="95"/>
      <c r="ED283" s="95"/>
      <c r="EE283" s="95"/>
      <c r="EF283" s="95"/>
      <c r="EG283" s="95"/>
      <c r="EH283" s="95"/>
      <c r="EI283" s="18"/>
      <c r="EJ283" s="19"/>
      <c r="EK283" s="19"/>
      <c r="EL283" s="19"/>
      <c r="EM283" s="19"/>
      <c r="EN283" s="19"/>
      <c r="EO283" s="19"/>
      <c r="EP283" s="19"/>
      <c r="EQ283" s="19"/>
      <c r="ER283" s="95"/>
      <c r="ES283" s="95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</row>
    <row r="284" spans="1:191" s="66" customFormat="1" ht="31.5" customHeight="1">
      <c r="A284" s="63"/>
      <c r="B284" s="64"/>
      <c r="C284" s="64"/>
      <c r="D284" s="65"/>
      <c r="F284" s="96"/>
      <c r="G284" s="65"/>
      <c r="H284" s="67"/>
      <c r="I284" s="65"/>
      <c r="J284" s="68"/>
      <c r="K284" s="65"/>
      <c r="L284" s="67"/>
      <c r="M284" s="67"/>
      <c r="N284" s="67"/>
      <c r="O284" s="67"/>
      <c r="P284" s="69"/>
      <c r="Q284" s="70"/>
      <c r="R284" s="71"/>
      <c r="S284" s="72"/>
      <c r="T284" s="73"/>
      <c r="U284" s="73"/>
      <c r="V284" s="73"/>
      <c r="W284" s="73"/>
      <c r="X284" s="74"/>
      <c r="Y284" s="74"/>
      <c r="Z284" s="72"/>
      <c r="AA284" s="73"/>
      <c r="AB284" s="73"/>
      <c r="AC284" s="73"/>
      <c r="AD284" s="73"/>
      <c r="AE284" s="74"/>
      <c r="AF284" s="74"/>
      <c r="AG284" s="72"/>
      <c r="AH284" s="73"/>
      <c r="AI284" s="73"/>
      <c r="AJ284" s="73"/>
      <c r="AK284" s="73"/>
      <c r="AL284" s="74"/>
      <c r="AM284" s="74"/>
      <c r="AN284" s="75"/>
      <c r="AO284" s="76"/>
      <c r="AP284" s="77"/>
      <c r="AQ284" s="78"/>
      <c r="AR284" s="74"/>
      <c r="AS284" s="79"/>
      <c r="AT284" s="74"/>
      <c r="AU284" s="80"/>
      <c r="AV284" s="81"/>
      <c r="AW284" s="82"/>
      <c r="AX284" s="81"/>
      <c r="AY284" s="81"/>
      <c r="AZ284" s="81"/>
      <c r="BA284" s="81"/>
      <c r="BB284" s="81"/>
      <c r="BC284" s="81"/>
      <c r="BD284" s="81"/>
      <c r="BE284" s="81"/>
      <c r="BF284" s="81"/>
      <c r="BG284" s="83"/>
      <c r="BH284" s="83"/>
      <c r="BI284" s="83"/>
      <c r="BJ284" s="84"/>
      <c r="BK284" s="80"/>
      <c r="BL284" s="81"/>
      <c r="BM284" s="82"/>
      <c r="BN284" s="81"/>
      <c r="BO284" s="81"/>
      <c r="BP284" s="81"/>
      <c r="BQ284" s="81"/>
      <c r="BR284" s="81"/>
      <c r="BS284" s="81"/>
      <c r="BT284" s="81"/>
      <c r="BU284" s="81"/>
      <c r="BV284" s="81"/>
      <c r="BW284" s="83"/>
      <c r="BX284" s="83"/>
      <c r="BY284" s="83"/>
      <c r="BZ284" s="84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3"/>
      <c r="CN284" s="83"/>
      <c r="CO284" s="83"/>
      <c r="CP284" s="85"/>
      <c r="CQ284" s="86"/>
      <c r="CR284" s="86"/>
      <c r="CS284" s="86"/>
      <c r="CT284" s="86"/>
      <c r="CU284" s="86"/>
      <c r="CV284" s="86"/>
      <c r="CW284" s="86"/>
      <c r="CX284" s="86"/>
      <c r="CY284" s="86"/>
      <c r="CZ284" s="83"/>
      <c r="DA284" s="83"/>
      <c r="DB284" s="83"/>
      <c r="DC284" s="87"/>
      <c r="DD284" s="88"/>
      <c r="DE284" s="89"/>
      <c r="DF284" s="88"/>
      <c r="DG284" s="67"/>
      <c r="DH284" s="67"/>
      <c r="DI284" s="67"/>
      <c r="DJ284" s="91"/>
      <c r="DK284" s="67"/>
      <c r="DL284" s="90"/>
      <c r="DM284" s="67"/>
      <c r="DN284" s="67"/>
      <c r="DO284" s="91"/>
      <c r="DP284" s="91"/>
      <c r="DQ284" s="90"/>
      <c r="DR284" s="92"/>
      <c r="DS284" s="93"/>
      <c r="DT284" s="94"/>
      <c r="DU284" s="93"/>
      <c r="DV284" s="94"/>
      <c r="DW284" s="94"/>
      <c r="DX284" s="94"/>
      <c r="DY284" s="65"/>
      <c r="DZ284" s="93"/>
      <c r="EA284" s="95"/>
      <c r="EB284" s="95"/>
      <c r="EC284" s="95"/>
      <c r="ED284" s="95"/>
      <c r="EE284" s="95"/>
      <c r="EF284" s="95"/>
      <c r="EG284" s="95"/>
      <c r="EH284" s="95"/>
      <c r="EI284" s="18"/>
      <c r="EJ284" s="19"/>
      <c r="EK284" s="19"/>
      <c r="EL284" s="19"/>
      <c r="EM284" s="19"/>
      <c r="EN284" s="19"/>
      <c r="EO284" s="19"/>
      <c r="EP284" s="19"/>
      <c r="EQ284" s="19"/>
      <c r="ER284" s="95"/>
      <c r="ES284" s="95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</row>
    <row r="285" spans="1:191" s="66" customFormat="1" ht="31.5" customHeight="1">
      <c r="A285" s="63"/>
      <c r="B285" s="64"/>
      <c r="C285" s="64"/>
      <c r="D285" s="65"/>
      <c r="F285" s="96"/>
      <c r="G285" s="65"/>
      <c r="H285" s="67"/>
      <c r="I285" s="65"/>
      <c r="J285" s="68"/>
      <c r="K285" s="65"/>
      <c r="L285" s="67"/>
      <c r="M285" s="67"/>
      <c r="N285" s="67"/>
      <c r="O285" s="67"/>
      <c r="P285" s="69"/>
      <c r="Q285" s="70"/>
      <c r="R285" s="71"/>
      <c r="S285" s="72"/>
      <c r="T285" s="73"/>
      <c r="U285" s="73"/>
      <c r="V285" s="73"/>
      <c r="W285" s="73"/>
      <c r="X285" s="74"/>
      <c r="Y285" s="74"/>
      <c r="Z285" s="72"/>
      <c r="AA285" s="73"/>
      <c r="AB285" s="73"/>
      <c r="AC285" s="73"/>
      <c r="AD285" s="73"/>
      <c r="AE285" s="74"/>
      <c r="AF285" s="74"/>
      <c r="AG285" s="72"/>
      <c r="AH285" s="73"/>
      <c r="AI285" s="73"/>
      <c r="AJ285" s="73"/>
      <c r="AK285" s="73"/>
      <c r="AL285" s="74"/>
      <c r="AM285" s="74"/>
      <c r="AN285" s="75"/>
      <c r="AO285" s="76"/>
      <c r="AP285" s="77"/>
      <c r="AQ285" s="78"/>
      <c r="AR285" s="74"/>
      <c r="AS285" s="79"/>
      <c r="AT285" s="74"/>
      <c r="AU285" s="80"/>
      <c r="AV285" s="81"/>
      <c r="AW285" s="82"/>
      <c r="AX285" s="81"/>
      <c r="AY285" s="81"/>
      <c r="AZ285" s="81"/>
      <c r="BA285" s="81"/>
      <c r="BB285" s="81"/>
      <c r="BC285" s="81"/>
      <c r="BD285" s="81"/>
      <c r="BE285" s="81"/>
      <c r="BF285" s="81"/>
      <c r="BG285" s="83"/>
      <c r="BH285" s="83"/>
      <c r="BI285" s="83"/>
      <c r="BJ285" s="84"/>
      <c r="BK285" s="80"/>
      <c r="BL285" s="81"/>
      <c r="BM285" s="82"/>
      <c r="BN285" s="81"/>
      <c r="BO285" s="81"/>
      <c r="BP285" s="81"/>
      <c r="BQ285" s="81"/>
      <c r="BR285" s="81"/>
      <c r="BS285" s="81"/>
      <c r="BT285" s="81"/>
      <c r="BU285" s="81"/>
      <c r="BV285" s="81"/>
      <c r="BW285" s="83"/>
      <c r="BX285" s="83"/>
      <c r="BY285" s="83"/>
      <c r="BZ285" s="84"/>
      <c r="CA285" s="82"/>
      <c r="CB285" s="82"/>
      <c r="CC285" s="82"/>
      <c r="CD285" s="82"/>
      <c r="CE285" s="82"/>
      <c r="CF285" s="82"/>
      <c r="CG285" s="82"/>
      <c r="CH285" s="82"/>
      <c r="CI285" s="82"/>
      <c r="CJ285" s="82"/>
      <c r="CK285" s="82"/>
      <c r="CL285" s="82"/>
      <c r="CM285" s="83"/>
      <c r="CN285" s="83"/>
      <c r="CO285" s="83"/>
      <c r="CP285" s="85"/>
      <c r="CQ285" s="86"/>
      <c r="CR285" s="86"/>
      <c r="CS285" s="86"/>
      <c r="CT285" s="86"/>
      <c r="CU285" s="86"/>
      <c r="CV285" s="86"/>
      <c r="CW285" s="86"/>
      <c r="CX285" s="86"/>
      <c r="CY285" s="86"/>
      <c r="CZ285" s="83"/>
      <c r="DA285" s="83"/>
      <c r="DB285" s="83"/>
      <c r="DC285" s="87"/>
      <c r="DD285" s="88"/>
      <c r="DE285" s="89"/>
      <c r="DF285" s="88"/>
      <c r="DG285" s="67"/>
      <c r="DH285" s="67"/>
      <c r="DI285" s="67"/>
      <c r="DJ285" s="91"/>
      <c r="DK285" s="67"/>
      <c r="DL285" s="90"/>
      <c r="DM285" s="67"/>
      <c r="DN285" s="67"/>
      <c r="DO285" s="91"/>
      <c r="DP285" s="91"/>
      <c r="DQ285" s="90"/>
      <c r="DR285" s="92"/>
      <c r="DS285" s="93"/>
      <c r="DT285" s="94"/>
      <c r="DU285" s="93"/>
      <c r="DV285" s="94"/>
      <c r="DW285" s="94"/>
      <c r="DX285" s="94"/>
      <c r="DY285" s="65"/>
      <c r="DZ285" s="93"/>
      <c r="EA285" s="95"/>
      <c r="EB285" s="95"/>
      <c r="EC285" s="95"/>
      <c r="ED285" s="95"/>
      <c r="EE285" s="95"/>
      <c r="EF285" s="95"/>
      <c r="EG285" s="95"/>
      <c r="EH285" s="95"/>
      <c r="EI285" s="18"/>
      <c r="EJ285" s="19"/>
      <c r="EK285" s="19"/>
      <c r="EL285" s="19"/>
      <c r="EM285" s="19"/>
      <c r="EN285" s="19"/>
      <c r="EO285" s="19"/>
      <c r="EP285" s="19"/>
      <c r="EQ285" s="19"/>
      <c r="ER285" s="95"/>
      <c r="ES285" s="95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</row>
    <row r="286" spans="1:191" s="66" customFormat="1" ht="31.5" customHeight="1">
      <c r="A286" s="63"/>
      <c r="B286" s="64"/>
      <c r="C286" s="64"/>
      <c r="D286" s="65"/>
      <c r="F286" s="96"/>
      <c r="G286" s="65"/>
      <c r="H286" s="67"/>
      <c r="I286" s="65"/>
      <c r="J286" s="68"/>
      <c r="K286" s="65"/>
      <c r="L286" s="67"/>
      <c r="M286" s="67"/>
      <c r="N286" s="67"/>
      <c r="O286" s="67"/>
      <c r="P286" s="69"/>
      <c r="Q286" s="70"/>
      <c r="R286" s="71"/>
      <c r="S286" s="72"/>
      <c r="T286" s="73"/>
      <c r="U286" s="73"/>
      <c r="V286" s="73"/>
      <c r="W286" s="73"/>
      <c r="X286" s="74"/>
      <c r="Y286" s="74"/>
      <c r="Z286" s="72"/>
      <c r="AA286" s="73"/>
      <c r="AB286" s="73"/>
      <c r="AC286" s="73"/>
      <c r="AD286" s="73"/>
      <c r="AE286" s="74"/>
      <c r="AF286" s="74"/>
      <c r="AG286" s="72"/>
      <c r="AH286" s="73"/>
      <c r="AI286" s="73"/>
      <c r="AJ286" s="73"/>
      <c r="AK286" s="73"/>
      <c r="AL286" s="74"/>
      <c r="AM286" s="74"/>
      <c r="AN286" s="75"/>
      <c r="AO286" s="76"/>
      <c r="AP286" s="77"/>
      <c r="AQ286" s="78"/>
      <c r="AR286" s="74"/>
      <c r="AS286" s="79"/>
      <c r="AT286" s="74"/>
      <c r="AU286" s="80"/>
      <c r="AV286" s="81"/>
      <c r="AW286" s="82"/>
      <c r="AX286" s="81"/>
      <c r="AY286" s="81"/>
      <c r="AZ286" s="81"/>
      <c r="BA286" s="81"/>
      <c r="BB286" s="81"/>
      <c r="BC286" s="81"/>
      <c r="BD286" s="81"/>
      <c r="BE286" s="81"/>
      <c r="BF286" s="81"/>
      <c r="BG286" s="83"/>
      <c r="BH286" s="83"/>
      <c r="BI286" s="83"/>
      <c r="BJ286" s="84"/>
      <c r="BK286" s="80"/>
      <c r="BL286" s="81"/>
      <c r="BM286" s="82"/>
      <c r="BN286" s="81"/>
      <c r="BO286" s="81"/>
      <c r="BP286" s="81"/>
      <c r="BQ286" s="81"/>
      <c r="BR286" s="81"/>
      <c r="BS286" s="81"/>
      <c r="BT286" s="81"/>
      <c r="BU286" s="81"/>
      <c r="BV286" s="81"/>
      <c r="BW286" s="83"/>
      <c r="BX286" s="83"/>
      <c r="BY286" s="83"/>
      <c r="BZ286" s="84"/>
      <c r="CA286" s="82"/>
      <c r="CB286" s="82"/>
      <c r="CC286" s="82"/>
      <c r="CD286" s="82"/>
      <c r="CE286" s="82"/>
      <c r="CF286" s="82"/>
      <c r="CG286" s="82"/>
      <c r="CH286" s="82"/>
      <c r="CI286" s="82"/>
      <c r="CJ286" s="82"/>
      <c r="CK286" s="82"/>
      <c r="CL286" s="82"/>
      <c r="CM286" s="83"/>
      <c r="CN286" s="83"/>
      <c r="CO286" s="83"/>
      <c r="CP286" s="85"/>
      <c r="CQ286" s="86"/>
      <c r="CR286" s="86"/>
      <c r="CS286" s="86"/>
      <c r="CT286" s="86"/>
      <c r="CU286" s="86"/>
      <c r="CV286" s="86"/>
      <c r="CW286" s="86"/>
      <c r="CX286" s="86"/>
      <c r="CY286" s="86"/>
      <c r="CZ286" s="83"/>
      <c r="DA286" s="83"/>
      <c r="DB286" s="83"/>
      <c r="DC286" s="87"/>
      <c r="DD286" s="88"/>
      <c r="DE286" s="89"/>
      <c r="DF286" s="88"/>
      <c r="DG286" s="67"/>
      <c r="DH286" s="67"/>
      <c r="DI286" s="67"/>
      <c r="DJ286" s="91"/>
      <c r="DK286" s="67"/>
      <c r="DL286" s="90"/>
      <c r="DM286" s="67"/>
      <c r="DN286" s="67"/>
      <c r="DO286" s="91"/>
      <c r="DP286" s="91"/>
      <c r="DQ286" s="90"/>
      <c r="DR286" s="92"/>
      <c r="DS286" s="93"/>
      <c r="DT286" s="94"/>
      <c r="DU286" s="93"/>
      <c r="DV286" s="94"/>
      <c r="DW286" s="94"/>
      <c r="DX286" s="94"/>
      <c r="DY286" s="65"/>
      <c r="DZ286" s="93"/>
      <c r="EA286" s="95"/>
      <c r="EB286" s="95"/>
      <c r="EC286" s="95"/>
      <c r="ED286" s="95"/>
      <c r="EE286" s="95"/>
      <c r="EF286" s="95"/>
      <c r="EG286" s="95"/>
      <c r="EH286" s="95"/>
      <c r="EI286" s="18"/>
      <c r="EJ286" s="19"/>
      <c r="EK286" s="19"/>
      <c r="EL286" s="19"/>
      <c r="EM286" s="19"/>
      <c r="EN286" s="19"/>
      <c r="EO286" s="19"/>
      <c r="EP286" s="19"/>
      <c r="EQ286" s="19"/>
      <c r="ER286" s="95"/>
      <c r="ES286" s="95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</row>
    <row r="287" spans="1:191" s="66" customFormat="1" ht="31.5" customHeight="1">
      <c r="A287" s="63"/>
      <c r="B287" s="64"/>
      <c r="C287" s="64"/>
      <c r="D287" s="65"/>
      <c r="F287" s="96"/>
      <c r="G287" s="65"/>
      <c r="H287" s="67"/>
      <c r="I287" s="65"/>
      <c r="J287" s="68"/>
      <c r="K287" s="65"/>
      <c r="L287" s="67"/>
      <c r="M287" s="67"/>
      <c r="N287" s="67"/>
      <c r="O287" s="67"/>
      <c r="P287" s="69"/>
      <c r="Q287" s="70"/>
      <c r="R287" s="71"/>
      <c r="S287" s="72"/>
      <c r="T287" s="73"/>
      <c r="U287" s="73"/>
      <c r="V287" s="73"/>
      <c r="W287" s="73"/>
      <c r="X287" s="74"/>
      <c r="Y287" s="74"/>
      <c r="Z287" s="72"/>
      <c r="AA287" s="73"/>
      <c r="AB287" s="73"/>
      <c r="AC287" s="73"/>
      <c r="AD287" s="73"/>
      <c r="AE287" s="74"/>
      <c r="AF287" s="74"/>
      <c r="AG287" s="72"/>
      <c r="AH287" s="73"/>
      <c r="AI287" s="73"/>
      <c r="AJ287" s="73"/>
      <c r="AK287" s="73"/>
      <c r="AL287" s="74"/>
      <c r="AM287" s="74"/>
      <c r="AN287" s="75"/>
      <c r="AO287" s="76"/>
      <c r="AP287" s="77"/>
      <c r="AQ287" s="78"/>
      <c r="AR287" s="74"/>
      <c r="AS287" s="79"/>
      <c r="AT287" s="74"/>
      <c r="AU287" s="80"/>
      <c r="AV287" s="81"/>
      <c r="AW287" s="82"/>
      <c r="AX287" s="81"/>
      <c r="AY287" s="81"/>
      <c r="AZ287" s="81"/>
      <c r="BA287" s="81"/>
      <c r="BB287" s="81"/>
      <c r="BC287" s="81"/>
      <c r="BD287" s="81"/>
      <c r="BE287" s="81"/>
      <c r="BF287" s="81"/>
      <c r="BG287" s="83"/>
      <c r="BH287" s="83"/>
      <c r="BI287" s="83"/>
      <c r="BJ287" s="84"/>
      <c r="BK287" s="80"/>
      <c r="BL287" s="81"/>
      <c r="BM287" s="82"/>
      <c r="BN287" s="81"/>
      <c r="BO287" s="81"/>
      <c r="BP287" s="81"/>
      <c r="BQ287" s="81"/>
      <c r="BR287" s="81"/>
      <c r="BS287" s="81"/>
      <c r="BT287" s="81"/>
      <c r="BU287" s="81"/>
      <c r="BV287" s="81"/>
      <c r="BW287" s="83"/>
      <c r="BX287" s="83"/>
      <c r="BY287" s="83"/>
      <c r="BZ287" s="84"/>
      <c r="CA287" s="82"/>
      <c r="CB287" s="82"/>
      <c r="CC287" s="82"/>
      <c r="CD287" s="82"/>
      <c r="CE287" s="82"/>
      <c r="CF287" s="82"/>
      <c r="CG287" s="82"/>
      <c r="CH287" s="82"/>
      <c r="CI287" s="82"/>
      <c r="CJ287" s="82"/>
      <c r="CK287" s="82"/>
      <c r="CL287" s="82"/>
      <c r="CM287" s="83"/>
      <c r="CN287" s="83"/>
      <c r="CO287" s="83"/>
      <c r="CP287" s="85"/>
      <c r="CQ287" s="86"/>
      <c r="CR287" s="86"/>
      <c r="CS287" s="86"/>
      <c r="CT287" s="86"/>
      <c r="CU287" s="86"/>
      <c r="CV287" s="86"/>
      <c r="CW287" s="86"/>
      <c r="CX287" s="86"/>
      <c r="CY287" s="86"/>
      <c r="CZ287" s="83"/>
      <c r="DA287" s="83"/>
      <c r="DB287" s="83"/>
      <c r="DC287" s="87"/>
      <c r="DD287" s="88"/>
      <c r="DE287" s="89"/>
      <c r="DF287" s="88"/>
      <c r="DG287" s="67"/>
      <c r="DH287" s="67"/>
      <c r="DI287" s="67"/>
      <c r="DJ287" s="91"/>
      <c r="DK287" s="67"/>
      <c r="DL287" s="90"/>
      <c r="DM287" s="67"/>
      <c r="DN287" s="67"/>
      <c r="DO287" s="91"/>
      <c r="DP287" s="91"/>
      <c r="DQ287" s="90"/>
      <c r="DR287" s="92"/>
      <c r="DS287" s="93"/>
      <c r="DT287" s="94"/>
      <c r="DU287" s="93"/>
      <c r="DV287" s="94"/>
      <c r="DW287" s="94"/>
      <c r="DX287" s="94"/>
      <c r="DY287" s="65"/>
      <c r="DZ287" s="93"/>
      <c r="EA287" s="95"/>
      <c r="EB287" s="95"/>
      <c r="EC287" s="95"/>
      <c r="ED287" s="95"/>
      <c r="EE287" s="95"/>
      <c r="EF287" s="95"/>
      <c r="EG287" s="95"/>
      <c r="EH287" s="95"/>
      <c r="EI287" s="18"/>
      <c r="EJ287" s="19"/>
      <c r="EK287" s="19"/>
      <c r="EL287" s="19"/>
      <c r="EM287" s="19"/>
      <c r="EN287" s="19"/>
      <c r="EO287" s="19"/>
      <c r="EP287" s="19"/>
      <c r="EQ287" s="19"/>
      <c r="ER287" s="95"/>
      <c r="ES287" s="95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9"/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</row>
    <row r="288" spans="1:191" s="66" customFormat="1" ht="31.5" customHeight="1">
      <c r="A288" s="63"/>
      <c r="B288" s="64"/>
      <c r="C288" s="64"/>
      <c r="D288" s="65"/>
      <c r="F288" s="96"/>
      <c r="G288" s="65"/>
      <c r="H288" s="67"/>
      <c r="I288" s="65"/>
      <c r="J288" s="68"/>
      <c r="K288" s="65"/>
      <c r="L288" s="67"/>
      <c r="M288" s="67"/>
      <c r="N288" s="67"/>
      <c r="O288" s="67"/>
      <c r="P288" s="69"/>
      <c r="Q288" s="70"/>
      <c r="R288" s="71"/>
      <c r="S288" s="72"/>
      <c r="T288" s="73"/>
      <c r="U288" s="73"/>
      <c r="V288" s="73"/>
      <c r="W288" s="73"/>
      <c r="X288" s="74"/>
      <c r="Y288" s="74"/>
      <c r="Z288" s="72"/>
      <c r="AA288" s="73"/>
      <c r="AB288" s="73"/>
      <c r="AC288" s="73"/>
      <c r="AD288" s="73"/>
      <c r="AE288" s="74"/>
      <c r="AF288" s="74"/>
      <c r="AG288" s="72"/>
      <c r="AH288" s="73"/>
      <c r="AI288" s="73"/>
      <c r="AJ288" s="73"/>
      <c r="AK288" s="73"/>
      <c r="AL288" s="74"/>
      <c r="AM288" s="74"/>
      <c r="AN288" s="75"/>
      <c r="AO288" s="76"/>
      <c r="AP288" s="77"/>
      <c r="AQ288" s="78"/>
      <c r="AR288" s="74"/>
      <c r="AS288" s="79"/>
      <c r="AT288" s="74"/>
      <c r="AU288" s="80"/>
      <c r="AV288" s="81"/>
      <c r="AW288" s="82"/>
      <c r="AX288" s="81"/>
      <c r="AY288" s="81"/>
      <c r="AZ288" s="81"/>
      <c r="BA288" s="81"/>
      <c r="BB288" s="81"/>
      <c r="BC288" s="81"/>
      <c r="BD288" s="81"/>
      <c r="BE288" s="81"/>
      <c r="BF288" s="81"/>
      <c r="BG288" s="83"/>
      <c r="BH288" s="83"/>
      <c r="BI288" s="83"/>
      <c r="BJ288" s="84"/>
      <c r="BK288" s="80"/>
      <c r="BL288" s="81"/>
      <c r="BM288" s="82"/>
      <c r="BN288" s="81"/>
      <c r="BO288" s="81"/>
      <c r="BP288" s="81"/>
      <c r="BQ288" s="81"/>
      <c r="BR288" s="81"/>
      <c r="BS288" s="81"/>
      <c r="BT288" s="81"/>
      <c r="BU288" s="81"/>
      <c r="BV288" s="81"/>
      <c r="BW288" s="83"/>
      <c r="BX288" s="83"/>
      <c r="BY288" s="83"/>
      <c r="BZ288" s="84"/>
      <c r="CA288" s="82"/>
      <c r="CB288" s="82"/>
      <c r="CC288" s="82"/>
      <c r="CD288" s="82"/>
      <c r="CE288" s="82"/>
      <c r="CF288" s="82"/>
      <c r="CG288" s="82"/>
      <c r="CH288" s="82"/>
      <c r="CI288" s="82"/>
      <c r="CJ288" s="82"/>
      <c r="CK288" s="82"/>
      <c r="CL288" s="82"/>
      <c r="CM288" s="83"/>
      <c r="CN288" s="83"/>
      <c r="CO288" s="83"/>
      <c r="CP288" s="85"/>
      <c r="CQ288" s="86"/>
      <c r="CR288" s="86"/>
      <c r="CS288" s="86"/>
      <c r="CT288" s="86"/>
      <c r="CU288" s="86"/>
      <c r="CV288" s="86"/>
      <c r="CW288" s="86"/>
      <c r="CX288" s="86"/>
      <c r="CY288" s="86"/>
      <c r="CZ288" s="83"/>
      <c r="DA288" s="83"/>
      <c r="DB288" s="83"/>
      <c r="DC288" s="87"/>
      <c r="DD288" s="88"/>
      <c r="DE288" s="89"/>
      <c r="DF288" s="88"/>
      <c r="DG288" s="67"/>
      <c r="DH288" s="67"/>
      <c r="DI288" s="67"/>
      <c r="DJ288" s="91"/>
      <c r="DK288" s="67"/>
      <c r="DL288" s="90"/>
      <c r="DM288" s="67"/>
      <c r="DN288" s="67"/>
      <c r="DO288" s="91"/>
      <c r="DP288" s="91"/>
      <c r="DQ288" s="90"/>
      <c r="DR288" s="92"/>
      <c r="DS288" s="93"/>
      <c r="DT288" s="94"/>
      <c r="DU288" s="93"/>
      <c r="DV288" s="94"/>
      <c r="DW288" s="94"/>
      <c r="DX288" s="94"/>
      <c r="DY288" s="65"/>
      <c r="DZ288" s="93"/>
      <c r="EA288" s="95"/>
      <c r="EB288" s="95"/>
      <c r="EC288" s="95"/>
      <c r="ED288" s="95"/>
      <c r="EE288" s="95"/>
      <c r="EF288" s="95"/>
      <c r="EG288" s="95"/>
      <c r="EH288" s="95"/>
      <c r="EI288" s="18"/>
      <c r="EJ288" s="19"/>
      <c r="EK288" s="19"/>
      <c r="EL288" s="19"/>
      <c r="EM288" s="19"/>
      <c r="EN288" s="19"/>
      <c r="EO288" s="19"/>
      <c r="EP288" s="19"/>
      <c r="EQ288" s="19"/>
      <c r="ER288" s="95"/>
      <c r="ES288" s="95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9"/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</row>
    <row r="289" spans="1:191" s="66" customFormat="1" ht="31.5" customHeight="1">
      <c r="A289" s="63"/>
      <c r="B289" s="64"/>
      <c r="C289" s="64"/>
      <c r="D289" s="65"/>
      <c r="F289" s="96"/>
      <c r="G289" s="65"/>
      <c r="H289" s="67"/>
      <c r="I289" s="65"/>
      <c r="J289" s="68"/>
      <c r="K289" s="65"/>
      <c r="L289" s="67"/>
      <c r="M289" s="67"/>
      <c r="N289" s="67"/>
      <c r="O289" s="67"/>
      <c r="P289" s="69"/>
      <c r="Q289" s="70"/>
      <c r="R289" s="71"/>
      <c r="S289" s="72"/>
      <c r="T289" s="73"/>
      <c r="U289" s="73"/>
      <c r="V289" s="73"/>
      <c r="W289" s="73"/>
      <c r="X289" s="74"/>
      <c r="Y289" s="74"/>
      <c r="Z289" s="72"/>
      <c r="AA289" s="73"/>
      <c r="AB289" s="73"/>
      <c r="AC289" s="73"/>
      <c r="AD289" s="73"/>
      <c r="AE289" s="74"/>
      <c r="AF289" s="74"/>
      <c r="AG289" s="72"/>
      <c r="AH289" s="73"/>
      <c r="AI289" s="73"/>
      <c r="AJ289" s="73"/>
      <c r="AK289" s="73"/>
      <c r="AL289" s="74"/>
      <c r="AM289" s="74"/>
      <c r="AN289" s="75"/>
      <c r="AO289" s="76"/>
      <c r="AP289" s="77"/>
      <c r="AQ289" s="78"/>
      <c r="AR289" s="74"/>
      <c r="AS289" s="79"/>
      <c r="AT289" s="74"/>
      <c r="AU289" s="80"/>
      <c r="AV289" s="81"/>
      <c r="AW289" s="82"/>
      <c r="AX289" s="81"/>
      <c r="AY289" s="81"/>
      <c r="AZ289" s="81"/>
      <c r="BA289" s="81"/>
      <c r="BB289" s="81"/>
      <c r="BC289" s="81"/>
      <c r="BD289" s="81"/>
      <c r="BE289" s="81"/>
      <c r="BF289" s="81"/>
      <c r="BG289" s="83"/>
      <c r="BH289" s="83"/>
      <c r="BI289" s="83"/>
      <c r="BJ289" s="84"/>
      <c r="BK289" s="80"/>
      <c r="BL289" s="81"/>
      <c r="BM289" s="82"/>
      <c r="BN289" s="81"/>
      <c r="BO289" s="81"/>
      <c r="BP289" s="81"/>
      <c r="BQ289" s="81"/>
      <c r="BR289" s="81"/>
      <c r="BS289" s="81"/>
      <c r="BT289" s="81"/>
      <c r="BU289" s="81"/>
      <c r="BV289" s="81"/>
      <c r="BW289" s="83"/>
      <c r="BX289" s="83"/>
      <c r="BY289" s="83"/>
      <c r="BZ289" s="84"/>
      <c r="CA289" s="82"/>
      <c r="CB289" s="82"/>
      <c r="CC289" s="82"/>
      <c r="CD289" s="82"/>
      <c r="CE289" s="82"/>
      <c r="CF289" s="82"/>
      <c r="CG289" s="82"/>
      <c r="CH289" s="82"/>
      <c r="CI289" s="82"/>
      <c r="CJ289" s="82"/>
      <c r="CK289" s="82"/>
      <c r="CL289" s="82"/>
      <c r="CM289" s="83"/>
      <c r="CN289" s="83"/>
      <c r="CO289" s="83"/>
      <c r="CP289" s="85"/>
      <c r="CQ289" s="86"/>
      <c r="CR289" s="86"/>
      <c r="CS289" s="86"/>
      <c r="CT289" s="86"/>
      <c r="CU289" s="86"/>
      <c r="CV289" s="86"/>
      <c r="CW289" s="86"/>
      <c r="CX289" s="86"/>
      <c r="CY289" s="86"/>
      <c r="CZ289" s="83"/>
      <c r="DA289" s="83"/>
      <c r="DB289" s="83"/>
      <c r="DC289" s="87"/>
      <c r="DD289" s="88"/>
      <c r="DE289" s="89"/>
      <c r="DF289" s="88"/>
      <c r="DG289" s="67"/>
      <c r="DH289" s="67"/>
      <c r="DI289" s="67"/>
      <c r="DJ289" s="91"/>
      <c r="DK289" s="67"/>
      <c r="DL289" s="90"/>
      <c r="DM289" s="67"/>
      <c r="DN289" s="67"/>
      <c r="DO289" s="91"/>
      <c r="DP289" s="91"/>
      <c r="DQ289" s="90"/>
      <c r="DR289" s="92"/>
      <c r="DS289" s="93"/>
      <c r="DT289" s="94"/>
      <c r="DU289" s="93"/>
      <c r="DV289" s="94"/>
      <c r="DW289" s="94"/>
      <c r="DX289" s="94"/>
      <c r="DY289" s="65"/>
      <c r="DZ289" s="93"/>
      <c r="EA289" s="95"/>
      <c r="EB289" s="95"/>
      <c r="EC289" s="95"/>
      <c r="ED289" s="95"/>
      <c r="EE289" s="95"/>
      <c r="EF289" s="95"/>
      <c r="EG289" s="95"/>
      <c r="EH289" s="95"/>
      <c r="EI289" s="18"/>
      <c r="EJ289" s="19"/>
      <c r="EK289" s="19"/>
      <c r="EL289" s="19"/>
      <c r="EM289" s="19"/>
      <c r="EN289" s="19"/>
      <c r="EO289" s="19"/>
      <c r="EP289" s="19"/>
      <c r="EQ289" s="19"/>
      <c r="ER289" s="95"/>
      <c r="ES289" s="95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9"/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</row>
    <row r="290" spans="1:191" s="66" customFormat="1" ht="31.5" customHeight="1">
      <c r="A290" s="63"/>
      <c r="B290" s="64"/>
      <c r="C290" s="64"/>
      <c r="D290" s="65"/>
      <c r="F290" s="96"/>
      <c r="G290" s="65"/>
      <c r="H290" s="67"/>
      <c r="I290" s="65"/>
      <c r="J290" s="68"/>
      <c r="K290" s="65"/>
      <c r="L290" s="67"/>
      <c r="M290" s="67"/>
      <c r="N290" s="67"/>
      <c r="O290" s="67"/>
      <c r="P290" s="69"/>
      <c r="Q290" s="70"/>
      <c r="R290" s="71"/>
      <c r="S290" s="72"/>
      <c r="T290" s="73"/>
      <c r="U290" s="73"/>
      <c r="V290" s="73"/>
      <c r="W290" s="73"/>
      <c r="X290" s="74"/>
      <c r="Y290" s="74"/>
      <c r="Z290" s="72"/>
      <c r="AA290" s="73"/>
      <c r="AB290" s="73"/>
      <c r="AC290" s="73"/>
      <c r="AD290" s="73"/>
      <c r="AE290" s="74"/>
      <c r="AF290" s="74"/>
      <c r="AG290" s="72"/>
      <c r="AH290" s="73"/>
      <c r="AI290" s="73"/>
      <c r="AJ290" s="73"/>
      <c r="AK290" s="73"/>
      <c r="AL290" s="74"/>
      <c r="AM290" s="74"/>
      <c r="AN290" s="75"/>
      <c r="AO290" s="76"/>
      <c r="AP290" s="77"/>
      <c r="AQ290" s="78"/>
      <c r="AR290" s="74"/>
      <c r="AS290" s="79"/>
      <c r="AT290" s="74"/>
      <c r="AU290" s="80"/>
      <c r="AV290" s="81"/>
      <c r="AW290" s="82"/>
      <c r="AX290" s="81"/>
      <c r="AY290" s="81"/>
      <c r="AZ290" s="81"/>
      <c r="BA290" s="81"/>
      <c r="BB290" s="81"/>
      <c r="BC290" s="81"/>
      <c r="BD290" s="81"/>
      <c r="BE290" s="81"/>
      <c r="BF290" s="81"/>
      <c r="BG290" s="83"/>
      <c r="BH290" s="83"/>
      <c r="BI290" s="83"/>
      <c r="BJ290" s="84"/>
      <c r="BK290" s="80"/>
      <c r="BL290" s="81"/>
      <c r="BM290" s="82"/>
      <c r="BN290" s="81"/>
      <c r="BO290" s="81"/>
      <c r="BP290" s="81"/>
      <c r="BQ290" s="81"/>
      <c r="BR290" s="81"/>
      <c r="BS290" s="81"/>
      <c r="BT290" s="81"/>
      <c r="BU290" s="81"/>
      <c r="BV290" s="81"/>
      <c r="BW290" s="83"/>
      <c r="BX290" s="83"/>
      <c r="BY290" s="83"/>
      <c r="BZ290" s="84"/>
      <c r="CA290" s="82"/>
      <c r="CB290" s="82"/>
      <c r="CC290" s="82"/>
      <c r="CD290" s="82"/>
      <c r="CE290" s="82"/>
      <c r="CF290" s="82"/>
      <c r="CG290" s="82"/>
      <c r="CH290" s="82"/>
      <c r="CI290" s="82"/>
      <c r="CJ290" s="82"/>
      <c r="CK290" s="82"/>
      <c r="CL290" s="82"/>
      <c r="CM290" s="83"/>
      <c r="CN290" s="83"/>
      <c r="CO290" s="83"/>
      <c r="CP290" s="85"/>
      <c r="CQ290" s="86"/>
      <c r="CR290" s="86"/>
      <c r="CS290" s="86"/>
      <c r="CT290" s="86"/>
      <c r="CU290" s="86"/>
      <c r="CV290" s="86"/>
      <c r="CW290" s="86"/>
      <c r="CX290" s="86"/>
      <c r="CY290" s="86"/>
      <c r="CZ290" s="83"/>
      <c r="DA290" s="83"/>
      <c r="DB290" s="83"/>
      <c r="DC290" s="87"/>
      <c r="DD290" s="88"/>
      <c r="DE290" s="89"/>
      <c r="DF290" s="88"/>
      <c r="DG290" s="67"/>
      <c r="DH290" s="67"/>
      <c r="DI290" s="67"/>
      <c r="DJ290" s="91"/>
      <c r="DK290" s="67"/>
      <c r="DL290" s="90"/>
      <c r="DM290" s="67"/>
      <c r="DN290" s="67"/>
      <c r="DO290" s="91"/>
      <c r="DP290" s="91"/>
      <c r="DQ290" s="90"/>
      <c r="DR290" s="92"/>
      <c r="DS290" s="93"/>
      <c r="DT290" s="94"/>
      <c r="DU290" s="93"/>
      <c r="DV290" s="94"/>
      <c r="DW290" s="94"/>
      <c r="DX290" s="94"/>
      <c r="DY290" s="65"/>
      <c r="DZ290" s="93"/>
      <c r="EA290" s="95"/>
      <c r="EB290" s="95"/>
      <c r="EC290" s="95"/>
      <c r="ED290" s="95"/>
      <c r="EE290" s="95"/>
      <c r="EF290" s="95"/>
      <c r="EG290" s="95"/>
      <c r="EH290" s="95"/>
      <c r="EI290" s="18"/>
      <c r="EJ290" s="19"/>
      <c r="EK290" s="19"/>
      <c r="EL290" s="19"/>
      <c r="EM290" s="19"/>
      <c r="EN290" s="19"/>
      <c r="EO290" s="19"/>
      <c r="EP290" s="19"/>
      <c r="EQ290" s="19"/>
      <c r="ER290" s="95"/>
      <c r="ES290" s="95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</row>
    <row r="291" spans="1:191" s="66" customFormat="1" ht="31.5" customHeight="1">
      <c r="A291" s="63"/>
      <c r="B291" s="64"/>
      <c r="C291" s="64"/>
      <c r="D291" s="65"/>
      <c r="F291" s="96"/>
      <c r="G291" s="65"/>
      <c r="H291" s="67"/>
      <c r="I291" s="65"/>
      <c r="J291" s="68"/>
      <c r="K291" s="65"/>
      <c r="L291" s="67"/>
      <c r="M291" s="67"/>
      <c r="N291" s="67"/>
      <c r="O291" s="67"/>
      <c r="P291" s="69"/>
      <c r="Q291" s="70"/>
      <c r="R291" s="71"/>
      <c r="S291" s="72"/>
      <c r="T291" s="73"/>
      <c r="U291" s="73"/>
      <c r="V291" s="73"/>
      <c r="W291" s="73"/>
      <c r="X291" s="74"/>
      <c r="Y291" s="74"/>
      <c r="Z291" s="72"/>
      <c r="AA291" s="73"/>
      <c r="AB291" s="73"/>
      <c r="AC291" s="73"/>
      <c r="AD291" s="73"/>
      <c r="AE291" s="74"/>
      <c r="AF291" s="74"/>
      <c r="AG291" s="72"/>
      <c r="AH291" s="73"/>
      <c r="AI291" s="73"/>
      <c r="AJ291" s="73"/>
      <c r="AK291" s="73"/>
      <c r="AL291" s="74"/>
      <c r="AM291" s="74"/>
      <c r="AN291" s="75"/>
      <c r="AO291" s="76"/>
      <c r="AP291" s="77"/>
      <c r="AQ291" s="78"/>
      <c r="AR291" s="74"/>
      <c r="AS291" s="79"/>
      <c r="AT291" s="74"/>
      <c r="AU291" s="80"/>
      <c r="AV291" s="81"/>
      <c r="AW291" s="82"/>
      <c r="AX291" s="81"/>
      <c r="AY291" s="81"/>
      <c r="AZ291" s="81"/>
      <c r="BA291" s="81"/>
      <c r="BB291" s="81"/>
      <c r="BC291" s="81"/>
      <c r="BD291" s="81"/>
      <c r="BE291" s="81"/>
      <c r="BF291" s="81"/>
      <c r="BG291" s="83"/>
      <c r="BH291" s="83"/>
      <c r="BI291" s="83"/>
      <c r="BJ291" s="84"/>
      <c r="BK291" s="80"/>
      <c r="BL291" s="81"/>
      <c r="BM291" s="82"/>
      <c r="BN291" s="81"/>
      <c r="BO291" s="81"/>
      <c r="BP291" s="81"/>
      <c r="BQ291" s="81"/>
      <c r="BR291" s="81"/>
      <c r="BS291" s="81"/>
      <c r="BT291" s="81"/>
      <c r="BU291" s="81"/>
      <c r="BV291" s="81"/>
      <c r="BW291" s="83"/>
      <c r="BX291" s="83"/>
      <c r="BY291" s="83"/>
      <c r="BZ291" s="84"/>
      <c r="CA291" s="82"/>
      <c r="CB291" s="82"/>
      <c r="CC291" s="82"/>
      <c r="CD291" s="82"/>
      <c r="CE291" s="82"/>
      <c r="CF291" s="82"/>
      <c r="CG291" s="82"/>
      <c r="CH291" s="82"/>
      <c r="CI291" s="82"/>
      <c r="CJ291" s="82"/>
      <c r="CK291" s="82"/>
      <c r="CL291" s="82"/>
      <c r="CM291" s="83"/>
      <c r="CN291" s="83"/>
      <c r="CO291" s="83"/>
      <c r="CP291" s="85"/>
      <c r="CQ291" s="86"/>
      <c r="CR291" s="86"/>
      <c r="CS291" s="86"/>
      <c r="CT291" s="86"/>
      <c r="CU291" s="86"/>
      <c r="CV291" s="86"/>
      <c r="CW291" s="86"/>
      <c r="CX291" s="86"/>
      <c r="CY291" s="86"/>
      <c r="CZ291" s="83"/>
      <c r="DA291" s="83"/>
      <c r="DB291" s="83"/>
      <c r="DC291" s="87"/>
      <c r="DD291" s="88"/>
      <c r="DE291" s="89"/>
      <c r="DF291" s="88"/>
      <c r="DG291" s="67"/>
      <c r="DH291" s="67"/>
      <c r="DI291" s="67"/>
      <c r="DJ291" s="91"/>
      <c r="DK291" s="67"/>
      <c r="DL291" s="90"/>
      <c r="DM291" s="67"/>
      <c r="DN291" s="67"/>
      <c r="DO291" s="91"/>
      <c r="DP291" s="91"/>
      <c r="DQ291" s="90"/>
      <c r="DR291" s="92"/>
      <c r="DS291" s="93"/>
      <c r="DT291" s="94"/>
      <c r="DU291" s="93"/>
      <c r="DV291" s="94"/>
      <c r="DW291" s="94"/>
      <c r="DX291" s="94"/>
      <c r="DY291" s="65"/>
      <c r="DZ291" s="93"/>
      <c r="EA291" s="95"/>
      <c r="EB291" s="95"/>
      <c r="EC291" s="95"/>
      <c r="ED291" s="95"/>
      <c r="EE291" s="95"/>
      <c r="EF291" s="95"/>
      <c r="EG291" s="95"/>
      <c r="EH291" s="95"/>
      <c r="EI291" s="18"/>
      <c r="EJ291" s="19"/>
      <c r="EK291" s="19"/>
      <c r="EL291" s="19"/>
      <c r="EM291" s="19"/>
      <c r="EN291" s="19"/>
      <c r="EO291" s="19"/>
      <c r="EP291" s="19"/>
      <c r="EQ291" s="19"/>
      <c r="ER291" s="95"/>
      <c r="ES291" s="95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9"/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</row>
    <row r="292" spans="1:191" s="66" customFormat="1" ht="31.5" customHeight="1">
      <c r="A292" s="63"/>
      <c r="B292" s="64"/>
      <c r="C292" s="64"/>
      <c r="D292" s="65"/>
      <c r="F292" s="96"/>
      <c r="G292" s="65"/>
      <c r="H292" s="67"/>
      <c r="I292" s="65"/>
      <c r="J292" s="68"/>
      <c r="K292" s="65"/>
      <c r="L292" s="67"/>
      <c r="M292" s="67"/>
      <c r="N292" s="67"/>
      <c r="O292" s="67"/>
      <c r="P292" s="69"/>
      <c r="Q292" s="70"/>
      <c r="R292" s="71"/>
      <c r="S292" s="72"/>
      <c r="T292" s="73"/>
      <c r="U292" s="73"/>
      <c r="V292" s="73"/>
      <c r="W292" s="73"/>
      <c r="X292" s="74"/>
      <c r="Y292" s="74"/>
      <c r="Z292" s="72"/>
      <c r="AA292" s="73"/>
      <c r="AB292" s="73"/>
      <c r="AC292" s="73"/>
      <c r="AD292" s="73"/>
      <c r="AE292" s="74"/>
      <c r="AF292" s="74"/>
      <c r="AG292" s="72"/>
      <c r="AH292" s="73"/>
      <c r="AI292" s="73"/>
      <c r="AJ292" s="73"/>
      <c r="AK292" s="73"/>
      <c r="AL292" s="74"/>
      <c r="AM292" s="74"/>
      <c r="AN292" s="75"/>
      <c r="AO292" s="76"/>
      <c r="AP292" s="77"/>
      <c r="AQ292" s="78"/>
      <c r="AR292" s="74"/>
      <c r="AS292" s="79"/>
      <c r="AT292" s="74"/>
      <c r="AU292" s="80"/>
      <c r="AV292" s="81"/>
      <c r="AW292" s="82"/>
      <c r="AX292" s="81"/>
      <c r="AY292" s="81"/>
      <c r="AZ292" s="81"/>
      <c r="BA292" s="81"/>
      <c r="BB292" s="81"/>
      <c r="BC292" s="81"/>
      <c r="BD292" s="81"/>
      <c r="BE292" s="81"/>
      <c r="BF292" s="81"/>
      <c r="BG292" s="83"/>
      <c r="BH292" s="83"/>
      <c r="BI292" s="83"/>
      <c r="BJ292" s="84"/>
      <c r="BK292" s="80"/>
      <c r="BL292" s="81"/>
      <c r="BM292" s="82"/>
      <c r="BN292" s="81"/>
      <c r="BO292" s="81"/>
      <c r="BP292" s="81"/>
      <c r="BQ292" s="81"/>
      <c r="BR292" s="81"/>
      <c r="BS292" s="81"/>
      <c r="BT292" s="81"/>
      <c r="BU292" s="81"/>
      <c r="BV292" s="81"/>
      <c r="BW292" s="83"/>
      <c r="BX292" s="83"/>
      <c r="BY292" s="83"/>
      <c r="BZ292" s="84"/>
      <c r="CA292" s="82"/>
      <c r="CB292" s="82"/>
      <c r="CC292" s="82"/>
      <c r="CD292" s="82"/>
      <c r="CE292" s="82"/>
      <c r="CF292" s="82"/>
      <c r="CG292" s="82"/>
      <c r="CH292" s="82"/>
      <c r="CI292" s="82"/>
      <c r="CJ292" s="82"/>
      <c r="CK292" s="82"/>
      <c r="CL292" s="82"/>
      <c r="CM292" s="83"/>
      <c r="CN292" s="83"/>
      <c r="CO292" s="83"/>
      <c r="CP292" s="85"/>
      <c r="CQ292" s="86"/>
      <c r="CR292" s="86"/>
      <c r="CS292" s="86"/>
      <c r="CT292" s="86"/>
      <c r="CU292" s="86"/>
      <c r="CV292" s="86"/>
      <c r="CW292" s="86"/>
      <c r="CX292" s="86"/>
      <c r="CY292" s="86"/>
      <c r="CZ292" s="83"/>
      <c r="DA292" s="83"/>
      <c r="DB292" s="83"/>
      <c r="DC292" s="87"/>
      <c r="DD292" s="88"/>
      <c r="DE292" s="89"/>
      <c r="DF292" s="88"/>
      <c r="DG292" s="67"/>
      <c r="DH292" s="67"/>
      <c r="DI292" s="67"/>
      <c r="DJ292" s="91"/>
      <c r="DK292" s="67"/>
      <c r="DL292" s="90"/>
      <c r="DM292" s="67"/>
      <c r="DN292" s="67"/>
      <c r="DO292" s="91"/>
      <c r="DP292" s="91"/>
      <c r="DQ292" s="90"/>
      <c r="DR292" s="92"/>
      <c r="DS292" s="93"/>
      <c r="DT292" s="94"/>
      <c r="DU292" s="93"/>
      <c r="DV292" s="94"/>
      <c r="DW292" s="94"/>
      <c r="DX292" s="94"/>
      <c r="DY292" s="65"/>
      <c r="DZ292" s="93"/>
      <c r="EA292" s="95"/>
      <c r="EB292" s="95"/>
      <c r="EC292" s="95"/>
      <c r="ED292" s="95"/>
      <c r="EE292" s="95"/>
      <c r="EF292" s="95"/>
      <c r="EG292" s="95"/>
      <c r="EH292" s="95"/>
      <c r="EI292" s="18"/>
      <c r="EJ292" s="19"/>
      <c r="EK292" s="19"/>
      <c r="EL292" s="19"/>
      <c r="EM292" s="19"/>
      <c r="EN292" s="19"/>
      <c r="EO292" s="19"/>
      <c r="EP292" s="19"/>
      <c r="EQ292" s="19"/>
      <c r="ER292" s="95"/>
      <c r="ES292" s="95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9"/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</row>
    <row r="293" spans="1:191" s="66" customFormat="1" ht="31.5" customHeight="1">
      <c r="A293" s="63"/>
      <c r="B293" s="64"/>
      <c r="C293" s="64"/>
      <c r="D293" s="65"/>
      <c r="F293" s="96"/>
      <c r="G293" s="65"/>
      <c r="H293" s="67"/>
      <c r="I293" s="65"/>
      <c r="J293" s="68"/>
      <c r="K293" s="65"/>
      <c r="L293" s="67"/>
      <c r="M293" s="67"/>
      <c r="N293" s="67"/>
      <c r="O293" s="67"/>
      <c r="P293" s="69"/>
      <c r="Q293" s="70"/>
      <c r="R293" s="71"/>
      <c r="S293" s="72"/>
      <c r="T293" s="73"/>
      <c r="U293" s="73"/>
      <c r="V293" s="73"/>
      <c r="W293" s="73"/>
      <c r="X293" s="74"/>
      <c r="Y293" s="74"/>
      <c r="Z293" s="72"/>
      <c r="AA293" s="73"/>
      <c r="AB293" s="73"/>
      <c r="AC293" s="73"/>
      <c r="AD293" s="73"/>
      <c r="AE293" s="74"/>
      <c r="AF293" s="74"/>
      <c r="AG293" s="72"/>
      <c r="AH293" s="73"/>
      <c r="AI293" s="73"/>
      <c r="AJ293" s="73"/>
      <c r="AK293" s="73"/>
      <c r="AL293" s="74"/>
      <c r="AM293" s="74"/>
      <c r="AN293" s="75"/>
      <c r="AO293" s="76"/>
      <c r="AP293" s="77"/>
      <c r="AQ293" s="78"/>
      <c r="AR293" s="74"/>
      <c r="AS293" s="79"/>
      <c r="AT293" s="74"/>
      <c r="AU293" s="80"/>
      <c r="AV293" s="81"/>
      <c r="AW293" s="82"/>
      <c r="AX293" s="81"/>
      <c r="AY293" s="81"/>
      <c r="AZ293" s="81"/>
      <c r="BA293" s="81"/>
      <c r="BB293" s="81"/>
      <c r="BC293" s="81"/>
      <c r="BD293" s="81"/>
      <c r="BE293" s="81"/>
      <c r="BF293" s="81"/>
      <c r="BG293" s="83"/>
      <c r="BH293" s="83"/>
      <c r="BI293" s="83"/>
      <c r="BJ293" s="84"/>
      <c r="BK293" s="80"/>
      <c r="BL293" s="81"/>
      <c r="BM293" s="82"/>
      <c r="BN293" s="81"/>
      <c r="BO293" s="81"/>
      <c r="BP293" s="81"/>
      <c r="BQ293" s="81"/>
      <c r="BR293" s="81"/>
      <c r="BS293" s="81"/>
      <c r="BT293" s="81"/>
      <c r="BU293" s="81"/>
      <c r="BV293" s="81"/>
      <c r="BW293" s="83"/>
      <c r="BX293" s="83"/>
      <c r="BY293" s="83"/>
      <c r="BZ293" s="84"/>
      <c r="CA293" s="82"/>
      <c r="CB293" s="82"/>
      <c r="CC293" s="82"/>
      <c r="CD293" s="82"/>
      <c r="CE293" s="82"/>
      <c r="CF293" s="82"/>
      <c r="CG293" s="82"/>
      <c r="CH293" s="82"/>
      <c r="CI293" s="82"/>
      <c r="CJ293" s="82"/>
      <c r="CK293" s="82"/>
      <c r="CL293" s="82"/>
      <c r="CM293" s="83"/>
      <c r="CN293" s="83"/>
      <c r="CO293" s="83"/>
      <c r="CP293" s="85"/>
      <c r="CQ293" s="86"/>
      <c r="CR293" s="86"/>
      <c r="CS293" s="86"/>
      <c r="CT293" s="86"/>
      <c r="CU293" s="86"/>
      <c r="CV293" s="86"/>
      <c r="CW293" s="86"/>
      <c r="CX293" s="86"/>
      <c r="CY293" s="86"/>
      <c r="CZ293" s="83"/>
      <c r="DA293" s="83"/>
      <c r="DB293" s="83"/>
      <c r="DC293" s="87"/>
      <c r="DD293" s="88"/>
      <c r="DE293" s="89"/>
      <c r="DF293" s="88"/>
      <c r="DG293" s="67"/>
      <c r="DH293" s="67"/>
      <c r="DI293" s="67"/>
      <c r="DJ293" s="91"/>
      <c r="DK293" s="67"/>
      <c r="DL293" s="90"/>
      <c r="DM293" s="67"/>
      <c r="DN293" s="67"/>
      <c r="DO293" s="91"/>
      <c r="DP293" s="91"/>
      <c r="DQ293" s="90"/>
      <c r="DR293" s="92"/>
      <c r="DS293" s="93"/>
      <c r="DT293" s="94"/>
      <c r="DU293" s="93"/>
      <c r="DV293" s="94"/>
      <c r="DW293" s="94"/>
      <c r="DX293" s="94"/>
      <c r="DY293" s="65"/>
      <c r="DZ293" s="93"/>
      <c r="EA293" s="95"/>
      <c r="EB293" s="95"/>
      <c r="EC293" s="95"/>
      <c r="ED293" s="95"/>
      <c r="EE293" s="95"/>
      <c r="EF293" s="95"/>
      <c r="EG293" s="95"/>
      <c r="EH293" s="95"/>
      <c r="EI293" s="18"/>
      <c r="EJ293" s="19"/>
      <c r="EK293" s="19"/>
      <c r="EL293" s="19"/>
      <c r="EM293" s="19"/>
      <c r="EN293" s="19"/>
      <c r="EO293" s="19"/>
      <c r="EP293" s="19"/>
      <c r="EQ293" s="19"/>
      <c r="ER293" s="95"/>
      <c r="ES293" s="95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</row>
    <row r="294" spans="1:191" s="66" customFormat="1" ht="31.5" customHeight="1">
      <c r="A294" s="63"/>
      <c r="B294" s="64"/>
      <c r="C294" s="64"/>
      <c r="D294" s="65"/>
      <c r="F294" s="96"/>
      <c r="G294" s="65"/>
      <c r="H294" s="67"/>
      <c r="I294" s="65"/>
      <c r="J294" s="68"/>
      <c r="K294" s="65"/>
      <c r="L294" s="67"/>
      <c r="M294" s="67"/>
      <c r="N294" s="67"/>
      <c r="O294" s="67"/>
      <c r="P294" s="69"/>
      <c r="Q294" s="70"/>
      <c r="R294" s="71"/>
      <c r="S294" s="72"/>
      <c r="T294" s="73"/>
      <c r="U294" s="73"/>
      <c r="V294" s="73"/>
      <c r="W294" s="73"/>
      <c r="X294" s="74"/>
      <c r="Y294" s="74"/>
      <c r="Z294" s="72"/>
      <c r="AA294" s="73"/>
      <c r="AB294" s="73"/>
      <c r="AC294" s="73"/>
      <c r="AD294" s="73"/>
      <c r="AE294" s="74"/>
      <c r="AF294" s="74"/>
      <c r="AG294" s="72"/>
      <c r="AH294" s="73"/>
      <c r="AI294" s="73"/>
      <c r="AJ294" s="73"/>
      <c r="AK294" s="73"/>
      <c r="AL294" s="74"/>
      <c r="AM294" s="74"/>
      <c r="AN294" s="75"/>
      <c r="AO294" s="76"/>
      <c r="AP294" s="77"/>
      <c r="AQ294" s="78"/>
      <c r="AR294" s="74"/>
      <c r="AS294" s="79"/>
      <c r="AT294" s="74"/>
      <c r="AU294" s="80"/>
      <c r="AV294" s="81"/>
      <c r="AW294" s="82"/>
      <c r="AX294" s="81"/>
      <c r="AY294" s="81"/>
      <c r="AZ294" s="81"/>
      <c r="BA294" s="81"/>
      <c r="BB294" s="81"/>
      <c r="BC294" s="81"/>
      <c r="BD294" s="81"/>
      <c r="BE294" s="81"/>
      <c r="BF294" s="81"/>
      <c r="BG294" s="83"/>
      <c r="BH294" s="83"/>
      <c r="BI294" s="83"/>
      <c r="BJ294" s="84"/>
      <c r="BK294" s="80"/>
      <c r="BL294" s="81"/>
      <c r="BM294" s="82"/>
      <c r="BN294" s="81"/>
      <c r="BO294" s="81"/>
      <c r="BP294" s="81"/>
      <c r="BQ294" s="81"/>
      <c r="BR294" s="81"/>
      <c r="BS294" s="81"/>
      <c r="BT294" s="81"/>
      <c r="BU294" s="81"/>
      <c r="BV294" s="81"/>
      <c r="BW294" s="83"/>
      <c r="BX294" s="83"/>
      <c r="BY294" s="83"/>
      <c r="BZ294" s="84"/>
      <c r="CA294" s="82"/>
      <c r="CB294" s="82"/>
      <c r="CC294" s="82"/>
      <c r="CD294" s="82"/>
      <c r="CE294" s="82"/>
      <c r="CF294" s="82"/>
      <c r="CG294" s="82"/>
      <c r="CH294" s="82"/>
      <c r="CI294" s="82"/>
      <c r="CJ294" s="82"/>
      <c r="CK294" s="82"/>
      <c r="CL294" s="82"/>
      <c r="CM294" s="83"/>
      <c r="CN294" s="83"/>
      <c r="CO294" s="83"/>
      <c r="CP294" s="85"/>
      <c r="CQ294" s="86"/>
      <c r="CR294" s="86"/>
      <c r="CS294" s="86"/>
      <c r="CT294" s="86"/>
      <c r="CU294" s="86"/>
      <c r="CV294" s="86"/>
      <c r="CW294" s="86"/>
      <c r="CX294" s="86"/>
      <c r="CY294" s="86"/>
      <c r="CZ294" s="83"/>
      <c r="DA294" s="83"/>
      <c r="DB294" s="83"/>
      <c r="DC294" s="87"/>
      <c r="DD294" s="88"/>
      <c r="DE294" s="89"/>
      <c r="DF294" s="88"/>
      <c r="DG294" s="67"/>
      <c r="DH294" s="67"/>
      <c r="DI294" s="67"/>
      <c r="DJ294" s="91"/>
      <c r="DK294" s="67"/>
      <c r="DL294" s="90"/>
      <c r="DM294" s="67"/>
      <c r="DN294" s="67"/>
      <c r="DO294" s="91"/>
      <c r="DP294" s="91"/>
      <c r="DQ294" s="90"/>
      <c r="DR294" s="92"/>
      <c r="DS294" s="93"/>
      <c r="DT294" s="94"/>
      <c r="DU294" s="93"/>
      <c r="DV294" s="94"/>
      <c r="DW294" s="94"/>
      <c r="DX294" s="94"/>
      <c r="DY294" s="65"/>
      <c r="DZ294" s="93"/>
      <c r="EA294" s="95"/>
      <c r="EB294" s="95"/>
      <c r="EC294" s="95"/>
      <c r="ED294" s="95"/>
      <c r="EE294" s="95"/>
      <c r="EF294" s="95"/>
      <c r="EG294" s="95"/>
      <c r="EH294" s="95"/>
      <c r="EI294" s="18"/>
      <c r="EJ294" s="19"/>
      <c r="EK294" s="19"/>
      <c r="EL294" s="19"/>
      <c r="EM294" s="19"/>
      <c r="EN294" s="19"/>
      <c r="EO294" s="19"/>
      <c r="EP294" s="19"/>
      <c r="EQ294" s="19"/>
      <c r="ER294" s="95"/>
      <c r="ES294" s="95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</row>
    <row r="295" spans="1:191" s="66" customFormat="1" ht="31.5" customHeight="1">
      <c r="A295" s="63"/>
      <c r="B295" s="64"/>
      <c r="C295" s="64"/>
      <c r="D295" s="65"/>
      <c r="F295" s="96"/>
      <c r="G295" s="65"/>
      <c r="H295" s="67"/>
      <c r="I295" s="65"/>
      <c r="J295" s="68"/>
      <c r="K295" s="65"/>
      <c r="L295" s="67"/>
      <c r="M295" s="67"/>
      <c r="N295" s="67"/>
      <c r="O295" s="67"/>
      <c r="P295" s="69"/>
      <c r="Q295" s="70"/>
      <c r="R295" s="71"/>
      <c r="S295" s="72"/>
      <c r="T295" s="73"/>
      <c r="U295" s="73"/>
      <c r="V295" s="73"/>
      <c r="W295" s="73"/>
      <c r="X295" s="74"/>
      <c r="Y295" s="74"/>
      <c r="Z295" s="72"/>
      <c r="AA295" s="73"/>
      <c r="AB295" s="73"/>
      <c r="AC295" s="73"/>
      <c r="AD295" s="73"/>
      <c r="AE295" s="74"/>
      <c r="AF295" s="74"/>
      <c r="AG295" s="72"/>
      <c r="AH295" s="73"/>
      <c r="AI295" s="73"/>
      <c r="AJ295" s="73"/>
      <c r="AK295" s="73"/>
      <c r="AL295" s="74"/>
      <c r="AM295" s="74"/>
      <c r="AN295" s="75"/>
      <c r="AO295" s="76"/>
      <c r="AP295" s="77"/>
      <c r="AQ295" s="78"/>
      <c r="AR295" s="74"/>
      <c r="AS295" s="79"/>
      <c r="AT295" s="74"/>
      <c r="AU295" s="80"/>
      <c r="AV295" s="81"/>
      <c r="AW295" s="82"/>
      <c r="AX295" s="81"/>
      <c r="AY295" s="81"/>
      <c r="AZ295" s="81"/>
      <c r="BA295" s="81"/>
      <c r="BB295" s="81"/>
      <c r="BC295" s="81"/>
      <c r="BD295" s="81"/>
      <c r="BE295" s="81"/>
      <c r="BF295" s="81"/>
      <c r="BG295" s="83"/>
      <c r="BH295" s="83"/>
      <c r="BI295" s="83"/>
      <c r="BJ295" s="84"/>
      <c r="BK295" s="80"/>
      <c r="BL295" s="81"/>
      <c r="BM295" s="82"/>
      <c r="BN295" s="81"/>
      <c r="BO295" s="81"/>
      <c r="BP295" s="81"/>
      <c r="BQ295" s="81"/>
      <c r="BR295" s="81"/>
      <c r="BS295" s="81"/>
      <c r="BT295" s="81"/>
      <c r="BU295" s="81"/>
      <c r="BV295" s="81"/>
      <c r="BW295" s="83"/>
      <c r="BX295" s="83"/>
      <c r="BY295" s="83"/>
      <c r="BZ295" s="84"/>
      <c r="CA295" s="82"/>
      <c r="CB295" s="82"/>
      <c r="CC295" s="82"/>
      <c r="CD295" s="82"/>
      <c r="CE295" s="82"/>
      <c r="CF295" s="82"/>
      <c r="CG295" s="82"/>
      <c r="CH295" s="82"/>
      <c r="CI295" s="82"/>
      <c r="CJ295" s="82"/>
      <c r="CK295" s="82"/>
      <c r="CL295" s="82"/>
      <c r="CM295" s="83"/>
      <c r="CN295" s="83"/>
      <c r="CO295" s="83"/>
      <c r="CP295" s="85"/>
      <c r="CQ295" s="86"/>
      <c r="CR295" s="86"/>
      <c r="CS295" s="86"/>
      <c r="CT295" s="86"/>
      <c r="CU295" s="86"/>
      <c r="CV295" s="86"/>
      <c r="CW295" s="86"/>
      <c r="CX295" s="86"/>
      <c r="CY295" s="86"/>
      <c r="CZ295" s="83"/>
      <c r="DA295" s="83"/>
      <c r="DB295" s="83"/>
      <c r="DC295" s="87"/>
      <c r="DD295" s="88"/>
      <c r="DE295" s="89"/>
      <c r="DF295" s="88"/>
      <c r="DG295" s="67"/>
      <c r="DH295" s="67"/>
      <c r="DI295" s="67"/>
      <c r="DJ295" s="91"/>
      <c r="DK295" s="67"/>
      <c r="DL295" s="90"/>
      <c r="DM295" s="67"/>
      <c r="DN295" s="67"/>
      <c r="DO295" s="91"/>
      <c r="DP295" s="91"/>
      <c r="DQ295" s="90"/>
      <c r="DR295" s="92"/>
      <c r="DS295" s="93"/>
      <c r="DT295" s="94"/>
      <c r="DU295" s="93"/>
      <c r="DV295" s="94"/>
      <c r="DW295" s="94"/>
      <c r="DX295" s="94"/>
      <c r="DY295" s="65"/>
      <c r="DZ295" s="93"/>
      <c r="EA295" s="95"/>
      <c r="EB295" s="95"/>
      <c r="EC295" s="95"/>
      <c r="ED295" s="95"/>
      <c r="EE295" s="95"/>
      <c r="EF295" s="95"/>
      <c r="EG295" s="95"/>
      <c r="EH295" s="95"/>
      <c r="EI295" s="18"/>
      <c r="EJ295" s="19"/>
      <c r="EK295" s="19"/>
      <c r="EL295" s="19"/>
      <c r="EM295" s="19"/>
      <c r="EN295" s="19"/>
      <c r="EO295" s="19"/>
      <c r="EP295" s="19"/>
      <c r="EQ295" s="19"/>
      <c r="ER295" s="95"/>
      <c r="ES295" s="95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9"/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</row>
    <row r="296" spans="1:191" s="66" customFormat="1" ht="31.5" customHeight="1">
      <c r="A296" s="63"/>
      <c r="B296" s="64"/>
      <c r="C296" s="64"/>
      <c r="D296" s="65"/>
      <c r="F296" s="96"/>
      <c r="G296" s="65"/>
      <c r="H296" s="67"/>
      <c r="I296" s="65"/>
      <c r="J296" s="68"/>
      <c r="K296" s="65"/>
      <c r="L296" s="67"/>
      <c r="M296" s="67"/>
      <c r="N296" s="67"/>
      <c r="O296" s="67"/>
      <c r="P296" s="69"/>
      <c r="Q296" s="70"/>
      <c r="R296" s="71"/>
      <c r="S296" s="72"/>
      <c r="T296" s="73"/>
      <c r="U296" s="73"/>
      <c r="V296" s="73"/>
      <c r="W296" s="73"/>
      <c r="X296" s="74"/>
      <c r="Y296" s="74"/>
      <c r="Z296" s="72"/>
      <c r="AA296" s="73"/>
      <c r="AB296" s="73"/>
      <c r="AC296" s="73"/>
      <c r="AD296" s="73"/>
      <c r="AE296" s="74"/>
      <c r="AF296" s="74"/>
      <c r="AG296" s="72"/>
      <c r="AH296" s="73"/>
      <c r="AI296" s="73"/>
      <c r="AJ296" s="73"/>
      <c r="AK296" s="73"/>
      <c r="AL296" s="74"/>
      <c r="AM296" s="74"/>
      <c r="AN296" s="75"/>
      <c r="AO296" s="76"/>
      <c r="AP296" s="77"/>
      <c r="AQ296" s="78"/>
      <c r="AR296" s="74"/>
      <c r="AS296" s="79"/>
      <c r="AT296" s="74"/>
      <c r="AU296" s="80"/>
      <c r="AV296" s="81"/>
      <c r="AW296" s="82"/>
      <c r="AX296" s="81"/>
      <c r="AY296" s="81"/>
      <c r="AZ296" s="81"/>
      <c r="BA296" s="81"/>
      <c r="BB296" s="81"/>
      <c r="BC296" s="81"/>
      <c r="BD296" s="81"/>
      <c r="BE296" s="81"/>
      <c r="BF296" s="81"/>
      <c r="BG296" s="83"/>
      <c r="BH296" s="83"/>
      <c r="BI296" s="83"/>
      <c r="BJ296" s="84"/>
      <c r="BK296" s="80"/>
      <c r="BL296" s="81"/>
      <c r="BM296" s="82"/>
      <c r="BN296" s="81"/>
      <c r="BO296" s="81"/>
      <c r="BP296" s="81"/>
      <c r="BQ296" s="81"/>
      <c r="BR296" s="81"/>
      <c r="BS296" s="81"/>
      <c r="BT296" s="81"/>
      <c r="BU296" s="81"/>
      <c r="BV296" s="81"/>
      <c r="BW296" s="83"/>
      <c r="BX296" s="83"/>
      <c r="BY296" s="83"/>
      <c r="BZ296" s="84"/>
      <c r="CA296" s="82"/>
      <c r="CB296" s="82"/>
      <c r="CC296" s="82"/>
      <c r="CD296" s="82"/>
      <c r="CE296" s="82"/>
      <c r="CF296" s="82"/>
      <c r="CG296" s="82"/>
      <c r="CH296" s="82"/>
      <c r="CI296" s="82"/>
      <c r="CJ296" s="82"/>
      <c r="CK296" s="82"/>
      <c r="CL296" s="82"/>
      <c r="CM296" s="83"/>
      <c r="CN296" s="83"/>
      <c r="CO296" s="83"/>
      <c r="CP296" s="85"/>
      <c r="CQ296" s="86"/>
      <c r="CR296" s="86"/>
      <c r="CS296" s="86"/>
      <c r="CT296" s="86"/>
      <c r="CU296" s="86"/>
      <c r="CV296" s="86"/>
      <c r="CW296" s="86"/>
      <c r="CX296" s="86"/>
      <c r="CY296" s="86"/>
      <c r="CZ296" s="83"/>
      <c r="DA296" s="83"/>
      <c r="DB296" s="83"/>
      <c r="DC296" s="87"/>
      <c r="DD296" s="88"/>
      <c r="DE296" s="89"/>
      <c r="DF296" s="88"/>
      <c r="DG296" s="67"/>
      <c r="DH296" s="67"/>
      <c r="DI296" s="67"/>
      <c r="DJ296" s="91"/>
      <c r="DK296" s="67"/>
      <c r="DL296" s="90"/>
      <c r="DM296" s="67"/>
      <c r="DN296" s="67"/>
      <c r="DO296" s="91"/>
      <c r="DP296" s="91"/>
      <c r="DQ296" s="90"/>
      <c r="DR296" s="92"/>
      <c r="DS296" s="93"/>
      <c r="DT296" s="94"/>
      <c r="DU296" s="93"/>
      <c r="DV296" s="94"/>
      <c r="DW296" s="94"/>
      <c r="DX296" s="94"/>
      <c r="DY296" s="65"/>
      <c r="DZ296" s="93"/>
      <c r="EA296" s="95"/>
      <c r="EB296" s="95"/>
      <c r="EC296" s="95"/>
      <c r="ED296" s="95"/>
      <c r="EE296" s="95"/>
      <c r="EF296" s="95"/>
      <c r="EG296" s="95"/>
      <c r="EH296" s="95"/>
      <c r="EI296" s="18"/>
      <c r="EJ296" s="19"/>
      <c r="EK296" s="19"/>
      <c r="EL296" s="19"/>
      <c r="EM296" s="19"/>
      <c r="EN296" s="19"/>
      <c r="EO296" s="19"/>
      <c r="EP296" s="19"/>
      <c r="EQ296" s="19"/>
      <c r="ER296" s="95"/>
      <c r="ES296" s="95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9"/>
      <c r="FO296" s="19"/>
      <c r="FP296" s="19"/>
      <c r="FQ296" s="19"/>
      <c r="FR296" s="19"/>
      <c r="FS296" s="19"/>
      <c r="FT296" s="19"/>
      <c r="FU296" s="19"/>
      <c r="FV296" s="19"/>
      <c r="FW296" s="19"/>
      <c r="FX296" s="19"/>
      <c r="FY296" s="19"/>
      <c r="FZ296" s="19"/>
      <c r="GA296" s="19"/>
      <c r="GB296" s="19"/>
      <c r="GC296" s="19"/>
      <c r="GD296" s="19"/>
      <c r="GE296" s="19"/>
      <c r="GF296" s="19"/>
      <c r="GG296" s="19"/>
      <c r="GH296" s="19"/>
      <c r="GI296" s="19"/>
    </row>
    <row r="297" spans="1:191" s="66" customFormat="1" ht="31.5" customHeight="1">
      <c r="A297" s="63"/>
      <c r="B297" s="64"/>
      <c r="C297" s="64"/>
      <c r="D297" s="65"/>
      <c r="F297" s="96"/>
      <c r="G297" s="65"/>
      <c r="H297" s="67"/>
      <c r="I297" s="65"/>
      <c r="J297" s="68"/>
      <c r="K297" s="65"/>
      <c r="L297" s="67"/>
      <c r="M297" s="67"/>
      <c r="N297" s="67"/>
      <c r="O297" s="67"/>
      <c r="P297" s="69"/>
      <c r="Q297" s="70"/>
      <c r="R297" s="71"/>
      <c r="S297" s="72"/>
      <c r="T297" s="73"/>
      <c r="U297" s="73"/>
      <c r="V297" s="73"/>
      <c r="W297" s="73"/>
      <c r="X297" s="74"/>
      <c r="Y297" s="74"/>
      <c r="Z297" s="72"/>
      <c r="AA297" s="73"/>
      <c r="AB297" s="73"/>
      <c r="AC297" s="73"/>
      <c r="AD297" s="73"/>
      <c r="AE297" s="74"/>
      <c r="AF297" s="74"/>
      <c r="AG297" s="72"/>
      <c r="AH297" s="73"/>
      <c r="AI297" s="73"/>
      <c r="AJ297" s="73"/>
      <c r="AK297" s="73"/>
      <c r="AL297" s="74"/>
      <c r="AM297" s="74"/>
      <c r="AN297" s="75"/>
      <c r="AO297" s="76"/>
      <c r="AP297" s="77"/>
      <c r="AQ297" s="78"/>
      <c r="AR297" s="74"/>
      <c r="AS297" s="79"/>
      <c r="AT297" s="74"/>
      <c r="AU297" s="80"/>
      <c r="AV297" s="81"/>
      <c r="AW297" s="82"/>
      <c r="AX297" s="81"/>
      <c r="AY297" s="81"/>
      <c r="AZ297" s="81"/>
      <c r="BA297" s="81"/>
      <c r="BB297" s="81"/>
      <c r="BC297" s="81"/>
      <c r="BD297" s="81"/>
      <c r="BE297" s="81"/>
      <c r="BF297" s="81"/>
      <c r="BG297" s="83"/>
      <c r="BH297" s="83"/>
      <c r="BI297" s="83"/>
      <c r="BJ297" s="84"/>
      <c r="BK297" s="80"/>
      <c r="BL297" s="81"/>
      <c r="BM297" s="82"/>
      <c r="BN297" s="81"/>
      <c r="BO297" s="81"/>
      <c r="BP297" s="81"/>
      <c r="BQ297" s="81"/>
      <c r="BR297" s="81"/>
      <c r="BS297" s="81"/>
      <c r="BT297" s="81"/>
      <c r="BU297" s="81"/>
      <c r="BV297" s="81"/>
      <c r="BW297" s="83"/>
      <c r="BX297" s="83"/>
      <c r="BY297" s="83"/>
      <c r="BZ297" s="84"/>
      <c r="CA297" s="82"/>
      <c r="CB297" s="82"/>
      <c r="CC297" s="82"/>
      <c r="CD297" s="82"/>
      <c r="CE297" s="82"/>
      <c r="CF297" s="82"/>
      <c r="CG297" s="82"/>
      <c r="CH297" s="82"/>
      <c r="CI297" s="82"/>
      <c r="CJ297" s="82"/>
      <c r="CK297" s="82"/>
      <c r="CL297" s="82"/>
      <c r="CM297" s="83"/>
      <c r="CN297" s="83"/>
      <c r="CO297" s="83"/>
      <c r="CP297" s="85"/>
      <c r="CQ297" s="86"/>
      <c r="CR297" s="86"/>
      <c r="CS297" s="86"/>
      <c r="CT297" s="86"/>
      <c r="CU297" s="86"/>
      <c r="CV297" s="86"/>
      <c r="CW297" s="86"/>
      <c r="CX297" s="86"/>
      <c r="CY297" s="86"/>
      <c r="CZ297" s="83"/>
      <c r="DA297" s="83"/>
      <c r="DB297" s="83"/>
      <c r="DC297" s="87"/>
      <c r="DD297" s="88"/>
      <c r="DE297" s="89"/>
      <c r="DF297" s="88"/>
      <c r="DG297" s="67"/>
      <c r="DH297" s="67"/>
      <c r="DI297" s="67"/>
      <c r="DJ297" s="91"/>
      <c r="DK297" s="67"/>
      <c r="DL297" s="90"/>
      <c r="DM297" s="67"/>
      <c r="DN297" s="67"/>
      <c r="DO297" s="91"/>
      <c r="DP297" s="91"/>
      <c r="DQ297" s="90"/>
      <c r="DR297" s="92"/>
      <c r="DS297" s="93"/>
      <c r="DT297" s="94"/>
      <c r="DU297" s="93"/>
      <c r="DV297" s="94"/>
      <c r="DW297" s="94"/>
      <c r="DX297" s="94"/>
      <c r="DY297" s="65"/>
      <c r="DZ297" s="93"/>
      <c r="EA297" s="95"/>
      <c r="EB297" s="95"/>
      <c r="EC297" s="95"/>
      <c r="ED297" s="95"/>
      <c r="EE297" s="95"/>
      <c r="EF297" s="95"/>
      <c r="EG297" s="95"/>
      <c r="EH297" s="95"/>
      <c r="EI297" s="18"/>
      <c r="EJ297" s="19"/>
      <c r="EK297" s="19"/>
      <c r="EL297" s="19"/>
      <c r="EM297" s="19"/>
      <c r="EN297" s="19"/>
      <c r="EO297" s="19"/>
      <c r="EP297" s="19"/>
      <c r="EQ297" s="19"/>
      <c r="ER297" s="95"/>
      <c r="ES297" s="95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9"/>
      <c r="FO297" s="19"/>
      <c r="FP297" s="19"/>
      <c r="FQ297" s="19"/>
      <c r="FR297" s="19"/>
      <c r="FS297" s="19"/>
      <c r="FT297" s="19"/>
      <c r="FU297" s="19"/>
      <c r="FV297" s="19"/>
      <c r="FW297" s="19"/>
      <c r="FX297" s="19"/>
      <c r="FY297" s="19"/>
      <c r="FZ297" s="19"/>
      <c r="GA297" s="19"/>
      <c r="GB297" s="19"/>
      <c r="GC297" s="19"/>
      <c r="GD297" s="19"/>
      <c r="GE297" s="19"/>
      <c r="GF297" s="19"/>
      <c r="GG297" s="19"/>
      <c r="GH297" s="19"/>
      <c r="GI297" s="19"/>
    </row>
    <row r="298" spans="1:191" s="66" customFormat="1" ht="31.5" customHeight="1">
      <c r="A298" s="63"/>
      <c r="B298" s="64"/>
      <c r="C298" s="64"/>
      <c r="D298" s="65"/>
      <c r="F298" s="96"/>
      <c r="G298" s="65"/>
      <c r="H298" s="67"/>
      <c r="I298" s="65"/>
      <c r="J298" s="68"/>
      <c r="K298" s="65"/>
      <c r="L298" s="67"/>
      <c r="M298" s="67"/>
      <c r="N298" s="67"/>
      <c r="O298" s="67"/>
      <c r="P298" s="69"/>
      <c r="Q298" s="70"/>
      <c r="R298" s="71"/>
      <c r="S298" s="72"/>
      <c r="T298" s="73"/>
      <c r="U298" s="73"/>
      <c r="V298" s="73"/>
      <c r="W298" s="73"/>
      <c r="X298" s="74"/>
      <c r="Y298" s="74"/>
      <c r="Z298" s="72"/>
      <c r="AA298" s="73"/>
      <c r="AB298" s="73"/>
      <c r="AC298" s="73"/>
      <c r="AD298" s="73"/>
      <c r="AE298" s="74"/>
      <c r="AF298" s="74"/>
      <c r="AG298" s="72"/>
      <c r="AH298" s="73"/>
      <c r="AI298" s="73"/>
      <c r="AJ298" s="73"/>
      <c r="AK298" s="73"/>
      <c r="AL298" s="74"/>
      <c r="AM298" s="74"/>
      <c r="AN298" s="75"/>
      <c r="AO298" s="76"/>
      <c r="AP298" s="77"/>
      <c r="AQ298" s="78"/>
      <c r="AR298" s="74"/>
      <c r="AS298" s="79"/>
      <c r="AT298" s="74"/>
      <c r="AU298" s="80"/>
      <c r="AV298" s="81"/>
      <c r="AW298" s="82"/>
      <c r="AX298" s="81"/>
      <c r="AY298" s="81"/>
      <c r="AZ298" s="81"/>
      <c r="BA298" s="81"/>
      <c r="BB298" s="81"/>
      <c r="BC298" s="81"/>
      <c r="BD298" s="81"/>
      <c r="BE298" s="81"/>
      <c r="BF298" s="81"/>
      <c r="BG298" s="83"/>
      <c r="BH298" s="83"/>
      <c r="BI298" s="83"/>
      <c r="BJ298" s="84"/>
      <c r="BK298" s="80"/>
      <c r="BL298" s="81"/>
      <c r="BM298" s="82"/>
      <c r="BN298" s="81"/>
      <c r="BO298" s="81"/>
      <c r="BP298" s="81"/>
      <c r="BQ298" s="81"/>
      <c r="BR298" s="81"/>
      <c r="BS298" s="81"/>
      <c r="BT298" s="81"/>
      <c r="BU298" s="81"/>
      <c r="BV298" s="81"/>
      <c r="BW298" s="83"/>
      <c r="BX298" s="83"/>
      <c r="BY298" s="83"/>
      <c r="BZ298" s="84"/>
      <c r="CA298" s="82"/>
      <c r="CB298" s="82"/>
      <c r="CC298" s="82"/>
      <c r="CD298" s="82"/>
      <c r="CE298" s="82"/>
      <c r="CF298" s="82"/>
      <c r="CG298" s="82"/>
      <c r="CH298" s="82"/>
      <c r="CI298" s="82"/>
      <c r="CJ298" s="82"/>
      <c r="CK298" s="82"/>
      <c r="CL298" s="82"/>
      <c r="CM298" s="83"/>
      <c r="CN298" s="83"/>
      <c r="CO298" s="83"/>
      <c r="CP298" s="85"/>
      <c r="CQ298" s="86"/>
      <c r="CR298" s="86"/>
      <c r="CS298" s="86"/>
      <c r="CT298" s="86"/>
      <c r="CU298" s="86"/>
      <c r="CV298" s="86"/>
      <c r="CW298" s="86"/>
      <c r="CX298" s="86"/>
      <c r="CY298" s="86"/>
      <c r="CZ298" s="83"/>
      <c r="DA298" s="83"/>
      <c r="DB298" s="83"/>
      <c r="DC298" s="87"/>
      <c r="DD298" s="88"/>
      <c r="DE298" s="89"/>
      <c r="DF298" s="88"/>
      <c r="DG298" s="67"/>
      <c r="DH298" s="67"/>
      <c r="DI298" s="67"/>
      <c r="DJ298" s="91"/>
      <c r="DK298" s="67"/>
      <c r="DL298" s="90"/>
      <c r="DM298" s="67"/>
      <c r="DN298" s="67"/>
      <c r="DO298" s="91"/>
      <c r="DP298" s="91"/>
      <c r="DQ298" s="90"/>
      <c r="DR298" s="92"/>
      <c r="DS298" s="93"/>
      <c r="DT298" s="94"/>
      <c r="DU298" s="93"/>
      <c r="DV298" s="94"/>
      <c r="DW298" s="94"/>
      <c r="DX298" s="94"/>
      <c r="DY298" s="65"/>
      <c r="DZ298" s="93"/>
      <c r="EA298" s="95"/>
      <c r="EB298" s="95"/>
      <c r="EC298" s="95"/>
      <c r="ED298" s="95"/>
      <c r="EE298" s="95"/>
      <c r="EF298" s="95"/>
      <c r="EG298" s="95"/>
      <c r="EH298" s="95"/>
      <c r="EI298" s="18"/>
      <c r="EJ298" s="19"/>
      <c r="EK298" s="19"/>
      <c r="EL298" s="19"/>
      <c r="EM298" s="19"/>
      <c r="EN298" s="19"/>
      <c r="EO298" s="19"/>
      <c r="EP298" s="19"/>
      <c r="EQ298" s="19"/>
      <c r="ER298" s="95"/>
      <c r="ES298" s="95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</row>
    <row r="299" spans="1:191" s="66" customFormat="1" ht="31.5" customHeight="1">
      <c r="A299" s="63"/>
      <c r="B299" s="64"/>
      <c r="C299" s="64"/>
      <c r="D299" s="65"/>
      <c r="F299" s="96"/>
      <c r="G299" s="65"/>
      <c r="H299" s="67"/>
      <c r="I299" s="65"/>
      <c r="J299" s="68"/>
      <c r="K299" s="65"/>
      <c r="L299" s="67"/>
      <c r="M299" s="67"/>
      <c r="N299" s="67"/>
      <c r="O299" s="67"/>
      <c r="P299" s="69"/>
      <c r="Q299" s="70"/>
      <c r="R299" s="71"/>
      <c r="S299" s="72"/>
      <c r="T299" s="73"/>
      <c r="U299" s="73"/>
      <c r="V299" s="73"/>
      <c r="W299" s="73"/>
      <c r="X299" s="74"/>
      <c r="Y299" s="74"/>
      <c r="Z299" s="72"/>
      <c r="AA299" s="73"/>
      <c r="AB299" s="73"/>
      <c r="AC299" s="73"/>
      <c r="AD299" s="73"/>
      <c r="AE299" s="74"/>
      <c r="AF299" s="74"/>
      <c r="AG299" s="72"/>
      <c r="AH299" s="73"/>
      <c r="AI299" s="73"/>
      <c r="AJ299" s="73"/>
      <c r="AK299" s="73"/>
      <c r="AL299" s="74"/>
      <c r="AM299" s="74"/>
      <c r="AN299" s="75"/>
      <c r="AO299" s="76"/>
      <c r="AP299" s="77"/>
      <c r="AQ299" s="78"/>
      <c r="AR299" s="74"/>
      <c r="AS299" s="79"/>
      <c r="AT299" s="74"/>
      <c r="AU299" s="80"/>
      <c r="AV299" s="81"/>
      <c r="AW299" s="82"/>
      <c r="AX299" s="81"/>
      <c r="AY299" s="81"/>
      <c r="AZ299" s="81"/>
      <c r="BA299" s="81"/>
      <c r="BB299" s="81"/>
      <c r="BC299" s="81"/>
      <c r="BD299" s="81"/>
      <c r="BE299" s="81"/>
      <c r="BF299" s="81"/>
      <c r="BG299" s="83"/>
      <c r="BH299" s="83"/>
      <c r="BI299" s="83"/>
      <c r="BJ299" s="84"/>
      <c r="BK299" s="80"/>
      <c r="BL299" s="81"/>
      <c r="BM299" s="82"/>
      <c r="BN299" s="81"/>
      <c r="BO299" s="81"/>
      <c r="BP299" s="81"/>
      <c r="BQ299" s="81"/>
      <c r="BR299" s="81"/>
      <c r="BS299" s="81"/>
      <c r="BT299" s="81"/>
      <c r="BU299" s="81"/>
      <c r="BV299" s="81"/>
      <c r="BW299" s="83"/>
      <c r="BX299" s="83"/>
      <c r="BY299" s="83"/>
      <c r="BZ299" s="84"/>
      <c r="CA299" s="82"/>
      <c r="CB299" s="82"/>
      <c r="CC299" s="82"/>
      <c r="CD299" s="82"/>
      <c r="CE299" s="82"/>
      <c r="CF299" s="82"/>
      <c r="CG299" s="82"/>
      <c r="CH299" s="82"/>
      <c r="CI299" s="82"/>
      <c r="CJ299" s="82"/>
      <c r="CK299" s="82"/>
      <c r="CL299" s="82"/>
      <c r="CM299" s="83"/>
      <c r="CN299" s="83"/>
      <c r="CO299" s="83"/>
      <c r="CP299" s="85"/>
      <c r="CQ299" s="86"/>
      <c r="CR299" s="86"/>
      <c r="CS299" s="86"/>
      <c r="CT299" s="86"/>
      <c r="CU299" s="86"/>
      <c r="CV299" s="86"/>
      <c r="CW299" s="86"/>
      <c r="CX299" s="86"/>
      <c r="CY299" s="86"/>
      <c r="CZ299" s="83"/>
      <c r="DA299" s="83"/>
      <c r="DB299" s="83"/>
      <c r="DC299" s="87"/>
      <c r="DD299" s="88"/>
      <c r="DE299" s="89"/>
      <c r="DF299" s="88"/>
      <c r="DG299" s="67"/>
      <c r="DH299" s="67"/>
      <c r="DI299" s="67"/>
      <c r="DJ299" s="91"/>
      <c r="DK299" s="67"/>
      <c r="DL299" s="90"/>
      <c r="DM299" s="67"/>
      <c r="DN299" s="67"/>
      <c r="DO299" s="91"/>
      <c r="DP299" s="91"/>
      <c r="DQ299" s="90"/>
      <c r="DR299" s="92"/>
      <c r="DS299" s="93"/>
      <c r="DT299" s="94"/>
      <c r="DU299" s="93"/>
      <c r="DV299" s="94"/>
      <c r="DW299" s="94"/>
      <c r="DX299" s="94"/>
      <c r="DY299" s="65"/>
      <c r="DZ299" s="93"/>
      <c r="EA299" s="95"/>
      <c r="EB299" s="95"/>
      <c r="EC299" s="95"/>
      <c r="ED299" s="95"/>
      <c r="EE299" s="95"/>
      <c r="EF299" s="95"/>
      <c r="EG299" s="95"/>
      <c r="EH299" s="95"/>
      <c r="EI299" s="18"/>
      <c r="EJ299" s="19"/>
      <c r="EK299" s="19"/>
      <c r="EL299" s="19"/>
      <c r="EM299" s="19"/>
      <c r="EN299" s="19"/>
      <c r="EO299" s="19"/>
      <c r="EP299" s="19"/>
      <c r="EQ299" s="19"/>
      <c r="ER299" s="95"/>
      <c r="ES299" s="95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9"/>
      <c r="FO299" s="19"/>
      <c r="FP299" s="19"/>
      <c r="FQ299" s="19"/>
      <c r="FR299" s="19"/>
      <c r="FS299" s="19"/>
      <c r="FT299" s="19"/>
      <c r="FU299" s="19"/>
      <c r="FV299" s="19"/>
      <c r="FW299" s="19"/>
      <c r="FX299" s="19"/>
      <c r="FY299" s="19"/>
      <c r="FZ299" s="19"/>
      <c r="GA299" s="19"/>
      <c r="GB299" s="19"/>
      <c r="GC299" s="19"/>
      <c r="GD299" s="19"/>
      <c r="GE299" s="19"/>
      <c r="GF299" s="19"/>
      <c r="GG299" s="19"/>
      <c r="GH299" s="19"/>
      <c r="GI299" s="19"/>
    </row>
    <row r="300" spans="1:191" s="66" customFormat="1" ht="31.5" customHeight="1">
      <c r="A300" s="63"/>
      <c r="B300" s="64"/>
      <c r="C300" s="64"/>
      <c r="D300" s="65"/>
      <c r="F300" s="96"/>
      <c r="G300" s="65"/>
      <c r="H300" s="67"/>
      <c r="I300" s="65"/>
      <c r="J300" s="68"/>
      <c r="K300" s="65"/>
      <c r="L300" s="67"/>
      <c r="M300" s="67"/>
      <c r="N300" s="67"/>
      <c r="O300" s="67"/>
      <c r="P300" s="69"/>
      <c r="Q300" s="70"/>
      <c r="R300" s="71"/>
      <c r="S300" s="72"/>
      <c r="T300" s="73"/>
      <c r="U300" s="73"/>
      <c r="V300" s="73"/>
      <c r="W300" s="73"/>
      <c r="X300" s="74"/>
      <c r="Y300" s="74"/>
      <c r="Z300" s="72"/>
      <c r="AA300" s="73"/>
      <c r="AB300" s="73"/>
      <c r="AC300" s="73"/>
      <c r="AD300" s="73"/>
      <c r="AE300" s="74"/>
      <c r="AF300" s="74"/>
      <c r="AG300" s="72"/>
      <c r="AH300" s="73"/>
      <c r="AI300" s="73"/>
      <c r="AJ300" s="73"/>
      <c r="AK300" s="73"/>
      <c r="AL300" s="74"/>
      <c r="AM300" s="74"/>
      <c r="AN300" s="75"/>
      <c r="AO300" s="76"/>
      <c r="AP300" s="77"/>
      <c r="AQ300" s="78"/>
      <c r="AR300" s="74"/>
      <c r="AS300" s="79"/>
      <c r="AT300" s="74"/>
      <c r="AU300" s="80"/>
      <c r="AV300" s="81"/>
      <c r="AW300" s="82"/>
      <c r="AX300" s="81"/>
      <c r="AY300" s="81"/>
      <c r="AZ300" s="81"/>
      <c r="BA300" s="81"/>
      <c r="BB300" s="81"/>
      <c r="BC300" s="81"/>
      <c r="BD300" s="81"/>
      <c r="BE300" s="81"/>
      <c r="BF300" s="81"/>
      <c r="BG300" s="83"/>
      <c r="BH300" s="83"/>
      <c r="BI300" s="83"/>
      <c r="BJ300" s="84"/>
      <c r="BK300" s="80"/>
      <c r="BL300" s="81"/>
      <c r="BM300" s="82"/>
      <c r="BN300" s="81"/>
      <c r="BO300" s="81"/>
      <c r="BP300" s="81"/>
      <c r="BQ300" s="81"/>
      <c r="BR300" s="81"/>
      <c r="BS300" s="81"/>
      <c r="BT300" s="81"/>
      <c r="BU300" s="81"/>
      <c r="BV300" s="81"/>
      <c r="BW300" s="83"/>
      <c r="BX300" s="83"/>
      <c r="BY300" s="83"/>
      <c r="BZ300" s="84"/>
      <c r="CA300" s="82"/>
      <c r="CB300" s="82"/>
      <c r="CC300" s="82"/>
      <c r="CD300" s="82"/>
      <c r="CE300" s="82"/>
      <c r="CF300" s="82"/>
      <c r="CG300" s="82"/>
      <c r="CH300" s="82"/>
      <c r="CI300" s="82"/>
      <c r="CJ300" s="82"/>
      <c r="CK300" s="82"/>
      <c r="CL300" s="82"/>
      <c r="CM300" s="83"/>
      <c r="CN300" s="83"/>
      <c r="CO300" s="83"/>
      <c r="CP300" s="85"/>
      <c r="CQ300" s="86"/>
      <c r="CR300" s="86"/>
      <c r="CS300" s="86"/>
      <c r="CT300" s="86"/>
      <c r="CU300" s="86"/>
      <c r="CV300" s="86"/>
      <c r="CW300" s="86"/>
      <c r="CX300" s="86"/>
      <c r="CY300" s="86"/>
      <c r="CZ300" s="83"/>
      <c r="DA300" s="83"/>
      <c r="DB300" s="83"/>
      <c r="DC300" s="87"/>
      <c r="DD300" s="88"/>
      <c r="DE300" s="89"/>
      <c r="DF300" s="88"/>
      <c r="DG300" s="67"/>
      <c r="DH300" s="67"/>
      <c r="DI300" s="67"/>
      <c r="DJ300" s="91"/>
      <c r="DK300" s="67"/>
      <c r="DL300" s="90"/>
      <c r="DM300" s="67"/>
      <c r="DN300" s="67"/>
      <c r="DO300" s="91"/>
      <c r="DP300" s="91"/>
      <c r="DQ300" s="90"/>
      <c r="DR300" s="92"/>
      <c r="DS300" s="93"/>
      <c r="DT300" s="94"/>
      <c r="DU300" s="93"/>
      <c r="DV300" s="94"/>
      <c r="DW300" s="94"/>
      <c r="DX300" s="94"/>
      <c r="DY300" s="65"/>
      <c r="DZ300" s="93"/>
      <c r="EA300" s="95"/>
      <c r="EB300" s="95"/>
      <c r="EC300" s="95"/>
      <c r="ED300" s="95"/>
      <c r="EE300" s="95"/>
      <c r="EF300" s="95"/>
      <c r="EG300" s="95"/>
      <c r="EH300" s="95"/>
      <c r="EI300" s="18"/>
      <c r="EJ300" s="19"/>
      <c r="EK300" s="19"/>
      <c r="EL300" s="19"/>
      <c r="EM300" s="19"/>
      <c r="EN300" s="19"/>
      <c r="EO300" s="19"/>
      <c r="EP300" s="19"/>
      <c r="EQ300" s="19"/>
      <c r="ER300" s="95"/>
      <c r="ES300" s="95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9"/>
      <c r="FO300" s="19"/>
      <c r="FP300" s="19"/>
      <c r="FQ300" s="19"/>
      <c r="FR300" s="19"/>
      <c r="FS300" s="19"/>
      <c r="FT300" s="19"/>
      <c r="FU300" s="19"/>
      <c r="FV300" s="19"/>
      <c r="FW300" s="19"/>
      <c r="FX300" s="19"/>
      <c r="FY300" s="19"/>
      <c r="FZ300" s="19"/>
      <c r="GA300" s="19"/>
      <c r="GB300" s="19"/>
      <c r="GC300" s="19"/>
      <c r="GD300" s="19"/>
      <c r="GE300" s="19"/>
      <c r="GF300" s="19"/>
      <c r="GG300" s="19"/>
      <c r="GH300" s="19"/>
      <c r="GI300" s="19"/>
    </row>
    <row r="301" spans="1:191" s="66" customFormat="1" ht="31.5" customHeight="1">
      <c r="A301" s="63"/>
      <c r="B301" s="64"/>
      <c r="C301" s="64"/>
      <c r="D301" s="65"/>
      <c r="F301" s="96"/>
      <c r="G301" s="65"/>
      <c r="H301" s="67"/>
      <c r="I301" s="65"/>
      <c r="J301" s="68"/>
      <c r="K301" s="65"/>
      <c r="L301" s="67"/>
      <c r="M301" s="67"/>
      <c r="N301" s="67"/>
      <c r="O301" s="67"/>
      <c r="P301" s="69"/>
      <c r="Q301" s="70"/>
      <c r="R301" s="71"/>
      <c r="S301" s="72"/>
      <c r="T301" s="73"/>
      <c r="U301" s="73"/>
      <c r="V301" s="73"/>
      <c r="W301" s="73"/>
      <c r="X301" s="74"/>
      <c r="Y301" s="74"/>
      <c r="Z301" s="72"/>
      <c r="AA301" s="73"/>
      <c r="AB301" s="73"/>
      <c r="AC301" s="73"/>
      <c r="AD301" s="73"/>
      <c r="AE301" s="74"/>
      <c r="AF301" s="74"/>
      <c r="AG301" s="72"/>
      <c r="AH301" s="73"/>
      <c r="AI301" s="73"/>
      <c r="AJ301" s="73"/>
      <c r="AK301" s="73"/>
      <c r="AL301" s="74"/>
      <c r="AM301" s="74"/>
      <c r="AN301" s="75"/>
      <c r="AO301" s="76"/>
      <c r="AP301" s="77"/>
      <c r="AQ301" s="78"/>
      <c r="AR301" s="74"/>
      <c r="AS301" s="79"/>
      <c r="AT301" s="74"/>
      <c r="AU301" s="80"/>
      <c r="AV301" s="81"/>
      <c r="AW301" s="82"/>
      <c r="AX301" s="81"/>
      <c r="AY301" s="81"/>
      <c r="AZ301" s="81"/>
      <c r="BA301" s="81"/>
      <c r="BB301" s="81"/>
      <c r="BC301" s="81"/>
      <c r="BD301" s="81"/>
      <c r="BE301" s="81"/>
      <c r="BF301" s="81"/>
      <c r="BG301" s="83"/>
      <c r="BH301" s="83"/>
      <c r="BI301" s="83"/>
      <c r="BJ301" s="84"/>
      <c r="BK301" s="80"/>
      <c r="BL301" s="81"/>
      <c r="BM301" s="82"/>
      <c r="BN301" s="81"/>
      <c r="BO301" s="81"/>
      <c r="BP301" s="81"/>
      <c r="BQ301" s="81"/>
      <c r="BR301" s="81"/>
      <c r="BS301" s="81"/>
      <c r="BT301" s="81"/>
      <c r="BU301" s="81"/>
      <c r="BV301" s="81"/>
      <c r="BW301" s="83"/>
      <c r="BX301" s="83"/>
      <c r="BY301" s="83"/>
      <c r="BZ301" s="84"/>
      <c r="CA301" s="82"/>
      <c r="CB301" s="82"/>
      <c r="CC301" s="82"/>
      <c r="CD301" s="82"/>
      <c r="CE301" s="82"/>
      <c r="CF301" s="82"/>
      <c r="CG301" s="82"/>
      <c r="CH301" s="82"/>
      <c r="CI301" s="82"/>
      <c r="CJ301" s="82"/>
      <c r="CK301" s="82"/>
      <c r="CL301" s="82"/>
      <c r="CM301" s="83"/>
      <c r="CN301" s="83"/>
      <c r="CO301" s="83"/>
      <c r="CP301" s="85"/>
      <c r="CQ301" s="86"/>
      <c r="CR301" s="86"/>
      <c r="CS301" s="86"/>
      <c r="CT301" s="86"/>
      <c r="CU301" s="86"/>
      <c r="CV301" s="86"/>
      <c r="CW301" s="86"/>
      <c r="CX301" s="86"/>
      <c r="CY301" s="86"/>
      <c r="CZ301" s="83"/>
      <c r="DA301" s="83"/>
      <c r="DB301" s="83"/>
      <c r="DC301" s="87"/>
      <c r="DD301" s="88"/>
      <c r="DE301" s="89"/>
      <c r="DF301" s="88"/>
      <c r="DG301" s="67"/>
      <c r="DH301" s="67"/>
      <c r="DI301" s="67"/>
      <c r="DJ301" s="91"/>
      <c r="DK301" s="67"/>
      <c r="DL301" s="90"/>
      <c r="DM301" s="67"/>
      <c r="DN301" s="67"/>
      <c r="DO301" s="91"/>
      <c r="DP301" s="91"/>
      <c r="DQ301" s="90"/>
      <c r="DR301" s="92"/>
      <c r="DS301" s="93"/>
      <c r="DT301" s="94"/>
      <c r="DU301" s="93"/>
      <c r="DV301" s="94"/>
      <c r="DW301" s="94"/>
      <c r="DX301" s="94"/>
      <c r="DY301" s="65"/>
      <c r="DZ301" s="93"/>
      <c r="EA301" s="95"/>
      <c r="EB301" s="95"/>
      <c r="EC301" s="95"/>
      <c r="ED301" s="95"/>
      <c r="EE301" s="95"/>
      <c r="EF301" s="95"/>
      <c r="EG301" s="95"/>
      <c r="EH301" s="95"/>
      <c r="EI301" s="18"/>
      <c r="EJ301" s="19"/>
      <c r="EK301" s="19"/>
      <c r="EL301" s="19"/>
      <c r="EM301" s="19"/>
      <c r="EN301" s="19"/>
      <c r="EO301" s="19"/>
      <c r="EP301" s="19"/>
      <c r="EQ301" s="19"/>
      <c r="ER301" s="95"/>
      <c r="ES301" s="95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  <c r="FI301" s="19"/>
      <c r="FJ301" s="19"/>
      <c r="FK301" s="19"/>
      <c r="FL301" s="19"/>
      <c r="FM301" s="19"/>
      <c r="FN301" s="19"/>
      <c r="FO301" s="19"/>
      <c r="FP301" s="19"/>
      <c r="FQ301" s="19"/>
      <c r="FR301" s="19"/>
      <c r="FS301" s="19"/>
      <c r="FT301" s="19"/>
      <c r="FU301" s="19"/>
      <c r="FV301" s="19"/>
      <c r="FW301" s="19"/>
      <c r="FX301" s="19"/>
      <c r="FY301" s="19"/>
      <c r="FZ301" s="19"/>
      <c r="GA301" s="19"/>
      <c r="GB301" s="19"/>
      <c r="GC301" s="19"/>
      <c r="GD301" s="19"/>
      <c r="GE301" s="19"/>
      <c r="GF301" s="19"/>
      <c r="GG301" s="19"/>
      <c r="GH301" s="19"/>
      <c r="GI301" s="19"/>
    </row>
    <row r="302" spans="1:191" s="66" customFormat="1" ht="31.5" customHeight="1">
      <c r="A302" s="63"/>
      <c r="B302" s="64"/>
      <c r="C302" s="64"/>
      <c r="D302" s="65"/>
      <c r="F302" s="96"/>
      <c r="G302" s="65"/>
      <c r="H302" s="67"/>
      <c r="I302" s="65"/>
      <c r="J302" s="68"/>
      <c r="K302" s="65"/>
      <c r="L302" s="67"/>
      <c r="M302" s="67"/>
      <c r="N302" s="67"/>
      <c r="O302" s="67"/>
      <c r="P302" s="69"/>
      <c r="Q302" s="70"/>
      <c r="R302" s="71"/>
      <c r="S302" s="72"/>
      <c r="T302" s="73"/>
      <c r="U302" s="73"/>
      <c r="V302" s="73"/>
      <c r="W302" s="73"/>
      <c r="X302" s="74"/>
      <c r="Y302" s="74"/>
      <c r="Z302" s="72"/>
      <c r="AA302" s="73"/>
      <c r="AB302" s="73"/>
      <c r="AC302" s="73"/>
      <c r="AD302" s="73"/>
      <c r="AE302" s="74"/>
      <c r="AF302" s="74"/>
      <c r="AG302" s="72"/>
      <c r="AH302" s="73"/>
      <c r="AI302" s="73"/>
      <c r="AJ302" s="73"/>
      <c r="AK302" s="73"/>
      <c r="AL302" s="74"/>
      <c r="AM302" s="74"/>
      <c r="AN302" s="75"/>
      <c r="AO302" s="76"/>
      <c r="AP302" s="77"/>
      <c r="AQ302" s="78"/>
      <c r="AR302" s="74"/>
      <c r="AS302" s="79"/>
      <c r="AT302" s="74"/>
      <c r="AU302" s="80"/>
      <c r="AV302" s="81"/>
      <c r="AW302" s="82"/>
      <c r="AX302" s="81"/>
      <c r="AY302" s="81"/>
      <c r="AZ302" s="81"/>
      <c r="BA302" s="81"/>
      <c r="BB302" s="81"/>
      <c r="BC302" s="81"/>
      <c r="BD302" s="81"/>
      <c r="BE302" s="81"/>
      <c r="BF302" s="81"/>
      <c r="BG302" s="83"/>
      <c r="BH302" s="83"/>
      <c r="BI302" s="83"/>
      <c r="BJ302" s="84"/>
      <c r="BK302" s="80"/>
      <c r="BL302" s="81"/>
      <c r="BM302" s="82"/>
      <c r="BN302" s="81"/>
      <c r="BO302" s="81"/>
      <c r="BP302" s="81"/>
      <c r="BQ302" s="81"/>
      <c r="BR302" s="81"/>
      <c r="BS302" s="81"/>
      <c r="BT302" s="81"/>
      <c r="BU302" s="81"/>
      <c r="BV302" s="81"/>
      <c r="BW302" s="83"/>
      <c r="BX302" s="83"/>
      <c r="BY302" s="83"/>
      <c r="BZ302" s="84"/>
      <c r="CA302" s="82"/>
      <c r="CB302" s="82"/>
      <c r="CC302" s="82"/>
      <c r="CD302" s="82"/>
      <c r="CE302" s="82"/>
      <c r="CF302" s="82"/>
      <c r="CG302" s="82"/>
      <c r="CH302" s="82"/>
      <c r="CI302" s="82"/>
      <c r="CJ302" s="82"/>
      <c r="CK302" s="82"/>
      <c r="CL302" s="82"/>
      <c r="CM302" s="83"/>
      <c r="CN302" s="83"/>
      <c r="CO302" s="83"/>
      <c r="CP302" s="85"/>
      <c r="CQ302" s="86"/>
      <c r="CR302" s="86"/>
      <c r="CS302" s="86"/>
      <c r="CT302" s="86"/>
      <c r="CU302" s="86"/>
      <c r="CV302" s="86"/>
      <c r="CW302" s="86"/>
      <c r="CX302" s="86"/>
      <c r="CY302" s="86"/>
      <c r="CZ302" s="83"/>
      <c r="DA302" s="83"/>
      <c r="DB302" s="83"/>
      <c r="DC302" s="87"/>
      <c r="DD302" s="88"/>
      <c r="DE302" s="89"/>
      <c r="DF302" s="88"/>
      <c r="DG302" s="67"/>
      <c r="DH302" s="67"/>
      <c r="DI302" s="67"/>
      <c r="DJ302" s="91"/>
      <c r="DK302" s="67"/>
      <c r="DL302" s="90"/>
      <c r="DM302" s="67"/>
      <c r="DN302" s="67"/>
      <c r="DO302" s="91"/>
      <c r="DP302" s="91"/>
      <c r="DQ302" s="90"/>
      <c r="DR302" s="92"/>
      <c r="DS302" s="93"/>
      <c r="DT302" s="94"/>
      <c r="DU302" s="93"/>
      <c r="DV302" s="94"/>
      <c r="DW302" s="94"/>
      <c r="DX302" s="94"/>
      <c r="DY302" s="65"/>
      <c r="DZ302" s="93"/>
      <c r="EA302" s="95"/>
      <c r="EB302" s="95"/>
      <c r="EC302" s="95"/>
      <c r="ED302" s="95"/>
      <c r="EE302" s="95"/>
      <c r="EF302" s="95"/>
      <c r="EG302" s="95"/>
      <c r="EH302" s="95"/>
      <c r="EI302" s="18"/>
      <c r="EJ302" s="19"/>
      <c r="EK302" s="19"/>
      <c r="EL302" s="19"/>
      <c r="EM302" s="19"/>
      <c r="EN302" s="19"/>
      <c r="EO302" s="19"/>
      <c r="EP302" s="19"/>
      <c r="EQ302" s="19"/>
      <c r="ER302" s="95"/>
      <c r="ES302" s="95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  <c r="FI302" s="19"/>
      <c r="FJ302" s="19"/>
      <c r="FK302" s="19"/>
      <c r="FL302" s="19"/>
      <c r="FM302" s="19"/>
      <c r="FN302" s="1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</row>
    <row r="303" spans="1:191" s="66" customFormat="1" ht="31.5" customHeight="1">
      <c r="A303" s="63"/>
      <c r="B303" s="64"/>
      <c r="C303" s="64"/>
      <c r="D303" s="65"/>
      <c r="F303" s="96"/>
      <c r="G303" s="65"/>
      <c r="H303" s="67"/>
      <c r="I303" s="65"/>
      <c r="J303" s="68"/>
      <c r="K303" s="65"/>
      <c r="L303" s="67"/>
      <c r="M303" s="67"/>
      <c r="N303" s="67"/>
      <c r="O303" s="67"/>
      <c r="P303" s="69"/>
      <c r="Q303" s="70"/>
      <c r="R303" s="71"/>
      <c r="S303" s="72"/>
      <c r="T303" s="73"/>
      <c r="U303" s="73"/>
      <c r="V303" s="73"/>
      <c r="W303" s="73"/>
      <c r="X303" s="74"/>
      <c r="Y303" s="74"/>
      <c r="Z303" s="72"/>
      <c r="AA303" s="73"/>
      <c r="AB303" s="73"/>
      <c r="AC303" s="73"/>
      <c r="AD303" s="73"/>
      <c r="AE303" s="74"/>
      <c r="AF303" s="74"/>
      <c r="AG303" s="72"/>
      <c r="AH303" s="73"/>
      <c r="AI303" s="73"/>
      <c r="AJ303" s="73"/>
      <c r="AK303" s="73"/>
      <c r="AL303" s="74"/>
      <c r="AM303" s="74"/>
      <c r="AN303" s="75"/>
      <c r="AO303" s="76"/>
      <c r="AP303" s="77"/>
      <c r="AQ303" s="78"/>
      <c r="AR303" s="74"/>
      <c r="AS303" s="79"/>
      <c r="AT303" s="74"/>
      <c r="AU303" s="80"/>
      <c r="AV303" s="81"/>
      <c r="AW303" s="82"/>
      <c r="AX303" s="81"/>
      <c r="AY303" s="81"/>
      <c r="AZ303" s="81"/>
      <c r="BA303" s="81"/>
      <c r="BB303" s="81"/>
      <c r="BC303" s="81"/>
      <c r="BD303" s="81"/>
      <c r="BE303" s="81"/>
      <c r="BF303" s="81"/>
      <c r="BG303" s="83"/>
      <c r="BH303" s="83"/>
      <c r="BI303" s="83"/>
      <c r="BJ303" s="84"/>
      <c r="BK303" s="80"/>
      <c r="BL303" s="81"/>
      <c r="BM303" s="82"/>
      <c r="BN303" s="81"/>
      <c r="BO303" s="81"/>
      <c r="BP303" s="81"/>
      <c r="BQ303" s="81"/>
      <c r="BR303" s="81"/>
      <c r="BS303" s="81"/>
      <c r="BT303" s="81"/>
      <c r="BU303" s="81"/>
      <c r="BV303" s="81"/>
      <c r="BW303" s="83"/>
      <c r="BX303" s="83"/>
      <c r="BY303" s="83"/>
      <c r="BZ303" s="84"/>
      <c r="CA303" s="82"/>
      <c r="CB303" s="82"/>
      <c r="CC303" s="82"/>
      <c r="CD303" s="82"/>
      <c r="CE303" s="82"/>
      <c r="CF303" s="82"/>
      <c r="CG303" s="82"/>
      <c r="CH303" s="82"/>
      <c r="CI303" s="82"/>
      <c r="CJ303" s="82"/>
      <c r="CK303" s="82"/>
      <c r="CL303" s="82"/>
      <c r="CM303" s="83"/>
      <c r="CN303" s="83"/>
      <c r="CO303" s="83"/>
      <c r="CP303" s="85"/>
      <c r="CQ303" s="86"/>
      <c r="CR303" s="86"/>
      <c r="CS303" s="86"/>
      <c r="CT303" s="86"/>
      <c r="CU303" s="86"/>
      <c r="CV303" s="86"/>
      <c r="CW303" s="86"/>
      <c r="CX303" s="86"/>
      <c r="CY303" s="86"/>
      <c r="CZ303" s="83"/>
      <c r="DA303" s="83"/>
      <c r="DB303" s="83"/>
      <c r="DC303" s="87"/>
      <c r="DD303" s="88"/>
      <c r="DE303" s="89"/>
      <c r="DF303" s="88"/>
      <c r="DG303" s="67"/>
      <c r="DH303" s="67"/>
      <c r="DI303" s="67"/>
      <c r="DJ303" s="91"/>
      <c r="DK303" s="67"/>
      <c r="DL303" s="90"/>
      <c r="DM303" s="67"/>
      <c r="DN303" s="67"/>
      <c r="DO303" s="91"/>
      <c r="DP303" s="91"/>
      <c r="DQ303" s="90"/>
      <c r="DR303" s="92"/>
      <c r="DS303" s="93"/>
      <c r="DT303" s="94"/>
      <c r="DU303" s="93"/>
      <c r="DV303" s="94"/>
      <c r="DW303" s="94"/>
      <c r="DX303" s="94"/>
      <c r="DY303" s="65"/>
      <c r="DZ303" s="93"/>
      <c r="EA303" s="95"/>
      <c r="EB303" s="95"/>
      <c r="EC303" s="95"/>
      <c r="ED303" s="95"/>
      <c r="EE303" s="95"/>
      <c r="EF303" s="95"/>
      <c r="EG303" s="95"/>
      <c r="EH303" s="95"/>
      <c r="EI303" s="18"/>
      <c r="EJ303" s="19"/>
      <c r="EK303" s="19"/>
      <c r="EL303" s="19"/>
      <c r="EM303" s="19"/>
      <c r="EN303" s="19"/>
      <c r="EO303" s="19"/>
      <c r="EP303" s="19"/>
      <c r="EQ303" s="19"/>
      <c r="ER303" s="95"/>
      <c r="ES303" s="95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  <c r="FI303" s="19"/>
      <c r="FJ303" s="19"/>
      <c r="FK303" s="19"/>
      <c r="FL303" s="19"/>
      <c r="FM303" s="19"/>
      <c r="FN303" s="19"/>
      <c r="FO303" s="19"/>
      <c r="FP303" s="19"/>
      <c r="FQ303" s="19"/>
      <c r="FR303" s="19"/>
      <c r="FS303" s="19"/>
      <c r="FT303" s="19"/>
      <c r="FU303" s="19"/>
      <c r="FV303" s="19"/>
      <c r="FW303" s="19"/>
      <c r="FX303" s="19"/>
      <c r="FY303" s="19"/>
      <c r="FZ303" s="19"/>
      <c r="GA303" s="19"/>
      <c r="GB303" s="19"/>
      <c r="GC303" s="19"/>
      <c r="GD303" s="19"/>
      <c r="GE303" s="19"/>
      <c r="GF303" s="19"/>
      <c r="GG303" s="19"/>
      <c r="GH303" s="19"/>
      <c r="GI303" s="19"/>
    </row>
    <row r="304" spans="1:191" s="66" customFormat="1" ht="31.5" customHeight="1">
      <c r="A304" s="63"/>
      <c r="B304" s="64"/>
      <c r="C304" s="64"/>
      <c r="D304" s="65"/>
      <c r="F304" s="96"/>
      <c r="G304" s="65"/>
      <c r="H304" s="67"/>
      <c r="I304" s="65"/>
      <c r="J304" s="68"/>
      <c r="K304" s="65"/>
      <c r="L304" s="67"/>
      <c r="M304" s="67"/>
      <c r="N304" s="67"/>
      <c r="O304" s="67"/>
      <c r="P304" s="69"/>
      <c r="Q304" s="70"/>
      <c r="R304" s="71"/>
      <c r="S304" s="72"/>
      <c r="T304" s="73"/>
      <c r="U304" s="73"/>
      <c r="V304" s="73"/>
      <c r="W304" s="73"/>
      <c r="X304" s="74"/>
      <c r="Y304" s="74"/>
      <c r="Z304" s="72"/>
      <c r="AA304" s="73"/>
      <c r="AB304" s="73"/>
      <c r="AC304" s="73"/>
      <c r="AD304" s="73"/>
      <c r="AE304" s="74"/>
      <c r="AF304" s="74"/>
      <c r="AG304" s="72"/>
      <c r="AH304" s="73"/>
      <c r="AI304" s="73"/>
      <c r="AJ304" s="73"/>
      <c r="AK304" s="73"/>
      <c r="AL304" s="74"/>
      <c r="AM304" s="74"/>
      <c r="AN304" s="75"/>
      <c r="AO304" s="76"/>
      <c r="AP304" s="77"/>
      <c r="AQ304" s="78"/>
      <c r="AR304" s="74"/>
      <c r="AS304" s="79"/>
      <c r="AT304" s="74"/>
      <c r="AU304" s="80"/>
      <c r="AV304" s="81"/>
      <c r="AW304" s="82"/>
      <c r="AX304" s="81"/>
      <c r="AY304" s="81"/>
      <c r="AZ304" s="81"/>
      <c r="BA304" s="81"/>
      <c r="BB304" s="81"/>
      <c r="BC304" s="81"/>
      <c r="BD304" s="81"/>
      <c r="BE304" s="81"/>
      <c r="BF304" s="81"/>
      <c r="BG304" s="83"/>
      <c r="BH304" s="83"/>
      <c r="BI304" s="83"/>
      <c r="BJ304" s="84"/>
      <c r="BK304" s="80"/>
      <c r="BL304" s="81"/>
      <c r="BM304" s="82"/>
      <c r="BN304" s="81"/>
      <c r="BO304" s="81"/>
      <c r="BP304" s="81"/>
      <c r="BQ304" s="81"/>
      <c r="BR304" s="81"/>
      <c r="BS304" s="81"/>
      <c r="BT304" s="81"/>
      <c r="BU304" s="81"/>
      <c r="BV304" s="81"/>
      <c r="BW304" s="83"/>
      <c r="BX304" s="83"/>
      <c r="BY304" s="83"/>
      <c r="BZ304" s="84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3"/>
      <c r="CN304" s="83"/>
      <c r="CO304" s="83"/>
      <c r="CP304" s="85"/>
      <c r="CQ304" s="86"/>
      <c r="CR304" s="86"/>
      <c r="CS304" s="86"/>
      <c r="CT304" s="86"/>
      <c r="CU304" s="86"/>
      <c r="CV304" s="86"/>
      <c r="CW304" s="86"/>
      <c r="CX304" s="86"/>
      <c r="CY304" s="86"/>
      <c r="CZ304" s="83"/>
      <c r="DA304" s="83"/>
      <c r="DB304" s="83"/>
      <c r="DC304" s="87"/>
      <c r="DD304" s="88"/>
      <c r="DE304" s="89"/>
      <c r="DF304" s="88"/>
      <c r="DG304" s="67"/>
      <c r="DH304" s="67"/>
      <c r="DI304" s="67"/>
      <c r="DJ304" s="91"/>
      <c r="DK304" s="67"/>
      <c r="DL304" s="90"/>
      <c r="DM304" s="67"/>
      <c r="DN304" s="67"/>
      <c r="DO304" s="91"/>
      <c r="DP304" s="91"/>
      <c r="DQ304" s="90"/>
      <c r="DR304" s="92"/>
      <c r="DS304" s="93"/>
      <c r="DT304" s="94"/>
      <c r="DU304" s="93"/>
      <c r="DV304" s="94"/>
      <c r="DW304" s="94"/>
      <c r="DX304" s="94"/>
      <c r="DY304" s="65"/>
      <c r="DZ304" s="93"/>
      <c r="EA304" s="95"/>
      <c r="EB304" s="95"/>
      <c r="EC304" s="95"/>
      <c r="ED304" s="95"/>
      <c r="EE304" s="95"/>
      <c r="EF304" s="95"/>
      <c r="EG304" s="95"/>
      <c r="EH304" s="95"/>
      <c r="EI304" s="18"/>
      <c r="EJ304" s="19"/>
      <c r="EK304" s="19"/>
      <c r="EL304" s="19"/>
      <c r="EM304" s="19"/>
      <c r="EN304" s="19"/>
      <c r="EO304" s="19"/>
      <c r="EP304" s="19"/>
      <c r="EQ304" s="19"/>
      <c r="ER304" s="95"/>
      <c r="ES304" s="95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  <c r="FI304" s="19"/>
      <c r="FJ304" s="19"/>
      <c r="FK304" s="19"/>
      <c r="FL304" s="19"/>
      <c r="FM304" s="19"/>
      <c r="FN304" s="19"/>
      <c r="FO304" s="19"/>
      <c r="FP304" s="19"/>
      <c r="FQ304" s="19"/>
      <c r="FR304" s="19"/>
      <c r="FS304" s="19"/>
      <c r="FT304" s="19"/>
      <c r="FU304" s="19"/>
      <c r="FV304" s="19"/>
      <c r="FW304" s="19"/>
      <c r="FX304" s="19"/>
      <c r="FY304" s="19"/>
      <c r="FZ304" s="19"/>
      <c r="GA304" s="19"/>
      <c r="GB304" s="19"/>
      <c r="GC304" s="19"/>
      <c r="GD304" s="19"/>
      <c r="GE304" s="19"/>
      <c r="GF304" s="19"/>
      <c r="GG304" s="19"/>
      <c r="GH304" s="19"/>
      <c r="GI304" s="19"/>
    </row>
    <row r="305" spans="1:191" s="66" customFormat="1" ht="31.5" customHeight="1">
      <c r="A305" s="63"/>
      <c r="B305" s="64"/>
      <c r="C305" s="64"/>
      <c r="D305" s="65"/>
      <c r="F305" s="96"/>
      <c r="G305" s="65"/>
      <c r="H305" s="67"/>
      <c r="I305" s="65"/>
      <c r="J305" s="68"/>
      <c r="K305" s="65"/>
      <c r="L305" s="67"/>
      <c r="M305" s="67"/>
      <c r="N305" s="67"/>
      <c r="O305" s="67"/>
      <c r="P305" s="69"/>
      <c r="Q305" s="70"/>
      <c r="R305" s="71"/>
      <c r="S305" s="72"/>
      <c r="T305" s="73"/>
      <c r="U305" s="73"/>
      <c r="V305" s="73"/>
      <c r="W305" s="73"/>
      <c r="X305" s="74"/>
      <c r="Y305" s="74"/>
      <c r="Z305" s="72"/>
      <c r="AA305" s="73"/>
      <c r="AB305" s="73"/>
      <c r="AC305" s="73"/>
      <c r="AD305" s="73"/>
      <c r="AE305" s="74"/>
      <c r="AF305" s="74"/>
      <c r="AG305" s="72"/>
      <c r="AH305" s="73"/>
      <c r="AI305" s="73"/>
      <c r="AJ305" s="73"/>
      <c r="AK305" s="73"/>
      <c r="AL305" s="74"/>
      <c r="AM305" s="74"/>
      <c r="AN305" s="75"/>
      <c r="AO305" s="76"/>
      <c r="AP305" s="77"/>
      <c r="AQ305" s="78"/>
      <c r="AR305" s="74"/>
      <c r="AS305" s="79"/>
      <c r="AT305" s="74"/>
      <c r="AU305" s="80"/>
      <c r="AV305" s="81"/>
      <c r="AW305" s="82"/>
      <c r="AX305" s="81"/>
      <c r="AY305" s="81"/>
      <c r="AZ305" s="81"/>
      <c r="BA305" s="81"/>
      <c r="BB305" s="81"/>
      <c r="BC305" s="81"/>
      <c r="BD305" s="81"/>
      <c r="BE305" s="81"/>
      <c r="BF305" s="81"/>
      <c r="BG305" s="83"/>
      <c r="BH305" s="83"/>
      <c r="BI305" s="83"/>
      <c r="BJ305" s="84"/>
      <c r="BK305" s="80"/>
      <c r="BL305" s="81"/>
      <c r="BM305" s="82"/>
      <c r="BN305" s="81"/>
      <c r="BO305" s="81"/>
      <c r="BP305" s="81"/>
      <c r="BQ305" s="81"/>
      <c r="BR305" s="81"/>
      <c r="BS305" s="81"/>
      <c r="BT305" s="81"/>
      <c r="BU305" s="81"/>
      <c r="BV305" s="81"/>
      <c r="BW305" s="83"/>
      <c r="BX305" s="83"/>
      <c r="BY305" s="83"/>
      <c r="BZ305" s="84"/>
      <c r="CA305" s="82"/>
      <c r="CB305" s="82"/>
      <c r="CC305" s="82"/>
      <c r="CD305" s="82"/>
      <c r="CE305" s="82"/>
      <c r="CF305" s="82"/>
      <c r="CG305" s="82"/>
      <c r="CH305" s="82"/>
      <c r="CI305" s="82"/>
      <c r="CJ305" s="82"/>
      <c r="CK305" s="82"/>
      <c r="CL305" s="82"/>
      <c r="CM305" s="83"/>
      <c r="CN305" s="83"/>
      <c r="CO305" s="83"/>
      <c r="CP305" s="85"/>
      <c r="CQ305" s="86"/>
      <c r="CR305" s="86"/>
      <c r="CS305" s="86"/>
      <c r="CT305" s="86"/>
      <c r="CU305" s="86"/>
      <c r="CV305" s="86"/>
      <c r="CW305" s="86"/>
      <c r="CX305" s="86"/>
      <c r="CY305" s="86"/>
      <c r="CZ305" s="83"/>
      <c r="DA305" s="83"/>
      <c r="DB305" s="83"/>
      <c r="DC305" s="87"/>
      <c r="DD305" s="88"/>
      <c r="DE305" s="89"/>
      <c r="DF305" s="88"/>
      <c r="DG305" s="67"/>
      <c r="DH305" s="67"/>
      <c r="DI305" s="67"/>
      <c r="DJ305" s="91"/>
      <c r="DK305" s="67"/>
      <c r="DL305" s="90"/>
      <c r="DM305" s="67"/>
      <c r="DN305" s="67"/>
      <c r="DO305" s="91"/>
      <c r="DP305" s="91"/>
      <c r="DQ305" s="90"/>
      <c r="DR305" s="92"/>
      <c r="DS305" s="93"/>
      <c r="DT305" s="94"/>
      <c r="DU305" s="93"/>
      <c r="DV305" s="94"/>
      <c r="DW305" s="94"/>
      <c r="DX305" s="94"/>
      <c r="DY305" s="65"/>
      <c r="DZ305" s="93"/>
      <c r="EA305" s="95"/>
      <c r="EB305" s="95"/>
      <c r="EC305" s="95"/>
      <c r="ED305" s="95"/>
      <c r="EE305" s="95"/>
      <c r="EF305" s="95"/>
      <c r="EG305" s="95"/>
      <c r="EH305" s="95"/>
      <c r="EI305" s="18"/>
      <c r="EJ305" s="19"/>
      <c r="EK305" s="19"/>
      <c r="EL305" s="19"/>
      <c r="EM305" s="19"/>
      <c r="EN305" s="19"/>
      <c r="EO305" s="19"/>
      <c r="EP305" s="19"/>
      <c r="EQ305" s="19"/>
      <c r="ER305" s="95"/>
      <c r="ES305" s="95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  <c r="FI305" s="19"/>
      <c r="FJ305" s="19"/>
      <c r="FK305" s="19"/>
      <c r="FL305" s="19"/>
      <c r="FM305" s="19"/>
      <c r="FN305" s="19"/>
      <c r="FO305" s="19"/>
      <c r="FP305" s="19"/>
      <c r="FQ305" s="19"/>
      <c r="FR305" s="19"/>
      <c r="FS305" s="19"/>
      <c r="FT305" s="19"/>
      <c r="FU305" s="19"/>
      <c r="FV305" s="19"/>
      <c r="FW305" s="19"/>
      <c r="FX305" s="19"/>
      <c r="FY305" s="19"/>
      <c r="FZ305" s="19"/>
      <c r="GA305" s="19"/>
      <c r="GB305" s="19"/>
      <c r="GC305" s="19"/>
      <c r="GD305" s="19"/>
      <c r="GE305" s="19"/>
      <c r="GF305" s="19"/>
      <c r="GG305" s="19"/>
      <c r="GH305" s="19"/>
      <c r="GI305" s="19"/>
    </row>
    <row r="306" spans="1:191" s="66" customFormat="1" ht="31.5" customHeight="1">
      <c r="A306" s="63"/>
      <c r="B306" s="64"/>
      <c r="C306" s="64"/>
      <c r="D306" s="65"/>
      <c r="F306" s="96"/>
      <c r="G306" s="65"/>
      <c r="H306" s="67"/>
      <c r="I306" s="65"/>
      <c r="J306" s="68"/>
      <c r="K306" s="65"/>
      <c r="L306" s="67"/>
      <c r="M306" s="67"/>
      <c r="N306" s="67"/>
      <c r="O306" s="67"/>
      <c r="P306" s="69"/>
      <c r="Q306" s="70"/>
      <c r="R306" s="71"/>
      <c r="S306" s="72"/>
      <c r="T306" s="73"/>
      <c r="U306" s="73"/>
      <c r="V306" s="73"/>
      <c r="W306" s="73"/>
      <c r="X306" s="74"/>
      <c r="Y306" s="74"/>
      <c r="Z306" s="72"/>
      <c r="AA306" s="73"/>
      <c r="AB306" s="73"/>
      <c r="AC306" s="73"/>
      <c r="AD306" s="73"/>
      <c r="AE306" s="74"/>
      <c r="AF306" s="74"/>
      <c r="AG306" s="72"/>
      <c r="AH306" s="73"/>
      <c r="AI306" s="73"/>
      <c r="AJ306" s="73"/>
      <c r="AK306" s="73"/>
      <c r="AL306" s="74"/>
      <c r="AM306" s="74"/>
      <c r="AN306" s="75"/>
      <c r="AO306" s="76"/>
      <c r="AP306" s="77"/>
      <c r="AQ306" s="78"/>
      <c r="AR306" s="74"/>
      <c r="AS306" s="79"/>
      <c r="AT306" s="74"/>
      <c r="AU306" s="80"/>
      <c r="AV306" s="81"/>
      <c r="AW306" s="82"/>
      <c r="AX306" s="81"/>
      <c r="AY306" s="81"/>
      <c r="AZ306" s="81"/>
      <c r="BA306" s="81"/>
      <c r="BB306" s="81"/>
      <c r="BC306" s="81"/>
      <c r="BD306" s="81"/>
      <c r="BE306" s="81"/>
      <c r="BF306" s="81"/>
      <c r="BG306" s="83"/>
      <c r="BH306" s="83"/>
      <c r="BI306" s="83"/>
      <c r="BJ306" s="84"/>
      <c r="BK306" s="80"/>
      <c r="BL306" s="81"/>
      <c r="BM306" s="82"/>
      <c r="BN306" s="81"/>
      <c r="BO306" s="81"/>
      <c r="BP306" s="81"/>
      <c r="BQ306" s="81"/>
      <c r="BR306" s="81"/>
      <c r="BS306" s="81"/>
      <c r="BT306" s="81"/>
      <c r="BU306" s="81"/>
      <c r="BV306" s="81"/>
      <c r="BW306" s="83"/>
      <c r="BX306" s="83"/>
      <c r="BY306" s="83"/>
      <c r="BZ306" s="84"/>
      <c r="CA306" s="82"/>
      <c r="CB306" s="82"/>
      <c r="CC306" s="82"/>
      <c r="CD306" s="82"/>
      <c r="CE306" s="82"/>
      <c r="CF306" s="82"/>
      <c r="CG306" s="82"/>
      <c r="CH306" s="82"/>
      <c r="CI306" s="82"/>
      <c r="CJ306" s="82"/>
      <c r="CK306" s="82"/>
      <c r="CL306" s="82"/>
      <c r="CM306" s="83"/>
      <c r="CN306" s="83"/>
      <c r="CO306" s="83"/>
      <c r="CP306" s="85"/>
      <c r="CQ306" s="86"/>
      <c r="CR306" s="86"/>
      <c r="CS306" s="86"/>
      <c r="CT306" s="86"/>
      <c r="CU306" s="86"/>
      <c r="CV306" s="86"/>
      <c r="CW306" s="86"/>
      <c r="CX306" s="86"/>
      <c r="CY306" s="86"/>
      <c r="CZ306" s="83"/>
      <c r="DA306" s="83"/>
      <c r="DB306" s="83"/>
      <c r="DC306" s="87"/>
      <c r="DD306" s="88"/>
      <c r="DE306" s="89"/>
      <c r="DF306" s="88"/>
      <c r="DG306" s="67"/>
      <c r="DH306" s="67"/>
      <c r="DI306" s="67"/>
      <c r="DJ306" s="91"/>
      <c r="DK306" s="67"/>
      <c r="DL306" s="90"/>
      <c r="DM306" s="67"/>
      <c r="DN306" s="67"/>
      <c r="DO306" s="91"/>
      <c r="DP306" s="91"/>
      <c r="DQ306" s="90"/>
      <c r="DR306" s="92"/>
      <c r="DS306" s="93"/>
      <c r="DT306" s="94"/>
      <c r="DU306" s="93"/>
      <c r="DV306" s="94"/>
      <c r="DW306" s="94"/>
      <c r="DX306" s="94"/>
      <c r="DY306" s="65"/>
      <c r="DZ306" s="93"/>
      <c r="EA306" s="95"/>
      <c r="EB306" s="95"/>
      <c r="EC306" s="95"/>
      <c r="ED306" s="95"/>
      <c r="EE306" s="95"/>
      <c r="EF306" s="95"/>
      <c r="EG306" s="95"/>
      <c r="EH306" s="95"/>
      <c r="EI306" s="18"/>
      <c r="EJ306" s="19"/>
      <c r="EK306" s="19"/>
      <c r="EL306" s="19"/>
      <c r="EM306" s="19"/>
      <c r="EN306" s="19"/>
      <c r="EO306" s="19"/>
      <c r="EP306" s="19"/>
      <c r="EQ306" s="19"/>
      <c r="ER306" s="95"/>
      <c r="ES306" s="95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  <c r="FI306" s="19"/>
      <c r="FJ306" s="19"/>
      <c r="FK306" s="19"/>
      <c r="FL306" s="19"/>
      <c r="FM306" s="19"/>
      <c r="FN306" s="1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</row>
    <row r="307" spans="1:191" s="66" customFormat="1" ht="31.5" customHeight="1">
      <c r="A307" s="63"/>
      <c r="B307" s="64"/>
      <c r="C307" s="64"/>
      <c r="D307" s="65"/>
      <c r="F307" s="96"/>
      <c r="G307" s="65"/>
      <c r="H307" s="67"/>
      <c r="I307" s="65"/>
      <c r="J307" s="68"/>
      <c r="K307" s="65"/>
      <c r="L307" s="67"/>
      <c r="M307" s="67"/>
      <c r="N307" s="67"/>
      <c r="O307" s="67"/>
      <c r="P307" s="69"/>
      <c r="Q307" s="70"/>
      <c r="R307" s="71"/>
      <c r="S307" s="72"/>
      <c r="T307" s="73"/>
      <c r="U307" s="73"/>
      <c r="V307" s="73"/>
      <c r="W307" s="73"/>
      <c r="X307" s="74"/>
      <c r="Y307" s="74"/>
      <c r="Z307" s="72"/>
      <c r="AA307" s="73"/>
      <c r="AB307" s="73"/>
      <c r="AC307" s="73"/>
      <c r="AD307" s="73"/>
      <c r="AE307" s="74"/>
      <c r="AF307" s="74"/>
      <c r="AG307" s="72"/>
      <c r="AH307" s="73"/>
      <c r="AI307" s="73"/>
      <c r="AJ307" s="73"/>
      <c r="AK307" s="73"/>
      <c r="AL307" s="74"/>
      <c r="AM307" s="74"/>
      <c r="AN307" s="75"/>
      <c r="AO307" s="76"/>
      <c r="AP307" s="77"/>
      <c r="AQ307" s="78"/>
      <c r="AR307" s="74"/>
      <c r="AS307" s="79"/>
      <c r="AT307" s="74"/>
      <c r="AU307" s="80"/>
      <c r="AV307" s="81"/>
      <c r="AW307" s="82"/>
      <c r="AX307" s="81"/>
      <c r="AY307" s="81"/>
      <c r="AZ307" s="81"/>
      <c r="BA307" s="81"/>
      <c r="BB307" s="81"/>
      <c r="BC307" s="81"/>
      <c r="BD307" s="81"/>
      <c r="BE307" s="81"/>
      <c r="BF307" s="81"/>
      <c r="BG307" s="83"/>
      <c r="BH307" s="83"/>
      <c r="BI307" s="83"/>
      <c r="BJ307" s="84"/>
      <c r="BK307" s="80"/>
      <c r="BL307" s="81"/>
      <c r="BM307" s="82"/>
      <c r="BN307" s="81"/>
      <c r="BO307" s="81"/>
      <c r="BP307" s="81"/>
      <c r="BQ307" s="81"/>
      <c r="BR307" s="81"/>
      <c r="BS307" s="81"/>
      <c r="BT307" s="81"/>
      <c r="BU307" s="81"/>
      <c r="BV307" s="81"/>
      <c r="BW307" s="83"/>
      <c r="BX307" s="83"/>
      <c r="BY307" s="83"/>
      <c r="BZ307" s="84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2"/>
      <c r="CM307" s="83"/>
      <c r="CN307" s="83"/>
      <c r="CO307" s="83"/>
      <c r="CP307" s="85"/>
      <c r="CQ307" s="86"/>
      <c r="CR307" s="86"/>
      <c r="CS307" s="86"/>
      <c r="CT307" s="86"/>
      <c r="CU307" s="86"/>
      <c r="CV307" s="86"/>
      <c r="CW307" s="86"/>
      <c r="CX307" s="86"/>
      <c r="CY307" s="86"/>
      <c r="CZ307" s="83"/>
      <c r="DA307" s="83"/>
      <c r="DB307" s="83"/>
      <c r="DC307" s="87"/>
      <c r="DD307" s="88"/>
      <c r="DE307" s="89"/>
      <c r="DF307" s="88"/>
      <c r="DG307" s="67"/>
      <c r="DH307" s="67"/>
      <c r="DI307" s="67"/>
      <c r="DJ307" s="91"/>
      <c r="DK307" s="67"/>
      <c r="DL307" s="90"/>
      <c r="DM307" s="67"/>
      <c r="DN307" s="67"/>
      <c r="DO307" s="91"/>
      <c r="DP307" s="91"/>
      <c r="DQ307" s="90"/>
      <c r="DR307" s="92"/>
      <c r="DS307" s="93"/>
      <c r="DT307" s="94"/>
      <c r="DU307" s="93"/>
      <c r="DV307" s="94"/>
      <c r="DW307" s="94"/>
      <c r="DX307" s="94"/>
      <c r="DY307" s="65"/>
      <c r="DZ307" s="93"/>
      <c r="EA307" s="95"/>
      <c r="EB307" s="95"/>
      <c r="EC307" s="95"/>
      <c r="ED307" s="95"/>
      <c r="EE307" s="95"/>
      <c r="EF307" s="95"/>
      <c r="EG307" s="95"/>
      <c r="EH307" s="95"/>
      <c r="EI307" s="18"/>
      <c r="EJ307" s="19"/>
      <c r="EK307" s="19"/>
      <c r="EL307" s="19"/>
      <c r="EM307" s="19"/>
      <c r="EN307" s="19"/>
      <c r="EO307" s="19"/>
      <c r="EP307" s="19"/>
      <c r="EQ307" s="19"/>
      <c r="ER307" s="95"/>
      <c r="ES307" s="95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  <c r="FI307" s="19"/>
      <c r="FJ307" s="19"/>
      <c r="FK307" s="19"/>
      <c r="FL307" s="19"/>
      <c r="FM307" s="19"/>
      <c r="FN307" s="19"/>
      <c r="FO307" s="19"/>
      <c r="FP307" s="19"/>
      <c r="FQ307" s="19"/>
      <c r="FR307" s="19"/>
      <c r="FS307" s="19"/>
      <c r="FT307" s="19"/>
      <c r="FU307" s="19"/>
      <c r="FV307" s="19"/>
      <c r="FW307" s="19"/>
      <c r="FX307" s="19"/>
      <c r="FY307" s="19"/>
      <c r="FZ307" s="19"/>
      <c r="GA307" s="19"/>
      <c r="GB307" s="19"/>
      <c r="GC307" s="19"/>
      <c r="GD307" s="19"/>
      <c r="GE307" s="19"/>
      <c r="GF307" s="19"/>
      <c r="GG307" s="19"/>
      <c r="GH307" s="19"/>
      <c r="GI307" s="19"/>
    </row>
    <row r="308" spans="1:191" s="66" customFormat="1" ht="31.5" customHeight="1">
      <c r="A308" s="63"/>
      <c r="B308" s="64"/>
      <c r="C308" s="64"/>
      <c r="D308" s="65"/>
      <c r="F308" s="96"/>
      <c r="G308" s="65"/>
      <c r="H308" s="67"/>
      <c r="I308" s="65"/>
      <c r="J308" s="68"/>
      <c r="K308" s="65"/>
      <c r="L308" s="67"/>
      <c r="M308" s="67"/>
      <c r="N308" s="67"/>
      <c r="O308" s="67"/>
      <c r="P308" s="69"/>
      <c r="Q308" s="70"/>
      <c r="R308" s="71"/>
      <c r="S308" s="72"/>
      <c r="T308" s="73"/>
      <c r="U308" s="73"/>
      <c r="V308" s="73"/>
      <c r="W308" s="73"/>
      <c r="X308" s="74"/>
      <c r="Y308" s="74"/>
      <c r="Z308" s="72"/>
      <c r="AA308" s="73"/>
      <c r="AB308" s="73"/>
      <c r="AC308" s="73"/>
      <c r="AD308" s="73"/>
      <c r="AE308" s="74"/>
      <c r="AF308" s="74"/>
      <c r="AG308" s="72"/>
      <c r="AH308" s="73"/>
      <c r="AI308" s="73"/>
      <c r="AJ308" s="73"/>
      <c r="AK308" s="73"/>
      <c r="AL308" s="74"/>
      <c r="AM308" s="74"/>
      <c r="AN308" s="75"/>
      <c r="AO308" s="76"/>
      <c r="AP308" s="77"/>
      <c r="AQ308" s="78"/>
      <c r="AR308" s="74"/>
      <c r="AS308" s="79"/>
      <c r="AT308" s="74"/>
      <c r="AU308" s="80"/>
      <c r="AV308" s="81"/>
      <c r="AW308" s="82"/>
      <c r="AX308" s="81"/>
      <c r="AY308" s="81"/>
      <c r="AZ308" s="81"/>
      <c r="BA308" s="81"/>
      <c r="BB308" s="81"/>
      <c r="BC308" s="81"/>
      <c r="BD308" s="81"/>
      <c r="BE308" s="81"/>
      <c r="BF308" s="81"/>
      <c r="BG308" s="83"/>
      <c r="BH308" s="83"/>
      <c r="BI308" s="83"/>
      <c r="BJ308" s="84"/>
      <c r="BK308" s="80"/>
      <c r="BL308" s="81"/>
      <c r="BM308" s="82"/>
      <c r="BN308" s="81"/>
      <c r="BO308" s="81"/>
      <c r="BP308" s="81"/>
      <c r="BQ308" s="81"/>
      <c r="BR308" s="81"/>
      <c r="BS308" s="81"/>
      <c r="BT308" s="81"/>
      <c r="BU308" s="81"/>
      <c r="BV308" s="81"/>
      <c r="BW308" s="83"/>
      <c r="BX308" s="83"/>
      <c r="BY308" s="83"/>
      <c r="BZ308" s="84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3"/>
      <c r="CN308" s="83"/>
      <c r="CO308" s="83"/>
      <c r="CP308" s="85"/>
      <c r="CQ308" s="86"/>
      <c r="CR308" s="86"/>
      <c r="CS308" s="86"/>
      <c r="CT308" s="86"/>
      <c r="CU308" s="86"/>
      <c r="CV308" s="86"/>
      <c r="CW308" s="86"/>
      <c r="CX308" s="86"/>
      <c r="CY308" s="86"/>
      <c r="CZ308" s="83"/>
      <c r="DA308" s="83"/>
      <c r="DB308" s="83"/>
      <c r="DC308" s="87"/>
      <c r="DD308" s="88"/>
      <c r="DE308" s="89"/>
      <c r="DF308" s="88"/>
      <c r="DG308" s="67"/>
      <c r="DH308" s="67"/>
      <c r="DI308" s="67"/>
      <c r="DJ308" s="91"/>
      <c r="DK308" s="67"/>
      <c r="DL308" s="90"/>
      <c r="DM308" s="67"/>
      <c r="DN308" s="67"/>
      <c r="DO308" s="91"/>
      <c r="DP308" s="91"/>
      <c r="DQ308" s="90"/>
      <c r="DR308" s="92"/>
      <c r="DS308" s="93"/>
      <c r="DT308" s="94"/>
      <c r="DU308" s="93"/>
      <c r="DV308" s="94"/>
      <c r="DW308" s="94"/>
      <c r="DX308" s="94"/>
      <c r="DY308" s="65"/>
      <c r="DZ308" s="93"/>
      <c r="EA308" s="95"/>
      <c r="EB308" s="95"/>
      <c r="EC308" s="95"/>
      <c r="ED308" s="95"/>
      <c r="EE308" s="95"/>
      <c r="EF308" s="95"/>
      <c r="EG308" s="95"/>
      <c r="EH308" s="95"/>
      <c r="EI308" s="18"/>
      <c r="EJ308" s="19"/>
      <c r="EK308" s="19"/>
      <c r="EL308" s="19"/>
      <c r="EM308" s="19"/>
      <c r="EN308" s="19"/>
      <c r="EO308" s="19"/>
      <c r="EP308" s="19"/>
      <c r="EQ308" s="19"/>
      <c r="ER308" s="95"/>
      <c r="ES308" s="95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  <c r="FI308" s="19"/>
      <c r="FJ308" s="19"/>
      <c r="FK308" s="19"/>
      <c r="FL308" s="19"/>
      <c r="FM308" s="19"/>
      <c r="FN308" s="19"/>
      <c r="FO308" s="19"/>
      <c r="FP308" s="19"/>
      <c r="FQ308" s="19"/>
      <c r="FR308" s="19"/>
      <c r="FS308" s="19"/>
      <c r="FT308" s="19"/>
      <c r="FU308" s="19"/>
      <c r="FV308" s="19"/>
      <c r="FW308" s="19"/>
      <c r="FX308" s="19"/>
      <c r="FY308" s="19"/>
      <c r="FZ308" s="19"/>
      <c r="GA308" s="19"/>
      <c r="GB308" s="19"/>
      <c r="GC308" s="19"/>
      <c r="GD308" s="19"/>
      <c r="GE308" s="19"/>
      <c r="GF308" s="19"/>
      <c r="GG308" s="19"/>
      <c r="GH308" s="19"/>
      <c r="GI308" s="19"/>
    </row>
    <row r="309" spans="1:191" s="66" customFormat="1" ht="31.5" customHeight="1">
      <c r="A309" s="63"/>
      <c r="B309" s="64"/>
      <c r="C309" s="64"/>
      <c r="D309" s="65"/>
      <c r="F309" s="96"/>
      <c r="G309" s="65"/>
      <c r="H309" s="67"/>
      <c r="I309" s="65"/>
      <c r="J309" s="68"/>
      <c r="K309" s="65"/>
      <c r="L309" s="67"/>
      <c r="M309" s="67"/>
      <c r="N309" s="67"/>
      <c r="O309" s="67"/>
      <c r="P309" s="69"/>
      <c r="Q309" s="70"/>
      <c r="R309" s="71"/>
      <c r="S309" s="72"/>
      <c r="T309" s="73"/>
      <c r="U309" s="73"/>
      <c r="V309" s="73"/>
      <c r="W309" s="73"/>
      <c r="X309" s="74"/>
      <c r="Y309" s="74"/>
      <c r="Z309" s="72"/>
      <c r="AA309" s="73"/>
      <c r="AB309" s="73"/>
      <c r="AC309" s="73"/>
      <c r="AD309" s="73"/>
      <c r="AE309" s="74"/>
      <c r="AF309" s="74"/>
      <c r="AG309" s="72"/>
      <c r="AH309" s="73"/>
      <c r="AI309" s="73"/>
      <c r="AJ309" s="73"/>
      <c r="AK309" s="73"/>
      <c r="AL309" s="74"/>
      <c r="AM309" s="74"/>
      <c r="AN309" s="75"/>
      <c r="AO309" s="76"/>
      <c r="AP309" s="77"/>
      <c r="AQ309" s="78"/>
      <c r="AR309" s="74"/>
      <c r="AS309" s="79"/>
      <c r="AT309" s="74"/>
      <c r="AU309" s="80"/>
      <c r="AV309" s="81"/>
      <c r="AW309" s="82"/>
      <c r="AX309" s="81"/>
      <c r="AY309" s="81"/>
      <c r="AZ309" s="81"/>
      <c r="BA309" s="81"/>
      <c r="BB309" s="81"/>
      <c r="BC309" s="81"/>
      <c r="BD309" s="81"/>
      <c r="BE309" s="81"/>
      <c r="BF309" s="81"/>
      <c r="BG309" s="83"/>
      <c r="BH309" s="83"/>
      <c r="BI309" s="83"/>
      <c r="BJ309" s="84"/>
      <c r="BK309" s="80"/>
      <c r="BL309" s="81"/>
      <c r="BM309" s="82"/>
      <c r="BN309" s="81"/>
      <c r="BO309" s="81"/>
      <c r="BP309" s="81"/>
      <c r="BQ309" s="81"/>
      <c r="BR309" s="81"/>
      <c r="BS309" s="81"/>
      <c r="BT309" s="81"/>
      <c r="BU309" s="81"/>
      <c r="BV309" s="81"/>
      <c r="BW309" s="83"/>
      <c r="BX309" s="83"/>
      <c r="BY309" s="83"/>
      <c r="BZ309" s="84"/>
      <c r="CA309" s="82"/>
      <c r="CB309" s="82"/>
      <c r="CC309" s="82"/>
      <c r="CD309" s="82"/>
      <c r="CE309" s="82"/>
      <c r="CF309" s="82"/>
      <c r="CG309" s="82"/>
      <c r="CH309" s="82"/>
      <c r="CI309" s="82"/>
      <c r="CJ309" s="82"/>
      <c r="CK309" s="82"/>
      <c r="CL309" s="82"/>
      <c r="CM309" s="83"/>
      <c r="CN309" s="83"/>
      <c r="CO309" s="83"/>
      <c r="CP309" s="85"/>
      <c r="CQ309" s="86"/>
      <c r="CR309" s="86"/>
      <c r="CS309" s="86"/>
      <c r="CT309" s="86"/>
      <c r="CU309" s="86"/>
      <c r="CV309" s="86"/>
      <c r="CW309" s="86"/>
      <c r="CX309" s="86"/>
      <c r="CY309" s="86"/>
      <c r="CZ309" s="83"/>
      <c r="DA309" s="83"/>
      <c r="DB309" s="83"/>
      <c r="DC309" s="87"/>
      <c r="DD309" s="88"/>
      <c r="DE309" s="89"/>
      <c r="DF309" s="88"/>
      <c r="DG309" s="67"/>
      <c r="DH309" s="67"/>
      <c r="DI309" s="67"/>
      <c r="DJ309" s="91"/>
      <c r="DK309" s="67"/>
      <c r="DL309" s="90"/>
      <c r="DM309" s="67"/>
      <c r="DN309" s="67"/>
      <c r="DO309" s="91"/>
      <c r="DP309" s="91"/>
      <c r="DQ309" s="90"/>
      <c r="DR309" s="92"/>
      <c r="DS309" s="93"/>
      <c r="DT309" s="94"/>
      <c r="DU309" s="93"/>
      <c r="DV309" s="94"/>
      <c r="DW309" s="94"/>
      <c r="DX309" s="94"/>
      <c r="DY309" s="65"/>
      <c r="DZ309" s="93"/>
      <c r="EA309" s="95"/>
      <c r="EB309" s="95"/>
      <c r="EC309" s="95"/>
      <c r="ED309" s="95"/>
      <c r="EE309" s="95"/>
      <c r="EF309" s="95"/>
      <c r="EG309" s="95"/>
      <c r="EH309" s="95"/>
      <c r="EI309" s="18"/>
      <c r="EJ309" s="19"/>
      <c r="EK309" s="19"/>
      <c r="EL309" s="19"/>
      <c r="EM309" s="19"/>
      <c r="EN309" s="19"/>
      <c r="EO309" s="19"/>
      <c r="EP309" s="19"/>
      <c r="EQ309" s="19"/>
      <c r="ER309" s="95"/>
      <c r="ES309" s="95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  <c r="FI309" s="19"/>
      <c r="FJ309" s="19"/>
      <c r="FK309" s="19"/>
      <c r="FL309" s="19"/>
      <c r="FM309" s="19"/>
      <c r="FN309" s="19"/>
      <c r="FO309" s="19"/>
      <c r="FP309" s="19"/>
      <c r="FQ309" s="19"/>
      <c r="FR309" s="19"/>
      <c r="FS309" s="19"/>
      <c r="FT309" s="19"/>
      <c r="FU309" s="19"/>
      <c r="FV309" s="19"/>
      <c r="FW309" s="19"/>
      <c r="FX309" s="19"/>
      <c r="FY309" s="19"/>
      <c r="FZ309" s="19"/>
      <c r="GA309" s="19"/>
      <c r="GB309" s="19"/>
      <c r="GC309" s="19"/>
      <c r="GD309" s="19"/>
      <c r="GE309" s="19"/>
      <c r="GF309" s="19"/>
      <c r="GG309" s="19"/>
      <c r="GH309" s="19"/>
      <c r="GI309" s="19"/>
    </row>
    <row r="310" spans="1:191" s="66" customFormat="1" ht="31.5" customHeight="1">
      <c r="A310" s="63"/>
      <c r="B310" s="64"/>
      <c r="C310" s="64"/>
      <c r="D310" s="65"/>
      <c r="F310" s="96"/>
      <c r="G310" s="65"/>
      <c r="H310" s="67"/>
      <c r="I310" s="65"/>
      <c r="J310" s="68"/>
      <c r="K310" s="65"/>
      <c r="L310" s="67"/>
      <c r="M310" s="67"/>
      <c r="N310" s="67"/>
      <c r="O310" s="67"/>
      <c r="P310" s="69"/>
      <c r="Q310" s="70"/>
      <c r="R310" s="71"/>
      <c r="S310" s="72"/>
      <c r="T310" s="73"/>
      <c r="U310" s="73"/>
      <c r="V310" s="73"/>
      <c r="W310" s="73"/>
      <c r="X310" s="74"/>
      <c r="Y310" s="74"/>
      <c r="Z310" s="72"/>
      <c r="AA310" s="73"/>
      <c r="AB310" s="73"/>
      <c r="AC310" s="73"/>
      <c r="AD310" s="73"/>
      <c r="AE310" s="74"/>
      <c r="AF310" s="74"/>
      <c r="AG310" s="72"/>
      <c r="AH310" s="73"/>
      <c r="AI310" s="73"/>
      <c r="AJ310" s="73"/>
      <c r="AK310" s="73"/>
      <c r="AL310" s="74"/>
      <c r="AM310" s="74"/>
      <c r="AN310" s="75"/>
      <c r="AO310" s="76"/>
      <c r="AP310" s="77"/>
      <c r="AQ310" s="78"/>
      <c r="AR310" s="74"/>
      <c r="AS310" s="79"/>
      <c r="AT310" s="74"/>
      <c r="AU310" s="80"/>
      <c r="AV310" s="81"/>
      <c r="AW310" s="82"/>
      <c r="AX310" s="81"/>
      <c r="AY310" s="81"/>
      <c r="AZ310" s="81"/>
      <c r="BA310" s="81"/>
      <c r="BB310" s="81"/>
      <c r="BC310" s="81"/>
      <c r="BD310" s="81"/>
      <c r="BE310" s="81"/>
      <c r="BF310" s="81"/>
      <c r="BG310" s="83"/>
      <c r="BH310" s="83"/>
      <c r="BI310" s="83"/>
      <c r="BJ310" s="84"/>
      <c r="BK310" s="80"/>
      <c r="BL310" s="81"/>
      <c r="BM310" s="82"/>
      <c r="BN310" s="81"/>
      <c r="BO310" s="81"/>
      <c r="BP310" s="81"/>
      <c r="BQ310" s="81"/>
      <c r="BR310" s="81"/>
      <c r="BS310" s="81"/>
      <c r="BT310" s="81"/>
      <c r="BU310" s="81"/>
      <c r="BV310" s="81"/>
      <c r="BW310" s="83"/>
      <c r="BX310" s="83"/>
      <c r="BY310" s="83"/>
      <c r="BZ310" s="84"/>
      <c r="CA310" s="82"/>
      <c r="CB310" s="82"/>
      <c r="CC310" s="82"/>
      <c r="CD310" s="82"/>
      <c r="CE310" s="82"/>
      <c r="CF310" s="82"/>
      <c r="CG310" s="82"/>
      <c r="CH310" s="82"/>
      <c r="CI310" s="82"/>
      <c r="CJ310" s="82"/>
      <c r="CK310" s="82"/>
      <c r="CL310" s="82"/>
      <c r="CM310" s="83"/>
      <c r="CN310" s="83"/>
      <c r="CO310" s="83"/>
      <c r="CP310" s="85"/>
      <c r="CQ310" s="86"/>
      <c r="CR310" s="86"/>
      <c r="CS310" s="86"/>
      <c r="CT310" s="86"/>
      <c r="CU310" s="86"/>
      <c r="CV310" s="86"/>
      <c r="CW310" s="86"/>
      <c r="CX310" s="86"/>
      <c r="CY310" s="86"/>
      <c r="CZ310" s="83"/>
      <c r="DA310" s="83"/>
      <c r="DB310" s="83"/>
      <c r="DC310" s="87"/>
      <c r="DD310" s="88"/>
      <c r="DE310" s="89"/>
      <c r="DF310" s="88"/>
      <c r="DG310" s="67"/>
      <c r="DH310" s="67"/>
      <c r="DI310" s="67"/>
      <c r="DJ310" s="91"/>
      <c r="DK310" s="67"/>
      <c r="DL310" s="90"/>
      <c r="DM310" s="67"/>
      <c r="DN310" s="67"/>
      <c r="DO310" s="91"/>
      <c r="DP310" s="91"/>
      <c r="DQ310" s="90"/>
      <c r="DR310" s="92"/>
      <c r="DS310" s="93"/>
      <c r="DT310" s="94"/>
      <c r="DU310" s="93"/>
      <c r="DV310" s="94"/>
      <c r="DW310" s="94"/>
      <c r="DX310" s="94"/>
      <c r="DY310" s="65"/>
      <c r="DZ310" s="93"/>
      <c r="EA310" s="95"/>
      <c r="EB310" s="95"/>
      <c r="EC310" s="95"/>
      <c r="ED310" s="95"/>
      <c r="EE310" s="95"/>
      <c r="EF310" s="95"/>
      <c r="EG310" s="95"/>
      <c r="EH310" s="95"/>
      <c r="EI310" s="18"/>
      <c r="EJ310" s="19"/>
      <c r="EK310" s="19"/>
      <c r="EL310" s="19"/>
      <c r="EM310" s="19"/>
      <c r="EN310" s="19"/>
      <c r="EO310" s="19"/>
      <c r="EP310" s="19"/>
      <c r="EQ310" s="19"/>
      <c r="ER310" s="95"/>
      <c r="ES310" s="95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  <c r="FI310" s="19"/>
      <c r="FJ310" s="19"/>
      <c r="FK310" s="19"/>
      <c r="FL310" s="19"/>
      <c r="FM310" s="19"/>
      <c r="FN310" s="19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</row>
    <row r="311" spans="1:191" s="66" customFormat="1" ht="31.5" customHeight="1">
      <c r="A311" s="63"/>
      <c r="B311" s="64"/>
      <c r="C311" s="64"/>
      <c r="D311" s="65"/>
      <c r="F311" s="96"/>
      <c r="G311" s="65"/>
      <c r="H311" s="67"/>
      <c r="I311" s="65"/>
      <c r="J311" s="68"/>
      <c r="K311" s="65"/>
      <c r="L311" s="67"/>
      <c r="M311" s="67"/>
      <c r="N311" s="67"/>
      <c r="O311" s="67"/>
      <c r="P311" s="69"/>
      <c r="Q311" s="70"/>
      <c r="R311" s="71"/>
      <c r="S311" s="72"/>
      <c r="T311" s="73"/>
      <c r="U311" s="73"/>
      <c r="V311" s="73"/>
      <c r="W311" s="73"/>
      <c r="X311" s="74"/>
      <c r="Y311" s="74"/>
      <c r="Z311" s="72"/>
      <c r="AA311" s="73"/>
      <c r="AB311" s="73"/>
      <c r="AC311" s="73"/>
      <c r="AD311" s="73"/>
      <c r="AE311" s="74"/>
      <c r="AF311" s="74"/>
      <c r="AG311" s="72"/>
      <c r="AH311" s="73"/>
      <c r="AI311" s="73"/>
      <c r="AJ311" s="73"/>
      <c r="AK311" s="73"/>
      <c r="AL311" s="74"/>
      <c r="AM311" s="74"/>
      <c r="AN311" s="75"/>
      <c r="AO311" s="76"/>
      <c r="AP311" s="77"/>
      <c r="AQ311" s="78"/>
      <c r="AR311" s="74"/>
      <c r="AS311" s="79"/>
      <c r="AT311" s="74"/>
      <c r="AU311" s="80"/>
      <c r="AV311" s="81"/>
      <c r="AW311" s="82"/>
      <c r="AX311" s="81"/>
      <c r="AY311" s="81"/>
      <c r="AZ311" s="81"/>
      <c r="BA311" s="81"/>
      <c r="BB311" s="81"/>
      <c r="BC311" s="81"/>
      <c r="BD311" s="81"/>
      <c r="BE311" s="81"/>
      <c r="BF311" s="81"/>
      <c r="BG311" s="83"/>
      <c r="BH311" s="83"/>
      <c r="BI311" s="83"/>
      <c r="BJ311" s="84"/>
      <c r="BK311" s="80"/>
      <c r="BL311" s="81"/>
      <c r="BM311" s="82"/>
      <c r="BN311" s="81"/>
      <c r="BO311" s="81"/>
      <c r="BP311" s="81"/>
      <c r="BQ311" s="81"/>
      <c r="BR311" s="81"/>
      <c r="BS311" s="81"/>
      <c r="BT311" s="81"/>
      <c r="BU311" s="81"/>
      <c r="BV311" s="81"/>
      <c r="BW311" s="83"/>
      <c r="BX311" s="83"/>
      <c r="BY311" s="83"/>
      <c r="BZ311" s="84"/>
      <c r="CA311" s="82"/>
      <c r="CB311" s="82"/>
      <c r="CC311" s="82"/>
      <c r="CD311" s="82"/>
      <c r="CE311" s="82"/>
      <c r="CF311" s="82"/>
      <c r="CG311" s="82"/>
      <c r="CH311" s="82"/>
      <c r="CI311" s="82"/>
      <c r="CJ311" s="82"/>
      <c r="CK311" s="82"/>
      <c r="CL311" s="82"/>
      <c r="CM311" s="83"/>
      <c r="CN311" s="83"/>
      <c r="CO311" s="83"/>
      <c r="CP311" s="85"/>
      <c r="CQ311" s="86"/>
      <c r="CR311" s="86"/>
      <c r="CS311" s="86"/>
      <c r="CT311" s="86"/>
      <c r="CU311" s="86"/>
      <c r="CV311" s="86"/>
      <c r="CW311" s="86"/>
      <c r="CX311" s="86"/>
      <c r="CY311" s="86"/>
      <c r="CZ311" s="83"/>
      <c r="DA311" s="83"/>
      <c r="DB311" s="83"/>
      <c r="DC311" s="87"/>
      <c r="DD311" s="88"/>
      <c r="DE311" s="89"/>
      <c r="DF311" s="88"/>
      <c r="DG311" s="67"/>
      <c r="DH311" s="67"/>
      <c r="DI311" s="67"/>
      <c r="DJ311" s="91"/>
      <c r="DK311" s="67"/>
      <c r="DL311" s="90"/>
      <c r="DM311" s="67"/>
      <c r="DN311" s="67"/>
      <c r="DO311" s="91"/>
      <c r="DP311" s="91"/>
      <c r="DQ311" s="90"/>
      <c r="DR311" s="92"/>
      <c r="DS311" s="93"/>
      <c r="DT311" s="94"/>
      <c r="DU311" s="93"/>
      <c r="DV311" s="94"/>
      <c r="DW311" s="94"/>
      <c r="DX311" s="94"/>
      <c r="DY311" s="65"/>
      <c r="DZ311" s="93"/>
      <c r="EA311" s="95"/>
      <c r="EB311" s="95"/>
      <c r="EC311" s="95"/>
      <c r="ED311" s="95"/>
      <c r="EE311" s="95"/>
      <c r="EF311" s="95"/>
      <c r="EG311" s="95"/>
      <c r="EH311" s="95"/>
      <c r="EI311" s="18"/>
      <c r="EJ311" s="19"/>
      <c r="EK311" s="19"/>
      <c r="EL311" s="19"/>
      <c r="EM311" s="19"/>
      <c r="EN311" s="19"/>
      <c r="EO311" s="19"/>
      <c r="EP311" s="19"/>
      <c r="EQ311" s="19"/>
      <c r="ER311" s="95"/>
      <c r="ES311" s="95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  <c r="FI311" s="19"/>
      <c r="FJ311" s="19"/>
      <c r="FK311" s="19"/>
      <c r="FL311" s="19"/>
      <c r="FM311" s="19"/>
      <c r="FN311" s="19"/>
      <c r="FO311" s="19"/>
      <c r="FP311" s="19"/>
      <c r="FQ311" s="19"/>
      <c r="FR311" s="19"/>
      <c r="FS311" s="19"/>
      <c r="FT311" s="19"/>
      <c r="FU311" s="19"/>
      <c r="FV311" s="19"/>
      <c r="FW311" s="19"/>
      <c r="FX311" s="19"/>
      <c r="FY311" s="19"/>
      <c r="FZ311" s="19"/>
      <c r="GA311" s="19"/>
      <c r="GB311" s="19"/>
      <c r="GC311" s="19"/>
      <c r="GD311" s="19"/>
      <c r="GE311" s="19"/>
      <c r="GF311" s="19"/>
      <c r="GG311" s="19"/>
      <c r="GH311" s="19"/>
      <c r="GI311" s="19"/>
    </row>
    <row r="312" spans="1:191" s="66" customFormat="1" ht="31.5" customHeight="1">
      <c r="A312" s="63"/>
      <c r="B312" s="64"/>
      <c r="C312" s="64"/>
      <c r="D312" s="65"/>
      <c r="F312" s="96"/>
      <c r="G312" s="65"/>
      <c r="H312" s="67"/>
      <c r="I312" s="65"/>
      <c r="J312" s="68"/>
      <c r="K312" s="65"/>
      <c r="L312" s="67"/>
      <c r="M312" s="67"/>
      <c r="N312" s="67"/>
      <c r="O312" s="67"/>
      <c r="P312" s="69"/>
      <c r="Q312" s="70"/>
      <c r="R312" s="71"/>
      <c r="S312" s="72"/>
      <c r="T312" s="73"/>
      <c r="U312" s="73"/>
      <c r="V312" s="73"/>
      <c r="W312" s="73"/>
      <c r="X312" s="74"/>
      <c r="Y312" s="74"/>
      <c r="Z312" s="72"/>
      <c r="AA312" s="73"/>
      <c r="AB312" s="73"/>
      <c r="AC312" s="73"/>
      <c r="AD312" s="73"/>
      <c r="AE312" s="74"/>
      <c r="AF312" s="74"/>
      <c r="AG312" s="72"/>
      <c r="AH312" s="73"/>
      <c r="AI312" s="73"/>
      <c r="AJ312" s="73"/>
      <c r="AK312" s="73"/>
      <c r="AL312" s="74"/>
      <c r="AM312" s="74"/>
      <c r="AN312" s="75"/>
      <c r="AO312" s="76"/>
      <c r="AP312" s="77"/>
      <c r="AQ312" s="78"/>
      <c r="AR312" s="74"/>
      <c r="AS312" s="79"/>
      <c r="AT312" s="74"/>
      <c r="AU312" s="80"/>
      <c r="AV312" s="81"/>
      <c r="AW312" s="82"/>
      <c r="AX312" s="81"/>
      <c r="AY312" s="81"/>
      <c r="AZ312" s="81"/>
      <c r="BA312" s="81"/>
      <c r="BB312" s="81"/>
      <c r="BC312" s="81"/>
      <c r="BD312" s="81"/>
      <c r="BE312" s="81"/>
      <c r="BF312" s="81"/>
      <c r="BG312" s="83"/>
      <c r="BH312" s="83"/>
      <c r="BI312" s="83"/>
      <c r="BJ312" s="84"/>
      <c r="BK312" s="80"/>
      <c r="BL312" s="81"/>
      <c r="BM312" s="82"/>
      <c r="BN312" s="81"/>
      <c r="BO312" s="81"/>
      <c r="BP312" s="81"/>
      <c r="BQ312" s="81"/>
      <c r="BR312" s="81"/>
      <c r="BS312" s="81"/>
      <c r="BT312" s="81"/>
      <c r="BU312" s="81"/>
      <c r="BV312" s="81"/>
      <c r="BW312" s="83"/>
      <c r="BX312" s="83"/>
      <c r="BY312" s="83"/>
      <c r="BZ312" s="84"/>
      <c r="CA312" s="82"/>
      <c r="CB312" s="82"/>
      <c r="CC312" s="82"/>
      <c r="CD312" s="82"/>
      <c r="CE312" s="82"/>
      <c r="CF312" s="82"/>
      <c r="CG312" s="82"/>
      <c r="CH312" s="82"/>
      <c r="CI312" s="82"/>
      <c r="CJ312" s="82"/>
      <c r="CK312" s="82"/>
      <c r="CL312" s="82"/>
      <c r="CM312" s="83"/>
      <c r="CN312" s="83"/>
      <c r="CO312" s="83"/>
      <c r="CP312" s="85"/>
      <c r="CQ312" s="86"/>
      <c r="CR312" s="86"/>
      <c r="CS312" s="86"/>
      <c r="CT312" s="86"/>
      <c r="CU312" s="86"/>
      <c r="CV312" s="86"/>
      <c r="CW312" s="86"/>
      <c r="CX312" s="86"/>
      <c r="CY312" s="86"/>
      <c r="CZ312" s="83"/>
      <c r="DA312" s="83"/>
      <c r="DB312" s="83"/>
      <c r="DC312" s="87"/>
      <c r="DD312" s="88"/>
      <c r="DE312" s="89"/>
      <c r="DF312" s="88"/>
      <c r="DG312" s="67"/>
      <c r="DH312" s="67"/>
      <c r="DI312" s="67"/>
      <c r="DJ312" s="91"/>
      <c r="DK312" s="67"/>
      <c r="DL312" s="90"/>
      <c r="DM312" s="67"/>
      <c r="DN312" s="67"/>
      <c r="DO312" s="91"/>
      <c r="DP312" s="91"/>
      <c r="DQ312" s="90"/>
      <c r="DR312" s="92"/>
      <c r="DS312" s="93"/>
      <c r="DT312" s="94"/>
      <c r="DU312" s="93"/>
      <c r="DV312" s="94"/>
      <c r="DW312" s="94"/>
      <c r="DX312" s="94"/>
      <c r="DY312" s="65"/>
      <c r="DZ312" s="93"/>
      <c r="EA312" s="95"/>
      <c r="EB312" s="95"/>
      <c r="EC312" s="95"/>
      <c r="ED312" s="95"/>
      <c r="EE312" s="95"/>
      <c r="EF312" s="95"/>
      <c r="EG312" s="95"/>
      <c r="EH312" s="95"/>
      <c r="EI312" s="18"/>
      <c r="EJ312" s="19"/>
      <c r="EK312" s="19"/>
      <c r="EL312" s="19"/>
      <c r="EM312" s="19"/>
      <c r="EN312" s="19"/>
      <c r="EO312" s="19"/>
      <c r="EP312" s="19"/>
      <c r="EQ312" s="19"/>
      <c r="ER312" s="95"/>
      <c r="ES312" s="95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  <c r="FI312" s="19"/>
      <c r="FJ312" s="19"/>
      <c r="FK312" s="19"/>
      <c r="FL312" s="19"/>
      <c r="FM312" s="19"/>
      <c r="FN312" s="19"/>
      <c r="FO312" s="19"/>
      <c r="FP312" s="19"/>
      <c r="FQ312" s="19"/>
      <c r="FR312" s="19"/>
      <c r="FS312" s="19"/>
      <c r="FT312" s="19"/>
      <c r="FU312" s="19"/>
      <c r="FV312" s="19"/>
      <c r="FW312" s="19"/>
      <c r="FX312" s="19"/>
      <c r="FY312" s="19"/>
      <c r="FZ312" s="19"/>
      <c r="GA312" s="19"/>
      <c r="GB312" s="19"/>
      <c r="GC312" s="19"/>
      <c r="GD312" s="19"/>
      <c r="GE312" s="19"/>
      <c r="GF312" s="19"/>
      <c r="GG312" s="19"/>
      <c r="GH312" s="19"/>
      <c r="GI312" s="19"/>
    </row>
    <row r="313" spans="1:191" s="66" customFormat="1" ht="31.5" customHeight="1">
      <c r="A313" s="63"/>
      <c r="B313" s="64"/>
      <c r="C313" s="64"/>
      <c r="D313" s="65"/>
      <c r="F313" s="96"/>
      <c r="G313" s="65"/>
      <c r="H313" s="67"/>
      <c r="I313" s="65"/>
      <c r="J313" s="68"/>
      <c r="K313" s="65"/>
      <c r="L313" s="67"/>
      <c r="M313" s="67"/>
      <c r="N313" s="67"/>
      <c r="O313" s="67"/>
      <c r="P313" s="69"/>
      <c r="Q313" s="70"/>
      <c r="R313" s="71"/>
      <c r="S313" s="72"/>
      <c r="T313" s="73"/>
      <c r="U313" s="73"/>
      <c r="V313" s="73"/>
      <c r="W313" s="73"/>
      <c r="X313" s="74"/>
      <c r="Y313" s="74"/>
      <c r="Z313" s="72"/>
      <c r="AA313" s="73"/>
      <c r="AB313" s="73"/>
      <c r="AC313" s="73"/>
      <c r="AD313" s="73"/>
      <c r="AE313" s="74"/>
      <c r="AF313" s="74"/>
      <c r="AG313" s="72"/>
      <c r="AH313" s="73"/>
      <c r="AI313" s="73"/>
      <c r="AJ313" s="73"/>
      <c r="AK313" s="73"/>
      <c r="AL313" s="74"/>
      <c r="AM313" s="74"/>
      <c r="AN313" s="75"/>
      <c r="AO313" s="76"/>
      <c r="AP313" s="77"/>
      <c r="AQ313" s="78"/>
      <c r="AR313" s="74"/>
      <c r="AS313" s="79"/>
      <c r="AT313" s="74"/>
      <c r="AU313" s="80"/>
      <c r="AV313" s="81"/>
      <c r="AW313" s="82"/>
      <c r="AX313" s="81"/>
      <c r="AY313" s="81"/>
      <c r="AZ313" s="81"/>
      <c r="BA313" s="81"/>
      <c r="BB313" s="81"/>
      <c r="BC313" s="81"/>
      <c r="BD313" s="81"/>
      <c r="BE313" s="81"/>
      <c r="BF313" s="81"/>
      <c r="BG313" s="83"/>
      <c r="BH313" s="83"/>
      <c r="BI313" s="83"/>
      <c r="BJ313" s="84"/>
      <c r="BK313" s="80"/>
      <c r="BL313" s="81"/>
      <c r="BM313" s="82"/>
      <c r="BN313" s="81"/>
      <c r="BO313" s="81"/>
      <c r="BP313" s="81"/>
      <c r="BQ313" s="81"/>
      <c r="BR313" s="81"/>
      <c r="BS313" s="81"/>
      <c r="BT313" s="81"/>
      <c r="BU313" s="81"/>
      <c r="BV313" s="81"/>
      <c r="BW313" s="83"/>
      <c r="BX313" s="83"/>
      <c r="BY313" s="83"/>
      <c r="BZ313" s="84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3"/>
      <c r="CN313" s="83"/>
      <c r="CO313" s="83"/>
      <c r="CP313" s="85"/>
      <c r="CQ313" s="86"/>
      <c r="CR313" s="86"/>
      <c r="CS313" s="86"/>
      <c r="CT313" s="86"/>
      <c r="CU313" s="86"/>
      <c r="CV313" s="86"/>
      <c r="CW313" s="86"/>
      <c r="CX313" s="86"/>
      <c r="CY313" s="86"/>
      <c r="CZ313" s="83"/>
      <c r="DA313" s="83"/>
      <c r="DB313" s="83"/>
      <c r="DC313" s="87"/>
      <c r="DD313" s="88"/>
      <c r="DE313" s="89"/>
      <c r="DF313" s="88"/>
      <c r="DG313" s="67"/>
      <c r="DH313" s="67"/>
      <c r="DI313" s="67"/>
      <c r="DJ313" s="91"/>
      <c r="DK313" s="67"/>
      <c r="DL313" s="90"/>
      <c r="DM313" s="67"/>
      <c r="DN313" s="67"/>
      <c r="DO313" s="91"/>
      <c r="DP313" s="91"/>
      <c r="DQ313" s="90"/>
      <c r="DR313" s="92"/>
      <c r="DS313" s="93"/>
      <c r="DT313" s="94"/>
      <c r="DU313" s="93"/>
      <c r="DV313" s="94"/>
      <c r="DW313" s="94"/>
      <c r="DX313" s="94"/>
      <c r="DY313" s="65"/>
      <c r="DZ313" s="93"/>
      <c r="EA313" s="95"/>
      <c r="EB313" s="95"/>
      <c r="EC313" s="95"/>
      <c r="ED313" s="95"/>
      <c r="EE313" s="95"/>
      <c r="EF313" s="95"/>
      <c r="EG313" s="95"/>
      <c r="EH313" s="95"/>
      <c r="EI313" s="18"/>
      <c r="EJ313" s="19"/>
      <c r="EK313" s="19"/>
      <c r="EL313" s="19"/>
      <c r="EM313" s="19"/>
      <c r="EN313" s="19"/>
      <c r="EO313" s="19"/>
      <c r="EP313" s="19"/>
      <c r="EQ313" s="19"/>
      <c r="ER313" s="95"/>
      <c r="ES313" s="95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</row>
    <row r="314" spans="1:191" s="66" customFormat="1" ht="31.5" customHeight="1">
      <c r="A314" s="63"/>
      <c r="B314" s="64"/>
      <c r="C314" s="64"/>
      <c r="D314" s="65"/>
      <c r="F314" s="96"/>
      <c r="G314" s="65"/>
      <c r="H314" s="67"/>
      <c r="I314" s="65"/>
      <c r="J314" s="68"/>
      <c r="K314" s="65"/>
      <c r="L314" s="67"/>
      <c r="M314" s="67"/>
      <c r="N314" s="67"/>
      <c r="O314" s="67"/>
      <c r="P314" s="69"/>
      <c r="Q314" s="70"/>
      <c r="R314" s="71"/>
      <c r="S314" s="72"/>
      <c r="T314" s="73"/>
      <c r="U314" s="73"/>
      <c r="V314" s="73"/>
      <c r="W314" s="73"/>
      <c r="X314" s="74"/>
      <c r="Y314" s="74"/>
      <c r="Z314" s="72"/>
      <c r="AA314" s="73"/>
      <c r="AB314" s="73"/>
      <c r="AC314" s="73"/>
      <c r="AD314" s="73"/>
      <c r="AE314" s="74"/>
      <c r="AF314" s="74"/>
      <c r="AG314" s="72"/>
      <c r="AH314" s="73"/>
      <c r="AI314" s="73"/>
      <c r="AJ314" s="73"/>
      <c r="AK314" s="73"/>
      <c r="AL314" s="74"/>
      <c r="AM314" s="74"/>
      <c r="AN314" s="75"/>
      <c r="AO314" s="76"/>
      <c r="AP314" s="77"/>
      <c r="AQ314" s="78"/>
      <c r="AR314" s="74"/>
      <c r="AS314" s="79"/>
      <c r="AT314" s="74"/>
      <c r="AU314" s="80"/>
      <c r="AV314" s="81"/>
      <c r="AW314" s="82"/>
      <c r="AX314" s="81"/>
      <c r="AY314" s="81"/>
      <c r="AZ314" s="81"/>
      <c r="BA314" s="81"/>
      <c r="BB314" s="81"/>
      <c r="BC314" s="81"/>
      <c r="BD314" s="81"/>
      <c r="BE314" s="81"/>
      <c r="BF314" s="81"/>
      <c r="BG314" s="83"/>
      <c r="BH314" s="83"/>
      <c r="BI314" s="83"/>
      <c r="BJ314" s="84"/>
      <c r="BK314" s="80"/>
      <c r="BL314" s="81"/>
      <c r="BM314" s="82"/>
      <c r="BN314" s="81"/>
      <c r="BO314" s="81"/>
      <c r="BP314" s="81"/>
      <c r="BQ314" s="81"/>
      <c r="BR314" s="81"/>
      <c r="BS314" s="81"/>
      <c r="BT314" s="81"/>
      <c r="BU314" s="81"/>
      <c r="BV314" s="81"/>
      <c r="BW314" s="83"/>
      <c r="BX314" s="83"/>
      <c r="BY314" s="83"/>
      <c r="BZ314" s="84"/>
      <c r="CA314" s="82"/>
      <c r="CB314" s="82"/>
      <c r="CC314" s="82"/>
      <c r="CD314" s="82"/>
      <c r="CE314" s="82"/>
      <c r="CF314" s="82"/>
      <c r="CG314" s="82"/>
      <c r="CH314" s="82"/>
      <c r="CI314" s="82"/>
      <c r="CJ314" s="82"/>
      <c r="CK314" s="82"/>
      <c r="CL314" s="82"/>
      <c r="CM314" s="83"/>
      <c r="CN314" s="83"/>
      <c r="CO314" s="83"/>
      <c r="CP314" s="85"/>
      <c r="CQ314" s="86"/>
      <c r="CR314" s="86"/>
      <c r="CS314" s="86"/>
      <c r="CT314" s="86"/>
      <c r="CU314" s="86"/>
      <c r="CV314" s="86"/>
      <c r="CW314" s="86"/>
      <c r="CX314" s="86"/>
      <c r="CY314" s="86"/>
      <c r="CZ314" s="83"/>
      <c r="DA314" s="83"/>
      <c r="DB314" s="83"/>
      <c r="DC314" s="87"/>
      <c r="DD314" s="88"/>
      <c r="DE314" s="89"/>
      <c r="DF314" s="88"/>
      <c r="DG314" s="67"/>
      <c r="DH314" s="67"/>
      <c r="DI314" s="67"/>
      <c r="DJ314" s="91"/>
      <c r="DK314" s="67"/>
      <c r="DL314" s="90"/>
      <c r="DM314" s="67"/>
      <c r="DN314" s="67"/>
      <c r="DO314" s="91"/>
      <c r="DP314" s="91"/>
      <c r="DQ314" s="90"/>
      <c r="DR314" s="92"/>
      <c r="DS314" s="93"/>
      <c r="DT314" s="94"/>
      <c r="DU314" s="93"/>
      <c r="DV314" s="94"/>
      <c r="DW314" s="94"/>
      <c r="DX314" s="94"/>
      <c r="DY314" s="65"/>
      <c r="DZ314" s="93"/>
      <c r="EA314" s="95"/>
      <c r="EB314" s="95"/>
      <c r="EC314" s="95"/>
      <c r="ED314" s="95"/>
      <c r="EE314" s="95"/>
      <c r="EF314" s="95"/>
      <c r="EG314" s="95"/>
      <c r="EH314" s="95"/>
      <c r="EI314" s="18"/>
      <c r="EJ314" s="19"/>
      <c r="EK314" s="19"/>
      <c r="EL314" s="19"/>
      <c r="EM314" s="19"/>
      <c r="EN314" s="19"/>
      <c r="EO314" s="19"/>
      <c r="EP314" s="19"/>
      <c r="EQ314" s="19"/>
      <c r="ER314" s="95"/>
      <c r="ES314" s="95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  <c r="FI314" s="19"/>
      <c r="FJ314" s="19"/>
      <c r="FK314" s="19"/>
      <c r="FL314" s="19"/>
      <c r="FM314" s="19"/>
      <c r="FN314" s="1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</row>
    <row r="315" spans="1:191" s="66" customFormat="1" ht="31.5" customHeight="1">
      <c r="A315" s="63"/>
      <c r="B315" s="64"/>
      <c r="C315" s="64"/>
      <c r="D315" s="65"/>
      <c r="F315" s="96"/>
      <c r="G315" s="65"/>
      <c r="H315" s="67"/>
      <c r="I315" s="65"/>
      <c r="J315" s="68"/>
      <c r="K315" s="65"/>
      <c r="L315" s="67"/>
      <c r="M315" s="67"/>
      <c r="N315" s="67"/>
      <c r="O315" s="67"/>
      <c r="P315" s="69"/>
      <c r="Q315" s="70"/>
      <c r="R315" s="71"/>
      <c r="S315" s="72"/>
      <c r="T315" s="73"/>
      <c r="U315" s="73"/>
      <c r="V315" s="73"/>
      <c r="W315" s="73"/>
      <c r="X315" s="74"/>
      <c r="Y315" s="74"/>
      <c r="Z315" s="72"/>
      <c r="AA315" s="73"/>
      <c r="AB315" s="73"/>
      <c r="AC315" s="73"/>
      <c r="AD315" s="73"/>
      <c r="AE315" s="74"/>
      <c r="AF315" s="74"/>
      <c r="AG315" s="72"/>
      <c r="AH315" s="73"/>
      <c r="AI315" s="73"/>
      <c r="AJ315" s="73"/>
      <c r="AK315" s="73"/>
      <c r="AL315" s="74"/>
      <c r="AM315" s="74"/>
      <c r="AN315" s="75"/>
      <c r="AO315" s="76"/>
      <c r="AP315" s="77"/>
      <c r="AQ315" s="78"/>
      <c r="AR315" s="74"/>
      <c r="AS315" s="79"/>
      <c r="AT315" s="74"/>
      <c r="AU315" s="80"/>
      <c r="AV315" s="81"/>
      <c r="AW315" s="82"/>
      <c r="AX315" s="81"/>
      <c r="AY315" s="81"/>
      <c r="AZ315" s="81"/>
      <c r="BA315" s="81"/>
      <c r="BB315" s="81"/>
      <c r="BC315" s="81"/>
      <c r="BD315" s="81"/>
      <c r="BE315" s="81"/>
      <c r="BF315" s="81"/>
      <c r="BG315" s="83"/>
      <c r="BH315" s="83"/>
      <c r="BI315" s="83"/>
      <c r="BJ315" s="84"/>
      <c r="BK315" s="80"/>
      <c r="BL315" s="81"/>
      <c r="BM315" s="82"/>
      <c r="BN315" s="81"/>
      <c r="BO315" s="81"/>
      <c r="BP315" s="81"/>
      <c r="BQ315" s="81"/>
      <c r="BR315" s="81"/>
      <c r="BS315" s="81"/>
      <c r="BT315" s="81"/>
      <c r="BU315" s="81"/>
      <c r="BV315" s="81"/>
      <c r="BW315" s="83"/>
      <c r="BX315" s="83"/>
      <c r="BY315" s="83"/>
      <c r="BZ315" s="84"/>
      <c r="CA315" s="82"/>
      <c r="CB315" s="82"/>
      <c r="CC315" s="82"/>
      <c r="CD315" s="82"/>
      <c r="CE315" s="82"/>
      <c r="CF315" s="82"/>
      <c r="CG315" s="82"/>
      <c r="CH315" s="82"/>
      <c r="CI315" s="82"/>
      <c r="CJ315" s="82"/>
      <c r="CK315" s="82"/>
      <c r="CL315" s="82"/>
      <c r="CM315" s="83"/>
      <c r="CN315" s="83"/>
      <c r="CO315" s="83"/>
      <c r="CP315" s="85"/>
      <c r="CQ315" s="86"/>
      <c r="CR315" s="86"/>
      <c r="CS315" s="86"/>
      <c r="CT315" s="86"/>
      <c r="CU315" s="86"/>
      <c r="CV315" s="86"/>
      <c r="CW315" s="86"/>
      <c r="CX315" s="86"/>
      <c r="CY315" s="86"/>
      <c r="CZ315" s="83"/>
      <c r="DA315" s="83"/>
      <c r="DB315" s="83"/>
      <c r="DC315" s="87"/>
      <c r="DD315" s="88"/>
      <c r="DE315" s="89"/>
      <c r="DF315" s="88"/>
      <c r="DG315" s="67"/>
      <c r="DH315" s="67"/>
      <c r="DI315" s="67"/>
      <c r="DJ315" s="91"/>
      <c r="DK315" s="67"/>
      <c r="DL315" s="90"/>
      <c r="DM315" s="67"/>
      <c r="DN315" s="67"/>
      <c r="DO315" s="91"/>
      <c r="DP315" s="91"/>
      <c r="DQ315" s="90"/>
      <c r="DR315" s="92"/>
      <c r="DS315" s="93"/>
      <c r="DT315" s="94"/>
      <c r="DU315" s="93"/>
      <c r="DV315" s="94"/>
      <c r="DW315" s="94"/>
      <c r="DX315" s="94"/>
      <c r="DY315" s="65"/>
      <c r="DZ315" s="93"/>
      <c r="EA315" s="95"/>
      <c r="EB315" s="95"/>
      <c r="EC315" s="95"/>
      <c r="ED315" s="95"/>
      <c r="EE315" s="95"/>
      <c r="EF315" s="95"/>
      <c r="EG315" s="95"/>
      <c r="EH315" s="95"/>
      <c r="EI315" s="18"/>
      <c r="EJ315" s="19"/>
      <c r="EK315" s="19"/>
      <c r="EL315" s="19"/>
      <c r="EM315" s="19"/>
      <c r="EN315" s="19"/>
      <c r="EO315" s="19"/>
      <c r="EP315" s="19"/>
      <c r="EQ315" s="19"/>
      <c r="ER315" s="95"/>
      <c r="ES315" s="95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  <c r="FI315" s="19"/>
      <c r="FJ315" s="19"/>
      <c r="FK315" s="19"/>
      <c r="FL315" s="19"/>
      <c r="FM315" s="19"/>
      <c r="FN315" s="19"/>
      <c r="FO315" s="19"/>
      <c r="FP315" s="19"/>
      <c r="FQ315" s="19"/>
      <c r="FR315" s="19"/>
      <c r="FS315" s="19"/>
      <c r="FT315" s="19"/>
      <c r="FU315" s="19"/>
      <c r="FV315" s="19"/>
      <c r="FW315" s="19"/>
      <c r="FX315" s="19"/>
      <c r="FY315" s="19"/>
      <c r="FZ315" s="19"/>
      <c r="GA315" s="19"/>
      <c r="GB315" s="19"/>
      <c r="GC315" s="19"/>
      <c r="GD315" s="19"/>
      <c r="GE315" s="19"/>
      <c r="GF315" s="19"/>
      <c r="GG315" s="19"/>
      <c r="GH315" s="19"/>
      <c r="GI315" s="19"/>
    </row>
    <row r="316" spans="1:191" s="66" customFormat="1" ht="31.5" customHeight="1">
      <c r="A316" s="63"/>
      <c r="B316" s="64"/>
      <c r="C316" s="64"/>
      <c r="D316" s="65"/>
      <c r="F316" s="96"/>
      <c r="G316" s="65"/>
      <c r="H316" s="67"/>
      <c r="I316" s="65"/>
      <c r="J316" s="68"/>
      <c r="K316" s="65"/>
      <c r="L316" s="67"/>
      <c r="M316" s="67"/>
      <c r="N316" s="67"/>
      <c r="O316" s="67"/>
      <c r="P316" s="69"/>
      <c r="Q316" s="70"/>
      <c r="R316" s="71"/>
      <c r="S316" s="72"/>
      <c r="T316" s="73"/>
      <c r="U316" s="73"/>
      <c r="V316" s="73"/>
      <c r="W316" s="73"/>
      <c r="X316" s="74"/>
      <c r="Y316" s="74"/>
      <c r="Z316" s="72"/>
      <c r="AA316" s="73"/>
      <c r="AB316" s="73"/>
      <c r="AC316" s="73"/>
      <c r="AD316" s="73"/>
      <c r="AE316" s="74"/>
      <c r="AF316" s="74"/>
      <c r="AG316" s="72"/>
      <c r="AH316" s="73"/>
      <c r="AI316" s="73"/>
      <c r="AJ316" s="73"/>
      <c r="AK316" s="73"/>
      <c r="AL316" s="74"/>
      <c r="AM316" s="74"/>
      <c r="AN316" s="75"/>
      <c r="AO316" s="76"/>
      <c r="AP316" s="77"/>
      <c r="AQ316" s="78"/>
      <c r="AR316" s="74"/>
      <c r="AS316" s="79"/>
      <c r="AT316" s="74"/>
      <c r="AU316" s="80"/>
      <c r="AV316" s="81"/>
      <c r="AW316" s="82"/>
      <c r="AX316" s="81"/>
      <c r="AY316" s="81"/>
      <c r="AZ316" s="81"/>
      <c r="BA316" s="81"/>
      <c r="BB316" s="81"/>
      <c r="BC316" s="81"/>
      <c r="BD316" s="81"/>
      <c r="BE316" s="81"/>
      <c r="BF316" s="81"/>
      <c r="BG316" s="83"/>
      <c r="BH316" s="83"/>
      <c r="BI316" s="83"/>
      <c r="BJ316" s="84"/>
      <c r="BK316" s="80"/>
      <c r="BL316" s="81"/>
      <c r="BM316" s="82"/>
      <c r="BN316" s="81"/>
      <c r="BO316" s="81"/>
      <c r="BP316" s="81"/>
      <c r="BQ316" s="81"/>
      <c r="BR316" s="81"/>
      <c r="BS316" s="81"/>
      <c r="BT316" s="81"/>
      <c r="BU316" s="81"/>
      <c r="BV316" s="81"/>
      <c r="BW316" s="83"/>
      <c r="BX316" s="83"/>
      <c r="BY316" s="83"/>
      <c r="BZ316" s="84"/>
      <c r="CA316" s="82"/>
      <c r="CB316" s="82"/>
      <c r="CC316" s="82"/>
      <c r="CD316" s="82"/>
      <c r="CE316" s="82"/>
      <c r="CF316" s="82"/>
      <c r="CG316" s="82"/>
      <c r="CH316" s="82"/>
      <c r="CI316" s="82"/>
      <c r="CJ316" s="82"/>
      <c r="CK316" s="82"/>
      <c r="CL316" s="82"/>
      <c r="CM316" s="83"/>
      <c r="CN316" s="83"/>
      <c r="CO316" s="83"/>
      <c r="CP316" s="85"/>
      <c r="CQ316" s="86"/>
      <c r="CR316" s="86"/>
      <c r="CS316" s="86"/>
      <c r="CT316" s="86"/>
      <c r="CU316" s="86"/>
      <c r="CV316" s="86"/>
      <c r="CW316" s="86"/>
      <c r="CX316" s="86"/>
      <c r="CY316" s="86"/>
      <c r="CZ316" s="83"/>
      <c r="DA316" s="83"/>
      <c r="DB316" s="83"/>
      <c r="DC316" s="87"/>
      <c r="DD316" s="88"/>
      <c r="DE316" s="89"/>
      <c r="DF316" s="88"/>
      <c r="DG316" s="67"/>
      <c r="DH316" s="67"/>
      <c r="DI316" s="67"/>
      <c r="DJ316" s="91"/>
      <c r="DK316" s="67"/>
      <c r="DL316" s="90"/>
      <c r="DM316" s="67"/>
      <c r="DN316" s="67"/>
      <c r="DO316" s="91"/>
      <c r="DP316" s="91"/>
      <c r="DQ316" s="90"/>
      <c r="DR316" s="92"/>
      <c r="DS316" s="93"/>
      <c r="DT316" s="94"/>
      <c r="DU316" s="93"/>
      <c r="DV316" s="94"/>
      <c r="DW316" s="94"/>
      <c r="DX316" s="94"/>
      <c r="DY316" s="65"/>
      <c r="DZ316" s="93"/>
      <c r="EA316" s="95"/>
      <c r="EB316" s="95"/>
      <c r="EC316" s="95"/>
      <c r="ED316" s="95"/>
      <c r="EE316" s="95"/>
      <c r="EF316" s="95"/>
      <c r="EG316" s="95"/>
      <c r="EH316" s="95"/>
      <c r="EI316" s="18"/>
      <c r="EJ316" s="19"/>
      <c r="EK316" s="19"/>
      <c r="EL316" s="19"/>
      <c r="EM316" s="19"/>
      <c r="EN316" s="19"/>
      <c r="EO316" s="19"/>
      <c r="EP316" s="19"/>
      <c r="EQ316" s="19"/>
      <c r="ER316" s="95"/>
      <c r="ES316" s="95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  <c r="FI316" s="19"/>
      <c r="FJ316" s="19"/>
      <c r="FK316" s="19"/>
      <c r="FL316" s="19"/>
      <c r="FM316" s="19"/>
      <c r="FN316" s="19"/>
      <c r="FO316" s="19"/>
      <c r="FP316" s="19"/>
      <c r="FQ316" s="19"/>
      <c r="FR316" s="19"/>
      <c r="FS316" s="19"/>
      <c r="FT316" s="19"/>
      <c r="FU316" s="19"/>
      <c r="FV316" s="19"/>
      <c r="FW316" s="19"/>
      <c r="FX316" s="19"/>
      <c r="FY316" s="19"/>
      <c r="FZ316" s="19"/>
      <c r="GA316" s="19"/>
      <c r="GB316" s="19"/>
      <c r="GC316" s="19"/>
      <c r="GD316" s="19"/>
      <c r="GE316" s="19"/>
      <c r="GF316" s="19"/>
      <c r="GG316" s="19"/>
      <c r="GH316" s="19"/>
      <c r="GI316" s="19"/>
    </row>
    <row r="317" spans="1:191" s="66" customFormat="1" ht="31.5" customHeight="1">
      <c r="A317" s="63"/>
      <c r="B317" s="64"/>
      <c r="C317" s="64"/>
      <c r="D317" s="65"/>
      <c r="F317" s="96"/>
      <c r="G317" s="65"/>
      <c r="H317" s="67"/>
      <c r="I317" s="65"/>
      <c r="J317" s="68"/>
      <c r="K317" s="65"/>
      <c r="L317" s="67"/>
      <c r="M317" s="67"/>
      <c r="N317" s="67"/>
      <c r="O317" s="67"/>
      <c r="P317" s="69"/>
      <c r="Q317" s="70"/>
      <c r="R317" s="71"/>
      <c r="S317" s="72"/>
      <c r="T317" s="73"/>
      <c r="U317" s="73"/>
      <c r="V317" s="73"/>
      <c r="W317" s="73"/>
      <c r="X317" s="74"/>
      <c r="Y317" s="74"/>
      <c r="Z317" s="72"/>
      <c r="AA317" s="73"/>
      <c r="AB317" s="73"/>
      <c r="AC317" s="73"/>
      <c r="AD317" s="73"/>
      <c r="AE317" s="74"/>
      <c r="AF317" s="74"/>
      <c r="AG317" s="72"/>
      <c r="AH317" s="73"/>
      <c r="AI317" s="73"/>
      <c r="AJ317" s="73"/>
      <c r="AK317" s="73"/>
      <c r="AL317" s="74"/>
      <c r="AM317" s="74"/>
      <c r="AN317" s="75"/>
      <c r="AO317" s="76"/>
      <c r="AP317" s="77"/>
      <c r="AQ317" s="78"/>
      <c r="AR317" s="74"/>
      <c r="AS317" s="79"/>
      <c r="AT317" s="74"/>
      <c r="AU317" s="80"/>
      <c r="AV317" s="81"/>
      <c r="AW317" s="82"/>
      <c r="AX317" s="81"/>
      <c r="AY317" s="81"/>
      <c r="AZ317" s="81"/>
      <c r="BA317" s="81"/>
      <c r="BB317" s="81"/>
      <c r="BC317" s="81"/>
      <c r="BD317" s="81"/>
      <c r="BE317" s="81"/>
      <c r="BF317" s="81"/>
      <c r="BG317" s="83"/>
      <c r="BH317" s="83"/>
      <c r="BI317" s="83"/>
      <c r="BJ317" s="84"/>
      <c r="BK317" s="80"/>
      <c r="BL317" s="81"/>
      <c r="BM317" s="82"/>
      <c r="BN317" s="81"/>
      <c r="BO317" s="81"/>
      <c r="BP317" s="81"/>
      <c r="BQ317" s="81"/>
      <c r="BR317" s="81"/>
      <c r="BS317" s="81"/>
      <c r="BT317" s="81"/>
      <c r="BU317" s="81"/>
      <c r="BV317" s="81"/>
      <c r="BW317" s="83"/>
      <c r="BX317" s="83"/>
      <c r="BY317" s="83"/>
      <c r="BZ317" s="84"/>
      <c r="CA317" s="82"/>
      <c r="CB317" s="82"/>
      <c r="CC317" s="82"/>
      <c r="CD317" s="82"/>
      <c r="CE317" s="82"/>
      <c r="CF317" s="82"/>
      <c r="CG317" s="82"/>
      <c r="CH317" s="82"/>
      <c r="CI317" s="82"/>
      <c r="CJ317" s="82"/>
      <c r="CK317" s="82"/>
      <c r="CL317" s="82"/>
      <c r="CM317" s="83"/>
      <c r="CN317" s="83"/>
      <c r="CO317" s="83"/>
      <c r="CP317" s="85"/>
      <c r="CQ317" s="86"/>
      <c r="CR317" s="86"/>
      <c r="CS317" s="86"/>
      <c r="CT317" s="86"/>
      <c r="CU317" s="86"/>
      <c r="CV317" s="86"/>
      <c r="CW317" s="86"/>
      <c r="CX317" s="86"/>
      <c r="CY317" s="86"/>
      <c r="CZ317" s="83"/>
      <c r="DA317" s="83"/>
      <c r="DB317" s="83"/>
      <c r="DC317" s="87"/>
      <c r="DD317" s="88"/>
      <c r="DE317" s="89"/>
      <c r="DF317" s="88"/>
      <c r="DG317" s="67"/>
      <c r="DH317" s="67"/>
      <c r="DI317" s="67"/>
      <c r="DJ317" s="91"/>
      <c r="DK317" s="67"/>
      <c r="DL317" s="90"/>
      <c r="DM317" s="67"/>
      <c r="DN317" s="67"/>
      <c r="DO317" s="91"/>
      <c r="DP317" s="91"/>
      <c r="DQ317" s="90"/>
      <c r="DR317" s="92"/>
      <c r="DS317" s="93"/>
      <c r="DT317" s="94"/>
      <c r="DU317" s="93"/>
      <c r="DV317" s="94"/>
      <c r="DW317" s="94"/>
      <c r="DX317" s="94"/>
      <c r="DY317" s="65"/>
      <c r="DZ317" s="93"/>
      <c r="EA317" s="95"/>
      <c r="EB317" s="95"/>
      <c r="EC317" s="95"/>
      <c r="ED317" s="95"/>
      <c r="EE317" s="95"/>
      <c r="EF317" s="95"/>
      <c r="EG317" s="95"/>
      <c r="EH317" s="95"/>
      <c r="EI317" s="18"/>
      <c r="EJ317" s="19"/>
      <c r="EK317" s="19"/>
      <c r="EL317" s="19"/>
      <c r="EM317" s="19"/>
      <c r="EN317" s="19"/>
      <c r="EO317" s="19"/>
      <c r="EP317" s="19"/>
      <c r="EQ317" s="19"/>
      <c r="ER317" s="95"/>
      <c r="ES317" s="95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  <c r="FI317" s="19"/>
      <c r="FJ317" s="19"/>
      <c r="FK317" s="19"/>
      <c r="FL317" s="19"/>
      <c r="FM317" s="19"/>
      <c r="FN317" s="19"/>
      <c r="FO317" s="19"/>
      <c r="FP317" s="19"/>
      <c r="FQ317" s="19"/>
      <c r="FR317" s="19"/>
      <c r="FS317" s="19"/>
      <c r="FT317" s="19"/>
      <c r="FU317" s="19"/>
      <c r="FV317" s="19"/>
      <c r="FW317" s="19"/>
      <c r="FX317" s="19"/>
      <c r="FY317" s="19"/>
      <c r="FZ317" s="19"/>
      <c r="GA317" s="19"/>
      <c r="GB317" s="19"/>
      <c r="GC317" s="19"/>
      <c r="GD317" s="19"/>
      <c r="GE317" s="19"/>
      <c r="GF317" s="19"/>
      <c r="GG317" s="19"/>
      <c r="GH317" s="19"/>
      <c r="GI317" s="19"/>
    </row>
    <row r="318" spans="1:191" s="66" customFormat="1" ht="31.5" customHeight="1">
      <c r="A318" s="63"/>
      <c r="B318" s="64"/>
      <c r="C318" s="64"/>
      <c r="D318" s="65"/>
      <c r="F318" s="96"/>
      <c r="G318" s="65"/>
      <c r="H318" s="67"/>
      <c r="I318" s="65"/>
      <c r="J318" s="68"/>
      <c r="K318" s="65"/>
      <c r="L318" s="67"/>
      <c r="M318" s="67"/>
      <c r="N318" s="67"/>
      <c r="O318" s="67"/>
      <c r="P318" s="69"/>
      <c r="Q318" s="70"/>
      <c r="R318" s="71"/>
      <c r="S318" s="72"/>
      <c r="T318" s="73"/>
      <c r="U318" s="73"/>
      <c r="V318" s="73"/>
      <c r="W318" s="73"/>
      <c r="X318" s="74"/>
      <c r="Y318" s="74"/>
      <c r="Z318" s="72"/>
      <c r="AA318" s="73"/>
      <c r="AB318" s="73"/>
      <c r="AC318" s="73"/>
      <c r="AD318" s="73"/>
      <c r="AE318" s="74"/>
      <c r="AF318" s="74"/>
      <c r="AG318" s="72"/>
      <c r="AH318" s="73"/>
      <c r="AI318" s="73"/>
      <c r="AJ318" s="73"/>
      <c r="AK318" s="73"/>
      <c r="AL318" s="74"/>
      <c r="AM318" s="74"/>
      <c r="AN318" s="75"/>
      <c r="AO318" s="76"/>
      <c r="AP318" s="77"/>
      <c r="AQ318" s="78"/>
      <c r="AR318" s="74"/>
      <c r="AS318" s="79"/>
      <c r="AT318" s="74"/>
      <c r="AU318" s="80"/>
      <c r="AV318" s="81"/>
      <c r="AW318" s="82"/>
      <c r="AX318" s="81"/>
      <c r="AY318" s="81"/>
      <c r="AZ318" s="81"/>
      <c r="BA318" s="81"/>
      <c r="BB318" s="81"/>
      <c r="BC318" s="81"/>
      <c r="BD318" s="81"/>
      <c r="BE318" s="81"/>
      <c r="BF318" s="81"/>
      <c r="BG318" s="83"/>
      <c r="BH318" s="83"/>
      <c r="BI318" s="83"/>
      <c r="BJ318" s="84"/>
      <c r="BK318" s="80"/>
      <c r="BL318" s="81"/>
      <c r="BM318" s="82"/>
      <c r="BN318" s="81"/>
      <c r="BO318" s="81"/>
      <c r="BP318" s="81"/>
      <c r="BQ318" s="81"/>
      <c r="BR318" s="81"/>
      <c r="BS318" s="81"/>
      <c r="BT318" s="81"/>
      <c r="BU318" s="81"/>
      <c r="BV318" s="81"/>
      <c r="BW318" s="83"/>
      <c r="BX318" s="83"/>
      <c r="BY318" s="83"/>
      <c r="BZ318" s="84"/>
      <c r="CA318" s="82"/>
      <c r="CB318" s="82"/>
      <c r="CC318" s="82"/>
      <c r="CD318" s="82"/>
      <c r="CE318" s="82"/>
      <c r="CF318" s="82"/>
      <c r="CG318" s="82"/>
      <c r="CH318" s="82"/>
      <c r="CI318" s="82"/>
      <c r="CJ318" s="82"/>
      <c r="CK318" s="82"/>
      <c r="CL318" s="82"/>
      <c r="CM318" s="83"/>
      <c r="CN318" s="83"/>
      <c r="CO318" s="83"/>
      <c r="CP318" s="85"/>
      <c r="CQ318" s="86"/>
      <c r="CR318" s="86"/>
      <c r="CS318" s="86"/>
      <c r="CT318" s="86"/>
      <c r="CU318" s="86"/>
      <c r="CV318" s="86"/>
      <c r="CW318" s="86"/>
      <c r="CX318" s="86"/>
      <c r="CY318" s="86"/>
      <c r="CZ318" s="83"/>
      <c r="DA318" s="83"/>
      <c r="DB318" s="83"/>
      <c r="DC318" s="87"/>
      <c r="DD318" s="88"/>
      <c r="DE318" s="89"/>
      <c r="DF318" s="88"/>
      <c r="DG318" s="67"/>
      <c r="DH318" s="67"/>
      <c r="DI318" s="67"/>
      <c r="DJ318" s="91"/>
      <c r="DK318" s="67"/>
      <c r="DL318" s="90"/>
      <c r="DM318" s="67"/>
      <c r="DN318" s="67"/>
      <c r="DO318" s="91"/>
      <c r="DP318" s="91"/>
      <c r="DQ318" s="90"/>
      <c r="DR318" s="92"/>
      <c r="DS318" s="93"/>
      <c r="DT318" s="94"/>
      <c r="DU318" s="93"/>
      <c r="DV318" s="94"/>
      <c r="DW318" s="94"/>
      <c r="DX318" s="94"/>
      <c r="DY318" s="65"/>
      <c r="DZ318" s="93"/>
      <c r="EA318" s="95"/>
      <c r="EB318" s="95"/>
      <c r="EC318" s="95"/>
      <c r="ED318" s="95"/>
      <c r="EE318" s="95"/>
      <c r="EF318" s="95"/>
      <c r="EG318" s="95"/>
      <c r="EH318" s="95"/>
      <c r="EI318" s="18"/>
      <c r="EJ318" s="19"/>
      <c r="EK318" s="19"/>
      <c r="EL318" s="19"/>
      <c r="EM318" s="19"/>
      <c r="EN318" s="19"/>
      <c r="EO318" s="19"/>
      <c r="EP318" s="19"/>
      <c r="EQ318" s="19"/>
      <c r="ER318" s="95"/>
      <c r="ES318" s="95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  <c r="FI318" s="19"/>
      <c r="FJ318" s="19"/>
      <c r="FK318" s="19"/>
      <c r="FL318" s="19"/>
      <c r="FM318" s="19"/>
      <c r="FN318" s="19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</row>
    <row r="319" spans="1:191" s="66" customFormat="1" ht="31.5" customHeight="1">
      <c r="A319" s="63"/>
      <c r="B319" s="64"/>
      <c r="C319" s="64"/>
      <c r="D319" s="65"/>
      <c r="F319" s="96"/>
      <c r="G319" s="65"/>
      <c r="H319" s="67"/>
      <c r="I319" s="65"/>
      <c r="J319" s="68"/>
      <c r="K319" s="65"/>
      <c r="L319" s="67"/>
      <c r="M319" s="67"/>
      <c r="N319" s="67"/>
      <c r="O319" s="67"/>
      <c r="P319" s="69"/>
      <c r="Q319" s="70"/>
      <c r="R319" s="71"/>
      <c r="S319" s="72"/>
      <c r="T319" s="73"/>
      <c r="U319" s="73"/>
      <c r="V319" s="73"/>
      <c r="W319" s="73"/>
      <c r="X319" s="74"/>
      <c r="Y319" s="74"/>
      <c r="Z319" s="72"/>
      <c r="AA319" s="73"/>
      <c r="AB319" s="73"/>
      <c r="AC319" s="73"/>
      <c r="AD319" s="73"/>
      <c r="AE319" s="74"/>
      <c r="AF319" s="74"/>
      <c r="AG319" s="72"/>
      <c r="AH319" s="73"/>
      <c r="AI319" s="73"/>
      <c r="AJ319" s="73"/>
      <c r="AK319" s="73"/>
      <c r="AL319" s="74"/>
      <c r="AM319" s="74"/>
      <c r="AN319" s="75"/>
      <c r="AO319" s="76"/>
      <c r="AP319" s="77"/>
      <c r="AQ319" s="78"/>
      <c r="AR319" s="74"/>
      <c r="AS319" s="79"/>
      <c r="AT319" s="74"/>
      <c r="AU319" s="80"/>
      <c r="AV319" s="81"/>
      <c r="AW319" s="82"/>
      <c r="AX319" s="81"/>
      <c r="AY319" s="81"/>
      <c r="AZ319" s="81"/>
      <c r="BA319" s="81"/>
      <c r="BB319" s="81"/>
      <c r="BC319" s="81"/>
      <c r="BD319" s="81"/>
      <c r="BE319" s="81"/>
      <c r="BF319" s="81"/>
      <c r="BG319" s="83"/>
      <c r="BH319" s="83"/>
      <c r="BI319" s="83"/>
      <c r="BJ319" s="84"/>
      <c r="BK319" s="80"/>
      <c r="BL319" s="81"/>
      <c r="BM319" s="82"/>
      <c r="BN319" s="81"/>
      <c r="BO319" s="81"/>
      <c r="BP319" s="81"/>
      <c r="BQ319" s="81"/>
      <c r="BR319" s="81"/>
      <c r="BS319" s="81"/>
      <c r="BT319" s="81"/>
      <c r="BU319" s="81"/>
      <c r="BV319" s="81"/>
      <c r="BW319" s="83"/>
      <c r="BX319" s="83"/>
      <c r="BY319" s="83"/>
      <c r="BZ319" s="84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3"/>
      <c r="CN319" s="83"/>
      <c r="CO319" s="83"/>
      <c r="CP319" s="85"/>
      <c r="CQ319" s="86"/>
      <c r="CR319" s="86"/>
      <c r="CS319" s="86"/>
      <c r="CT319" s="86"/>
      <c r="CU319" s="86"/>
      <c r="CV319" s="86"/>
      <c r="CW319" s="86"/>
      <c r="CX319" s="86"/>
      <c r="CY319" s="86"/>
      <c r="CZ319" s="83"/>
      <c r="DA319" s="83"/>
      <c r="DB319" s="83"/>
      <c r="DC319" s="87"/>
      <c r="DD319" s="88"/>
      <c r="DE319" s="89"/>
      <c r="DF319" s="88"/>
      <c r="DG319" s="67"/>
      <c r="DH319" s="67"/>
      <c r="DI319" s="67"/>
      <c r="DJ319" s="91"/>
      <c r="DK319" s="67"/>
      <c r="DL319" s="90"/>
      <c r="DM319" s="67"/>
      <c r="DN319" s="67"/>
      <c r="DO319" s="91"/>
      <c r="DP319" s="91"/>
      <c r="DQ319" s="90"/>
      <c r="DR319" s="92"/>
      <c r="DS319" s="93"/>
      <c r="DT319" s="94"/>
      <c r="DU319" s="93"/>
      <c r="DV319" s="94"/>
      <c r="DW319" s="94"/>
      <c r="DX319" s="94"/>
      <c r="DY319" s="65"/>
      <c r="DZ319" s="93"/>
      <c r="EA319" s="95"/>
      <c r="EB319" s="95"/>
      <c r="EC319" s="95"/>
      <c r="ED319" s="95"/>
      <c r="EE319" s="95"/>
      <c r="EF319" s="95"/>
      <c r="EG319" s="95"/>
      <c r="EH319" s="95"/>
      <c r="EI319" s="18"/>
      <c r="EJ319" s="19"/>
      <c r="EK319" s="19"/>
      <c r="EL319" s="19"/>
      <c r="EM319" s="19"/>
      <c r="EN319" s="19"/>
      <c r="EO319" s="19"/>
      <c r="EP319" s="19"/>
      <c r="EQ319" s="19"/>
      <c r="ER319" s="95"/>
      <c r="ES319" s="95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  <c r="FI319" s="19"/>
      <c r="FJ319" s="19"/>
      <c r="FK319" s="19"/>
      <c r="FL319" s="19"/>
      <c r="FM319" s="19"/>
      <c r="FN319" s="19"/>
      <c r="FO319" s="19"/>
      <c r="FP319" s="19"/>
      <c r="FQ319" s="19"/>
      <c r="FR319" s="19"/>
      <c r="FS319" s="19"/>
      <c r="FT319" s="19"/>
      <c r="FU319" s="19"/>
      <c r="FV319" s="19"/>
      <c r="FW319" s="19"/>
      <c r="FX319" s="19"/>
      <c r="FY319" s="19"/>
      <c r="FZ319" s="19"/>
      <c r="GA319" s="19"/>
      <c r="GB319" s="19"/>
      <c r="GC319" s="19"/>
      <c r="GD319" s="19"/>
      <c r="GE319" s="19"/>
      <c r="GF319" s="19"/>
      <c r="GG319" s="19"/>
      <c r="GH319" s="19"/>
      <c r="GI319" s="19"/>
    </row>
    <row r="320" spans="1:191" s="66" customFormat="1" ht="31.5" customHeight="1">
      <c r="A320" s="63"/>
      <c r="B320" s="64"/>
      <c r="C320" s="64"/>
      <c r="D320" s="65"/>
      <c r="F320" s="96"/>
      <c r="G320" s="65"/>
      <c r="H320" s="67"/>
      <c r="I320" s="65"/>
      <c r="J320" s="68"/>
      <c r="K320" s="65"/>
      <c r="L320" s="67"/>
      <c r="M320" s="67"/>
      <c r="N320" s="67"/>
      <c r="O320" s="67"/>
      <c r="P320" s="69"/>
      <c r="Q320" s="70"/>
      <c r="R320" s="71"/>
      <c r="S320" s="72"/>
      <c r="T320" s="73"/>
      <c r="U320" s="73"/>
      <c r="V320" s="73"/>
      <c r="W320" s="73"/>
      <c r="X320" s="74"/>
      <c r="Y320" s="74"/>
      <c r="Z320" s="72"/>
      <c r="AA320" s="73"/>
      <c r="AB320" s="73"/>
      <c r="AC320" s="73"/>
      <c r="AD320" s="73"/>
      <c r="AE320" s="74"/>
      <c r="AF320" s="74"/>
      <c r="AG320" s="72"/>
      <c r="AH320" s="73"/>
      <c r="AI320" s="73"/>
      <c r="AJ320" s="73"/>
      <c r="AK320" s="73"/>
      <c r="AL320" s="74"/>
      <c r="AM320" s="74"/>
      <c r="AN320" s="75"/>
      <c r="AO320" s="76"/>
      <c r="AP320" s="77"/>
      <c r="AQ320" s="78"/>
      <c r="AR320" s="74"/>
      <c r="AS320" s="79"/>
      <c r="AT320" s="74"/>
      <c r="AU320" s="80"/>
      <c r="AV320" s="81"/>
      <c r="AW320" s="82"/>
      <c r="AX320" s="81"/>
      <c r="AY320" s="81"/>
      <c r="AZ320" s="81"/>
      <c r="BA320" s="81"/>
      <c r="BB320" s="81"/>
      <c r="BC320" s="81"/>
      <c r="BD320" s="81"/>
      <c r="BE320" s="81"/>
      <c r="BF320" s="81"/>
      <c r="BG320" s="83"/>
      <c r="BH320" s="83"/>
      <c r="BI320" s="83"/>
      <c r="BJ320" s="84"/>
      <c r="BK320" s="80"/>
      <c r="BL320" s="81"/>
      <c r="BM320" s="82"/>
      <c r="BN320" s="81"/>
      <c r="BO320" s="81"/>
      <c r="BP320" s="81"/>
      <c r="BQ320" s="81"/>
      <c r="BR320" s="81"/>
      <c r="BS320" s="81"/>
      <c r="BT320" s="81"/>
      <c r="BU320" s="81"/>
      <c r="BV320" s="81"/>
      <c r="BW320" s="83"/>
      <c r="BX320" s="83"/>
      <c r="BY320" s="83"/>
      <c r="BZ320" s="84"/>
      <c r="CA320" s="82"/>
      <c r="CB320" s="82"/>
      <c r="CC320" s="82"/>
      <c r="CD320" s="82"/>
      <c r="CE320" s="82"/>
      <c r="CF320" s="82"/>
      <c r="CG320" s="82"/>
      <c r="CH320" s="82"/>
      <c r="CI320" s="82"/>
      <c r="CJ320" s="82"/>
      <c r="CK320" s="82"/>
      <c r="CL320" s="82"/>
      <c r="CM320" s="83"/>
      <c r="CN320" s="83"/>
      <c r="CO320" s="83"/>
      <c r="CP320" s="85"/>
      <c r="CQ320" s="86"/>
      <c r="CR320" s="86"/>
      <c r="CS320" s="86"/>
      <c r="CT320" s="86"/>
      <c r="CU320" s="86"/>
      <c r="CV320" s="86"/>
      <c r="CW320" s="86"/>
      <c r="CX320" s="86"/>
      <c r="CY320" s="86"/>
      <c r="CZ320" s="83"/>
      <c r="DA320" s="83"/>
      <c r="DB320" s="83"/>
      <c r="DC320" s="87"/>
      <c r="DD320" s="88"/>
      <c r="DE320" s="89"/>
      <c r="DF320" s="88"/>
      <c r="DG320" s="67"/>
      <c r="DH320" s="67"/>
      <c r="DI320" s="67"/>
      <c r="DJ320" s="91"/>
      <c r="DK320" s="67"/>
      <c r="DL320" s="90"/>
      <c r="DM320" s="67"/>
      <c r="DN320" s="67"/>
      <c r="DO320" s="91"/>
      <c r="DP320" s="91"/>
      <c r="DQ320" s="90"/>
      <c r="DR320" s="92"/>
      <c r="DS320" s="93"/>
      <c r="DT320" s="94"/>
      <c r="DU320" s="93"/>
      <c r="DV320" s="94"/>
      <c r="DW320" s="94"/>
      <c r="DX320" s="94"/>
      <c r="DY320" s="65"/>
      <c r="DZ320" s="93"/>
      <c r="EA320" s="95"/>
      <c r="EB320" s="95"/>
      <c r="EC320" s="95"/>
      <c r="ED320" s="95"/>
      <c r="EE320" s="95"/>
      <c r="EF320" s="95"/>
      <c r="EG320" s="95"/>
      <c r="EH320" s="95"/>
      <c r="EI320" s="18"/>
      <c r="EJ320" s="19"/>
      <c r="EK320" s="19"/>
      <c r="EL320" s="19"/>
      <c r="EM320" s="19"/>
      <c r="EN320" s="19"/>
      <c r="EO320" s="19"/>
      <c r="EP320" s="19"/>
      <c r="EQ320" s="19"/>
      <c r="ER320" s="95"/>
      <c r="ES320" s="95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  <c r="FI320" s="19"/>
      <c r="FJ320" s="19"/>
      <c r="FK320" s="19"/>
      <c r="FL320" s="19"/>
      <c r="FM320" s="19"/>
      <c r="FN320" s="19"/>
      <c r="FO320" s="19"/>
      <c r="FP320" s="19"/>
      <c r="FQ320" s="19"/>
      <c r="FR320" s="19"/>
      <c r="FS320" s="19"/>
      <c r="FT320" s="19"/>
      <c r="FU320" s="19"/>
      <c r="FV320" s="19"/>
      <c r="FW320" s="19"/>
      <c r="FX320" s="19"/>
      <c r="FY320" s="19"/>
      <c r="FZ320" s="19"/>
      <c r="GA320" s="19"/>
      <c r="GB320" s="19"/>
      <c r="GC320" s="19"/>
      <c r="GD320" s="19"/>
      <c r="GE320" s="19"/>
      <c r="GF320" s="19"/>
      <c r="GG320" s="19"/>
      <c r="GH320" s="19"/>
      <c r="GI320" s="19"/>
    </row>
    <row r="321" spans="1:191" s="66" customFormat="1" ht="31.5" customHeight="1">
      <c r="A321" s="63"/>
      <c r="B321" s="64"/>
      <c r="C321" s="64"/>
      <c r="D321" s="65"/>
      <c r="F321" s="96"/>
      <c r="G321" s="65"/>
      <c r="H321" s="67"/>
      <c r="I321" s="65"/>
      <c r="J321" s="68"/>
      <c r="K321" s="65"/>
      <c r="L321" s="67"/>
      <c r="M321" s="67"/>
      <c r="N321" s="67"/>
      <c r="O321" s="67"/>
      <c r="P321" s="69"/>
      <c r="Q321" s="70"/>
      <c r="R321" s="71"/>
      <c r="S321" s="72"/>
      <c r="T321" s="73"/>
      <c r="U321" s="73"/>
      <c r="V321" s="73"/>
      <c r="W321" s="73"/>
      <c r="X321" s="74"/>
      <c r="Y321" s="74"/>
      <c r="Z321" s="72"/>
      <c r="AA321" s="73"/>
      <c r="AB321" s="73"/>
      <c r="AC321" s="73"/>
      <c r="AD321" s="73"/>
      <c r="AE321" s="74"/>
      <c r="AF321" s="74"/>
      <c r="AG321" s="72"/>
      <c r="AH321" s="73"/>
      <c r="AI321" s="73"/>
      <c r="AJ321" s="73"/>
      <c r="AK321" s="73"/>
      <c r="AL321" s="74"/>
      <c r="AM321" s="74"/>
      <c r="AN321" s="75"/>
      <c r="AO321" s="76"/>
      <c r="AP321" s="77"/>
      <c r="AQ321" s="78"/>
      <c r="AR321" s="74"/>
      <c r="AS321" s="79"/>
      <c r="AT321" s="74"/>
      <c r="AU321" s="80"/>
      <c r="AV321" s="81"/>
      <c r="AW321" s="82"/>
      <c r="AX321" s="81"/>
      <c r="AY321" s="81"/>
      <c r="AZ321" s="81"/>
      <c r="BA321" s="81"/>
      <c r="BB321" s="81"/>
      <c r="BC321" s="81"/>
      <c r="BD321" s="81"/>
      <c r="BE321" s="81"/>
      <c r="BF321" s="81"/>
      <c r="BG321" s="83"/>
      <c r="BH321" s="83"/>
      <c r="BI321" s="83"/>
      <c r="BJ321" s="84"/>
      <c r="BK321" s="80"/>
      <c r="BL321" s="81"/>
      <c r="BM321" s="82"/>
      <c r="BN321" s="81"/>
      <c r="BO321" s="81"/>
      <c r="BP321" s="81"/>
      <c r="BQ321" s="81"/>
      <c r="BR321" s="81"/>
      <c r="BS321" s="81"/>
      <c r="BT321" s="81"/>
      <c r="BU321" s="81"/>
      <c r="BV321" s="81"/>
      <c r="BW321" s="83"/>
      <c r="BX321" s="83"/>
      <c r="BY321" s="83"/>
      <c r="BZ321" s="84"/>
      <c r="CA321" s="82"/>
      <c r="CB321" s="82"/>
      <c r="CC321" s="82"/>
      <c r="CD321" s="82"/>
      <c r="CE321" s="82"/>
      <c r="CF321" s="82"/>
      <c r="CG321" s="82"/>
      <c r="CH321" s="82"/>
      <c r="CI321" s="82"/>
      <c r="CJ321" s="82"/>
      <c r="CK321" s="82"/>
      <c r="CL321" s="82"/>
      <c r="CM321" s="83"/>
      <c r="CN321" s="83"/>
      <c r="CO321" s="83"/>
      <c r="CP321" s="85"/>
      <c r="CQ321" s="86"/>
      <c r="CR321" s="86"/>
      <c r="CS321" s="86"/>
      <c r="CT321" s="86"/>
      <c r="CU321" s="86"/>
      <c r="CV321" s="86"/>
      <c r="CW321" s="86"/>
      <c r="CX321" s="86"/>
      <c r="CY321" s="86"/>
      <c r="CZ321" s="83"/>
      <c r="DA321" s="83"/>
      <c r="DB321" s="83"/>
      <c r="DC321" s="87"/>
      <c r="DD321" s="88"/>
      <c r="DE321" s="89"/>
      <c r="DF321" s="88"/>
      <c r="DG321" s="67"/>
      <c r="DH321" s="67"/>
      <c r="DI321" s="67"/>
      <c r="DJ321" s="91"/>
      <c r="DK321" s="67"/>
      <c r="DL321" s="90"/>
      <c r="DM321" s="67"/>
      <c r="DN321" s="67"/>
      <c r="DO321" s="91"/>
      <c r="DP321" s="91"/>
      <c r="DQ321" s="90"/>
      <c r="DR321" s="92"/>
      <c r="DS321" s="93"/>
      <c r="DT321" s="94"/>
      <c r="DU321" s="93"/>
      <c r="DV321" s="94"/>
      <c r="DW321" s="94"/>
      <c r="DX321" s="94"/>
      <c r="DY321" s="65"/>
      <c r="DZ321" s="93"/>
      <c r="EA321" s="95"/>
      <c r="EB321" s="95"/>
      <c r="EC321" s="95"/>
      <c r="ED321" s="95"/>
      <c r="EE321" s="95"/>
      <c r="EF321" s="95"/>
      <c r="EG321" s="95"/>
      <c r="EH321" s="95"/>
      <c r="EI321" s="18"/>
      <c r="EJ321" s="19"/>
      <c r="EK321" s="19"/>
      <c r="EL321" s="19"/>
      <c r="EM321" s="19"/>
      <c r="EN321" s="19"/>
      <c r="EO321" s="19"/>
      <c r="EP321" s="19"/>
      <c r="EQ321" s="19"/>
      <c r="ER321" s="95"/>
      <c r="ES321" s="95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  <c r="FI321" s="19"/>
      <c r="FJ321" s="19"/>
      <c r="FK321" s="19"/>
      <c r="FL321" s="19"/>
      <c r="FM321" s="19"/>
      <c r="FN321" s="19"/>
      <c r="FO321" s="19"/>
      <c r="FP321" s="19"/>
      <c r="FQ321" s="19"/>
      <c r="FR321" s="19"/>
      <c r="FS321" s="19"/>
      <c r="FT321" s="19"/>
      <c r="FU321" s="19"/>
      <c r="FV321" s="19"/>
      <c r="FW321" s="19"/>
      <c r="FX321" s="19"/>
      <c r="FY321" s="19"/>
      <c r="FZ321" s="19"/>
      <c r="GA321" s="19"/>
      <c r="GB321" s="19"/>
      <c r="GC321" s="19"/>
      <c r="GD321" s="19"/>
      <c r="GE321" s="19"/>
      <c r="GF321" s="19"/>
      <c r="GG321" s="19"/>
      <c r="GH321" s="19"/>
      <c r="GI321" s="19"/>
    </row>
    <row r="322" spans="1:191" s="66" customFormat="1" ht="31.5" customHeight="1">
      <c r="A322" s="63"/>
      <c r="B322" s="64"/>
      <c r="C322" s="64"/>
      <c r="D322" s="65"/>
      <c r="F322" s="96"/>
      <c r="G322" s="65"/>
      <c r="H322" s="67"/>
      <c r="I322" s="65"/>
      <c r="J322" s="68"/>
      <c r="K322" s="65"/>
      <c r="L322" s="67"/>
      <c r="M322" s="67"/>
      <c r="N322" s="67"/>
      <c r="O322" s="67"/>
      <c r="P322" s="69"/>
      <c r="Q322" s="70"/>
      <c r="R322" s="71"/>
      <c r="S322" s="72"/>
      <c r="T322" s="73"/>
      <c r="U322" s="73"/>
      <c r="V322" s="73"/>
      <c r="W322" s="73"/>
      <c r="X322" s="74"/>
      <c r="Y322" s="74"/>
      <c r="Z322" s="72"/>
      <c r="AA322" s="73"/>
      <c r="AB322" s="73"/>
      <c r="AC322" s="73"/>
      <c r="AD322" s="73"/>
      <c r="AE322" s="74"/>
      <c r="AF322" s="74"/>
      <c r="AG322" s="72"/>
      <c r="AH322" s="73"/>
      <c r="AI322" s="73"/>
      <c r="AJ322" s="73"/>
      <c r="AK322" s="73"/>
      <c r="AL322" s="74"/>
      <c r="AM322" s="74"/>
      <c r="AN322" s="75"/>
      <c r="AO322" s="76"/>
      <c r="AP322" s="77"/>
      <c r="AQ322" s="78"/>
      <c r="AR322" s="74"/>
      <c r="AS322" s="79"/>
      <c r="AT322" s="74"/>
      <c r="AU322" s="80"/>
      <c r="AV322" s="81"/>
      <c r="AW322" s="82"/>
      <c r="AX322" s="81"/>
      <c r="AY322" s="81"/>
      <c r="AZ322" s="81"/>
      <c r="BA322" s="81"/>
      <c r="BB322" s="81"/>
      <c r="BC322" s="81"/>
      <c r="BD322" s="81"/>
      <c r="BE322" s="81"/>
      <c r="BF322" s="81"/>
      <c r="BG322" s="83"/>
      <c r="BH322" s="83"/>
      <c r="BI322" s="83"/>
      <c r="BJ322" s="84"/>
      <c r="BK322" s="80"/>
      <c r="BL322" s="81"/>
      <c r="BM322" s="82"/>
      <c r="BN322" s="81"/>
      <c r="BO322" s="81"/>
      <c r="BP322" s="81"/>
      <c r="BQ322" s="81"/>
      <c r="BR322" s="81"/>
      <c r="BS322" s="81"/>
      <c r="BT322" s="81"/>
      <c r="BU322" s="81"/>
      <c r="BV322" s="81"/>
      <c r="BW322" s="83"/>
      <c r="BX322" s="83"/>
      <c r="BY322" s="83"/>
      <c r="BZ322" s="84"/>
      <c r="CA322" s="82"/>
      <c r="CB322" s="82"/>
      <c r="CC322" s="82"/>
      <c r="CD322" s="82"/>
      <c r="CE322" s="82"/>
      <c r="CF322" s="82"/>
      <c r="CG322" s="82"/>
      <c r="CH322" s="82"/>
      <c r="CI322" s="82"/>
      <c r="CJ322" s="82"/>
      <c r="CK322" s="82"/>
      <c r="CL322" s="82"/>
      <c r="CM322" s="83"/>
      <c r="CN322" s="83"/>
      <c r="CO322" s="83"/>
      <c r="CP322" s="85"/>
      <c r="CQ322" s="86"/>
      <c r="CR322" s="86"/>
      <c r="CS322" s="86"/>
      <c r="CT322" s="86"/>
      <c r="CU322" s="86"/>
      <c r="CV322" s="86"/>
      <c r="CW322" s="86"/>
      <c r="CX322" s="86"/>
      <c r="CY322" s="86"/>
      <c r="CZ322" s="83"/>
      <c r="DA322" s="83"/>
      <c r="DB322" s="83"/>
      <c r="DC322" s="87"/>
      <c r="DD322" s="88"/>
      <c r="DE322" s="89"/>
      <c r="DF322" s="88"/>
      <c r="DG322" s="67"/>
      <c r="DH322" s="67"/>
      <c r="DI322" s="67"/>
      <c r="DJ322" s="91"/>
      <c r="DK322" s="67"/>
      <c r="DL322" s="90"/>
      <c r="DM322" s="67"/>
      <c r="DN322" s="67"/>
      <c r="DO322" s="91"/>
      <c r="DP322" s="91"/>
      <c r="DQ322" s="90"/>
      <c r="DR322" s="92"/>
      <c r="DS322" s="93"/>
      <c r="DT322" s="94"/>
      <c r="DU322" s="93"/>
      <c r="DV322" s="94"/>
      <c r="DW322" s="94"/>
      <c r="DX322" s="94"/>
      <c r="DY322" s="65"/>
      <c r="DZ322" s="93"/>
      <c r="EA322" s="95"/>
      <c r="EB322" s="95"/>
      <c r="EC322" s="95"/>
      <c r="ED322" s="95"/>
      <c r="EE322" s="95"/>
      <c r="EF322" s="95"/>
      <c r="EG322" s="95"/>
      <c r="EH322" s="95"/>
      <c r="EI322" s="18"/>
      <c r="EJ322" s="19"/>
      <c r="EK322" s="19"/>
      <c r="EL322" s="19"/>
      <c r="EM322" s="19"/>
      <c r="EN322" s="19"/>
      <c r="EO322" s="19"/>
      <c r="EP322" s="19"/>
      <c r="EQ322" s="19"/>
      <c r="ER322" s="95"/>
      <c r="ES322" s="95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  <c r="FI322" s="19"/>
      <c r="FJ322" s="19"/>
      <c r="FK322" s="19"/>
      <c r="FL322" s="19"/>
      <c r="FM322" s="19"/>
      <c r="FN322" s="19"/>
      <c r="FO322" s="19"/>
      <c r="FP322" s="19"/>
      <c r="FQ322" s="19"/>
      <c r="FR322" s="19"/>
      <c r="FS322" s="19"/>
      <c r="FT322" s="19"/>
      <c r="FU322" s="19"/>
      <c r="FV322" s="19"/>
      <c r="FW322" s="19"/>
      <c r="FX322" s="19"/>
      <c r="FY322" s="19"/>
      <c r="FZ322" s="19"/>
      <c r="GA322" s="19"/>
      <c r="GB322" s="19"/>
      <c r="GC322" s="19"/>
      <c r="GD322" s="19"/>
      <c r="GE322" s="19"/>
      <c r="GF322" s="19"/>
      <c r="GG322" s="19"/>
      <c r="GH322" s="19"/>
      <c r="GI322" s="19"/>
    </row>
    <row r="323" spans="1:191" s="66" customFormat="1" ht="31.5" customHeight="1">
      <c r="A323" s="63"/>
      <c r="B323" s="64"/>
      <c r="C323" s="64"/>
      <c r="D323" s="65"/>
      <c r="F323" s="96"/>
      <c r="G323" s="65"/>
      <c r="H323" s="67"/>
      <c r="I323" s="65"/>
      <c r="J323" s="68"/>
      <c r="K323" s="65"/>
      <c r="L323" s="67"/>
      <c r="M323" s="67"/>
      <c r="N323" s="67"/>
      <c r="O323" s="67"/>
      <c r="P323" s="69"/>
      <c r="Q323" s="70"/>
      <c r="R323" s="71"/>
      <c r="S323" s="72"/>
      <c r="T323" s="73"/>
      <c r="U323" s="73"/>
      <c r="V323" s="73"/>
      <c r="W323" s="73"/>
      <c r="X323" s="74"/>
      <c r="Y323" s="74"/>
      <c r="Z323" s="72"/>
      <c r="AA323" s="73"/>
      <c r="AB323" s="73"/>
      <c r="AC323" s="73"/>
      <c r="AD323" s="73"/>
      <c r="AE323" s="74"/>
      <c r="AF323" s="74"/>
      <c r="AG323" s="72"/>
      <c r="AH323" s="73"/>
      <c r="AI323" s="73"/>
      <c r="AJ323" s="73"/>
      <c r="AK323" s="73"/>
      <c r="AL323" s="74"/>
      <c r="AM323" s="74"/>
      <c r="AN323" s="75"/>
      <c r="AO323" s="76"/>
      <c r="AP323" s="77"/>
      <c r="AQ323" s="78"/>
      <c r="AR323" s="74"/>
      <c r="AS323" s="79"/>
      <c r="AT323" s="74"/>
      <c r="AU323" s="80"/>
      <c r="AV323" s="81"/>
      <c r="AW323" s="82"/>
      <c r="AX323" s="81"/>
      <c r="AY323" s="81"/>
      <c r="AZ323" s="81"/>
      <c r="BA323" s="81"/>
      <c r="BB323" s="81"/>
      <c r="BC323" s="81"/>
      <c r="BD323" s="81"/>
      <c r="BE323" s="81"/>
      <c r="BF323" s="81"/>
      <c r="BG323" s="83"/>
      <c r="BH323" s="83"/>
      <c r="BI323" s="83"/>
      <c r="BJ323" s="84"/>
      <c r="BK323" s="80"/>
      <c r="BL323" s="81"/>
      <c r="BM323" s="82"/>
      <c r="BN323" s="81"/>
      <c r="BO323" s="81"/>
      <c r="BP323" s="81"/>
      <c r="BQ323" s="81"/>
      <c r="BR323" s="81"/>
      <c r="BS323" s="81"/>
      <c r="BT323" s="81"/>
      <c r="BU323" s="81"/>
      <c r="BV323" s="81"/>
      <c r="BW323" s="83"/>
      <c r="BX323" s="83"/>
      <c r="BY323" s="83"/>
      <c r="BZ323" s="84"/>
      <c r="CA323" s="82"/>
      <c r="CB323" s="82"/>
      <c r="CC323" s="82"/>
      <c r="CD323" s="82"/>
      <c r="CE323" s="82"/>
      <c r="CF323" s="82"/>
      <c r="CG323" s="82"/>
      <c r="CH323" s="82"/>
      <c r="CI323" s="82"/>
      <c r="CJ323" s="82"/>
      <c r="CK323" s="82"/>
      <c r="CL323" s="82"/>
      <c r="CM323" s="83"/>
      <c r="CN323" s="83"/>
      <c r="CO323" s="83"/>
      <c r="CP323" s="85"/>
      <c r="CQ323" s="86"/>
      <c r="CR323" s="86"/>
      <c r="CS323" s="86"/>
      <c r="CT323" s="86"/>
      <c r="CU323" s="86"/>
      <c r="CV323" s="86"/>
      <c r="CW323" s="86"/>
      <c r="CX323" s="86"/>
      <c r="CY323" s="86"/>
      <c r="CZ323" s="83"/>
      <c r="DA323" s="83"/>
      <c r="DB323" s="83"/>
      <c r="DC323" s="87"/>
      <c r="DD323" s="88"/>
      <c r="DE323" s="89"/>
      <c r="DF323" s="88"/>
      <c r="DG323" s="67"/>
      <c r="DH323" s="67"/>
      <c r="DI323" s="67"/>
      <c r="DJ323" s="91"/>
      <c r="DK323" s="67"/>
      <c r="DL323" s="90"/>
      <c r="DM323" s="67"/>
      <c r="DN323" s="67"/>
      <c r="DO323" s="91"/>
      <c r="DP323" s="91"/>
      <c r="DQ323" s="90"/>
      <c r="DR323" s="92"/>
      <c r="DS323" s="93"/>
      <c r="DT323" s="94"/>
      <c r="DU323" s="93"/>
      <c r="DV323" s="94"/>
      <c r="DW323" s="94"/>
      <c r="DX323" s="94"/>
      <c r="DY323" s="65"/>
      <c r="DZ323" s="93"/>
      <c r="EA323" s="95"/>
      <c r="EB323" s="95"/>
      <c r="EC323" s="95"/>
      <c r="ED323" s="95"/>
      <c r="EE323" s="95"/>
      <c r="EF323" s="95"/>
      <c r="EG323" s="95"/>
      <c r="EH323" s="95"/>
      <c r="EI323" s="18"/>
      <c r="EJ323" s="19"/>
      <c r="EK323" s="19"/>
      <c r="EL323" s="19"/>
      <c r="EM323" s="19"/>
      <c r="EN323" s="19"/>
      <c r="EO323" s="19"/>
      <c r="EP323" s="19"/>
      <c r="EQ323" s="19"/>
      <c r="ER323" s="95"/>
      <c r="ES323" s="95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  <c r="FI323" s="19"/>
      <c r="FJ323" s="19"/>
      <c r="FK323" s="19"/>
      <c r="FL323" s="19"/>
      <c r="FM323" s="19"/>
      <c r="FN323" s="19"/>
      <c r="FO323" s="19"/>
      <c r="FP323" s="19"/>
      <c r="FQ323" s="19"/>
      <c r="FR323" s="19"/>
      <c r="FS323" s="19"/>
      <c r="FT323" s="19"/>
      <c r="FU323" s="19"/>
      <c r="FV323" s="19"/>
      <c r="FW323" s="19"/>
      <c r="FX323" s="19"/>
      <c r="FY323" s="19"/>
      <c r="FZ323" s="19"/>
      <c r="GA323" s="19"/>
      <c r="GB323" s="19"/>
      <c r="GC323" s="19"/>
      <c r="GD323" s="19"/>
      <c r="GE323" s="19"/>
      <c r="GF323" s="19"/>
      <c r="GG323" s="19"/>
      <c r="GH323" s="19"/>
      <c r="GI323" s="19"/>
    </row>
    <row r="324" spans="1:191" s="66" customFormat="1" ht="31.5" customHeight="1">
      <c r="A324" s="63"/>
      <c r="B324" s="64"/>
      <c r="C324" s="64"/>
      <c r="D324" s="65"/>
      <c r="F324" s="96"/>
      <c r="G324" s="65"/>
      <c r="H324" s="67"/>
      <c r="I324" s="65"/>
      <c r="J324" s="68"/>
      <c r="K324" s="65"/>
      <c r="L324" s="67"/>
      <c r="M324" s="67"/>
      <c r="N324" s="67"/>
      <c r="O324" s="67"/>
      <c r="P324" s="69"/>
      <c r="Q324" s="70"/>
      <c r="R324" s="71"/>
      <c r="S324" s="72"/>
      <c r="T324" s="73"/>
      <c r="U324" s="73"/>
      <c r="V324" s="73"/>
      <c r="W324" s="73"/>
      <c r="X324" s="74"/>
      <c r="Y324" s="74"/>
      <c r="Z324" s="72"/>
      <c r="AA324" s="73"/>
      <c r="AB324" s="73"/>
      <c r="AC324" s="73"/>
      <c r="AD324" s="73"/>
      <c r="AE324" s="74"/>
      <c r="AF324" s="74"/>
      <c r="AG324" s="72"/>
      <c r="AH324" s="73"/>
      <c r="AI324" s="73"/>
      <c r="AJ324" s="73"/>
      <c r="AK324" s="73"/>
      <c r="AL324" s="74"/>
      <c r="AM324" s="74"/>
      <c r="AN324" s="75"/>
      <c r="AO324" s="76"/>
      <c r="AP324" s="77"/>
      <c r="AQ324" s="78"/>
      <c r="AR324" s="74"/>
      <c r="AS324" s="79"/>
      <c r="AT324" s="74"/>
      <c r="AU324" s="80"/>
      <c r="AV324" s="81"/>
      <c r="AW324" s="82"/>
      <c r="AX324" s="81"/>
      <c r="AY324" s="81"/>
      <c r="AZ324" s="81"/>
      <c r="BA324" s="81"/>
      <c r="BB324" s="81"/>
      <c r="BC324" s="81"/>
      <c r="BD324" s="81"/>
      <c r="BE324" s="81"/>
      <c r="BF324" s="81"/>
      <c r="BG324" s="83"/>
      <c r="BH324" s="83"/>
      <c r="BI324" s="83"/>
      <c r="BJ324" s="84"/>
      <c r="BK324" s="80"/>
      <c r="BL324" s="81"/>
      <c r="BM324" s="82"/>
      <c r="BN324" s="81"/>
      <c r="BO324" s="81"/>
      <c r="BP324" s="81"/>
      <c r="BQ324" s="81"/>
      <c r="BR324" s="81"/>
      <c r="BS324" s="81"/>
      <c r="BT324" s="81"/>
      <c r="BU324" s="81"/>
      <c r="BV324" s="81"/>
      <c r="BW324" s="83"/>
      <c r="BX324" s="83"/>
      <c r="BY324" s="83"/>
      <c r="BZ324" s="84"/>
      <c r="CA324" s="82"/>
      <c r="CB324" s="82"/>
      <c r="CC324" s="82"/>
      <c r="CD324" s="82"/>
      <c r="CE324" s="82"/>
      <c r="CF324" s="82"/>
      <c r="CG324" s="82"/>
      <c r="CH324" s="82"/>
      <c r="CI324" s="82"/>
      <c r="CJ324" s="82"/>
      <c r="CK324" s="82"/>
      <c r="CL324" s="82"/>
      <c r="CM324" s="83"/>
      <c r="CN324" s="83"/>
      <c r="CO324" s="83"/>
      <c r="CP324" s="85"/>
      <c r="CQ324" s="86"/>
      <c r="CR324" s="86"/>
      <c r="CS324" s="86"/>
      <c r="CT324" s="86"/>
      <c r="CU324" s="86"/>
      <c r="CV324" s="86"/>
      <c r="CW324" s="86"/>
      <c r="CX324" s="86"/>
      <c r="CY324" s="86"/>
      <c r="CZ324" s="83"/>
      <c r="DA324" s="83"/>
      <c r="DB324" s="83"/>
      <c r="DC324" s="87"/>
      <c r="DD324" s="88"/>
      <c r="DE324" s="89"/>
      <c r="DF324" s="88"/>
      <c r="DG324" s="67"/>
      <c r="DH324" s="67"/>
      <c r="DI324" s="67"/>
      <c r="DJ324" s="91"/>
      <c r="DK324" s="67"/>
      <c r="DL324" s="90"/>
      <c r="DM324" s="67"/>
      <c r="DN324" s="67"/>
      <c r="DO324" s="91"/>
      <c r="DP324" s="91"/>
      <c r="DQ324" s="90"/>
      <c r="DR324" s="92"/>
      <c r="DS324" s="93"/>
      <c r="DT324" s="94"/>
      <c r="DU324" s="93"/>
      <c r="DV324" s="94"/>
      <c r="DW324" s="94"/>
      <c r="DX324" s="94"/>
      <c r="DY324" s="65"/>
      <c r="DZ324" s="93"/>
      <c r="EA324" s="95"/>
      <c r="EB324" s="95"/>
      <c r="EC324" s="95"/>
      <c r="ED324" s="95"/>
      <c r="EE324" s="95"/>
      <c r="EF324" s="95"/>
      <c r="EG324" s="95"/>
      <c r="EH324" s="95"/>
      <c r="EI324" s="18"/>
      <c r="EJ324" s="19"/>
      <c r="EK324" s="19"/>
      <c r="EL324" s="19"/>
      <c r="EM324" s="19"/>
      <c r="EN324" s="19"/>
      <c r="EO324" s="19"/>
      <c r="EP324" s="19"/>
      <c r="EQ324" s="19"/>
      <c r="ER324" s="95"/>
      <c r="ES324" s="95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  <c r="FI324" s="19"/>
      <c r="FJ324" s="19"/>
      <c r="FK324" s="19"/>
      <c r="FL324" s="19"/>
      <c r="FM324" s="19"/>
      <c r="FN324" s="19"/>
      <c r="FO324" s="19"/>
      <c r="FP324" s="19"/>
      <c r="FQ324" s="19"/>
      <c r="FR324" s="19"/>
      <c r="FS324" s="19"/>
      <c r="FT324" s="19"/>
      <c r="FU324" s="19"/>
      <c r="FV324" s="19"/>
      <c r="FW324" s="19"/>
      <c r="FX324" s="19"/>
      <c r="FY324" s="19"/>
      <c r="FZ324" s="19"/>
      <c r="GA324" s="19"/>
      <c r="GB324" s="19"/>
      <c r="GC324" s="19"/>
      <c r="GD324" s="19"/>
      <c r="GE324" s="19"/>
      <c r="GF324" s="19"/>
      <c r="GG324" s="19"/>
      <c r="GH324" s="19"/>
      <c r="GI324" s="19"/>
    </row>
    <row r="325" spans="1:191" s="66" customFormat="1" ht="31.5" customHeight="1">
      <c r="A325" s="63"/>
      <c r="B325" s="64"/>
      <c r="C325" s="64"/>
      <c r="D325" s="65"/>
      <c r="F325" s="96"/>
      <c r="G325" s="65"/>
      <c r="H325" s="67"/>
      <c r="I325" s="65"/>
      <c r="J325" s="68"/>
      <c r="K325" s="65"/>
      <c r="L325" s="67"/>
      <c r="M325" s="67"/>
      <c r="N325" s="67"/>
      <c r="O325" s="67"/>
      <c r="P325" s="69"/>
      <c r="Q325" s="70"/>
      <c r="R325" s="71"/>
      <c r="S325" s="72"/>
      <c r="T325" s="73"/>
      <c r="U325" s="73"/>
      <c r="V325" s="73"/>
      <c r="W325" s="73"/>
      <c r="X325" s="74"/>
      <c r="Y325" s="74"/>
      <c r="Z325" s="72"/>
      <c r="AA325" s="73"/>
      <c r="AB325" s="73"/>
      <c r="AC325" s="73"/>
      <c r="AD325" s="73"/>
      <c r="AE325" s="74"/>
      <c r="AF325" s="74"/>
      <c r="AG325" s="72"/>
      <c r="AH325" s="73"/>
      <c r="AI325" s="73"/>
      <c r="AJ325" s="73"/>
      <c r="AK325" s="73"/>
      <c r="AL325" s="74"/>
      <c r="AM325" s="74"/>
      <c r="AN325" s="75"/>
      <c r="AO325" s="76"/>
      <c r="AP325" s="77"/>
      <c r="AQ325" s="78"/>
      <c r="AR325" s="74"/>
      <c r="AS325" s="79"/>
      <c r="AT325" s="74"/>
      <c r="AU325" s="80"/>
      <c r="AV325" s="81"/>
      <c r="AW325" s="82"/>
      <c r="AX325" s="81"/>
      <c r="AY325" s="81"/>
      <c r="AZ325" s="81"/>
      <c r="BA325" s="81"/>
      <c r="BB325" s="81"/>
      <c r="BC325" s="81"/>
      <c r="BD325" s="81"/>
      <c r="BE325" s="81"/>
      <c r="BF325" s="81"/>
      <c r="BG325" s="83"/>
      <c r="BH325" s="83"/>
      <c r="BI325" s="83"/>
      <c r="BJ325" s="84"/>
      <c r="BK325" s="80"/>
      <c r="BL325" s="81"/>
      <c r="BM325" s="82"/>
      <c r="BN325" s="81"/>
      <c r="BO325" s="81"/>
      <c r="BP325" s="81"/>
      <c r="BQ325" s="81"/>
      <c r="BR325" s="81"/>
      <c r="BS325" s="81"/>
      <c r="BT325" s="81"/>
      <c r="BU325" s="81"/>
      <c r="BV325" s="81"/>
      <c r="BW325" s="83"/>
      <c r="BX325" s="83"/>
      <c r="BY325" s="83"/>
      <c r="BZ325" s="84"/>
      <c r="CA325" s="82"/>
      <c r="CB325" s="82"/>
      <c r="CC325" s="82"/>
      <c r="CD325" s="82"/>
      <c r="CE325" s="82"/>
      <c r="CF325" s="82"/>
      <c r="CG325" s="82"/>
      <c r="CH325" s="82"/>
      <c r="CI325" s="82"/>
      <c r="CJ325" s="82"/>
      <c r="CK325" s="82"/>
      <c r="CL325" s="82"/>
      <c r="CM325" s="83"/>
      <c r="CN325" s="83"/>
      <c r="CO325" s="83"/>
      <c r="CP325" s="85"/>
      <c r="CQ325" s="86"/>
      <c r="CR325" s="86"/>
      <c r="CS325" s="86"/>
      <c r="CT325" s="86"/>
      <c r="CU325" s="86"/>
      <c r="CV325" s="86"/>
      <c r="CW325" s="86"/>
      <c r="CX325" s="86"/>
      <c r="CY325" s="86"/>
      <c r="CZ325" s="83"/>
      <c r="DA325" s="83"/>
      <c r="DB325" s="83"/>
      <c r="DC325" s="87"/>
      <c r="DD325" s="88"/>
      <c r="DE325" s="89"/>
      <c r="DF325" s="88"/>
      <c r="DG325" s="67"/>
      <c r="DH325" s="67"/>
      <c r="DI325" s="67"/>
      <c r="DJ325" s="91"/>
      <c r="DK325" s="67"/>
      <c r="DL325" s="90"/>
      <c r="DM325" s="67"/>
      <c r="DN325" s="67"/>
      <c r="DO325" s="91"/>
      <c r="DP325" s="91"/>
      <c r="DQ325" s="90"/>
      <c r="DR325" s="92"/>
      <c r="DS325" s="93"/>
      <c r="DT325" s="94"/>
      <c r="DU325" s="93"/>
      <c r="DV325" s="94"/>
      <c r="DW325" s="94"/>
      <c r="DX325" s="94"/>
      <c r="DY325" s="65"/>
      <c r="DZ325" s="93"/>
      <c r="EA325" s="95"/>
      <c r="EB325" s="95"/>
      <c r="EC325" s="95"/>
      <c r="ED325" s="95"/>
      <c r="EE325" s="95"/>
      <c r="EF325" s="95"/>
      <c r="EG325" s="95"/>
      <c r="EH325" s="95"/>
      <c r="EI325" s="18"/>
      <c r="EJ325" s="19"/>
      <c r="EK325" s="19"/>
      <c r="EL325" s="19"/>
      <c r="EM325" s="19"/>
      <c r="EN325" s="19"/>
      <c r="EO325" s="19"/>
      <c r="EP325" s="19"/>
      <c r="EQ325" s="19"/>
      <c r="ER325" s="95"/>
      <c r="ES325" s="95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  <c r="FI325" s="19"/>
      <c r="FJ325" s="19"/>
      <c r="FK325" s="19"/>
      <c r="FL325" s="19"/>
      <c r="FM325" s="19"/>
      <c r="FN325" s="19"/>
      <c r="FO325" s="19"/>
      <c r="FP325" s="19"/>
      <c r="FQ325" s="19"/>
      <c r="FR325" s="19"/>
      <c r="FS325" s="19"/>
      <c r="FT325" s="19"/>
      <c r="FU325" s="19"/>
      <c r="FV325" s="19"/>
      <c r="FW325" s="19"/>
      <c r="FX325" s="19"/>
      <c r="FY325" s="19"/>
      <c r="FZ325" s="19"/>
      <c r="GA325" s="19"/>
      <c r="GB325" s="19"/>
      <c r="GC325" s="19"/>
      <c r="GD325" s="19"/>
      <c r="GE325" s="19"/>
      <c r="GF325" s="19"/>
      <c r="GG325" s="19"/>
      <c r="GH325" s="19"/>
      <c r="GI325" s="19"/>
    </row>
    <row r="326" spans="1:191" s="66" customFormat="1" ht="31.5" customHeight="1">
      <c r="A326" s="63"/>
      <c r="B326" s="64"/>
      <c r="C326" s="64"/>
      <c r="D326" s="65"/>
      <c r="F326" s="96"/>
      <c r="G326" s="65"/>
      <c r="H326" s="67"/>
      <c r="I326" s="65"/>
      <c r="J326" s="68"/>
      <c r="K326" s="65"/>
      <c r="L326" s="67"/>
      <c r="M326" s="67"/>
      <c r="N326" s="67"/>
      <c r="O326" s="67"/>
      <c r="P326" s="69"/>
      <c r="Q326" s="70"/>
      <c r="R326" s="71"/>
      <c r="S326" s="72"/>
      <c r="T326" s="73"/>
      <c r="U326" s="73"/>
      <c r="V326" s="73"/>
      <c r="W326" s="73"/>
      <c r="X326" s="74"/>
      <c r="Y326" s="74"/>
      <c r="Z326" s="72"/>
      <c r="AA326" s="73"/>
      <c r="AB326" s="73"/>
      <c r="AC326" s="73"/>
      <c r="AD326" s="73"/>
      <c r="AE326" s="74"/>
      <c r="AF326" s="74"/>
      <c r="AG326" s="72"/>
      <c r="AH326" s="73"/>
      <c r="AI326" s="73"/>
      <c r="AJ326" s="73"/>
      <c r="AK326" s="73"/>
      <c r="AL326" s="74"/>
      <c r="AM326" s="74"/>
      <c r="AN326" s="75"/>
      <c r="AO326" s="76"/>
      <c r="AP326" s="77"/>
      <c r="AQ326" s="78"/>
      <c r="AR326" s="74"/>
      <c r="AS326" s="79"/>
      <c r="AT326" s="74"/>
      <c r="AU326" s="80"/>
      <c r="AV326" s="81"/>
      <c r="AW326" s="82"/>
      <c r="AX326" s="81"/>
      <c r="AY326" s="81"/>
      <c r="AZ326" s="81"/>
      <c r="BA326" s="81"/>
      <c r="BB326" s="81"/>
      <c r="BC326" s="81"/>
      <c r="BD326" s="81"/>
      <c r="BE326" s="81"/>
      <c r="BF326" s="81"/>
      <c r="BG326" s="83"/>
      <c r="BH326" s="83"/>
      <c r="BI326" s="83"/>
      <c r="BJ326" s="84"/>
      <c r="BK326" s="80"/>
      <c r="BL326" s="81"/>
      <c r="BM326" s="82"/>
      <c r="BN326" s="81"/>
      <c r="BO326" s="81"/>
      <c r="BP326" s="81"/>
      <c r="BQ326" s="81"/>
      <c r="BR326" s="81"/>
      <c r="BS326" s="81"/>
      <c r="BT326" s="81"/>
      <c r="BU326" s="81"/>
      <c r="BV326" s="81"/>
      <c r="BW326" s="83"/>
      <c r="BX326" s="83"/>
      <c r="BY326" s="83"/>
      <c r="BZ326" s="84"/>
      <c r="CA326" s="82"/>
      <c r="CB326" s="82"/>
      <c r="CC326" s="82"/>
      <c r="CD326" s="82"/>
      <c r="CE326" s="82"/>
      <c r="CF326" s="82"/>
      <c r="CG326" s="82"/>
      <c r="CH326" s="82"/>
      <c r="CI326" s="82"/>
      <c r="CJ326" s="82"/>
      <c r="CK326" s="82"/>
      <c r="CL326" s="82"/>
      <c r="CM326" s="83"/>
      <c r="CN326" s="83"/>
      <c r="CO326" s="83"/>
      <c r="CP326" s="85"/>
      <c r="CQ326" s="86"/>
      <c r="CR326" s="86"/>
      <c r="CS326" s="86"/>
      <c r="CT326" s="86"/>
      <c r="CU326" s="86"/>
      <c r="CV326" s="86"/>
      <c r="CW326" s="86"/>
      <c r="CX326" s="86"/>
      <c r="CY326" s="86"/>
      <c r="CZ326" s="83"/>
      <c r="DA326" s="83"/>
      <c r="DB326" s="83"/>
      <c r="DC326" s="87"/>
      <c r="DD326" s="88"/>
      <c r="DE326" s="89"/>
      <c r="DF326" s="88"/>
      <c r="DG326" s="67"/>
      <c r="DH326" s="67"/>
      <c r="DI326" s="67"/>
      <c r="DJ326" s="91"/>
      <c r="DK326" s="67"/>
      <c r="DL326" s="90"/>
      <c r="DM326" s="67"/>
      <c r="DN326" s="67"/>
      <c r="DO326" s="91"/>
      <c r="DP326" s="91"/>
      <c r="DQ326" s="90"/>
      <c r="DR326" s="92"/>
      <c r="DS326" s="93"/>
      <c r="DT326" s="94"/>
      <c r="DU326" s="93"/>
      <c r="DV326" s="94"/>
      <c r="DW326" s="94"/>
      <c r="DX326" s="94"/>
      <c r="DY326" s="65"/>
      <c r="DZ326" s="93"/>
      <c r="EA326" s="95"/>
      <c r="EB326" s="95"/>
      <c r="EC326" s="95"/>
      <c r="ED326" s="95"/>
      <c r="EE326" s="95"/>
      <c r="EF326" s="95"/>
      <c r="EG326" s="95"/>
      <c r="EH326" s="95"/>
      <c r="EI326" s="18"/>
      <c r="EJ326" s="19"/>
      <c r="EK326" s="19"/>
      <c r="EL326" s="19"/>
      <c r="EM326" s="19"/>
      <c r="EN326" s="19"/>
      <c r="EO326" s="19"/>
      <c r="EP326" s="19"/>
      <c r="EQ326" s="19"/>
      <c r="ER326" s="95"/>
      <c r="ES326" s="95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  <c r="FI326" s="19"/>
      <c r="FJ326" s="19"/>
      <c r="FK326" s="19"/>
      <c r="FL326" s="19"/>
      <c r="FM326" s="19"/>
      <c r="FN326" s="19"/>
      <c r="FO326" s="19"/>
      <c r="FP326" s="19"/>
      <c r="FQ326" s="19"/>
      <c r="FR326" s="19"/>
      <c r="FS326" s="19"/>
      <c r="FT326" s="19"/>
      <c r="FU326" s="19"/>
      <c r="FV326" s="19"/>
      <c r="FW326" s="19"/>
      <c r="FX326" s="19"/>
      <c r="FY326" s="19"/>
      <c r="FZ326" s="19"/>
      <c r="GA326" s="19"/>
      <c r="GB326" s="19"/>
      <c r="GC326" s="19"/>
      <c r="GD326" s="19"/>
      <c r="GE326" s="19"/>
      <c r="GF326" s="19"/>
      <c r="GG326" s="19"/>
      <c r="GH326" s="19"/>
      <c r="GI326" s="19"/>
    </row>
    <row r="327" spans="1:191" s="66" customFormat="1" ht="31.5" customHeight="1">
      <c r="A327" s="63"/>
      <c r="B327" s="64"/>
      <c r="C327" s="64"/>
      <c r="D327" s="65"/>
      <c r="F327" s="96"/>
      <c r="G327" s="65"/>
      <c r="H327" s="67"/>
      <c r="I327" s="65"/>
      <c r="J327" s="68"/>
      <c r="K327" s="65"/>
      <c r="L327" s="67"/>
      <c r="M327" s="67"/>
      <c r="N327" s="67"/>
      <c r="O327" s="67"/>
      <c r="P327" s="69"/>
      <c r="Q327" s="70"/>
      <c r="R327" s="71"/>
      <c r="S327" s="72"/>
      <c r="T327" s="73"/>
      <c r="U327" s="73"/>
      <c r="V327" s="73"/>
      <c r="W327" s="73"/>
      <c r="X327" s="74"/>
      <c r="Y327" s="74"/>
      <c r="Z327" s="72"/>
      <c r="AA327" s="73"/>
      <c r="AB327" s="73"/>
      <c r="AC327" s="73"/>
      <c r="AD327" s="73"/>
      <c r="AE327" s="74"/>
      <c r="AF327" s="74"/>
      <c r="AG327" s="72"/>
      <c r="AH327" s="73"/>
      <c r="AI327" s="73"/>
      <c r="AJ327" s="73"/>
      <c r="AK327" s="73"/>
      <c r="AL327" s="74"/>
      <c r="AM327" s="74"/>
      <c r="AN327" s="75"/>
      <c r="AO327" s="76"/>
      <c r="AP327" s="77"/>
      <c r="AQ327" s="78"/>
      <c r="AR327" s="74"/>
      <c r="AS327" s="79"/>
      <c r="AT327" s="74"/>
      <c r="AU327" s="80"/>
      <c r="AV327" s="81"/>
      <c r="AW327" s="82"/>
      <c r="AX327" s="81"/>
      <c r="AY327" s="81"/>
      <c r="AZ327" s="81"/>
      <c r="BA327" s="81"/>
      <c r="BB327" s="81"/>
      <c r="BC327" s="81"/>
      <c r="BD327" s="81"/>
      <c r="BE327" s="81"/>
      <c r="BF327" s="81"/>
      <c r="BG327" s="83"/>
      <c r="BH327" s="83"/>
      <c r="BI327" s="83"/>
      <c r="BJ327" s="84"/>
      <c r="BK327" s="80"/>
      <c r="BL327" s="81"/>
      <c r="BM327" s="82"/>
      <c r="BN327" s="81"/>
      <c r="BO327" s="81"/>
      <c r="BP327" s="81"/>
      <c r="BQ327" s="81"/>
      <c r="BR327" s="81"/>
      <c r="BS327" s="81"/>
      <c r="BT327" s="81"/>
      <c r="BU327" s="81"/>
      <c r="BV327" s="81"/>
      <c r="BW327" s="83"/>
      <c r="BX327" s="83"/>
      <c r="BY327" s="83"/>
      <c r="BZ327" s="84"/>
      <c r="CA327" s="82"/>
      <c r="CB327" s="82"/>
      <c r="CC327" s="82"/>
      <c r="CD327" s="82"/>
      <c r="CE327" s="82"/>
      <c r="CF327" s="82"/>
      <c r="CG327" s="82"/>
      <c r="CH327" s="82"/>
      <c r="CI327" s="82"/>
      <c r="CJ327" s="82"/>
      <c r="CK327" s="82"/>
      <c r="CL327" s="82"/>
      <c r="CM327" s="83"/>
      <c r="CN327" s="83"/>
      <c r="CO327" s="83"/>
      <c r="CP327" s="85"/>
      <c r="CQ327" s="86"/>
      <c r="CR327" s="86"/>
      <c r="CS327" s="86"/>
      <c r="CT327" s="86"/>
      <c r="CU327" s="86"/>
      <c r="CV327" s="86"/>
      <c r="CW327" s="86"/>
      <c r="CX327" s="86"/>
      <c r="CY327" s="86"/>
      <c r="CZ327" s="83"/>
      <c r="DA327" s="83"/>
      <c r="DB327" s="83"/>
      <c r="DC327" s="87"/>
      <c r="DD327" s="88"/>
      <c r="DE327" s="89"/>
      <c r="DF327" s="88"/>
      <c r="DG327" s="67"/>
      <c r="DH327" s="67"/>
      <c r="DI327" s="67"/>
      <c r="DJ327" s="91"/>
      <c r="DK327" s="67"/>
      <c r="DL327" s="90"/>
      <c r="DM327" s="67"/>
      <c r="DN327" s="67"/>
      <c r="DO327" s="91"/>
      <c r="DP327" s="91"/>
      <c r="DQ327" s="90"/>
      <c r="DR327" s="92"/>
      <c r="DS327" s="93"/>
      <c r="DT327" s="94"/>
      <c r="DU327" s="93"/>
      <c r="DV327" s="94"/>
      <c r="DW327" s="94"/>
      <c r="DX327" s="94"/>
      <c r="DY327" s="65"/>
      <c r="DZ327" s="93"/>
      <c r="EA327" s="95"/>
      <c r="EB327" s="95"/>
      <c r="EC327" s="95"/>
      <c r="ED327" s="95"/>
      <c r="EE327" s="95"/>
      <c r="EF327" s="95"/>
      <c r="EG327" s="95"/>
      <c r="EH327" s="95"/>
      <c r="EI327" s="18"/>
      <c r="EJ327" s="19"/>
      <c r="EK327" s="19"/>
      <c r="EL327" s="19"/>
      <c r="EM327" s="19"/>
      <c r="EN327" s="19"/>
      <c r="EO327" s="19"/>
      <c r="EP327" s="19"/>
      <c r="EQ327" s="19"/>
      <c r="ER327" s="95"/>
      <c r="ES327" s="95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  <c r="FI327" s="19"/>
      <c r="FJ327" s="19"/>
      <c r="FK327" s="19"/>
      <c r="FL327" s="19"/>
      <c r="FM327" s="19"/>
      <c r="FN327" s="19"/>
      <c r="FO327" s="19"/>
      <c r="FP327" s="19"/>
      <c r="FQ327" s="19"/>
      <c r="FR327" s="19"/>
      <c r="FS327" s="19"/>
      <c r="FT327" s="19"/>
      <c r="FU327" s="19"/>
      <c r="FV327" s="19"/>
      <c r="FW327" s="19"/>
      <c r="FX327" s="19"/>
      <c r="FY327" s="19"/>
      <c r="FZ327" s="19"/>
      <c r="GA327" s="19"/>
      <c r="GB327" s="19"/>
      <c r="GC327" s="19"/>
      <c r="GD327" s="19"/>
      <c r="GE327" s="19"/>
      <c r="GF327" s="19"/>
      <c r="GG327" s="19"/>
      <c r="GH327" s="19"/>
      <c r="GI327" s="19"/>
    </row>
    <row r="328" spans="1:191" s="66" customFormat="1" ht="31.5" customHeight="1">
      <c r="A328" s="63"/>
      <c r="B328" s="64"/>
      <c r="C328" s="64"/>
      <c r="D328" s="65"/>
      <c r="F328" s="96"/>
      <c r="G328" s="65"/>
      <c r="H328" s="67"/>
      <c r="I328" s="65"/>
      <c r="J328" s="68"/>
      <c r="K328" s="65"/>
      <c r="L328" s="67"/>
      <c r="M328" s="67"/>
      <c r="N328" s="67"/>
      <c r="O328" s="67"/>
      <c r="P328" s="69"/>
      <c r="Q328" s="70"/>
      <c r="R328" s="71"/>
      <c r="S328" s="72"/>
      <c r="T328" s="73"/>
      <c r="U328" s="73"/>
      <c r="V328" s="73"/>
      <c r="W328" s="73"/>
      <c r="X328" s="74"/>
      <c r="Y328" s="74"/>
      <c r="Z328" s="72"/>
      <c r="AA328" s="73"/>
      <c r="AB328" s="73"/>
      <c r="AC328" s="73"/>
      <c r="AD328" s="73"/>
      <c r="AE328" s="74"/>
      <c r="AF328" s="74"/>
      <c r="AG328" s="72"/>
      <c r="AH328" s="73"/>
      <c r="AI328" s="73"/>
      <c r="AJ328" s="73"/>
      <c r="AK328" s="73"/>
      <c r="AL328" s="74"/>
      <c r="AM328" s="74"/>
      <c r="AN328" s="75"/>
      <c r="AO328" s="76"/>
      <c r="AP328" s="77"/>
      <c r="AQ328" s="78"/>
      <c r="AR328" s="74"/>
      <c r="AS328" s="79"/>
      <c r="AT328" s="74"/>
      <c r="AU328" s="80"/>
      <c r="AV328" s="81"/>
      <c r="AW328" s="82"/>
      <c r="AX328" s="81"/>
      <c r="AY328" s="81"/>
      <c r="AZ328" s="81"/>
      <c r="BA328" s="81"/>
      <c r="BB328" s="81"/>
      <c r="BC328" s="81"/>
      <c r="BD328" s="81"/>
      <c r="BE328" s="81"/>
      <c r="BF328" s="81"/>
      <c r="BG328" s="83"/>
      <c r="BH328" s="83"/>
      <c r="BI328" s="83"/>
      <c r="BJ328" s="84"/>
      <c r="BK328" s="80"/>
      <c r="BL328" s="81"/>
      <c r="BM328" s="82"/>
      <c r="BN328" s="81"/>
      <c r="BO328" s="81"/>
      <c r="BP328" s="81"/>
      <c r="BQ328" s="81"/>
      <c r="BR328" s="81"/>
      <c r="BS328" s="81"/>
      <c r="BT328" s="81"/>
      <c r="BU328" s="81"/>
      <c r="BV328" s="81"/>
      <c r="BW328" s="83"/>
      <c r="BX328" s="83"/>
      <c r="BY328" s="83"/>
      <c r="BZ328" s="84"/>
      <c r="CA328" s="82"/>
      <c r="CB328" s="82"/>
      <c r="CC328" s="82"/>
      <c r="CD328" s="82"/>
      <c r="CE328" s="82"/>
      <c r="CF328" s="82"/>
      <c r="CG328" s="82"/>
      <c r="CH328" s="82"/>
      <c r="CI328" s="82"/>
      <c r="CJ328" s="82"/>
      <c r="CK328" s="82"/>
      <c r="CL328" s="82"/>
      <c r="CM328" s="83"/>
      <c r="CN328" s="83"/>
      <c r="CO328" s="83"/>
      <c r="CP328" s="85"/>
      <c r="CQ328" s="86"/>
      <c r="CR328" s="86"/>
      <c r="CS328" s="86"/>
      <c r="CT328" s="86"/>
      <c r="CU328" s="86"/>
      <c r="CV328" s="86"/>
      <c r="CW328" s="86"/>
      <c r="CX328" s="86"/>
      <c r="CY328" s="86"/>
      <c r="CZ328" s="83"/>
      <c r="DA328" s="83"/>
      <c r="DB328" s="83"/>
      <c r="DC328" s="87"/>
      <c r="DD328" s="88"/>
      <c r="DE328" s="89"/>
      <c r="DF328" s="88"/>
      <c r="DG328" s="67"/>
      <c r="DH328" s="67"/>
      <c r="DI328" s="67"/>
      <c r="DJ328" s="91"/>
      <c r="DK328" s="67"/>
      <c r="DL328" s="90"/>
      <c r="DM328" s="67"/>
      <c r="DN328" s="67"/>
      <c r="DO328" s="91"/>
      <c r="DP328" s="91"/>
      <c r="DQ328" s="90"/>
      <c r="DR328" s="92"/>
      <c r="DS328" s="93"/>
      <c r="DT328" s="94"/>
      <c r="DU328" s="93"/>
      <c r="DV328" s="94"/>
      <c r="DW328" s="94"/>
      <c r="DX328" s="94"/>
      <c r="DY328" s="65"/>
      <c r="DZ328" s="93"/>
      <c r="EA328" s="95"/>
      <c r="EB328" s="95"/>
      <c r="EC328" s="95"/>
      <c r="ED328" s="95"/>
      <c r="EE328" s="95"/>
      <c r="EF328" s="95"/>
      <c r="EG328" s="95"/>
      <c r="EH328" s="95"/>
      <c r="EI328" s="18"/>
      <c r="EJ328" s="19"/>
      <c r="EK328" s="19"/>
      <c r="EL328" s="19"/>
      <c r="EM328" s="19"/>
      <c r="EN328" s="19"/>
      <c r="EO328" s="19"/>
      <c r="EP328" s="19"/>
      <c r="EQ328" s="19"/>
      <c r="ER328" s="95"/>
      <c r="ES328" s="95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  <c r="FI328" s="19"/>
      <c r="FJ328" s="19"/>
      <c r="FK328" s="19"/>
      <c r="FL328" s="19"/>
      <c r="FM328" s="19"/>
      <c r="FN328" s="19"/>
      <c r="FO328" s="19"/>
      <c r="FP328" s="19"/>
      <c r="FQ328" s="19"/>
      <c r="FR328" s="19"/>
      <c r="FS328" s="19"/>
      <c r="FT328" s="19"/>
      <c r="FU328" s="19"/>
      <c r="FV328" s="19"/>
      <c r="FW328" s="19"/>
      <c r="FX328" s="19"/>
      <c r="FY328" s="19"/>
      <c r="FZ328" s="19"/>
      <c r="GA328" s="19"/>
      <c r="GB328" s="19"/>
      <c r="GC328" s="19"/>
      <c r="GD328" s="19"/>
      <c r="GE328" s="19"/>
      <c r="GF328" s="19"/>
      <c r="GG328" s="19"/>
      <c r="GH328" s="19"/>
      <c r="GI328" s="19"/>
    </row>
    <row r="329" spans="1:191" s="66" customFormat="1" ht="31.5" customHeight="1">
      <c r="A329" s="63"/>
      <c r="B329" s="64"/>
      <c r="C329" s="64"/>
      <c r="D329" s="65"/>
      <c r="F329" s="96"/>
      <c r="G329" s="65"/>
      <c r="H329" s="67"/>
      <c r="I329" s="65"/>
      <c r="J329" s="68"/>
      <c r="K329" s="65"/>
      <c r="L329" s="67"/>
      <c r="M329" s="67"/>
      <c r="N329" s="67"/>
      <c r="O329" s="67"/>
      <c r="P329" s="69"/>
      <c r="Q329" s="70"/>
      <c r="R329" s="71"/>
      <c r="S329" s="72"/>
      <c r="T329" s="73"/>
      <c r="U329" s="73"/>
      <c r="V329" s="73"/>
      <c r="W329" s="73"/>
      <c r="X329" s="74"/>
      <c r="Y329" s="74"/>
      <c r="Z329" s="72"/>
      <c r="AA329" s="73"/>
      <c r="AB329" s="73"/>
      <c r="AC329" s="73"/>
      <c r="AD329" s="73"/>
      <c r="AE329" s="74"/>
      <c r="AF329" s="74"/>
      <c r="AG329" s="72"/>
      <c r="AH329" s="73"/>
      <c r="AI329" s="73"/>
      <c r="AJ329" s="73"/>
      <c r="AK329" s="73"/>
      <c r="AL329" s="74"/>
      <c r="AM329" s="74"/>
      <c r="AN329" s="75"/>
      <c r="AO329" s="76"/>
      <c r="AP329" s="77"/>
      <c r="AQ329" s="78"/>
      <c r="AR329" s="74"/>
      <c r="AS329" s="79"/>
      <c r="AT329" s="74"/>
      <c r="AU329" s="80"/>
      <c r="AV329" s="81"/>
      <c r="AW329" s="82"/>
      <c r="AX329" s="81"/>
      <c r="AY329" s="81"/>
      <c r="AZ329" s="81"/>
      <c r="BA329" s="81"/>
      <c r="BB329" s="81"/>
      <c r="BC329" s="81"/>
      <c r="BD329" s="81"/>
      <c r="BE329" s="81"/>
      <c r="BF329" s="81"/>
      <c r="BG329" s="83"/>
      <c r="BH329" s="83"/>
      <c r="BI329" s="83"/>
      <c r="BJ329" s="84"/>
      <c r="BK329" s="80"/>
      <c r="BL329" s="81"/>
      <c r="BM329" s="82"/>
      <c r="BN329" s="81"/>
      <c r="BO329" s="81"/>
      <c r="BP329" s="81"/>
      <c r="BQ329" s="81"/>
      <c r="BR329" s="81"/>
      <c r="BS329" s="81"/>
      <c r="BT329" s="81"/>
      <c r="BU329" s="81"/>
      <c r="BV329" s="81"/>
      <c r="BW329" s="83"/>
      <c r="BX329" s="83"/>
      <c r="BY329" s="83"/>
      <c r="BZ329" s="84"/>
      <c r="CA329" s="82"/>
      <c r="CB329" s="82"/>
      <c r="CC329" s="82"/>
      <c r="CD329" s="82"/>
      <c r="CE329" s="82"/>
      <c r="CF329" s="82"/>
      <c r="CG329" s="82"/>
      <c r="CH329" s="82"/>
      <c r="CI329" s="82"/>
      <c r="CJ329" s="82"/>
      <c r="CK329" s="82"/>
      <c r="CL329" s="82"/>
      <c r="CM329" s="83"/>
      <c r="CN329" s="83"/>
      <c r="CO329" s="83"/>
      <c r="CP329" s="85"/>
      <c r="CQ329" s="86"/>
      <c r="CR329" s="86"/>
      <c r="CS329" s="86"/>
      <c r="CT329" s="86"/>
      <c r="CU329" s="86"/>
      <c r="CV329" s="86"/>
      <c r="CW329" s="86"/>
      <c r="CX329" s="86"/>
      <c r="CY329" s="86"/>
      <c r="CZ329" s="83"/>
      <c r="DA329" s="83"/>
      <c r="DB329" s="83"/>
      <c r="DC329" s="87"/>
      <c r="DD329" s="88"/>
      <c r="DE329" s="89"/>
      <c r="DF329" s="88"/>
      <c r="DG329" s="67"/>
      <c r="DH329" s="67"/>
      <c r="DI329" s="67"/>
      <c r="DJ329" s="91"/>
      <c r="DK329" s="67"/>
      <c r="DL329" s="90"/>
      <c r="DM329" s="67"/>
      <c r="DN329" s="67"/>
      <c r="DO329" s="91"/>
      <c r="DP329" s="91"/>
      <c r="DQ329" s="90"/>
      <c r="DR329" s="92"/>
      <c r="DS329" s="93"/>
      <c r="DT329" s="94"/>
      <c r="DU329" s="93"/>
      <c r="DV329" s="94"/>
      <c r="DW329" s="94"/>
      <c r="DX329" s="94"/>
      <c r="DY329" s="65"/>
      <c r="DZ329" s="93"/>
      <c r="EA329" s="95"/>
      <c r="EB329" s="95"/>
      <c r="EC329" s="95"/>
      <c r="ED329" s="95"/>
      <c r="EE329" s="95"/>
      <c r="EF329" s="95"/>
      <c r="EG329" s="95"/>
      <c r="EH329" s="95"/>
      <c r="EI329" s="18"/>
      <c r="EJ329" s="19"/>
      <c r="EK329" s="19"/>
      <c r="EL329" s="19"/>
      <c r="EM329" s="19"/>
      <c r="EN329" s="19"/>
      <c r="EO329" s="19"/>
      <c r="EP329" s="19"/>
      <c r="EQ329" s="19"/>
      <c r="ER329" s="95"/>
      <c r="ES329" s="95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  <c r="FI329" s="19"/>
      <c r="FJ329" s="19"/>
      <c r="FK329" s="19"/>
      <c r="FL329" s="19"/>
      <c r="FM329" s="19"/>
      <c r="FN329" s="19"/>
      <c r="FO329" s="19"/>
      <c r="FP329" s="19"/>
      <c r="FQ329" s="19"/>
      <c r="FR329" s="19"/>
      <c r="FS329" s="19"/>
      <c r="FT329" s="19"/>
      <c r="FU329" s="19"/>
      <c r="FV329" s="19"/>
      <c r="FW329" s="19"/>
      <c r="FX329" s="19"/>
      <c r="FY329" s="19"/>
      <c r="FZ329" s="19"/>
      <c r="GA329" s="19"/>
      <c r="GB329" s="19"/>
      <c r="GC329" s="19"/>
      <c r="GD329" s="19"/>
      <c r="GE329" s="19"/>
      <c r="GF329" s="19"/>
      <c r="GG329" s="19"/>
      <c r="GH329" s="19"/>
      <c r="GI329" s="19"/>
    </row>
    <row r="330" spans="1:191" s="66" customFormat="1" ht="31.5" customHeight="1">
      <c r="A330" s="63"/>
      <c r="B330" s="64"/>
      <c r="C330" s="64"/>
      <c r="D330" s="65"/>
      <c r="F330" s="96"/>
      <c r="G330" s="65"/>
      <c r="H330" s="67"/>
      <c r="I330" s="65"/>
      <c r="J330" s="68"/>
      <c r="K330" s="65"/>
      <c r="L330" s="67"/>
      <c r="M330" s="67"/>
      <c r="N330" s="67"/>
      <c r="O330" s="67"/>
      <c r="P330" s="69"/>
      <c r="Q330" s="70"/>
      <c r="R330" s="71"/>
      <c r="S330" s="72"/>
      <c r="T330" s="73"/>
      <c r="U330" s="73"/>
      <c r="V330" s="73"/>
      <c r="W330" s="73"/>
      <c r="X330" s="74"/>
      <c r="Y330" s="74"/>
      <c r="Z330" s="72"/>
      <c r="AA330" s="73"/>
      <c r="AB330" s="73"/>
      <c r="AC330" s="73"/>
      <c r="AD330" s="73"/>
      <c r="AE330" s="74"/>
      <c r="AF330" s="74"/>
      <c r="AG330" s="72"/>
      <c r="AH330" s="73"/>
      <c r="AI330" s="73"/>
      <c r="AJ330" s="73"/>
      <c r="AK330" s="73"/>
      <c r="AL330" s="74"/>
      <c r="AM330" s="74"/>
      <c r="AN330" s="75"/>
      <c r="AO330" s="76"/>
      <c r="AP330" s="77"/>
      <c r="AQ330" s="78"/>
      <c r="AR330" s="74"/>
      <c r="AS330" s="79"/>
      <c r="AT330" s="74"/>
      <c r="AU330" s="80"/>
      <c r="AV330" s="81"/>
      <c r="AW330" s="82"/>
      <c r="AX330" s="81"/>
      <c r="AY330" s="81"/>
      <c r="AZ330" s="81"/>
      <c r="BA330" s="81"/>
      <c r="BB330" s="81"/>
      <c r="BC330" s="81"/>
      <c r="BD330" s="81"/>
      <c r="BE330" s="81"/>
      <c r="BF330" s="81"/>
      <c r="BG330" s="83"/>
      <c r="BH330" s="83"/>
      <c r="BI330" s="83"/>
      <c r="BJ330" s="84"/>
      <c r="BK330" s="80"/>
      <c r="BL330" s="81"/>
      <c r="BM330" s="82"/>
      <c r="BN330" s="81"/>
      <c r="BO330" s="81"/>
      <c r="BP330" s="81"/>
      <c r="BQ330" s="81"/>
      <c r="BR330" s="81"/>
      <c r="BS330" s="81"/>
      <c r="BT330" s="81"/>
      <c r="BU330" s="81"/>
      <c r="BV330" s="81"/>
      <c r="BW330" s="83"/>
      <c r="BX330" s="83"/>
      <c r="BY330" s="83"/>
      <c r="BZ330" s="84"/>
      <c r="CA330" s="82"/>
      <c r="CB330" s="82"/>
      <c r="CC330" s="82"/>
      <c r="CD330" s="82"/>
      <c r="CE330" s="82"/>
      <c r="CF330" s="82"/>
      <c r="CG330" s="82"/>
      <c r="CH330" s="82"/>
      <c r="CI330" s="82"/>
      <c r="CJ330" s="82"/>
      <c r="CK330" s="82"/>
      <c r="CL330" s="82"/>
      <c r="CM330" s="83"/>
      <c r="CN330" s="83"/>
      <c r="CO330" s="83"/>
      <c r="CP330" s="85"/>
      <c r="CQ330" s="86"/>
      <c r="CR330" s="86"/>
      <c r="CS330" s="86"/>
      <c r="CT330" s="86"/>
      <c r="CU330" s="86"/>
      <c r="CV330" s="86"/>
      <c r="CW330" s="86"/>
      <c r="CX330" s="86"/>
      <c r="CY330" s="86"/>
      <c r="CZ330" s="83"/>
      <c r="DA330" s="83"/>
      <c r="DB330" s="83"/>
      <c r="DC330" s="87"/>
      <c r="DD330" s="88"/>
      <c r="DE330" s="89"/>
      <c r="DF330" s="88"/>
      <c r="DG330" s="67"/>
      <c r="DH330" s="67"/>
      <c r="DI330" s="67"/>
      <c r="DJ330" s="91"/>
      <c r="DK330" s="67"/>
      <c r="DL330" s="90"/>
      <c r="DM330" s="67"/>
      <c r="DN330" s="67"/>
      <c r="DO330" s="91"/>
      <c r="DP330" s="91"/>
      <c r="DQ330" s="90"/>
      <c r="DR330" s="92"/>
      <c r="DS330" s="93"/>
      <c r="DT330" s="94"/>
      <c r="DU330" s="93"/>
      <c r="DV330" s="94"/>
      <c r="DW330" s="94"/>
      <c r="DX330" s="94"/>
      <c r="DY330" s="65"/>
      <c r="DZ330" s="93"/>
      <c r="EA330" s="95"/>
      <c r="EB330" s="95"/>
      <c r="EC330" s="95"/>
      <c r="ED330" s="95"/>
      <c r="EE330" s="95"/>
      <c r="EF330" s="95"/>
      <c r="EG330" s="95"/>
      <c r="EH330" s="95"/>
      <c r="EI330" s="18"/>
      <c r="EJ330" s="19"/>
      <c r="EK330" s="19"/>
      <c r="EL330" s="19"/>
      <c r="EM330" s="19"/>
      <c r="EN330" s="19"/>
      <c r="EO330" s="19"/>
      <c r="EP330" s="19"/>
      <c r="EQ330" s="19"/>
      <c r="ER330" s="95"/>
      <c r="ES330" s="95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  <c r="FI330" s="19"/>
      <c r="FJ330" s="19"/>
      <c r="FK330" s="19"/>
      <c r="FL330" s="19"/>
      <c r="FM330" s="19"/>
      <c r="FN330" s="19"/>
      <c r="FO330" s="19"/>
      <c r="FP330" s="19"/>
      <c r="FQ330" s="19"/>
      <c r="FR330" s="19"/>
      <c r="FS330" s="19"/>
      <c r="FT330" s="19"/>
      <c r="FU330" s="19"/>
      <c r="FV330" s="19"/>
      <c r="FW330" s="19"/>
      <c r="FX330" s="19"/>
      <c r="FY330" s="19"/>
      <c r="FZ330" s="19"/>
      <c r="GA330" s="19"/>
      <c r="GB330" s="19"/>
      <c r="GC330" s="19"/>
      <c r="GD330" s="19"/>
      <c r="GE330" s="19"/>
      <c r="GF330" s="19"/>
      <c r="GG330" s="19"/>
      <c r="GH330" s="19"/>
      <c r="GI330" s="19"/>
    </row>
    <row r="331" spans="1:191" s="66" customFormat="1" ht="31.5" customHeight="1">
      <c r="A331" s="63"/>
      <c r="B331" s="64"/>
      <c r="C331" s="64"/>
      <c r="D331" s="65"/>
      <c r="F331" s="96"/>
      <c r="G331" s="65"/>
      <c r="H331" s="67"/>
      <c r="I331" s="65"/>
      <c r="J331" s="68"/>
      <c r="K331" s="65"/>
      <c r="L331" s="67"/>
      <c r="M331" s="67"/>
      <c r="N331" s="67"/>
      <c r="O331" s="67"/>
      <c r="P331" s="69"/>
      <c r="Q331" s="70"/>
      <c r="R331" s="71"/>
      <c r="S331" s="72"/>
      <c r="T331" s="73"/>
      <c r="U331" s="73"/>
      <c r="V331" s="73"/>
      <c r="W331" s="73"/>
      <c r="X331" s="74"/>
      <c r="Y331" s="74"/>
      <c r="Z331" s="72"/>
      <c r="AA331" s="73"/>
      <c r="AB331" s="73"/>
      <c r="AC331" s="73"/>
      <c r="AD331" s="73"/>
      <c r="AE331" s="74"/>
      <c r="AF331" s="74"/>
      <c r="AG331" s="72"/>
      <c r="AH331" s="73"/>
      <c r="AI331" s="73"/>
      <c r="AJ331" s="73"/>
      <c r="AK331" s="73"/>
      <c r="AL331" s="74"/>
      <c r="AM331" s="74"/>
      <c r="AN331" s="75"/>
      <c r="AO331" s="76"/>
      <c r="AP331" s="77"/>
      <c r="AQ331" s="78"/>
      <c r="AR331" s="74"/>
      <c r="AS331" s="79"/>
      <c r="AT331" s="74"/>
      <c r="AU331" s="80"/>
      <c r="AV331" s="81"/>
      <c r="AW331" s="82"/>
      <c r="AX331" s="81"/>
      <c r="AY331" s="81"/>
      <c r="AZ331" s="81"/>
      <c r="BA331" s="81"/>
      <c r="BB331" s="81"/>
      <c r="BC331" s="81"/>
      <c r="BD331" s="81"/>
      <c r="BE331" s="81"/>
      <c r="BF331" s="81"/>
      <c r="BG331" s="83"/>
      <c r="BH331" s="83"/>
      <c r="BI331" s="83"/>
      <c r="BJ331" s="84"/>
      <c r="BK331" s="80"/>
      <c r="BL331" s="81"/>
      <c r="BM331" s="82"/>
      <c r="BN331" s="81"/>
      <c r="BO331" s="81"/>
      <c r="BP331" s="81"/>
      <c r="BQ331" s="81"/>
      <c r="BR331" s="81"/>
      <c r="BS331" s="81"/>
      <c r="BT331" s="81"/>
      <c r="BU331" s="81"/>
      <c r="BV331" s="81"/>
      <c r="BW331" s="83"/>
      <c r="BX331" s="83"/>
      <c r="BY331" s="83"/>
      <c r="BZ331" s="84"/>
      <c r="CA331" s="82"/>
      <c r="CB331" s="82"/>
      <c r="CC331" s="82"/>
      <c r="CD331" s="82"/>
      <c r="CE331" s="82"/>
      <c r="CF331" s="82"/>
      <c r="CG331" s="82"/>
      <c r="CH331" s="82"/>
      <c r="CI331" s="82"/>
      <c r="CJ331" s="82"/>
      <c r="CK331" s="82"/>
      <c r="CL331" s="82"/>
      <c r="CM331" s="83"/>
      <c r="CN331" s="83"/>
      <c r="CO331" s="83"/>
      <c r="CP331" s="85"/>
      <c r="CQ331" s="86"/>
      <c r="CR331" s="86"/>
      <c r="CS331" s="86"/>
      <c r="CT331" s="86"/>
      <c r="CU331" s="86"/>
      <c r="CV331" s="86"/>
      <c r="CW331" s="86"/>
      <c r="CX331" s="86"/>
      <c r="CY331" s="86"/>
      <c r="CZ331" s="83"/>
      <c r="DA331" s="83"/>
      <c r="DB331" s="83"/>
      <c r="DC331" s="87"/>
      <c r="DD331" s="88"/>
      <c r="DE331" s="89"/>
      <c r="DF331" s="88"/>
      <c r="DG331" s="67"/>
      <c r="DH331" s="67"/>
      <c r="DI331" s="67"/>
      <c r="DJ331" s="91"/>
      <c r="DK331" s="67"/>
      <c r="DL331" s="90"/>
      <c r="DM331" s="67"/>
      <c r="DN331" s="67"/>
      <c r="DO331" s="91"/>
      <c r="DP331" s="91"/>
      <c r="DQ331" s="90"/>
      <c r="DR331" s="92"/>
      <c r="DS331" s="93"/>
      <c r="DT331" s="94"/>
      <c r="DU331" s="93"/>
      <c r="DV331" s="94"/>
      <c r="DW331" s="94"/>
      <c r="DX331" s="94"/>
      <c r="DY331" s="65"/>
      <c r="DZ331" s="93"/>
      <c r="EA331" s="95"/>
      <c r="EB331" s="95"/>
      <c r="EC331" s="95"/>
      <c r="ED331" s="95"/>
      <c r="EE331" s="95"/>
      <c r="EF331" s="95"/>
      <c r="EG331" s="95"/>
      <c r="EH331" s="95"/>
      <c r="EI331" s="18"/>
      <c r="EJ331" s="19"/>
      <c r="EK331" s="19"/>
      <c r="EL331" s="19"/>
      <c r="EM331" s="19"/>
      <c r="EN331" s="19"/>
      <c r="EO331" s="19"/>
      <c r="EP331" s="19"/>
      <c r="EQ331" s="19"/>
      <c r="ER331" s="95"/>
      <c r="ES331" s="95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  <c r="FI331" s="19"/>
      <c r="FJ331" s="19"/>
      <c r="FK331" s="19"/>
      <c r="FL331" s="19"/>
      <c r="FM331" s="19"/>
      <c r="FN331" s="19"/>
      <c r="FO331" s="19"/>
      <c r="FP331" s="19"/>
      <c r="FQ331" s="19"/>
      <c r="FR331" s="19"/>
      <c r="FS331" s="19"/>
      <c r="FT331" s="19"/>
      <c r="FU331" s="19"/>
      <c r="FV331" s="19"/>
      <c r="FW331" s="19"/>
      <c r="FX331" s="19"/>
      <c r="FY331" s="19"/>
      <c r="FZ331" s="19"/>
      <c r="GA331" s="19"/>
      <c r="GB331" s="19"/>
      <c r="GC331" s="19"/>
      <c r="GD331" s="19"/>
      <c r="GE331" s="19"/>
      <c r="GF331" s="19"/>
      <c r="GG331" s="19"/>
      <c r="GH331" s="19"/>
      <c r="GI331" s="19"/>
    </row>
    <row r="332" spans="1:191" s="66" customFormat="1" ht="31.5" customHeight="1">
      <c r="A332" s="63"/>
      <c r="B332" s="64"/>
      <c r="C332" s="64"/>
      <c r="D332" s="65"/>
      <c r="F332" s="96"/>
      <c r="G332" s="65"/>
      <c r="H332" s="67"/>
      <c r="I332" s="65"/>
      <c r="J332" s="68"/>
      <c r="K332" s="65"/>
      <c r="L332" s="67"/>
      <c r="M332" s="67"/>
      <c r="N332" s="67"/>
      <c r="O332" s="67"/>
      <c r="P332" s="69"/>
      <c r="Q332" s="70"/>
      <c r="R332" s="71"/>
      <c r="S332" s="72"/>
      <c r="T332" s="73"/>
      <c r="U332" s="73"/>
      <c r="V332" s="73"/>
      <c r="W332" s="73"/>
      <c r="X332" s="74"/>
      <c r="Y332" s="74"/>
      <c r="Z332" s="72"/>
      <c r="AA332" s="73"/>
      <c r="AB332" s="73"/>
      <c r="AC332" s="73"/>
      <c r="AD332" s="73"/>
      <c r="AE332" s="74"/>
      <c r="AF332" s="74"/>
      <c r="AG332" s="72"/>
      <c r="AH332" s="73"/>
      <c r="AI332" s="73"/>
      <c r="AJ332" s="73"/>
      <c r="AK332" s="73"/>
      <c r="AL332" s="74"/>
      <c r="AM332" s="74"/>
      <c r="AN332" s="75"/>
      <c r="AO332" s="76"/>
      <c r="AP332" s="77"/>
      <c r="AQ332" s="78"/>
      <c r="AR332" s="74"/>
      <c r="AS332" s="79"/>
      <c r="AT332" s="74"/>
      <c r="AU332" s="80"/>
      <c r="AV332" s="81"/>
      <c r="AW332" s="82"/>
      <c r="AX332" s="81"/>
      <c r="AY332" s="81"/>
      <c r="AZ332" s="81"/>
      <c r="BA332" s="81"/>
      <c r="BB332" s="81"/>
      <c r="BC332" s="81"/>
      <c r="BD332" s="81"/>
      <c r="BE332" s="81"/>
      <c r="BF332" s="81"/>
      <c r="BG332" s="83"/>
      <c r="BH332" s="83"/>
      <c r="BI332" s="83"/>
      <c r="BJ332" s="84"/>
      <c r="BK332" s="80"/>
      <c r="BL332" s="81"/>
      <c r="BM332" s="82"/>
      <c r="BN332" s="81"/>
      <c r="BO332" s="81"/>
      <c r="BP332" s="81"/>
      <c r="BQ332" s="81"/>
      <c r="BR332" s="81"/>
      <c r="BS332" s="81"/>
      <c r="BT332" s="81"/>
      <c r="BU332" s="81"/>
      <c r="BV332" s="81"/>
      <c r="BW332" s="83"/>
      <c r="BX332" s="83"/>
      <c r="BY332" s="83"/>
      <c r="BZ332" s="84"/>
      <c r="CA332" s="82"/>
      <c r="CB332" s="82"/>
      <c r="CC332" s="82"/>
      <c r="CD332" s="82"/>
      <c r="CE332" s="82"/>
      <c r="CF332" s="82"/>
      <c r="CG332" s="82"/>
      <c r="CH332" s="82"/>
      <c r="CI332" s="82"/>
      <c r="CJ332" s="82"/>
      <c r="CK332" s="82"/>
      <c r="CL332" s="82"/>
      <c r="CM332" s="83"/>
      <c r="CN332" s="83"/>
      <c r="CO332" s="83"/>
      <c r="CP332" s="85"/>
      <c r="CQ332" s="86"/>
      <c r="CR332" s="86"/>
      <c r="CS332" s="86"/>
      <c r="CT332" s="86"/>
      <c r="CU332" s="86"/>
      <c r="CV332" s="86"/>
      <c r="CW332" s="86"/>
      <c r="CX332" s="86"/>
      <c r="CY332" s="86"/>
      <c r="CZ332" s="83"/>
      <c r="DA332" s="83"/>
      <c r="DB332" s="83"/>
      <c r="DC332" s="87"/>
      <c r="DD332" s="88"/>
      <c r="DE332" s="89"/>
      <c r="DF332" s="88"/>
      <c r="DG332" s="67"/>
      <c r="DH332" s="67"/>
      <c r="DI332" s="67"/>
      <c r="DJ332" s="91"/>
      <c r="DK332" s="67"/>
      <c r="DL332" s="90"/>
      <c r="DM332" s="67"/>
      <c r="DN332" s="67"/>
      <c r="DO332" s="91"/>
      <c r="DP332" s="91"/>
      <c r="DQ332" s="90"/>
      <c r="DR332" s="92"/>
      <c r="DS332" s="93"/>
      <c r="DT332" s="94"/>
      <c r="DU332" s="93"/>
      <c r="DV332" s="94"/>
      <c r="DW332" s="94"/>
      <c r="DX332" s="94"/>
      <c r="DY332" s="65"/>
      <c r="DZ332" s="93"/>
      <c r="EA332" s="95"/>
      <c r="EB332" s="95"/>
      <c r="EC332" s="95"/>
      <c r="ED332" s="95"/>
      <c r="EE332" s="95"/>
      <c r="EF332" s="95"/>
      <c r="EG332" s="95"/>
      <c r="EH332" s="95"/>
      <c r="EI332" s="18"/>
      <c r="EJ332" s="19"/>
      <c r="EK332" s="19"/>
      <c r="EL332" s="19"/>
      <c r="EM332" s="19"/>
      <c r="EN332" s="19"/>
      <c r="EO332" s="19"/>
      <c r="EP332" s="19"/>
      <c r="EQ332" s="19"/>
      <c r="ER332" s="95"/>
      <c r="ES332" s="95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  <c r="FI332" s="19"/>
      <c r="FJ332" s="19"/>
      <c r="FK332" s="19"/>
      <c r="FL332" s="19"/>
      <c r="FM332" s="19"/>
      <c r="FN332" s="19"/>
      <c r="FO332" s="19"/>
      <c r="FP332" s="19"/>
      <c r="FQ332" s="19"/>
      <c r="FR332" s="19"/>
      <c r="FS332" s="19"/>
      <c r="FT332" s="19"/>
      <c r="FU332" s="19"/>
      <c r="FV332" s="19"/>
      <c r="FW332" s="19"/>
      <c r="FX332" s="19"/>
      <c r="FY332" s="19"/>
      <c r="FZ332" s="19"/>
      <c r="GA332" s="19"/>
      <c r="GB332" s="19"/>
      <c r="GC332" s="19"/>
      <c r="GD332" s="19"/>
      <c r="GE332" s="19"/>
      <c r="GF332" s="19"/>
      <c r="GG332" s="19"/>
      <c r="GH332" s="19"/>
      <c r="GI332" s="19"/>
    </row>
    <row r="333" spans="1:191" s="66" customFormat="1" ht="31.5" customHeight="1">
      <c r="A333" s="63"/>
      <c r="B333" s="64"/>
      <c r="C333" s="64"/>
      <c r="D333" s="65"/>
      <c r="F333" s="96"/>
      <c r="G333" s="65"/>
      <c r="H333" s="67"/>
      <c r="I333" s="65"/>
      <c r="J333" s="68"/>
      <c r="K333" s="65"/>
      <c r="L333" s="67"/>
      <c r="M333" s="67"/>
      <c r="N333" s="67"/>
      <c r="O333" s="67"/>
      <c r="P333" s="69"/>
      <c r="Q333" s="70"/>
      <c r="R333" s="71"/>
      <c r="S333" s="72"/>
      <c r="T333" s="73"/>
      <c r="U333" s="73"/>
      <c r="V333" s="73"/>
      <c r="W333" s="73"/>
      <c r="X333" s="74"/>
      <c r="Y333" s="74"/>
      <c r="Z333" s="72"/>
      <c r="AA333" s="73"/>
      <c r="AB333" s="73"/>
      <c r="AC333" s="73"/>
      <c r="AD333" s="73"/>
      <c r="AE333" s="74"/>
      <c r="AF333" s="74"/>
      <c r="AG333" s="72"/>
      <c r="AH333" s="73"/>
      <c r="AI333" s="73"/>
      <c r="AJ333" s="73"/>
      <c r="AK333" s="73"/>
      <c r="AL333" s="74"/>
      <c r="AM333" s="74"/>
      <c r="AN333" s="75"/>
      <c r="AO333" s="76"/>
      <c r="AP333" s="77"/>
      <c r="AQ333" s="78"/>
      <c r="AR333" s="74"/>
      <c r="AS333" s="79"/>
      <c r="AT333" s="74"/>
      <c r="AU333" s="80"/>
      <c r="AV333" s="81"/>
      <c r="AW333" s="82"/>
      <c r="AX333" s="81"/>
      <c r="AY333" s="81"/>
      <c r="AZ333" s="81"/>
      <c r="BA333" s="81"/>
      <c r="BB333" s="81"/>
      <c r="BC333" s="81"/>
      <c r="BD333" s="81"/>
      <c r="BE333" s="81"/>
      <c r="BF333" s="81"/>
      <c r="BG333" s="83"/>
      <c r="BH333" s="83"/>
      <c r="BI333" s="83"/>
      <c r="BJ333" s="84"/>
      <c r="BK333" s="80"/>
      <c r="BL333" s="81"/>
      <c r="BM333" s="82"/>
      <c r="BN333" s="81"/>
      <c r="BO333" s="81"/>
      <c r="BP333" s="81"/>
      <c r="BQ333" s="81"/>
      <c r="BR333" s="81"/>
      <c r="BS333" s="81"/>
      <c r="BT333" s="81"/>
      <c r="BU333" s="81"/>
      <c r="BV333" s="81"/>
      <c r="BW333" s="83"/>
      <c r="BX333" s="83"/>
      <c r="BY333" s="83"/>
      <c r="BZ333" s="84"/>
      <c r="CA333" s="82"/>
      <c r="CB333" s="82"/>
      <c r="CC333" s="82"/>
      <c r="CD333" s="82"/>
      <c r="CE333" s="82"/>
      <c r="CF333" s="82"/>
      <c r="CG333" s="82"/>
      <c r="CH333" s="82"/>
      <c r="CI333" s="82"/>
      <c r="CJ333" s="82"/>
      <c r="CK333" s="82"/>
      <c r="CL333" s="82"/>
      <c r="CM333" s="83"/>
      <c r="CN333" s="83"/>
      <c r="CO333" s="83"/>
      <c r="CP333" s="85"/>
      <c r="CQ333" s="86"/>
      <c r="CR333" s="86"/>
      <c r="CS333" s="86"/>
      <c r="CT333" s="86"/>
      <c r="CU333" s="86"/>
      <c r="CV333" s="86"/>
      <c r="CW333" s="86"/>
      <c r="CX333" s="86"/>
      <c r="CY333" s="86"/>
      <c r="CZ333" s="83"/>
      <c r="DA333" s="83"/>
      <c r="DB333" s="83"/>
      <c r="DC333" s="87"/>
      <c r="DD333" s="88"/>
      <c r="DE333" s="89"/>
      <c r="DF333" s="88"/>
      <c r="DG333" s="67"/>
      <c r="DH333" s="67"/>
      <c r="DI333" s="67"/>
      <c r="DJ333" s="91"/>
      <c r="DK333" s="67"/>
      <c r="DL333" s="90"/>
      <c r="DM333" s="67"/>
      <c r="DN333" s="67"/>
      <c r="DO333" s="91"/>
      <c r="DP333" s="91"/>
      <c r="DQ333" s="90"/>
      <c r="DR333" s="92"/>
      <c r="DS333" s="93"/>
      <c r="DT333" s="94"/>
      <c r="DU333" s="93"/>
      <c r="DV333" s="94"/>
      <c r="DW333" s="94"/>
      <c r="DX333" s="94"/>
      <c r="DY333" s="65"/>
      <c r="DZ333" s="93"/>
      <c r="EA333" s="95"/>
      <c r="EB333" s="95"/>
      <c r="EC333" s="95"/>
      <c r="ED333" s="95"/>
      <c r="EE333" s="95"/>
      <c r="EF333" s="95"/>
      <c r="EG333" s="95"/>
      <c r="EH333" s="95"/>
      <c r="EI333" s="18"/>
      <c r="EJ333" s="19"/>
      <c r="EK333" s="19"/>
      <c r="EL333" s="19"/>
      <c r="EM333" s="19"/>
      <c r="EN333" s="19"/>
      <c r="EO333" s="19"/>
      <c r="EP333" s="19"/>
      <c r="EQ333" s="19"/>
      <c r="ER333" s="95"/>
      <c r="ES333" s="95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  <c r="FI333" s="19"/>
      <c r="FJ333" s="19"/>
      <c r="FK333" s="19"/>
      <c r="FL333" s="19"/>
      <c r="FM333" s="19"/>
      <c r="FN333" s="19"/>
      <c r="FO333" s="19"/>
      <c r="FP333" s="19"/>
      <c r="FQ333" s="19"/>
      <c r="FR333" s="19"/>
      <c r="FS333" s="19"/>
      <c r="FT333" s="19"/>
      <c r="FU333" s="19"/>
      <c r="FV333" s="19"/>
      <c r="FW333" s="19"/>
      <c r="FX333" s="19"/>
      <c r="FY333" s="19"/>
      <c r="FZ333" s="19"/>
      <c r="GA333" s="19"/>
      <c r="GB333" s="19"/>
      <c r="GC333" s="19"/>
      <c r="GD333" s="19"/>
      <c r="GE333" s="19"/>
      <c r="GF333" s="19"/>
      <c r="GG333" s="19"/>
      <c r="GH333" s="19"/>
      <c r="GI333" s="19"/>
    </row>
    <row r="334" spans="1:191" s="66" customFormat="1" ht="31.5" customHeight="1">
      <c r="A334" s="63"/>
      <c r="B334" s="64"/>
      <c r="C334" s="64"/>
      <c r="D334" s="65"/>
      <c r="F334" s="96"/>
      <c r="G334" s="65"/>
      <c r="H334" s="67"/>
      <c r="I334" s="65"/>
      <c r="J334" s="68"/>
      <c r="K334" s="65"/>
      <c r="L334" s="67"/>
      <c r="M334" s="67"/>
      <c r="N334" s="67"/>
      <c r="O334" s="67"/>
      <c r="P334" s="69"/>
      <c r="Q334" s="70"/>
      <c r="R334" s="71"/>
      <c r="S334" s="72"/>
      <c r="T334" s="73"/>
      <c r="U334" s="73"/>
      <c r="V334" s="73"/>
      <c r="W334" s="73"/>
      <c r="X334" s="74"/>
      <c r="Y334" s="74"/>
      <c r="Z334" s="72"/>
      <c r="AA334" s="73"/>
      <c r="AB334" s="73"/>
      <c r="AC334" s="73"/>
      <c r="AD334" s="73"/>
      <c r="AE334" s="74"/>
      <c r="AF334" s="74"/>
      <c r="AG334" s="72"/>
      <c r="AH334" s="73"/>
      <c r="AI334" s="73"/>
      <c r="AJ334" s="73"/>
      <c r="AK334" s="73"/>
      <c r="AL334" s="74"/>
      <c r="AM334" s="74"/>
      <c r="AN334" s="75"/>
      <c r="AO334" s="76"/>
      <c r="AP334" s="77"/>
      <c r="AQ334" s="78"/>
      <c r="AR334" s="74"/>
      <c r="AS334" s="79"/>
      <c r="AT334" s="74"/>
      <c r="AU334" s="80"/>
      <c r="AV334" s="81"/>
      <c r="AW334" s="82"/>
      <c r="AX334" s="81"/>
      <c r="AY334" s="81"/>
      <c r="AZ334" s="81"/>
      <c r="BA334" s="81"/>
      <c r="BB334" s="81"/>
      <c r="BC334" s="81"/>
      <c r="BD334" s="81"/>
      <c r="BE334" s="81"/>
      <c r="BF334" s="81"/>
      <c r="BG334" s="83"/>
      <c r="BH334" s="83"/>
      <c r="BI334" s="83"/>
      <c r="BJ334" s="84"/>
      <c r="BK334" s="80"/>
      <c r="BL334" s="81"/>
      <c r="BM334" s="82"/>
      <c r="BN334" s="81"/>
      <c r="BO334" s="81"/>
      <c r="BP334" s="81"/>
      <c r="BQ334" s="81"/>
      <c r="BR334" s="81"/>
      <c r="BS334" s="81"/>
      <c r="BT334" s="81"/>
      <c r="BU334" s="81"/>
      <c r="BV334" s="81"/>
      <c r="BW334" s="83"/>
      <c r="BX334" s="83"/>
      <c r="BY334" s="83"/>
      <c r="BZ334" s="84"/>
      <c r="CA334" s="82"/>
      <c r="CB334" s="82"/>
      <c r="CC334" s="82"/>
      <c r="CD334" s="82"/>
      <c r="CE334" s="82"/>
      <c r="CF334" s="82"/>
      <c r="CG334" s="82"/>
      <c r="CH334" s="82"/>
      <c r="CI334" s="82"/>
      <c r="CJ334" s="82"/>
      <c r="CK334" s="82"/>
      <c r="CL334" s="82"/>
      <c r="CM334" s="83"/>
      <c r="CN334" s="83"/>
      <c r="CO334" s="83"/>
      <c r="CP334" s="85"/>
      <c r="CQ334" s="86"/>
      <c r="CR334" s="86"/>
      <c r="CS334" s="86"/>
      <c r="CT334" s="86"/>
      <c r="CU334" s="86"/>
      <c r="CV334" s="86"/>
      <c r="CW334" s="86"/>
      <c r="CX334" s="86"/>
      <c r="CY334" s="86"/>
      <c r="CZ334" s="83"/>
      <c r="DA334" s="83"/>
      <c r="DB334" s="83"/>
      <c r="DC334" s="87"/>
      <c r="DD334" s="88"/>
      <c r="DE334" s="89"/>
      <c r="DF334" s="88"/>
      <c r="DG334" s="67"/>
      <c r="DH334" s="67"/>
      <c r="DI334" s="67"/>
      <c r="DJ334" s="91"/>
      <c r="DK334" s="67"/>
      <c r="DL334" s="90"/>
      <c r="DM334" s="67"/>
      <c r="DN334" s="67"/>
      <c r="DO334" s="91"/>
      <c r="DP334" s="91"/>
      <c r="DQ334" s="90"/>
      <c r="DR334" s="92"/>
      <c r="DS334" s="93"/>
      <c r="DT334" s="94"/>
      <c r="DU334" s="93"/>
      <c r="DV334" s="94"/>
      <c r="DW334" s="94"/>
      <c r="DX334" s="94"/>
      <c r="DY334" s="65"/>
      <c r="DZ334" s="93"/>
      <c r="EA334" s="95"/>
      <c r="EB334" s="95"/>
      <c r="EC334" s="95"/>
      <c r="ED334" s="95"/>
      <c r="EE334" s="95"/>
      <c r="EF334" s="95"/>
      <c r="EG334" s="95"/>
      <c r="EH334" s="95"/>
      <c r="EI334" s="18"/>
      <c r="EJ334" s="19"/>
      <c r="EK334" s="19"/>
      <c r="EL334" s="19"/>
      <c r="EM334" s="19"/>
      <c r="EN334" s="19"/>
      <c r="EO334" s="19"/>
      <c r="EP334" s="19"/>
      <c r="EQ334" s="19"/>
      <c r="ER334" s="95"/>
      <c r="ES334" s="95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  <c r="FI334" s="19"/>
      <c r="FJ334" s="19"/>
      <c r="FK334" s="19"/>
      <c r="FL334" s="19"/>
      <c r="FM334" s="19"/>
      <c r="FN334" s="19"/>
      <c r="FO334" s="19"/>
      <c r="FP334" s="19"/>
      <c r="FQ334" s="19"/>
      <c r="FR334" s="19"/>
      <c r="FS334" s="19"/>
      <c r="FT334" s="19"/>
      <c r="FU334" s="19"/>
      <c r="FV334" s="19"/>
      <c r="FW334" s="19"/>
      <c r="FX334" s="19"/>
      <c r="FY334" s="19"/>
      <c r="FZ334" s="19"/>
      <c r="GA334" s="19"/>
      <c r="GB334" s="19"/>
      <c r="GC334" s="19"/>
      <c r="GD334" s="19"/>
      <c r="GE334" s="19"/>
      <c r="GF334" s="19"/>
      <c r="GG334" s="19"/>
      <c r="GH334" s="19"/>
      <c r="GI334" s="19"/>
    </row>
    <row r="335" spans="1:191" s="66" customFormat="1" ht="31.5" customHeight="1">
      <c r="A335" s="63"/>
      <c r="B335" s="64"/>
      <c r="C335" s="64"/>
      <c r="D335" s="65"/>
      <c r="F335" s="96"/>
      <c r="G335" s="65"/>
      <c r="H335" s="67"/>
      <c r="I335" s="65"/>
      <c r="J335" s="68"/>
      <c r="K335" s="65"/>
      <c r="L335" s="67"/>
      <c r="M335" s="67"/>
      <c r="N335" s="67"/>
      <c r="O335" s="67"/>
      <c r="P335" s="69"/>
      <c r="Q335" s="70"/>
      <c r="R335" s="71"/>
      <c r="S335" s="72"/>
      <c r="T335" s="73"/>
      <c r="U335" s="73"/>
      <c r="V335" s="73"/>
      <c r="W335" s="73"/>
      <c r="X335" s="74"/>
      <c r="Y335" s="74"/>
      <c r="Z335" s="72"/>
      <c r="AA335" s="73"/>
      <c r="AB335" s="73"/>
      <c r="AC335" s="73"/>
      <c r="AD335" s="73"/>
      <c r="AE335" s="74"/>
      <c r="AF335" s="74"/>
      <c r="AG335" s="72"/>
      <c r="AH335" s="73"/>
      <c r="AI335" s="73"/>
      <c r="AJ335" s="73"/>
      <c r="AK335" s="73"/>
      <c r="AL335" s="74"/>
      <c r="AM335" s="74"/>
      <c r="AN335" s="75"/>
      <c r="AO335" s="76"/>
      <c r="AP335" s="77"/>
      <c r="AQ335" s="78"/>
      <c r="AR335" s="74"/>
      <c r="AS335" s="79"/>
      <c r="AT335" s="74"/>
      <c r="AU335" s="80"/>
      <c r="AV335" s="81"/>
      <c r="AW335" s="82"/>
      <c r="AX335" s="81"/>
      <c r="AY335" s="81"/>
      <c r="AZ335" s="81"/>
      <c r="BA335" s="81"/>
      <c r="BB335" s="81"/>
      <c r="BC335" s="81"/>
      <c r="BD335" s="81"/>
      <c r="BE335" s="81"/>
      <c r="BF335" s="81"/>
      <c r="BG335" s="83"/>
      <c r="BH335" s="83"/>
      <c r="BI335" s="83"/>
      <c r="BJ335" s="84"/>
      <c r="BK335" s="80"/>
      <c r="BL335" s="81"/>
      <c r="BM335" s="82"/>
      <c r="BN335" s="81"/>
      <c r="BO335" s="81"/>
      <c r="BP335" s="81"/>
      <c r="BQ335" s="81"/>
      <c r="BR335" s="81"/>
      <c r="BS335" s="81"/>
      <c r="BT335" s="81"/>
      <c r="BU335" s="81"/>
      <c r="BV335" s="81"/>
      <c r="BW335" s="83"/>
      <c r="BX335" s="83"/>
      <c r="BY335" s="83"/>
      <c r="BZ335" s="84"/>
      <c r="CA335" s="82"/>
      <c r="CB335" s="82"/>
      <c r="CC335" s="82"/>
      <c r="CD335" s="82"/>
      <c r="CE335" s="82"/>
      <c r="CF335" s="82"/>
      <c r="CG335" s="82"/>
      <c r="CH335" s="82"/>
      <c r="CI335" s="82"/>
      <c r="CJ335" s="82"/>
      <c r="CK335" s="82"/>
      <c r="CL335" s="82"/>
      <c r="CM335" s="83"/>
      <c r="CN335" s="83"/>
      <c r="CO335" s="83"/>
      <c r="CP335" s="85"/>
      <c r="CQ335" s="86"/>
      <c r="CR335" s="86"/>
      <c r="CS335" s="86"/>
      <c r="CT335" s="86"/>
      <c r="CU335" s="86"/>
      <c r="CV335" s="86"/>
      <c r="CW335" s="86"/>
      <c r="CX335" s="86"/>
      <c r="CY335" s="86"/>
      <c r="CZ335" s="83"/>
      <c r="DA335" s="83"/>
      <c r="DB335" s="83"/>
      <c r="DC335" s="87"/>
      <c r="DD335" s="88"/>
      <c r="DE335" s="89"/>
      <c r="DF335" s="88"/>
      <c r="DG335" s="67"/>
      <c r="DH335" s="67"/>
      <c r="DI335" s="67"/>
      <c r="DJ335" s="91"/>
      <c r="DK335" s="67"/>
      <c r="DL335" s="90"/>
      <c r="DM335" s="67"/>
      <c r="DN335" s="67"/>
      <c r="DO335" s="91"/>
      <c r="DP335" s="91"/>
      <c r="DQ335" s="90"/>
      <c r="DR335" s="92"/>
      <c r="DS335" s="93"/>
      <c r="DT335" s="94"/>
      <c r="DU335" s="93"/>
      <c r="DV335" s="94"/>
      <c r="DW335" s="94"/>
      <c r="DX335" s="94"/>
      <c r="DY335" s="65"/>
      <c r="DZ335" s="93"/>
      <c r="EA335" s="95"/>
      <c r="EB335" s="95"/>
      <c r="EC335" s="95"/>
      <c r="ED335" s="95"/>
      <c r="EE335" s="95"/>
      <c r="EF335" s="95"/>
      <c r="EG335" s="95"/>
      <c r="EH335" s="95"/>
      <c r="EI335" s="18"/>
      <c r="EJ335" s="19"/>
      <c r="EK335" s="19"/>
      <c r="EL335" s="19"/>
      <c r="EM335" s="19"/>
      <c r="EN335" s="19"/>
      <c r="EO335" s="19"/>
      <c r="EP335" s="19"/>
      <c r="EQ335" s="19"/>
      <c r="ER335" s="95"/>
      <c r="ES335" s="95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  <c r="FI335" s="19"/>
      <c r="FJ335" s="19"/>
      <c r="FK335" s="19"/>
      <c r="FL335" s="19"/>
      <c r="FM335" s="19"/>
      <c r="FN335" s="19"/>
      <c r="FO335" s="19"/>
      <c r="FP335" s="19"/>
      <c r="FQ335" s="19"/>
      <c r="FR335" s="19"/>
      <c r="FS335" s="19"/>
      <c r="FT335" s="19"/>
      <c r="FU335" s="19"/>
      <c r="FV335" s="19"/>
      <c r="FW335" s="19"/>
      <c r="FX335" s="19"/>
      <c r="FY335" s="19"/>
      <c r="FZ335" s="19"/>
      <c r="GA335" s="19"/>
      <c r="GB335" s="19"/>
      <c r="GC335" s="19"/>
      <c r="GD335" s="19"/>
      <c r="GE335" s="19"/>
      <c r="GF335" s="19"/>
      <c r="GG335" s="19"/>
      <c r="GH335" s="19"/>
      <c r="GI335" s="19"/>
    </row>
    <row r="336" spans="1:191" s="66" customFormat="1" ht="31.5" customHeight="1">
      <c r="A336" s="63"/>
      <c r="B336" s="64"/>
      <c r="C336" s="64"/>
      <c r="D336" s="65"/>
      <c r="F336" s="96"/>
      <c r="G336" s="65"/>
      <c r="H336" s="67"/>
      <c r="I336" s="65"/>
      <c r="J336" s="68"/>
      <c r="K336" s="65"/>
      <c r="L336" s="67"/>
      <c r="M336" s="67"/>
      <c r="N336" s="67"/>
      <c r="O336" s="67"/>
      <c r="P336" s="69"/>
      <c r="Q336" s="70"/>
      <c r="R336" s="71"/>
      <c r="S336" s="72"/>
      <c r="T336" s="73"/>
      <c r="U336" s="73"/>
      <c r="V336" s="73"/>
      <c r="W336" s="73"/>
      <c r="X336" s="74"/>
      <c r="Y336" s="74"/>
      <c r="Z336" s="72"/>
      <c r="AA336" s="73"/>
      <c r="AB336" s="73"/>
      <c r="AC336" s="73"/>
      <c r="AD336" s="73"/>
      <c r="AE336" s="74"/>
      <c r="AF336" s="74"/>
      <c r="AG336" s="72"/>
      <c r="AH336" s="73"/>
      <c r="AI336" s="73"/>
      <c r="AJ336" s="73"/>
      <c r="AK336" s="73"/>
      <c r="AL336" s="74"/>
      <c r="AM336" s="74"/>
      <c r="AN336" s="75"/>
      <c r="AO336" s="76"/>
      <c r="AP336" s="77"/>
      <c r="AQ336" s="78"/>
      <c r="AR336" s="74"/>
      <c r="AS336" s="79"/>
      <c r="AT336" s="74"/>
      <c r="AU336" s="80"/>
      <c r="AV336" s="81"/>
      <c r="AW336" s="82"/>
      <c r="AX336" s="81"/>
      <c r="AY336" s="81"/>
      <c r="AZ336" s="81"/>
      <c r="BA336" s="81"/>
      <c r="BB336" s="81"/>
      <c r="BC336" s="81"/>
      <c r="BD336" s="81"/>
      <c r="BE336" s="81"/>
      <c r="BF336" s="81"/>
      <c r="BG336" s="83"/>
      <c r="BH336" s="83"/>
      <c r="BI336" s="83"/>
      <c r="BJ336" s="84"/>
      <c r="BK336" s="80"/>
      <c r="BL336" s="81"/>
      <c r="BM336" s="82"/>
      <c r="BN336" s="81"/>
      <c r="BO336" s="81"/>
      <c r="BP336" s="81"/>
      <c r="BQ336" s="81"/>
      <c r="BR336" s="81"/>
      <c r="BS336" s="81"/>
      <c r="BT336" s="81"/>
      <c r="BU336" s="81"/>
      <c r="BV336" s="81"/>
      <c r="BW336" s="83"/>
      <c r="BX336" s="83"/>
      <c r="BY336" s="83"/>
      <c r="BZ336" s="84"/>
      <c r="CA336" s="82"/>
      <c r="CB336" s="82"/>
      <c r="CC336" s="82"/>
      <c r="CD336" s="82"/>
      <c r="CE336" s="82"/>
      <c r="CF336" s="82"/>
      <c r="CG336" s="82"/>
      <c r="CH336" s="82"/>
      <c r="CI336" s="82"/>
      <c r="CJ336" s="82"/>
      <c r="CK336" s="82"/>
      <c r="CL336" s="82"/>
      <c r="CM336" s="83"/>
      <c r="CN336" s="83"/>
      <c r="CO336" s="83"/>
      <c r="CP336" s="85"/>
      <c r="CQ336" s="86"/>
      <c r="CR336" s="86"/>
      <c r="CS336" s="86"/>
      <c r="CT336" s="86"/>
      <c r="CU336" s="86"/>
      <c r="CV336" s="86"/>
      <c r="CW336" s="86"/>
      <c r="CX336" s="86"/>
      <c r="CY336" s="86"/>
      <c r="CZ336" s="83"/>
      <c r="DA336" s="83"/>
      <c r="DB336" s="83"/>
      <c r="DC336" s="87"/>
      <c r="DD336" s="88"/>
      <c r="DE336" s="89"/>
      <c r="DF336" s="88"/>
      <c r="DG336" s="67"/>
      <c r="DH336" s="67"/>
      <c r="DI336" s="67"/>
      <c r="DJ336" s="91"/>
      <c r="DK336" s="67"/>
      <c r="DL336" s="90"/>
      <c r="DM336" s="67"/>
      <c r="DN336" s="67"/>
      <c r="DO336" s="91"/>
      <c r="DP336" s="91"/>
      <c r="DQ336" s="90"/>
      <c r="DR336" s="92"/>
      <c r="DS336" s="93"/>
      <c r="DT336" s="94"/>
      <c r="DU336" s="93"/>
      <c r="DV336" s="94"/>
      <c r="DW336" s="94"/>
      <c r="DX336" s="94"/>
      <c r="DY336" s="65"/>
      <c r="DZ336" s="93"/>
      <c r="EA336" s="95"/>
      <c r="EB336" s="95"/>
      <c r="EC336" s="95"/>
      <c r="ED336" s="95"/>
      <c r="EE336" s="95"/>
      <c r="EF336" s="95"/>
      <c r="EG336" s="95"/>
      <c r="EH336" s="95"/>
      <c r="EI336" s="18"/>
      <c r="EJ336" s="19"/>
      <c r="EK336" s="19"/>
      <c r="EL336" s="19"/>
      <c r="EM336" s="19"/>
      <c r="EN336" s="19"/>
      <c r="EO336" s="19"/>
      <c r="EP336" s="19"/>
      <c r="EQ336" s="19"/>
      <c r="ER336" s="95"/>
      <c r="ES336" s="95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  <c r="GA336" s="19"/>
      <c r="GB336" s="19"/>
      <c r="GC336" s="19"/>
      <c r="GD336" s="19"/>
      <c r="GE336" s="19"/>
      <c r="GF336" s="19"/>
      <c r="GG336" s="19"/>
      <c r="GH336" s="19"/>
      <c r="GI336" s="19"/>
    </row>
    <row r="337" spans="1:191" s="66" customFormat="1" ht="31.5" customHeight="1">
      <c r="A337" s="63"/>
      <c r="B337" s="64"/>
      <c r="C337" s="64"/>
      <c r="D337" s="65"/>
      <c r="F337" s="96"/>
      <c r="G337" s="65"/>
      <c r="H337" s="67"/>
      <c r="I337" s="65"/>
      <c r="J337" s="68"/>
      <c r="K337" s="65"/>
      <c r="L337" s="67"/>
      <c r="M337" s="67"/>
      <c r="N337" s="67"/>
      <c r="O337" s="67"/>
      <c r="P337" s="69"/>
      <c r="Q337" s="70"/>
      <c r="R337" s="71"/>
      <c r="S337" s="72"/>
      <c r="T337" s="73"/>
      <c r="U337" s="73"/>
      <c r="V337" s="73"/>
      <c r="W337" s="73"/>
      <c r="X337" s="74"/>
      <c r="Y337" s="74"/>
      <c r="Z337" s="72"/>
      <c r="AA337" s="73"/>
      <c r="AB337" s="73"/>
      <c r="AC337" s="73"/>
      <c r="AD337" s="73"/>
      <c r="AE337" s="74"/>
      <c r="AF337" s="74"/>
      <c r="AG337" s="72"/>
      <c r="AH337" s="73"/>
      <c r="AI337" s="73"/>
      <c r="AJ337" s="73"/>
      <c r="AK337" s="73"/>
      <c r="AL337" s="74"/>
      <c r="AM337" s="74"/>
      <c r="AN337" s="75"/>
      <c r="AO337" s="76"/>
      <c r="AP337" s="77"/>
      <c r="AQ337" s="78"/>
      <c r="AR337" s="74"/>
      <c r="AS337" s="79"/>
      <c r="AT337" s="74"/>
      <c r="AU337" s="80"/>
      <c r="AV337" s="81"/>
      <c r="AW337" s="82"/>
      <c r="AX337" s="81"/>
      <c r="AY337" s="81"/>
      <c r="AZ337" s="81"/>
      <c r="BA337" s="81"/>
      <c r="BB337" s="81"/>
      <c r="BC337" s="81"/>
      <c r="BD337" s="81"/>
      <c r="BE337" s="81"/>
      <c r="BF337" s="81"/>
      <c r="BG337" s="83"/>
      <c r="BH337" s="83"/>
      <c r="BI337" s="83"/>
      <c r="BJ337" s="84"/>
      <c r="BK337" s="80"/>
      <c r="BL337" s="81"/>
      <c r="BM337" s="82"/>
      <c r="BN337" s="81"/>
      <c r="BO337" s="81"/>
      <c r="BP337" s="81"/>
      <c r="BQ337" s="81"/>
      <c r="BR337" s="81"/>
      <c r="BS337" s="81"/>
      <c r="BT337" s="81"/>
      <c r="BU337" s="81"/>
      <c r="BV337" s="81"/>
      <c r="BW337" s="83"/>
      <c r="BX337" s="83"/>
      <c r="BY337" s="83"/>
      <c r="BZ337" s="84"/>
      <c r="CA337" s="82"/>
      <c r="CB337" s="82"/>
      <c r="CC337" s="82"/>
      <c r="CD337" s="82"/>
      <c r="CE337" s="82"/>
      <c r="CF337" s="82"/>
      <c r="CG337" s="82"/>
      <c r="CH337" s="82"/>
      <c r="CI337" s="82"/>
      <c r="CJ337" s="82"/>
      <c r="CK337" s="82"/>
      <c r="CL337" s="82"/>
      <c r="CM337" s="83"/>
      <c r="CN337" s="83"/>
      <c r="CO337" s="83"/>
      <c r="CP337" s="85"/>
      <c r="CQ337" s="86"/>
      <c r="CR337" s="86"/>
      <c r="CS337" s="86"/>
      <c r="CT337" s="86"/>
      <c r="CU337" s="86"/>
      <c r="CV337" s="86"/>
      <c r="CW337" s="86"/>
      <c r="CX337" s="86"/>
      <c r="CY337" s="86"/>
      <c r="CZ337" s="83"/>
      <c r="DA337" s="83"/>
      <c r="DB337" s="83"/>
      <c r="DC337" s="87"/>
      <c r="DD337" s="88"/>
      <c r="DE337" s="89"/>
      <c r="DF337" s="88"/>
      <c r="DG337" s="67"/>
      <c r="DH337" s="67"/>
      <c r="DI337" s="67"/>
      <c r="DJ337" s="91"/>
      <c r="DK337" s="67"/>
      <c r="DL337" s="90"/>
      <c r="DM337" s="67"/>
      <c r="DN337" s="67"/>
      <c r="DO337" s="91"/>
      <c r="DP337" s="91"/>
      <c r="DQ337" s="90"/>
      <c r="DR337" s="92"/>
      <c r="DS337" s="93"/>
      <c r="DT337" s="94"/>
      <c r="DU337" s="93"/>
      <c r="DV337" s="94"/>
      <c r="DW337" s="94"/>
      <c r="DX337" s="94"/>
      <c r="DY337" s="65"/>
      <c r="DZ337" s="93"/>
      <c r="EA337" s="95"/>
      <c r="EB337" s="95"/>
      <c r="EC337" s="95"/>
      <c r="ED337" s="95"/>
      <c r="EE337" s="95"/>
      <c r="EF337" s="95"/>
      <c r="EG337" s="95"/>
      <c r="EH337" s="95"/>
      <c r="EI337" s="18"/>
      <c r="EJ337" s="19"/>
      <c r="EK337" s="19"/>
      <c r="EL337" s="19"/>
      <c r="EM337" s="19"/>
      <c r="EN337" s="19"/>
      <c r="EO337" s="19"/>
      <c r="EP337" s="19"/>
      <c r="EQ337" s="19"/>
      <c r="ER337" s="95"/>
      <c r="ES337" s="95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  <c r="GA337" s="19"/>
      <c r="GB337" s="19"/>
      <c r="GC337" s="19"/>
      <c r="GD337" s="19"/>
      <c r="GE337" s="19"/>
      <c r="GF337" s="19"/>
      <c r="GG337" s="19"/>
      <c r="GH337" s="19"/>
      <c r="GI337" s="19"/>
    </row>
    <row r="338" spans="1:191" s="66" customFormat="1" ht="31.5" customHeight="1">
      <c r="A338" s="63"/>
      <c r="B338" s="64"/>
      <c r="C338" s="64"/>
      <c r="D338" s="65"/>
      <c r="F338" s="96"/>
      <c r="G338" s="65"/>
      <c r="H338" s="67"/>
      <c r="I338" s="65"/>
      <c r="J338" s="68"/>
      <c r="K338" s="65"/>
      <c r="L338" s="67"/>
      <c r="M338" s="67"/>
      <c r="N338" s="67"/>
      <c r="O338" s="67"/>
      <c r="P338" s="69"/>
      <c r="Q338" s="70"/>
      <c r="R338" s="71"/>
      <c r="S338" s="72"/>
      <c r="T338" s="73"/>
      <c r="U338" s="73"/>
      <c r="V338" s="73"/>
      <c r="W338" s="73"/>
      <c r="X338" s="74"/>
      <c r="Y338" s="74"/>
      <c r="Z338" s="72"/>
      <c r="AA338" s="73"/>
      <c r="AB338" s="73"/>
      <c r="AC338" s="73"/>
      <c r="AD338" s="73"/>
      <c r="AE338" s="74"/>
      <c r="AF338" s="74"/>
      <c r="AG338" s="72"/>
      <c r="AH338" s="73"/>
      <c r="AI338" s="73"/>
      <c r="AJ338" s="73"/>
      <c r="AK338" s="73"/>
      <c r="AL338" s="74"/>
      <c r="AM338" s="74"/>
      <c r="AN338" s="75"/>
      <c r="AO338" s="76"/>
      <c r="AP338" s="77"/>
      <c r="AQ338" s="78"/>
      <c r="AR338" s="74"/>
      <c r="AS338" s="79"/>
      <c r="AT338" s="74"/>
      <c r="AU338" s="80"/>
      <c r="AV338" s="81"/>
      <c r="AW338" s="82"/>
      <c r="AX338" s="81"/>
      <c r="AY338" s="81"/>
      <c r="AZ338" s="81"/>
      <c r="BA338" s="81"/>
      <c r="BB338" s="81"/>
      <c r="BC338" s="81"/>
      <c r="BD338" s="81"/>
      <c r="BE338" s="81"/>
      <c r="BF338" s="81"/>
      <c r="BG338" s="83"/>
      <c r="BH338" s="83"/>
      <c r="BI338" s="83"/>
      <c r="BJ338" s="84"/>
      <c r="BK338" s="80"/>
      <c r="BL338" s="81"/>
      <c r="BM338" s="82"/>
      <c r="BN338" s="81"/>
      <c r="BO338" s="81"/>
      <c r="BP338" s="81"/>
      <c r="BQ338" s="81"/>
      <c r="BR338" s="81"/>
      <c r="BS338" s="81"/>
      <c r="BT338" s="81"/>
      <c r="BU338" s="81"/>
      <c r="BV338" s="81"/>
      <c r="BW338" s="83"/>
      <c r="BX338" s="83"/>
      <c r="BY338" s="83"/>
      <c r="BZ338" s="84"/>
      <c r="CA338" s="82"/>
      <c r="CB338" s="82"/>
      <c r="CC338" s="82"/>
      <c r="CD338" s="82"/>
      <c r="CE338" s="82"/>
      <c r="CF338" s="82"/>
      <c r="CG338" s="82"/>
      <c r="CH338" s="82"/>
      <c r="CI338" s="82"/>
      <c r="CJ338" s="82"/>
      <c r="CK338" s="82"/>
      <c r="CL338" s="82"/>
      <c r="CM338" s="83"/>
      <c r="CN338" s="83"/>
      <c r="CO338" s="83"/>
      <c r="CP338" s="85"/>
      <c r="CQ338" s="86"/>
      <c r="CR338" s="86"/>
      <c r="CS338" s="86"/>
      <c r="CT338" s="86"/>
      <c r="CU338" s="86"/>
      <c r="CV338" s="86"/>
      <c r="CW338" s="86"/>
      <c r="CX338" s="86"/>
      <c r="CY338" s="86"/>
      <c r="CZ338" s="83"/>
      <c r="DA338" s="83"/>
      <c r="DB338" s="83"/>
      <c r="DC338" s="87"/>
      <c r="DD338" s="88"/>
      <c r="DE338" s="89"/>
      <c r="DF338" s="88"/>
      <c r="DG338" s="67"/>
      <c r="DH338" s="67"/>
      <c r="DI338" s="67"/>
      <c r="DJ338" s="91"/>
      <c r="DK338" s="67"/>
      <c r="DL338" s="90"/>
      <c r="DM338" s="67"/>
      <c r="DN338" s="67"/>
      <c r="DO338" s="91"/>
      <c r="DP338" s="91"/>
      <c r="DQ338" s="90"/>
      <c r="DR338" s="92"/>
      <c r="DS338" s="93"/>
      <c r="DT338" s="94"/>
      <c r="DU338" s="93"/>
      <c r="DV338" s="94"/>
      <c r="DW338" s="94"/>
      <c r="DX338" s="94"/>
      <c r="DY338" s="65"/>
      <c r="DZ338" s="93"/>
      <c r="EA338" s="95"/>
      <c r="EB338" s="95"/>
      <c r="EC338" s="95"/>
      <c r="ED338" s="95"/>
      <c r="EE338" s="95"/>
      <c r="EF338" s="95"/>
      <c r="EG338" s="95"/>
      <c r="EH338" s="95"/>
      <c r="EI338" s="18"/>
      <c r="EJ338" s="19"/>
      <c r="EK338" s="19"/>
      <c r="EL338" s="19"/>
      <c r="EM338" s="19"/>
      <c r="EN338" s="19"/>
      <c r="EO338" s="19"/>
      <c r="EP338" s="19"/>
      <c r="EQ338" s="19"/>
      <c r="ER338" s="95"/>
      <c r="ES338" s="95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  <c r="GA338" s="19"/>
      <c r="GB338" s="19"/>
      <c r="GC338" s="19"/>
      <c r="GD338" s="19"/>
      <c r="GE338" s="19"/>
      <c r="GF338" s="19"/>
      <c r="GG338" s="19"/>
      <c r="GH338" s="19"/>
      <c r="GI338" s="19"/>
    </row>
    <row r="339" spans="1:191" s="66" customFormat="1" ht="31.5" customHeight="1">
      <c r="A339" s="63"/>
      <c r="B339" s="64"/>
      <c r="C339" s="64"/>
      <c r="D339" s="65"/>
      <c r="F339" s="96"/>
      <c r="G339" s="65"/>
      <c r="H339" s="67"/>
      <c r="I339" s="65"/>
      <c r="J339" s="68"/>
      <c r="K339" s="65"/>
      <c r="L339" s="67"/>
      <c r="M339" s="67"/>
      <c r="N339" s="67"/>
      <c r="O339" s="67"/>
      <c r="P339" s="69"/>
      <c r="Q339" s="70"/>
      <c r="R339" s="71"/>
      <c r="S339" s="72"/>
      <c r="T339" s="73"/>
      <c r="U339" s="73"/>
      <c r="V339" s="73"/>
      <c r="W339" s="73"/>
      <c r="X339" s="74"/>
      <c r="Y339" s="74"/>
      <c r="Z339" s="72"/>
      <c r="AA339" s="73"/>
      <c r="AB339" s="73"/>
      <c r="AC339" s="73"/>
      <c r="AD339" s="73"/>
      <c r="AE339" s="74"/>
      <c r="AF339" s="74"/>
      <c r="AG339" s="72"/>
      <c r="AH339" s="73"/>
      <c r="AI339" s="73"/>
      <c r="AJ339" s="73"/>
      <c r="AK339" s="73"/>
      <c r="AL339" s="74"/>
      <c r="AM339" s="74"/>
      <c r="AN339" s="75"/>
      <c r="AO339" s="76"/>
      <c r="AP339" s="77"/>
      <c r="AQ339" s="78"/>
      <c r="AR339" s="74"/>
      <c r="AS339" s="79"/>
      <c r="AT339" s="74"/>
      <c r="AU339" s="80"/>
      <c r="AV339" s="81"/>
      <c r="AW339" s="82"/>
      <c r="AX339" s="81"/>
      <c r="AY339" s="81"/>
      <c r="AZ339" s="81"/>
      <c r="BA339" s="81"/>
      <c r="BB339" s="81"/>
      <c r="BC339" s="81"/>
      <c r="BD339" s="81"/>
      <c r="BE339" s="81"/>
      <c r="BF339" s="81"/>
      <c r="BG339" s="83"/>
      <c r="BH339" s="83"/>
      <c r="BI339" s="83"/>
      <c r="BJ339" s="84"/>
      <c r="BK339" s="80"/>
      <c r="BL339" s="81"/>
      <c r="BM339" s="82"/>
      <c r="BN339" s="81"/>
      <c r="BO339" s="81"/>
      <c r="BP339" s="81"/>
      <c r="BQ339" s="81"/>
      <c r="BR339" s="81"/>
      <c r="BS339" s="81"/>
      <c r="BT339" s="81"/>
      <c r="BU339" s="81"/>
      <c r="BV339" s="81"/>
      <c r="BW339" s="83"/>
      <c r="BX339" s="83"/>
      <c r="BY339" s="83"/>
      <c r="BZ339" s="84"/>
      <c r="CA339" s="82"/>
      <c r="CB339" s="82"/>
      <c r="CC339" s="82"/>
      <c r="CD339" s="82"/>
      <c r="CE339" s="82"/>
      <c r="CF339" s="82"/>
      <c r="CG339" s="82"/>
      <c r="CH339" s="82"/>
      <c r="CI339" s="82"/>
      <c r="CJ339" s="82"/>
      <c r="CK339" s="82"/>
      <c r="CL339" s="82"/>
      <c r="CM339" s="83"/>
      <c r="CN339" s="83"/>
      <c r="CO339" s="83"/>
      <c r="CP339" s="85"/>
      <c r="CQ339" s="86"/>
      <c r="CR339" s="86"/>
      <c r="CS339" s="86"/>
      <c r="CT339" s="86"/>
      <c r="CU339" s="86"/>
      <c r="CV339" s="86"/>
      <c r="CW339" s="86"/>
      <c r="CX339" s="86"/>
      <c r="CY339" s="86"/>
      <c r="CZ339" s="83"/>
      <c r="DA339" s="83"/>
      <c r="DB339" s="83"/>
      <c r="DC339" s="87"/>
      <c r="DD339" s="88"/>
      <c r="DE339" s="89"/>
      <c r="DF339" s="88"/>
      <c r="DG339" s="67"/>
      <c r="DH339" s="67"/>
      <c r="DI339" s="67"/>
      <c r="DJ339" s="91"/>
      <c r="DK339" s="67"/>
      <c r="DL339" s="90"/>
      <c r="DM339" s="67"/>
      <c r="DN339" s="67"/>
      <c r="DO339" s="91"/>
      <c r="DP339" s="91"/>
      <c r="DQ339" s="90"/>
      <c r="DR339" s="92"/>
      <c r="DS339" s="93"/>
      <c r="DT339" s="94"/>
      <c r="DU339" s="93"/>
      <c r="DV339" s="94"/>
      <c r="DW339" s="94"/>
      <c r="DX339" s="94"/>
      <c r="DY339" s="65"/>
      <c r="DZ339" s="93"/>
      <c r="EA339" s="95"/>
      <c r="EB339" s="95"/>
      <c r="EC339" s="95"/>
      <c r="ED339" s="95"/>
      <c r="EE339" s="95"/>
      <c r="EF339" s="95"/>
      <c r="EG339" s="95"/>
      <c r="EH339" s="95"/>
      <c r="EI339" s="18"/>
      <c r="EJ339" s="19"/>
      <c r="EK339" s="19"/>
      <c r="EL339" s="19"/>
      <c r="EM339" s="19"/>
      <c r="EN339" s="19"/>
      <c r="EO339" s="19"/>
      <c r="EP339" s="19"/>
      <c r="EQ339" s="19"/>
      <c r="ER339" s="95"/>
      <c r="ES339" s="95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  <c r="GA339" s="19"/>
      <c r="GB339" s="19"/>
      <c r="GC339" s="19"/>
      <c r="GD339" s="19"/>
      <c r="GE339" s="19"/>
      <c r="GF339" s="19"/>
      <c r="GG339" s="19"/>
      <c r="GH339" s="19"/>
      <c r="GI339" s="19"/>
    </row>
    <row r="340" spans="1:191" s="66" customFormat="1" ht="31.5" customHeight="1">
      <c r="A340" s="63"/>
      <c r="B340" s="64"/>
      <c r="C340" s="64"/>
      <c r="D340" s="65"/>
      <c r="F340" s="96"/>
      <c r="G340" s="65"/>
      <c r="H340" s="67"/>
      <c r="I340" s="65"/>
      <c r="J340" s="68"/>
      <c r="K340" s="65"/>
      <c r="L340" s="67"/>
      <c r="M340" s="67"/>
      <c r="N340" s="67"/>
      <c r="O340" s="67"/>
      <c r="P340" s="69"/>
      <c r="Q340" s="70"/>
      <c r="R340" s="71"/>
      <c r="S340" s="72"/>
      <c r="T340" s="73"/>
      <c r="U340" s="73"/>
      <c r="V340" s="73"/>
      <c r="W340" s="73"/>
      <c r="X340" s="74"/>
      <c r="Y340" s="74"/>
      <c r="Z340" s="72"/>
      <c r="AA340" s="73"/>
      <c r="AB340" s="73"/>
      <c r="AC340" s="73"/>
      <c r="AD340" s="73"/>
      <c r="AE340" s="74"/>
      <c r="AF340" s="74"/>
      <c r="AG340" s="72"/>
      <c r="AH340" s="73"/>
      <c r="AI340" s="73"/>
      <c r="AJ340" s="73"/>
      <c r="AK340" s="73"/>
      <c r="AL340" s="74"/>
      <c r="AM340" s="74"/>
      <c r="AN340" s="75"/>
      <c r="AO340" s="76"/>
      <c r="AP340" s="77"/>
      <c r="AQ340" s="78"/>
      <c r="AR340" s="74"/>
      <c r="AS340" s="79"/>
      <c r="AT340" s="74"/>
      <c r="AU340" s="80"/>
      <c r="AV340" s="81"/>
      <c r="AW340" s="82"/>
      <c r="AX340" s="81"/>
      <c r="AY340" s="81"/>
      <c r="AZ340" s="81"/>
      <c r="BA340" s="81"/>
      <c r="BB340" s="81"/>
      <c r="BC340" s="81"/>
      <c r="BD340" s="81"/>
      <c r="BE340" s="81"/>
      <c r="BF340" s="81"/>
      <c r="BG340" s="83"/>
      <c r="BH340" s="83"/>
      <c r="BI340" s="83"/>
      <c r="BJ340" s="84"/>
      <c r="BK340" s="80"/>
      <c r="BL340" s="81"/>
      <c r="BM340" s="82"/>
      <c r="BN340" s="81"/>
      <c r="BO340" s="81"/>
      <c r="BP340" s="81"/>
      <c r="BQ340" s="81"/>
      <c r="BR340" s="81"/>
      <c r="BS340" s="81"/>
      <c r="BT340" s="81"/>
      <c r="BU340" s="81"/>
      <c r="BV340" s="81"/>
      <c r="BW340" s="83"/>
      <c r="BX340" s="83"/>
      <c r="BY340" s="83"/>
      <c r="BZ340" s="84"/>
      <c r="CA340" s="82"/>
      <c r="CB340" s="82"/>
      <c r="CC340" s="82"/>
      <c r="CD340" s="82"/>
      <c r="CE340" s="82"/>
      <c r="CF340" s="82"/>
      <c r="CG340" s="82"/>
      <c r="CH340" s="82"/>
      <c r="CI340" s="82"/>
      <c r="CJ340" s="82"/>
      <c r="CK340" s="82"/>
      <c r="CL340" s="82"/>
      <c r="CM340" s="83"/>
      <c r="CN340" s="83"/>
      <c r="CO340" s="83"/>
      <c r="CP340" s="85"/>
      <c r="CQ340" s="86"/>
      <c r="CR340" s="86"/>
      <c r="CS340" s="86"/>
      <c r="CT340" s="86"/>
      <c r="CU340" s="86"/>
      <c r="CV340" s="86"/>
      <c r="CW340" s="86"/>
      <c r="CX340" s="86"/>
      <c r="CY340" s="86"/>
      <c r="CZ340" s="83"/>
      <c r="DA340" s="83"/>
      <c r="DB340" s="83"/>
      <c r="DC340" s="87"/>
      <c r="DD340" s="88"/>
      <c r="DE340" s="89"/>
      <c r="DF340" s="88"/>
      <c r="DG340" s="67"/>
      <c r="DH340" s="67"/>
      <c r="DI340" s="67"/>
      <c r="DJ340" s="91"/>
      <c r="DK340" s="67"/>
      <c r="DL340" s="90"/>
      <c r="DM340" s="67"/>
      <c r="DN340" s="67"/>
      <c r="DO340" s="91"/>
      <c r="DP340" s="91"/>
      <c r="DQ340" s="90"/>
      <c r="DR340" s="92"/>
      <c r="DS340" s="93"/>
      <c r="DT340" s="94"/>
      <c r="DU340" s="93"/>
      <c r="DV340" s="94"/>
      <c r="DW340" s="94"/>
      <c r="DX340" s="94"/>
      <c r="DY340" s="65"/>
      <c r="DZ340" s="93"/>
      <c r="EA340" s="95"/>
      <c r="EB340" s="95"/>
      <c r="EC340" s="95"/>
      <c r="ED340" s="95"/>
      <c r="EE340" s="95"/>
      <c r="EF340" s="95"/>
      <c r="EG340" s="95"/>
      <c r="EH340" s="95"/>
      <c r="EI340" s="18"/>
      <c r="EJ340" s="19"/>
      <c r="EK340" s="19"/>
      <c r="EL340" s="19"/>
      <c r="EM340" s="19"/>
      <c r="EN340" s="19"/>
      <c r="EO340" s="19"/>
      <c r="EP340" s="19"/>
      <c r="EQ340" s="19"/>
      <c r="ER340" s="95"/>
      <c r="ES340" s="95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  <c r="GA340" s="19"/>
      <c r="GB340" s="19"/>
      <c r="GC340" s="19"/>
      <c r="GD340" s="19"/>
      <c r="GE340" s="19"/>
      <c r="GF340" s="19"/>
      <c r="GG340" s="19"/>
      <c r="GH340" s="19"/>
      <c r="GI340" s="19"/>
    </row>
    <row r="341" spans="1:191" s="66" customFormat="1" ht="31.5" customHeight="1">
      <c r="A341" s="63"/>
      <c r="B341" s="64"/>
      <c r="C341" s="64"/>
      <c r="D341" s="65"/>
      <c r="F341" s="96"/>
      <c r="G341" s="65"/>
      <c r="H341" s="67"/>
      <c r="I341" s="65"/>
      <c r="J341" s="68"/>
      <c r="K341" s="65"/>
      <c r="L341" s="67"/>
      <c r="M341" s="67"/>
      <c r="N341" s="67"/>
      <c r="O341" s="67"/>
      <c r="P341" s="69"/>
      <c r="Q341" s="70"/>
      <c r="R341" s="71"/>
      <c r="S341" s="72"/>
      <c r="T341" s="73"/>
      <c r="U341" s="73"/>
      <c r="V341" s="73"/>
      <c r="W341" s="73"/>
      <c r="X341" s="74"/>
      <c r="Y341" s="74"/>
      <c r="Z341" s="72"/>
      <c r="AA341" s="73"/>
      <c r="AB341" s="73"/>
      <c r="AC341" s="73"/>
      <c r="AD341" s="73"/>
      <c r="AE341" s="74"/>
      <c r="AF341" s="74"/>
      <c r="AG341" s="72"/>
      <c r="AH341" s="73"/>
      <c r="AI341" s="73"/>
      <c r="AJ341" s="73"/>
      <c r="AK341" s="73"/>
      <c r="AL341" s="74"/>
      <c r="AM341" s="74"/>
      <c r="AN341" s="75"/>
      <c r="AO341" s="76"/>
      <c r="AP341" s="77"/>
      <c r="AQ341" s="78"/>
      <c r="AR341" s="74"/>
      <c r="AS341" s="79"/>
      <c r="AT341" s="74"/>
      <c r="AU341" s="80"/>
      <c r="AV341" s="81"/>
      <c r="AW341" s="82"/>
      <c r="AX341" s="81"/>
      <c r="AY341" s="81"/>
      <c r="AZ341" s="81"/>
      <c r="BA341" s="81"/>
      <c r="BB341" s="81"/>
      <c r="BC341" s="81"/>
      <c r="BD341" s="81"/>
      <c r="BE341" s="81"/>
      <c r="BF341" s="81"/>
      <c r="BG341" s="83"/>
      <c r="BH341" s="83"/>
      <c r="BI341" s="83"/>
      <c r="BJ341" s="84"/>
      <c r="BK341" s="80"/>
      <c r="BL341" s="81"/>
      <c r="BM341" s="82"/>
      <c r="BN341" s="81"/>
      <c r="BO341" s="81"/>
      <c r="BP341" s="81"/>
      <c r="BQ341" s="81"/>
      <c r="BR341" s="81"/>
      <c r="BS341" s="81"/>
      <c r="BT341" s="81"/>
      <c r="BU341" s="81"/>
      <c r="BV341" s="81"/>
      <c r="BW341" s="83"/>
      <c r="BX341" s="83"/>
      <c r="BY341" s="83"/>
      <c r="BZ341" s="84"/>
      <c r="CA341" s="82"/>
      <c r="CB341" s="82"/>
      <c r="CC341" s="82"/>
      <c r="CD341" s="82"/>
      <c r="CE341" s="82"/>
      <c r="CF341" s="82"/>
      <c r="CG341" s="82"/>
      <c r="CH341" s="82"/>
      <c r="CI341" s="82"/>
      <c r="CJ341" s="82"/>
      <c r="CK341" s="82"/>
      <c r="CL341" s="82"/>
      <c r="CM341" s="83"/>
      <c r="CN341" s="83"/>
      <c r="CO341" s="83"/>
      <c r="CP341" s="85"/>
      <c r="CQ341" s="86"/>
      <c r="CR341" s="86"/>
      <c r="CS341" s="86"/>
      <c r="CT341" s="86"/>
      <c r="CU341" s="86"/>
      <c r="CV341" s="86"/>
      <c r="CW341" s="86"/>
      <c r="CX341" s="86"/>
      <c r="CY341" s="86"/>
      <c r="CZ341" s="83"/>
      <c r="DA341" s="83"/>
      <c r="DB341" s="83"/>
      <c r="DC341" s="87"/>
      <c r="DD341" s="88"/>
      <c r="DE341" s="89"/>
      <c r="DF341" s="88"/>
      <c r="DG341" s="67"/>
      <c r="DH341" s="67"/>
      <c r="DI341" s="67"/>
      <c r="DJ341" s="91"/>
      <c r="DK341" s="67"/>
      <c r="DL341" s="90"/>
      <c r="DM341" s="67"/>
      <c r="DN341" s="67"/>
      <c r="DO341" s="91"/>
      <c r="DP341" s="91"/>
      <c r="DQ341" s="90"/>
      <c r="DR341" s="92"/>
      <c r="DS341" s="93"/>
      <c r="DT341" s="94"/>
      <c r="DU341" s="93"/>
      <c r="DV341" s="94"/>
      <c r="DW341" s="94"/>
      <c r="DX341" s="94"/>
      <c r="DY341" s="65"/>
      <c r="DZ341" s="93"/>
      <c r="EA341" s="95"/>
      <c r="EB341" s="95"/>
      <c r="EC341" s="95"/>
      <c r="ED341" s="95"/>
      <c r="EE341" s="95"/>
      <c r="EF341" s="95"/>
      <c r="EG341" s="95"/>
      <c r="EH341" s="95"/>
      <c r="EI341" s="18"/>
      <c r="EJ341" s="19"/>
      <c r="EK341" s="19"/>
      <c r="EL341" s="19"/>
      <c r="EM341" s="19"/>
      <c r="EN341" s="19"/>
      <c r="EO341" s="19"/>
      <c r="EP341" s="19"/>
      <c r="EQ341" s="19"/>
      <c r="ER341" s="95"/>
      <c r="ES341" s="95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  <c r="GA341" s="19"/>
      <c r="GB341" s="19"/>
      <c r="GC341" s="19"/>
      <c r="GD341" s="19"/>
      <c r="GE341" s="19"/>
      <c r="GF341" s="19"/>
      <c r="GG341" s="19"/>
      <c r="GH341" s="19"/>
      <c r="GI341" s="19"/>
    </row>
    <row r="342" spans="1:191" s="66" customFormat="1" ht="31.5" customHeight="1">
      <c r="A342" s="63"/>
      <c r="B342" s="64"/>
      <c r="C342" s="64"/>
      <c r="D342" s="65"/>
      <c r="F342" s="96"/>
      <c r="G342" s="65"/>
      <c r="H342" s="67"/>
      <c r="I342" s="65"/>
      <c r="J342" s="68"/>
      <c r="K342" s="65"/>
      <c r="L342" s="67"/>
      <c r="M342" s="67"/>
      <c r="N342" s="67"/>
      <c r="O342" s="67"/>
      <c r="P342" s="69"/>
      <c r="Q342" s="70"/>
      <c r="R342" s="71"/>
      <c r="S342" s="72"/>
      <c r="T342" s="73"/>
      <c r="U342" s="73"/>
      <c r="V342" s="73"/>
      <c r="W342" s="73"/>
      <c r="X342" s="74"/>
      <c r="Y342" s="74"/>
      <c r="Z342" s="72"/>
      <c r="AA342" s="73"/>
      <c r="AB342" s="73"/>
      <c r="AC342" s="73"/>
      <c r="AD342" s="73"/>
      <c r="AE342" s="74"/>
      <c r="AF342" s="74"/>
      <c r="AG342" s="72"/>
      <c r="AH342" s="73"/>
      <c r="AI342" s="73"/>
      <c r="AJ342" s="73"/>
      <c r="AK342" s="73"/>
      <c r="AL342" s="74"/>
      <c r="AM342" s="74"/>
      <c r="AN342" s="75"/>
      <c r="AO342" s="76"/>
      <c r="AP342" s="77"/>
      <c r="AQ342" s="78"/>
      <c r="AR342" s="74"/>
      <c r="AS342" s="79"/>
      <c r="AT342" s="74"/>
      <c r="AU342" s="80"/>
      <c r="AV342" s="81"/>
      <c r="AW342" s="82"/>
      <c r="AX342" s="81"/>
      <c r="AY342" s="81"/>
      <c r="AZ342" s="81"/>
      <c r="BA342" s="81"/>
      <c r="BB342" s="81"/>
      <c r="BC342" s="81"/>
      <c r="BD342" s="81"/>
      <c r="BE342" s="81"/>
      <c r="BF342" s="81"/>
      <c r="BG342" s="83"/>
      <c r="BH342" s="83"/>
      <c r="BI342" s="83"/>
      <c r="BJ342" s="84"/>
      <c r="BK342" s="80"/>
      <c r="BL342" s="81"/>
      <c r="BM342" s="82"/>
      <c r="BN342" s="81"/>
      <c r="BO342" s="81"/>
      <c r="BP342" s="81"/>
      <c r="BQ342" s="81"/>
      <c r="BR342" s="81"/>
      <c r="BS342" s="81"/>
      <c r="BT342" s="81"/>
      <c r="BU342" s="81"/>
      <c r="BV342" s="81"/>
      <c r="BW342" s="83"/>
      <c r="BX342" s="83"/>
      <c r="BY342" s="83"/>
      <c r="BZ342" s="84"/>
      <c r="CA342" s="82"/>
      <c r="CB342" s="82"/>
      <c r="CC342" s="82"/>
      <c r="CD342" s="82"/>
      <c r="CE342" s="82"/>
      <c r="CF342" s="82"/>
      <c r="CG342" s="82"/>
      <c r="CH342" s="82"/>
      <c r="CI342" s="82"/>
      <c r="CJ342" s="82"/>
      <c r="CK342" s="82"/>
      <c r="CL342" s="82"/>
      <c r="CM342" s="83"/>
      <c r="CN342" s="83"/>
      <c r="CO342" s="83"/>
      <c r="CP342" s="85"/>
      <c r="CQ342" s="86"/>
      <c r="CR342" s="86"/>
      <c r="CS342" s="86"/>
      <c r="CT342" s="86"/>
      <c r="CU342" s="86"/>
      <c r="CV342" s="86"/>
      <c r="CW342" s="86"/>
      <c r="CX342" s="86"/>
      <c r="CY342" s="86"/>
      <c r="CZ342" s="83"/>
      <c r="DA342" s="83"/>
      <c r="DB342" s="83"/>
      <c r="DC342" s="87"/>
      <c r="DD342" s="88"/>
      <c r="DE342" s="89"/>
      <c r="DF342" s="88"/>
      <c r="DG342" s="67"/>
      <c r="DH342" s="67"/>
      <c r="DI342" s="67"/>
      <c r="DJ342" s="91"/>
      <c r="DK342" s="67"/>
      <c r="DL342" s="90"/>
      <c r="DM342" s="67"/>
      <c r="DN342" s="67"/>
      <c r="DO342" s="91"/>
      <c r="DP342" s="91"/>
      <c r="DQ342" s="90"/>
      <c r="DR342" s="92"/>
      <c r="DS342" s="93"/>
      <c r="DT342" s="94"/>
      <c r="DU342" s="93"/>
      <c r="DV342" s="94"/>
      <c r="DW342" s="94"/>
      <c r="DX342" s="94"/>
      <c r="DY342" s="65"/>
      <c r="DZ342" s="93"/>
      <c r="EA342" s="95"/>
      <c r="EB342" s="95"/>
      <c r="EC342" s="95"/>
      <c r="ED342" s="95"/>
      <c r="EE342" s="95"/>
      <c r="EF342" s="95"/>
      <c r="EG342" s="95"/>
      <c r="EH342" s="95"/>
      <c r="EI342" s="18"/>
      <c r="EJ342" s="19"/>
      <c r="EK342" s="19"/>
      <c r="EL342" s="19"/>
      <c r="EM342" s="19"/>
      <c r="EN342" s="19"/>
      <c r="EO342" s="19"/>
      <c r="EP342" s="19"/>
      <c r="EQ342" s="19"/>
      <c r="ER342" s="95"/>
      <c r="ES342" s="95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</row>
    <row r="343" spans="1:191" s="66" customFormat="1" ht="31.5" customHeight="1">
      <c r="A343" s="63"/>
      <c r="B343" s="64"/>
      <c r="C343" s="64"/>
      <c r="D343" s="65"/>
      <c r="F343" s="96"/>
      <c r="G343" s="65"/>
      <c r="H343" s="67"/>
      <c r="I343" s="65"/>
      <c r="J343" s="68"/>
      <c r="K343" s="65"/>
      <c r="L343" s="67"/>
      <c r="M343" s="67"/>
      <c r="N343" s="67"/>
      <c r="O343" s="67"/>
      <c r="P343" s="69"/>
      <c r="Q343" s="70"/>
      <c r="R343" s="71"/>
      <c r="S343" s="72"/>
      <c r="T343" s="73"/>
      <c r="U343" s="73"/>
      <c r="V343" s="73"/>
      <c r="W343" s="73"/>
      <c r="X343" s="74"/>
      <c r="Y343" s="74"/>
      <c r="Z343" s="72"/>
      <c r="AA343" s="73"/>
      <c r="AB343" s="73"/>
      <c r="AC343" s="73"/>
      <c r="AD343" s="73"/>
      <c r="AE343" s="74"/>
      <c r="AF343" s="74"/>
      <c r="AG343" s="72"/>
      <c r="AH343" s="73"/>
      <c r="AI343" s="73"/>
      <c r="AJ343" s="73"/>
      <c r="AK343" s="73"/>
      <c r="AL343" s="74"/>
      <c r="AM343" s="74"/>
      <c r="AN343" s="75"/>
      <c r="AO343" s="76"/>
      <c r="AP343" s="77"/>
      <c r="AQ343" s="78"/>
      <c r="AR343" s="74"/>
      <c r="AS343" s="79"/>
      <c r="AT343" s="74"/>
      <c r="AU343" s="80"/>
      <c r="AV343" s="81"/>
      <c r="AW343" s="82"/>
      <c r="AX343" s="81"/>
      <c r="AY343" s="81"/>
      <c r="AZ343" s="81"/>
      <c r="BA343" s="81"/>
      <c r="BB343" s="81"/>
      <c r="BC343" s="81"/>
      <c r="BD343" s="81"/>
      <c r="BE343" s="81"/>
      <c r="BF343" s="81"/>
      <c r="BG343" s="83"/>
      <c r="BH343" s="83"/>
      <c r="BI343" s="83"/>
      <c r="BJ343" s="84"/>
      <c r="BK343" s="80"/>
      <c r="BL343" s="81"/>
      <c r="BM343" s="82"/>
      <c r="BN343" s="81"/>
      <c r="BO343" s="81"/>
      <c r="BP343" s="81"/>
      <c r="BQ343" s="81"/>
      <c r="BR343" s="81"/>
      <c r="BS343" s="81"/>
      <c r="BT343" s="81"/>
      <c r="BU343" s="81"/>
      <c r="BV343" s="81"/>
      <c r="BW343" s="83"/>
      <c r="BX343" s="83"/>
      <c r="BY343" s="83"/>
      <c r="BZ343" s="84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2"/>
      <c r="CM343" s="83"/>
      <c r="CN343" s="83"/>
      <c r="CO343" s="83"/>
      <c r="CP343" s="85"/>
      <c r="CQ343" s="86"/>
      <c r="CR343" s="86"/>
      <c r="CS343" s="86"/>
      <c r="CT343" s="86"/>
      <c r="CU343" s="86"/>
      <c r="CV343" s="86"/>
      <c r="CW343" s="86"/>
      <c r="CX343" s="86"/>
      <c r="CY343" s="86"/>
      <c r="CZ343" s="83"/>
      <c r="DA343" s="83"/>
      <c r="DB343" s="83"/>
      <c r="DC343" s="87"/>
      <c r="DD343" s="88"/>
      <c r="DE343" s="89"/>
      <c r="DF343" s="88"/>
      <c r="DG343" s="67"/>
      <c r="DH343" s="67"/>
      <c r="DI343" s="67"/>
      <c r="DJ343" s="91"/>
      <c r="DK343" s="67"/>
      <c r="DL343" s="90"/>
      <c r="DM343" s="67"/>
      <c r="DN343" s="67"/>
      <c r="DO343" s="91"/>
      <c r="DP343" s="91"/>
      <c r="DQ343" s="90"/>
      <c r="DR343" s="92"/>
      <c r="DS343" s="93"/>
      <c r="DT343" s="94"/>
      <c r="DU343" s="93"/>
      <c r="DV343" s="94"/>
      <c r="DW343" s="94"/>
      <c r="DX343" s="94"/>
      <c r="DY343" s="65"/>
      <c r="DZ343" s="93"/>
      <c r="EA343" s="95"/>
      <c r="EB343" s="95"/>
      <c r="EC343" s="95"/>
      <c r="ED343" s="95"/>
      <c r="EE343" s="95"/>
      <c r="EF343" s="95"/>
      <c r="EG343" s="95"/>
      <c r="EH343" s="95"/>
      <c r="EI343" s="18"/>
      <c r="EJ343" s="19"/>
      <c r="EK343" s="19"/>
      <c r="EL343" s="19"/>
      <c r="EM343" s="19"/>
      <c r="EN343" s="19"/>
      <c r="EO343" s="19"/>
      <c r="EP343" s="19"/>
      <c r="EQ343" s="19"/>
      <c r="ER343" s="95"/>
      <c r="ES343" s="95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  <c r="GA343" s="19"/>
      <c r="GB343" s="19"/>
      <c r="GC343" s="19"/>
      <c r="GD343" s="19"/>
      <c r="GE343" s="19"/>
      <c r="GF343" s="19"/>
      <c r="GG343" s="19"/>
      <c r="GH343" s="19"/>
      <c r="GI343" s="19"/>
    </row>
    <row r="344" spans="1:191" s="66" customFormat="1" ht="31.5" customHeight="1">
      <c r="A344" s="63"/>
      <c r="B344" s="64"/>
      <c r="C344" s="64"/>
      <c r="D344" s="65"/>
      <c r="F344" s="96"/>
      <c r="G344" s="65"/>
      <c r="H344" s="67"/>
      <c r="I344" s="65"/>
      <c r="J344" s="68"/>
      <c r="K344" s="65"/>
      <c r="L344" s="67"/>
      <c r="M344" s="67"/>
      <c r="N344" s="67"/>
      <c r="O344" s="67"/>
      <c r="P344" s="69"/>
      <c r="Q344" s="70"/>
      <c r="R344" s="71"/>
      <c r="S344" s="72"/>
      <c r="T344" s="73"/>
      <c r="U344" s="73"/>
      <c r="V344" s="73"/>
      <c r="W344" s="73"/>
      <c r="X344" s="74"/>
      <c r="Y344" s="74"/>
      <c r="Z344" s="72"/>
      <c r="AA344" s="73"/>
      <c r="AB344" s="73"/>
      <c r="AC344" s="73"/>
      <c r="AD344" s="73"/>
      <c r="AE344" s="74"/>
      <c r="AF344" s="74"/>
      <c r="AG344" s="72"/>
      <c r="AH344" s="73"/>
      <c r="AI344" s="73"/>
      <c r="AJ344" s="73"/>
      <c r="AK344" s="73"/>
      <c r="AL344" s="74"/>
      <c r="AM344" s="74"/>
      <c r="AN344" s="75"/>
      <c r="AO344" s="76"/>
      <c r="AP344" s="77"/>
      <c r="AQ344" s="78"/>
      <c r="AR344" s="74"/>
      <c r="AS344" s="79"/>
      <c r="AT344" s="74"/>
      <c r="AU344" s="80"/>
      <c r="AV344" s="81"/>
      <c r="AW344" s="82"/>
      <c r="AX344" s="81"/>
      <c r="AY344" s="81"/>
      <c r="AZ344" s="81"/>
      <c r="BA344" s="81"/>
      <c r="BB344" s="81"/>
      <c r="BC344" s="81"/>
      <c r="BD344" s="81"/>
      <c r="BE344" s="81"/>
      <c r="BF344" s="81"/>
      <c r="BG344" s="83"/>
      <c r="BH344" s="83"/>
      <c r="BI344" s="83"/>
      <c r="BJ344" s="84"/>
      <c r="BK344" s="80"/>
      <c r="BL344" s="81"/>
      <c r="BM344" s="82"/>
      <c r="BN344" s="81"/>
      <c r="BO344" s="81"/>
      <c r="BP344" s="81"/>
      <c r="BQ344" s="81"/>
      <c r="BR344" s="81"/>
      <c r="BS344" s="81"/>
      <c r="BT344" s="81"/>
      <c r="BU344" s="81"/>
      <c r="BV344" s="81"/>
      <c r="BW344" s="83"/>
      <c r="BX344" s="83"/>
      <c r="BY344" s="83"/>
      <c r="BZ344" s="84"/>
      <c r="CA344" s="82"/>
      <c r="CB344" s="82"/>
      <c r="CC344" s="82"/>
      <c r="CD344" s="82"/>
      <c r="CE344" s="82"/>
      <c r="CF344" s="82"/>
      <c r="CG344" s="82"/>
      <c r="CH344" s="82"/>
      <c r="CI344" s="82"/>
      <c r="CJ344" s="82"/>
      <c r="CK344" s="82"/>
      <c r="CL344" s="82"/>
      <c r="CM344" s="83"/>
      <c r="CN344" s="83"/>
      <c r="CO344" s="83"/>
      <c r="CP344" s="85"/>
      <c r="CQ344" s="86"/>
      <c r="CR344" s="86"/>
      <c r="CS344" s="86"/>
      <c r="CT344" s="86"/>
      <c r="CU344" s="86"/>
      <c r="CV344" s="86"/>
      <c r="CW344" s="86"/>
      <c r="CX344" s="86"/>
      <c r="CY344" s="86"/>
      <c r="CZ344" s="83"/>
      <c r="DA344" s="83"/>
      <c r="DB344" s="83"/>
      <c r="DC344" s="87"/>
      <c r="DD344" s="88"/>
      <c r="DE344" s="89"/>
      <c r="DF344" s="88"/>
      <c r="DG344" s="67"/>
      <c r="DH344" s="67"/>
      <c r="DI344" s="67"/>
      <c r="DJ344" s="91"/>
      <c r="DK344" s="67"/>
      <c r="DL344" s="90"/>
      <c r="DM344" s="67"/>
      <c r="DN344" s="67"/>
      <c r="DO344" s="91"/>
      <c r="DP344" s="91"/>
      <c r="DQ344" s="90"/>
      <c r="DR344" s="92"/>
      <c r="DS344" s="93"/>
      <c r="DT344" s="94"/>
      <c r="DU344" s="93"/>
      <c r="DV344" s="94"/>
      <c r="DW344" s="94"/>
      <c r="DX344" s="94"/>
      <c r="DY344" s="65"/>
      <c r="DZ344" s="93"/>
      <c r="EA344" s="95"/>
      <c r="EB344" s="95"/>
      <c r="EC344" s="95"/>
      <c r="ED344" s="95"/>
      <c r="EE344" s="95"/>
      <c r="EF344" s="95"/>
      <c r="EG344" s="95"/>
      <c r="EH344" s="95"/>
      <c r="EI344" s="18"/>
      <c r="EJ344" s="19"/>
      <c r="EK344" s="19"/>
      <c r="EL344" s="19"/>
      <c r="EM344" s="19"/>
      <c r="EN344" s="19"/>
      <c r="EO344" s="19"/>
      <c r="EP344" s="19"/>
      <c r="EQ344" s="19"/>
      <c r="ER344" s="95"/>
      <c r="ES344" s="95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  <c r="GA344" s="19"/>
      <c r="GB344" s="19"/>
      <c r="GC344" s="19"/>
      <c r="GD344" s="19"/>
      <c r="GE344" s="19"/>
      <c r="GF344" s="19"/>
      <c r="GG344" s="19"/>
      <c r="GH344" s="19"/>
      <c r="GI344" s="19"/>
    </row>
    <row r="345" spans="1:191" s="66" customFormat="1" ht="31.5" customHeight="1">
      <c r="A345" s="63"/>
      <c r="B345" s="64"/>
      <c r="C345" s="64"/>
      <c r="D345" s="65"/>
      <c r="F345" s="96"/>
      <c r="G345" s="65"/>
      <c r="H345" s="67"/>
      <c r="I345" s="65"/>
      <c r="J345" s="68"/>
      <c r="K345" s="65"/>
      <c r="L345" s="67"/>
      <c r="M345" s="67"/>
      <c r="N345" s="67"/>
      <c r="O345" s="67"/>
      <c r="P345" s="69"/>
      <c r="Q345" s="70"/>
      <c r="R345" s="71"/>
      <c r="S345" s="72"/>
      <c r="T345" s="73"/>
      <c r="U345" s="73"/>
      <c r="V345" s="73"/>
      <c r="W345" s="73"/>
      <c r="X345" s="74"/>
      <c r="Y345" s="74"/>
      <c r="Z345" s="72"/>
      <c r="AA345" s="73"/>
      <c r="AB345" s="73"/>
      <c r="AC345" s="73"/>
      <c r="AD345" s="73"/>
      <c r="AE345" s="74"/>
      <c r="AF345" s="74"/>
      <c r="AG345" s="72"/>
      <c r="AH345" s="73"/>
      <c r="AI345" s="73"/>
      <c r="AJ345" s="73"/>
      <c r="AK345" s="73"/>
      <c r="AL345" s="74"/>
      <c r="AM345" s="74"/>
      <c r="AN345" s="75"/>
      <c r="AO345" s="76"/>
      <c r="AP345" s="77"/>
      <c r="AQ345" s="78"/>
      <c r="AR345" s="74"/>
      <c r="AS345" s="79"/>
      <c r="AT345" s="74"/>
      <c r="AU345" s="80"/>
      <c r="AV345" s="81"/>
      <c r="AW345" s="82"/>
      <c r="AX345" s="81"/>
      <c r="AY345" s="81"/>
      <c r="AZ345" s="81"/>
      <c r="BA345" s="81"/>
      <c r="BB345" s="81"/>
      <c r="BC345" s="81"/>
      <c r="BD345" s="81"/>
      <c r="BE345" s="81"/>
      <c r="BF345" s="81"/>
      <c r="BG345" s="83"/>
      <c r="BH345" s="83"/>
      <c r="BI345" s="83"/>
      <c r="BJ345" s="84"/>
      <c r="BK345" s="80"/>
      <c r="BL345" s="81"/>
      <c r="BM345" s="82"/>
      <c r="BN345" s="81"/>
      <c r="BO345" s="81"/>
      <c r="BP345" s="81"/>
      <c r="BQ345" s="81"/>
      <c r="BR345" s="81"/>
      <c r="BS345" s="81"/>
      <c r="BT345" s="81"/>
      <c r="BU345" s="81"/>
      <c r="BV345" s="81"/>
      <c r="BW345" s="83"/>
      <c r="BX345" s="83"/>
      <c r="BY345" s="83"/>
      <c r="BZ345" s="84"/>
      <c r="CA345" s="82"/>
      <c r="CB345" s="82"/>
      <c r="CC345" s="82"/>
      <c r="CD345" s="82"/>
      <c r="CE345" s="82"/>
      <c r="CF345" s="82"/>
      <c r="CG345" s="82"/>
      <c r="CH345" s="82"/>
      <c r="CI345" s="82"/>
      <c r="CJ345" s="82"/>
      <c r="CK345" s="82"/>
      <c r="CL345" s="82"/>
      <c r="CM345" s="83"/>
      <c r="CN345" s="83"/>
      <c r="CO345" s="83"/>
      <c r="CP345" s="85"/>
      <c r="CQ345" s="86"/>
      <c r="CR345" s="86"/>
      <c r="CS345" s="86"/>
      <c r="CT345" s="86"/>
      <c r="CU345" s="86"/>
      <c r="CV345" s="86"/>
      <c r="CW345" s="86"/>
      <c r="CX345" s="86"/>
      <c r="CY345" s="86"/>
      <c r="CZ345" s="83"/>
      <c r="DA345" s="83"/>
      <c r="DB345" s="83"/>
      <c r="DC345" s="87"/>
      <c r="DD345" s="88"/>
      <c r="DE345" s="89"/>
      <c r="DF345" s="88"/>
      <c r="DG345" s="67"/>
      <c r="DH345" s="67"/>
      <c r="DI345" s="67"/>
      <c r="DJ345" s="91"/>
      <c r="DK345" s="67"/>
      <c r="DL345" s="90"/>
      <c r="DM345" s="67"/>
      <c r="DN345" s="67"/>
      <c r="DO345" s="91"/>
      <c r="DP345" s="91"/>
      <c r="DQ345" s="90"/>
      <c r="DR345" s="92"/>
      <c r="DS345" s="93"/>
      <c r="DT345" s="94"/>
      <c r="DU345" s="93"/>
      <c r="DV345" s="94"/>
      <c r="DW345" s="94"/>
      <c r="DX345" s="94"/>
      <c r="DY345" s="65"/>
      <c r="DZ345" s="93"/>
      <c r="EA345" s="95"/>
      <c r="EB345" s="95"/>
      <c r="EC345" s="95"/>
      <c r="ED345" s="95"/>
      <c r="EE345" s="95"/>
      <c r="EF345" s="95"/>
      <c r="EG345" s="95"/>
      <c r="EH345" s="95"/>
      <c r="EI345" s="18"/>
      <c r="EJ345" s="19"/>
      <c r="EK345" s="19"/>
      <c r="EL345" s="19"/>
      <c r="EM345" s="19"/>
      <c r="EN345" s="19"/>
      <c r="EO345" s="19"/>
      <c r="EP345" s="19"/>
      <c r="EQ345" s="19"/>
      <c r="ER345" s="95"/>
      <c r="ES345" s="95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  <c r="GA345" s="19"/>
      <c r="GB345" s="19"/>
      <c r="GC345" s="19"/>
      <c r="GD345" s="19"/>
      <c r="GE345" s="19"/>
      <c r="GF345" s="19"/>
      <c r="GG345" s="19"/>
      <c r="GH345" s="19"/>
      <c r="GI345" s="19"/>
    </row>
    <row r="346" spans="1:191" s="66" customFormat="1" ht="31.5" customHeight="1">
      <c r="A346" s="63"/>
      <c r="B346" s="64"/>
      <c r="C346" s="64"/>
      <c r="D346" s="65"/>
      <c r="F346" s="96"/>
      <c r="G346" s="65"/>
      <c r="H346" s="67"/>
      <c r="I346" s="65"/>
      <c r="J346" s="68"/>
      <c r="K346" s="65"/>
      <c r="L346" s="67"/>
      <c r="M346" s="67"/>
      <c r="N346" s="67"/>
      <c r="O346" s="67"/>
      <c r="P346" s="69"/>
      <c r="Q346" s="70"/>
      <c r="R346" s="71"/>
      <c r="S346" s="72"/>
      <c r="T346" s="73"/>
      <c r="U346" s="73"/>
      <c r="V346" s="73"/>
      <c r="W346" s="73"/>
      <c r="X346" s="74"/>
      <c r="Y346" s="74"/>
      <c r="Z346" s="72"/>
      <c r="AA346" s="73"/>
      <c r="AB346" s="73"/>
      <c r="AC346" s="73"/>
      <c r="AD346" s="73"/>
      <c r="AE346" s="74"/>
      <c r="AF346" s="74"/>
      <c r="AG346" s="72"/>
      <c r="AH346" s="73"/>
      <c r="AI346" s="73"/>
      <c r="AJ346" s="73"/>
      <c r="AK346" s="73"/>
      <c r="AL346" s="74"/>
      <c r="AM346" s="74"/>
      <c r="AN346" s="75"/>
      <c r="AO346" s="76"/>
      <c r="AP346" s="77"/>
      <c r="AQ346" s="78"/>
      <c r="AR346" s="74"/>
      <c r="AS346" s="79"/>
      <c r="AT346" s="74"/>
      <c r="AU346" s="80"/>
      <c r="AV346" s="81"/>
      <c r="AW346" s="82"/>
      <c r="AX346" s="81"/>
      <c r="AY346" s="81"/>
      <c r="AZ346" s="81"/>
      <c r="BA346" s="81"/>
      <c r="BB346" s="81"/>
      <c r="BC346" s="81"/>
      <c r="BD346" s="81"/>
      <c r="BE346" s="81"/>
      <c r="BF346" s="81"/>
      <c r="BG346" s="83"/>
      <c r="BH346" s="83"/>
      <c r="BI346" s="83"/>
      <c r="BJ346" s="84"/>
      <c r="BK346" s="80"/>
      <c r="BL346" s="81"/>
      <c r="BM346" s="82"/>
      <c r="BN346" s="81"/>
      <c r="BO346" s="81"/>
      <c r="BP346" s="81"/>
      <c r="BQ346" s="81"/>
      <c r="BR346" s="81"/>
      <c r="BS346" s="81"/>
      <c r="BT346" s="81"/>
      <c r="BU346" s="81"/>
      <c r="BV346" s="81"/>
      <c r="BW346" s="83"/>
      <c r="BX346" s="83"/>
      <c r="BY346" s="83"/>
      <c r="BZ346" s="84"/>
      <c r="CA346" s="82"/>
      <c r="CB346" s="82"/>
      <c r="CC346" s="82"/>
      <c r="CD346" s="82"/>
      <c r="CE346" s="82"/>
      <c r="CF346" s="82"/>
      <c r="CG346" s="82"/>
      <c r="CH346" s="82"/>
      <c r="CI346" s="82"/>
      <c r="CJ346" s="82"/>
      <c r="CK346" s="82"/>
      <c r="CL346" s="82"/>
      <c r="CM346" s="83"/>
      <c r="CN346" s="83"/>
      <c r="CO346" s="83"/>
      <c r="CP346" s="85"/>
      <c r="CQ346" s="86"/>
      <c r="CR346" s="86"/>
      <c r="CS346" s="86"/>
      <c r="CT346" s="86"/>
      <c r="CU346" s="86"/>
      <c r="CV346" s="86"/>
      <c r="CW346" s="86"/>
      <c r="CX346" s="86"/>
      <c r="CY346" s="86"/>
      <c r="CZ346" s="83"/>
      <c r="DA346" s="83"/>
      <c r="DB346" s="83"/>
      <c r="DC346" s="87"/>
      <c r="DD346" s="88"/>
      <c r="DE346" s="89"/>
      <c r="DF346" s="88"/>
      <c r="DG346" s="67"/>
      <c r="DH346" s="67"/>
      <c r="DI346" s="67"/>
      <c r="DJ346" s="91"/>
      <c r="DK346" s="67"/>
      <c r="DL346" s="90"/>
      <c r="DM346" s="67"/>
      <c r="DN346" s="67"/>
      <c r="DO346" s="91"/>
      <c r="DP346" s="91"/>
      <c r="DQ346" s="90"/>
      <c r="DR346" s="92"/>
      <c r="DS346" s="93"/>
      <c r="DT346" s="94"/>
      <c r="DU346" s="93"/>
      <c r="DV346" s="94"/>
      <c r="DW346" s="94"/>
      <c r="DX346" s="94"/>
      <c r="DY346" s="65"/>
      <c r="DZ346" s="93"/>
      <c r="EA346" s="95"/>
      <c r="EB346" s="95"/>
      <c r="EC346" s="95"/>
      <c r="ED346" s="95"/>
      <c r="EE346" s="95"/>
      <c r="EF346" s="95"/>
      <c r="EG346" s="95"/>
      <c r="EH346" s="95"/>
      <c r="EI346" s="18"/>
      <c r="EJ346" s="19"/>
      <c r="EK346" s="19"/>
      <c r="EL346" s="19"/>
      <c r="EM346" s="19"/>
      <c r="EN346" s="19"/>
      <c r="EO346" s="19"/>
      <c r="EP346" s="19"/>
      <c r="EQ346" s="19"/>
      <c r="ER346" s="95"/>
      <c r="ES346" s="95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  <c r="GA346" s="19"/>
      <c r="GB346" s="19"/>
      <c r="GC346" s="19"/>
      <c r="GD346" s="19"/>
      <c r="GE346" s="19"/>
      <c r="GF346" s="19"/>
      <c r="GG346" s="19"/>
      <c r="GH346" s="19"/>
      <c r="GI346" s="19"/>
    </row>
    <row r="347" spans="1:191" s="66" customFormat="1" ht="31.5" customHeight="1">
      <c r="A347" s="63"/>
      <c r="B347" s="64"/>
      <c r="C347" s="64"/>
      <c r="D347" s="65"/>
      <c r="F347" s="96"/>
      <c r="G347" s="65"/>
      <c r="H347" s="67"/>
      <c r="I347" s="65"/>
      <c r="J347" s="68"/>
      <c r="K347" s="65"/>
      <c r="L347" s="67"/>
      <c r="M347" s="67"/>
      <c r="N347" s="67"/>
      <c r="O347" s="67"/>
      <c r="P347" s="69"/>
      <c r="Q347" s="70"/>
      <c r="R347" s="71"/>
      <c r="S347" s="72"/>
      <c r="T347" s="73"/>
      <c r="U347" s="73"/>
      <c r="V347" s="73"/>
      <c r="W347" s="73"/>
      <c r="X347" s="74"/>
      <c r="Y347" s="74"/>
      <c r="Z347" s="72"/>
      <c r="AA347" s="73"/>
      <c r="AB347" s="73"/>
      <c r="AC347" s="73"/>
      <c r="AD347" s="73"/>
      <c r="AE347" s="74"/>
      <c r="AF347" s="74"/>
      <c r="AG347" s="72"/>
      <c r="AH347" s="73"/>
      <c r="AI347" s="73"/>
      <c r="AJ347" s="73"/>
      <c r="AK347" s="73"/>
      <c r="AL347" s="74"/>
      <c r="AM347" s="74"/>
      <c r="AN347" s="75"/>
      <c r="AO347" s="76"/>
      <c r="AP347" s="77"/>
      <c r="AQ347" s="78"/>
      <c r="AR347" s="74"/>
      <c r="AS347" s="79"/>
      <c r="AT347" s="74"/>
      <c r="AU347" s="80"/>
      <c r="AV347" s="81"/>
      <c r="AW347" s="82"/>
      <c r="AX347" s="81"/>
      <c r="AY347" s="81"/>
      <c r="AZ347" s="81"/>
      <c r="BA347" s="81"/>
      <c r="BB347" s="81"/>
      <c r="BC347" s="81"/>
      <c r="BD347" s="81"/>
      <c r="BE347" s="81"/>
      <c r="BF347" s="81"/>
      <c r="BG347" s="83"/>
      <c r="BH347" s="83"/>
      <c r="BI347" s="83"/>
      <c r="BJ347" s="84"/>
      <c r="BK347" s="80"/>
      <c r="BL347" s="81"/>
      <c r="BM347" s="82"/>
      <c r="BN347" s="81"/>
      <c r="BO347" s="81"/>
      <c r="BP347" s="81"/>
      <c r="BQ347" s="81"/>
      <c r="BR347" s="81"/>
      <c r="BS347" s="81"/>
      <c r="BT347" s="81"/>
      <c r="BU347" s="81"/>
      <c r="BV347" s="81"/>
      <c r="BW347" s="83"/>
      <c r="BX347" s="83"/>
      <c r="BY347" s="83"/>
      <c r="BZ347" s="84"/>
      <c r="CA347" s="82"/>
      <c r="CB347" s="82"/>
      <c r="CC347" s="82"/>
      <c r="CD347" s="82"/>
      <c r="CE347" s="82"/>
      <c r="CF347" s="82"/>
      <c r="CG347" s="82"/>
      <c r="CH347" s="82"/>
      <c r="CI347" s="82"/>
      <c r="CJ347" s="82"/>
      <c r="CK347" s="82"/>
      <c r="CL347" s="82"/>
      <c r="CM347" s="83"/>
      <c r="CN347" s="83"/>
      <c r="CO347" s="83"/>
      <c r="CP347" s="85"/>
      <c r="CQ347" s="86"/>
      <c r="CR347" s="86"/>
      <c r="CS347" s="86"/>
      <c r="CT347" s="86"/>
      <c r="CU347" s="86"/>
      <c r="CV347" s="86"/>
      <c r="CW347" s="86"/>
      <c r="CX347" s="86"/>
      <c r="CY347" s="86"/>
      <c r="CZ347" s="83"/>
      <c r="DA347" s="83"/>
      <c r="DB347" s="83"/>
      <c r="DC347" s="87"/>
      <c r="DD347" s="88"/>
      <c r="DE347" s="89"/>
      <c r="DF347" s="88"/>
      <c r="DG347" s="67"/>
      <c r="DH347" s="67"/>
      <c r="DI347" s="67"/>
      <c r="DJ347" s="91"/>
      <c r="DK347" s="67"/>
      <c r="DL347" s="90"/>
      <c r="DM347" s="67"/>
      <c r="DN347" s="67"/>
      <c r="DO347" s="91"/>
      <c r="DP347" s="91"/>
      <c r="DQ347" s="90"/>
      <c r="DR347" s="92"/>
      <c r="DS347" s="93"/>
      <c r="DT347" s="94"/>
      <c r="DU347" s="93"/>
      <c r="DV347" s="94"/>
      <c r="DW347" s="94"/>
      <c r="DX347" s="94"/>
      <c r="DY347" s="65"/>
      <c r="DZ347" s="93"/>
      <c r="EA347" s="95"/>
      <c r="EB347" s="95"/>
      <c r="EC347" s="95"/>
      <c r="ED347" s="95"/>
      <c r="EE347" s="95"/>
      <c r="EF347" s="95"/>
      <c r="EG347" s="95"/>
      <c r="EH347" s="95"/>
      <c r="EI347" s="18"/>
      <c r="EJ347" s="19"/>
      <c r="EK347" s="19"/>
      <c r="EL347" s="19"/>
      <c r="EM347" s="19"/>
      <c r="EN347" s="19"/>
      <c r="EO347" s="19"/>
      <c r="EP347" s="19"/>
      <c r="EQ347" s="19"/>
      <c r="ER347" s="95"/>
      <c r="ES347" s="95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  <c r="GA347" s="19"/>
      <c r="GB347" s="19"/>
      <c r="GC347" s="19"/>
      <c r="GD347" s="19"/>
      <c r="GE347" s="19"/>
      <c r="GF347" s="19"/>
      <c r="GG347" s="19"/>
      <c r="GH347" s="19"/>
      <c r="GI347" s="19"/>
    </row>
    <row r="348" spans="1:191" s="66" customFormat="1" ht="31.5" customHeight="1">
      <c r="A348" s="63"/>
      <c r="B348" s="64"/>
      <c r="C348" s="64"/>
      <c r="D348" s="65"/>
      <c r="F348" s="96"/>
      <c r="G348" s="65"/>
      <c r="H348" s="67"/>
      <c r="I348" s="65"/>
      <c r="J348" s="68"/>
      <c r="K348" s="65"/>
      <c r="L348" s="67"/>
      <c r="M348" s="67"/>
      <c r="N348" s="67"/>
      <c r="O348" s="67"/>
      <c r="P348" s="69"/>
      <c r="Q348" s="70"/>
      <c r="R348" s="71"/>
      <c r="S348" s="72"/>
      <c r="T348" s="73"/>
      <c r="U348" s="73"/>
      <c r="V348" s="73"/>
      <c r="W348" s="73"/>
      <c r="X348" s="74"/>
      <c r="Y348" s="74"/>
      <c r="Z348" s="72"/>
      <c r="AA348" s="73"/>
      <c r="AB348" s="73"/>
      <c r="AC348" s="73"/>
      <c r="AD348" s="73"/>
      <c r="AE348" s="74"/>
      <c r="AF348" s="74"/>
      <c r="AG348" s="72"/>
      <c r="AH348" s="73"/>
      <c r="AI348" s="73"/>
      <c r="AJ348" s="73"/>
      <c r="AK348" s="73"/>
      <c r="AL348" s="74"/>
      <c r="AM348" s="74"/>
      <c r="AN348" s="75"/>
      <c r="AO348" s="76"/>
      <c r="AP348" s="77"/>
      <c r="AQ348" s="78"/>
      <c r="AR348" s="74"/>
      <c r="AS348" s="79"/>
      <c r="AT348" s="74"/>
      <c r="AU348" s="80"/>
      <c r="AV348" s="81"/>
      <c r="AW348" s="82"/>
      <c r="AX348" s="81"/>
      <c r="AY348" s="81"/>
      <c r="AZ348" s="81"/>
      <c r="BA348" s="81"/>
      <c r="BB348" s="81"/>
      <c r="BC348" s="81"/>
      <c r="BD348" s="81"/>
      <c r="BE348" s="81"/>
      <c r="BF348" s="81"/>
      <c r="BG348" s="83"/>
      <c r="BH348" s="83"/>
      <c r="BI348" s="83"/>
      <c r="BJ348" s="84"/>
      <c r="BK348" s="80"/>
      <c r="BL348" s="81"/>
      <c r="BM348" s="82"/>
      <c r="BN348" s="81"/>
      <c r="BO348" s="81"/>
      <c r="BP348" s="81"/>
      <c r="BQ348" s="81"/>
      <c r="BR348" s="81"/>
      <c r="BS348" s="81"/>
      <c r="BT348" s="81"/>
      <c r="BU348" s="81"/>
      <c r="BV348" s="81"/>
      <c r="BW348" s="83"/>
      <c r="BX348" s="83"/>
      <c r="BY348" s="83"/>
      <c r="BZ348" s="84"/>
      <c r="CA348" s="82"/>
      <c r="CB348" s="82"/>
      <c r="CC348" s="82"/>
      <c r="CD348" s="82"/>
      <c r="CE348" s="82"/>
      <c r="CF348" s="82"/>
      <c r="CG348" s="82"/>
      <c r="CH348" s="82"/>
      <c r="CI348" s="82"/>
      <c r="CJ348" s="82"/>
      <c r="CK348" s="82"/>
      <c r="CL348" s="82"/>
      <c r="CM348" s="83"/>
      <c r="CN348" s="83"/>
      <c r="CO348" s="83"/>
      <c r="CP348" s="85"/>
      <c r="CQ348" s="86"/>
      <c r="CR348" s="86"/>
      <c r="CS348" s="86"/>
      <c r="CT348" s="86"/>
      <c r="CU348" s="86"/>
      <c r="CV348" s="86"/>
      <c r="CW348" s="86"/>
      <c r="CX348" s="86"/>
      <c r="CY348" s="86"/>
      <c r="CZ348" s="83"/>
      <c r="DA348" s="83"/>
      <c r="DB348" s="83"/>
      <c r="DC348" s="87"/>
      <c r="DD348" s="88"/>
      <c r="DE348" s="89"/>
      <c r="DF348" s="88"/>
      <c r="DG348" s="67"/>
      <c r="DH348" s="67"/>
      <c r="DI348" s="67"/>
      <c r="DJ348" s="91"/>
      <c r="DK348" s="67"/>
      <c r="DL348" s="90"/>
      <c r="DM348" s="67"/>
      <c r="DN348" s="67"/>
      <c r="DO348" s="91"/>
      <c r="DP348" s="91"/>
      <c r="DQ348" s="90"/>
      <c r="DR348" s="92"/>
      <c r="DS348" s="93"/>
      <c r="DT348" s="94"/>
      <c r="DU348" s="93"/>
      <c r="DV348" s="94"/>
      <c r="DW348" s="94"/>
      <c r="DX348" s="94"/>
      <c r="DY348" s="65"/>
      <c r="DZ348" s="93"/>
      <c r="EA348" s="95"/>
      <c r="EB348" s="95"/>
      <c r="EC348" s="95"/>
      <c r="ED348" s="95"/>
      <c r="EE348" s="95"/>
      <c r="EF348" s="95"/>
      <c r="EG348" s="95"/>
      <c r="EH348" s="95"/>
      <c r="EI348" s="18"/>
      <c r="EJ348" s="19"/>
      <c r="EK348" s="19"/>
      <c r="EL348" s="19"/>
      <c r="EM348" s="19"/>
      <c r="EN348" s="19"/>
      <c r="EO348" s="19"/>
      <c r="EP348" s="19"/>
      <c r="EQ348" s="19"/>
      <c r="ER348" s="95"/>
      <c r="ES348" s="95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  <c r="GA348" s="19"/>
      <c r="GB348" s="19"/>
      <c r="GC348" s="19"/>
      <c r="GD348" s="19"/>
      <c r="GE348" s="19"/>
      <c r="GF348" s="19"/>
      <c r="GG348" s="19"/>
      <c r="GH348" s="19"/>
      <c r="GI348" s="19"/>
    </row>
    <row r="349" spans="1:191" s="66" customFormat="1" ht="31.5" customHeight="1">
      <c r="A349" s="63"/>
      <c r="B349" s="64"/>
      <c r="C349" s="64"/>
      <c r="D349" s="65"/>
      <c r="F349" s="96"/>
      <c r="G349" s="65"/>
      <c r="H349" s="67"/>
      <c r="I349" s="65"/>
      <c r="J349" s="68"/>
      <c r="K349" s="65"/>
      <c r="L349" s="67"/>
      <c r="M349" s="67"/>
      <c r="N349" s="67"/>
      <c r="O349" s="67"/>
      <c r="P349" s="69"/>
      <c r="Q349" s="70"/>
      <c r="R349" s="71"/>
      <c r="S349" s="72"/>
      <c r="T349" s="73"/>
      <c r="U349" s="73"/>
      <c r="V349" s="73"/>
      <c r="W349" s="73"/>
      <c r="X349" s="74"/>
      <c r="Y349" s="74"/>
      <c r="Z349" s="72"/>
      <c r="AA349" s="73"/>
      <c r="AB349" s="73"/>
      <c r="AC349" s="73"/>
      <c r="AD349" s="73"/>
      <c r="AE349" s="74"/>
      <c r="AF349" s="74"/>
      <c r="AG349" s="72"/>
      <c r="AH349" s="73"/>
      <c r="AI349" s="73"/>
      <c r="AJ349" s="73"/>
      <c r="AK349" s="73"/>
      <c r="AL349" s="74"/>
      <c r="AM349" s="74"/>
      <c r="AN349" s="75"/>
      <c r="AO349" s="76"/>
      <c r="AP349" s="77"/>
      <c r="AQ349" s="78"/>
      <c r="AR349" s="74"/>
      <c r="AS349" s="79"/>
      <c r="AT349" s="74"/>
      <c r="AU349" s="80"/>
      <c r="AV349" s="81"/>
      <c r="AW349" s="82"/>
      <c r="AX349" s="81"/>
      <c r="AY349" s="81"/>
      <c r="AZ349" s="81"/>
      <c r="BA349" s="81"/>
      <c r="BB349" s="81"/>
      <c r="BC349" s="81"/>
      <c r="BD349" s="81"/>
      <c r="BE349" s="81"/>
      <c r="BF349" s="81"/>
      <c r="BG349" s="83"/>
      <c r="BH349" s="83"/>
      <c r="BI349" s="83"/>
      <c r="BJ349" s="84"/>
      <c r="BK349" s="80"/>
      <c r="BL349" s="81"/>
      <c r="BM349" s="82"/>
      <c r="BN349" s="81"/>
      <c r="BO349" s="81"/>
      <c r="BP349" s="81"/>
      <c r="BQ349" s="81"/>
      <c r="BR349" s="81"/>
      <c r="BS349" s="81"/>
      <c r="BT349" s="81"/>
      <c r="BU349" s="81"/>
      <c r="BV349" s="81"/>
      <c r="BW349" s="83"/>
      <c r="BX349" s="83"/>
      <c r="BY349" s="83"/>
      <c r="BZ349" s="84"/>
      <c r="CA349" s="82"/>
      <c r="CB349" s="82"/>
      <c r="CC349" s="82"/>
      <c r="CD349" s="82"/>
      <c r="CE349" s="82"/>
      <c r="CF349" s="82"/>
      <c r="CG349" s="82"/>
      <c r="CH349" s="82"/>
      <c r="CI349" s="82"/>
      <c r="CJ349" s="82"/>
      <c r="CK349" s="82"/>
      <c r="CL349" s="82"/>
      <c r="CM349" s="83"/>
      <c r="CN349" s="83"/>
      <c r="CO349" s="83"/>
      <c r="CP349" s="85"/>
      <c r="CQ349" s="86"/>
      <c r="CR349" s="86"/>
      <c r="CS349" s="86"/>
      <c r="CT349" s="86"/>
      <c r="CU349" s="86"/>
      <c r="CV349" s="86"/>
      <c r="CW349" s="86"/>
      <c r="CX349" s="86"/>
      <c r="CY349" s="86"/>
      <c r="CZ349" s="83"/>
      <c r="DA349" s="83"/>
      <c r="DB349" s="83"/>
      <c r="DC349" s="87"/>
      <c r="DD349" s="88"/>
      <c r="DE349" s="89"/>
      <c r="DF349" s="88"/>
      <c r="DG349" s="67"/>
      <c r="DH349" s="67"/>
      <c r="DI349" s="67"/>
      <c r="DJ349" s="91"/>
      <c r="DK349" s="67"/>
      <c r="DL349" s="90"/>
      <c r="DM349" s="67"/>
      <c r="DN349" s="67"/>
      <c r="DO349" s="91"/>
      <c r="DP349" s="91"/>
      <c r="DQ349" s="90"/>
      <c r="DR349" s="92"/>
      <c r="DS349" s="93"/>
      <c r="DT349" s="94"/>
      <c r="DU349" s="93"/>
      <c r="DV349" s="94"/>
      <c r="DW349" s="94"/>
      <c r="DX349" s="94"/>
      <c r="DY349" s="65"/>
      <c r="DZ349" s="93"/>
      <c r="EA349" s="95"/>
      <c r="EB349" s="95"/>
      <c r="EC349" s="95"/>
      <c r="ED349" s="95"/>
      <c r="EE349" s="95"/>
      <c r="EF349" s="95"/>
      <c r="EG349" s="95"/>
      <c r="EH349" s="95"/>
      <c r="EI349" s="18"/>
      <c r="EJ349" s="19"/>
      <c r="EK349" s="19"/>
      <c r="EL349" s="19"/>
      <c r="EM349" s="19"/>
      <c r="EN349" s="19"/>
      <c r="EO349" s="19"/>
      <c r="EP349" s="19"/>
      <c r="EQ349" s="19"/>
      <c r="ER349" s="95"/>
      <c r="ES349" s="95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  <c r="GA349" s="19"/>
      <c r="GB349" s="19"/>
      <c r="GC349" s="19"/>
      <c r="GD349" s="19"/>
      <c r="GE349" s="19"/>
      <c r="GF349" s="19"/>
      <c r="GG349" s="19"/>
      <c r="GH349" s="19"/>
      <c r="GI349" s="19"/>
    </row>
    <row r="350" spans="1:191" s="66" customFormat="1" ht="31.5" customHeight="1">
      <c r="A350" s="63"/>
      <c r="B350" s="64"/>
      <c r="C350" s="64"/>
      <c r="D350" s="65"/>
      <c r="F350" s="96"/>
      <c r="G350" s="65"/>
      <c r="H350" s="67"/>
      <c r="I350" s="65"/>
      <c r="J350" s="68"/>
      <c r="K350" s="65"/>
      <c r="L350" s="67"/>
      <c r="M350" s="67"/>
      <c r="N350" s="67"/>
      <c r="O350" s="67"/>
      <c r="P350" s="69"/>
      <c r="Q350" s="70"/>
      <c r="R350" s="71"/>
      <c r="S350" s="72"/>
      <c r="T350" s="73"/>
      <c r="U350" s="73"/>
      <c r="V350" s="73"/>
      <c r="W350" s="73"/>
      <c r="X350" s="74"/>
      <c r="Y350" s="74"/>
      <c r="Z350" s="72"/>
      <c r="AA350" s="73"/>
      <c r="AB350" s="73"/>
      <c r="AC350" s="73"/>
      <c r="AD350" s="73"/>
      <c r="AE350" s="74"/>
      <c r="AF350" s="74"/>
      <c r="AG350" s="72"/>
      <c r="AH350" s="73"/>
      <c r="AI350" s="73"/>
      <c r="AJ350" s="73"/>
      <c r="AK350" s="73"/>
      <c r="AL350" s="74"/>
      <c r="AM350" s="74"/>
      <c r="AN350" s="75"/>
      <c r="AO350" s="76"/>
      <c r="AP350" s="77"/>
      <c r="AQ350" s="78"/>
      <c r="AR350" s="74"/>
      <c r="AS350" s="79"/>
      <c r="AT350" s="74"/>
      <c r="AU350" s="80"/>
      <c r="AV350" s="81"/>
      <c r="AW350" s="82"/>
      <c r="AX350" s="81"/>
      <c r="AY350" s="81"/>
      <c r="AZ350" s="81"/>
      <c r="BA350" s="81"/>
      <c r="BB350" s="81"/>
      <c r="BC350" s="81"/>
      <c r="BD350" s="81"/>
      <c r="BE350" s="81"/>
      <c r="BF350" s="81"/>
      <c r="BG350" s="83"/>
      <c r="BH350" s="83"/>
      <c r="BI350" s="83"/>
      <c r="BJ350" s="84"/>
      <c r="BK350" s="80"/>
      <c r="BL350" s="81"/>
      <c r="BM350" s="82"/>
      <c r="BN350" s="81"/>
      <c r="BO350" s="81"/>
      <c r="BP350" s="81"/>
      <c r="BQ350" s="81"/>
      <c r="BR350" s="81"/>
      <c r="BS350" s="81"/>
      <c r="BT350" s="81"/>
      <c r="BU350" s="81"/>
      <c r="BV350" s="81"/>
      <c r="BW350" s="83"/>
      <c r="BX350" s="83"/>
      <c r="BY350" s="83"/>
      <c r="BZ350" s="84"/>
      <c r="CA350" s="82"/>
      <c r="CB350" s="82"/>
      <c r="CC350" s="82"/>
      <c r="CD350" s="82"/>
      <c r="CE350" s="82"/>
      <c r="CF350" s="82"/>
      <c r="CG350" s="82"/>
      <c r="CH350" s="82"/>
      <c r="CI350" s="82"/>
      <c r="CJ350" s="82"/>
      <c r="CK350" s="82"/>
      <c r="CL350" s="82"/>
      <c r="CM350" s="83"/>
      <c r="CN350" s="83"/>
      <c r="CO350" s="83"/>
      <c r="CP350" s="85"/>
      <c r="CQ350" s="86"/>
      <c r="CR350" s="86"/>
      <c r="CS350" s="86"/>
      <c r="CT350" s="86"/>
      <c r="CU350" s="86"/>
      <c r="CV350" s="86"/>
      <c r="CW350" s="86"/>
      <c r="CX350" s="86"/>
      <c r="CY350" s="86"/>
      <c r="CZ350" s="83"/>
      <c r="DA350" s="83"/>
      <c r="DB350" s="83"/>
      <c r="DC350" s="87"/>
      <c r="DD350" s="88"/>
      <c r="DE350" s="89"/>
      <c r="DF350" s="88"/>
      <c r="DG350" s="67"/>
      <c r="DH350" s="67"/>
      <c r="DI350" s="67"/>
      <c r="DJ350" s="91"/>
      <c r="DK350" s="67"/>
      <c r="DL350" s="90"/>
      <c r="DM350" s="67"/>
      <c r="DN350" s="67"/>
      <c r="DO350" s="91"/>
      <c r="DP350" s="91"/>
      <c r="DQ350" s="90"/>
      <c r="DR350" s="92"/>
      <c r="DS350" s="93"/>
      <c r="DT350" s="94"/>
      <c r="DU350" s="93"/>
      <c r="DV350" s="94"/>
      <c r="DW350" s="94"/>
      <c r="DX350" s="94"/>
      <c r="DY350" s="65"/>
      <c r="DZ350" s="93"/>
      <c r="EA350" s="95"/>
      <c r="EB350" s="95"/>
      <c r="EC350" s="95"/>
      <c r="ED350" s="95"/>
      <c r="EE350" s="95"/>
      <c r="EF350" s="95"/>
      <c r="EG350" s="95"/>
      <c r="EH350" s="95"/>
      <c r="EI350" s="18"/>
      <c r="EJ350" s="19"/>
      <c r="EK350" s="19"/>
      <c r="EL350" s="19"/>
      <c r="EM350" s="19"/>
      <c r="EN350" s="19"/>
      <c r="EO350" s="19"/>
      <c r="EP350" s="19"/>
      <c r="EQ350" s="19"/>
      <c r="ER350" s="95"/>
      <c r="ES350" s="95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  <c r="GA350" s="19"/>
      <c r="GB350" s="19"/>
      <c r="GC350" s="19"/>
      <c r="GD350" s="19"/>
      <c r="GE350" s="19"/>
      <c r="GF350" s="19"/>
      <c r="GG350" s="19"/>
      <c r="GH350" s="19"/>
      <c r="GI350" s="19"/>
    </row>
    <row r="351" spans="1:191" s="66" customFormat="1" ht="31.5" customHeight="1">
      <c r="A351" s="63"/>
      <c r="B351" s="64"/>
      <c r="C351" s="64"/>
      <c r="D351" s="65"/>
      <c r="F351" s="96"/>
      <c r="G351" s="65"/>
      <c r="H351" s="67"/>
      <c r="I351" s="65"/>
      <c r="J351" s="68"/>
      <c r="K351" s="65"/>
      <c r="L351" s="67"/>
      <c r="M351" s="67"/>
      <c r="N351" s="67"/>
      <c r="O351" s="67"/>
      <c r="P351" s="69"/>
      <c r="Q351" s="70"/>
      <c r="R351" s="71"/>
      <c r="S351" s="72"/>
      <c r="T351" s="73"/>
      <c r="U351" s="73"/>
      <c r="V351" s="73"/>
      <c r="W351" s="73"/>
      <c r="X351" s="74"/>
      <c r="Y351" s="74"/>
      <c r="Z351" s="72"/>
      <c r="AA351" s="73"/>
      <c r="AB351" s="73"/>
      <c r="AC351" s="73"/>
      <c r="AD351" s="73"/>
      <c r="AE351" s="74"/>
      <c r="AF351" s="74"/>
      <c r="AG351" s="72"/>
      <c r="AH351" s="73"/>
      <c r="AI351" s="73"/>
      <c r="AJ351" s="73"/>
      <c r="AK351" s="73"/>
      <c r="AL351" s="74"/>
      <c r="AM351" s="74"/>
      <c r="AN351" s="75"/>
      <c r="AO351" s="76"/>
      <c r="AP351" s="77"/>
      <c r="AQ351" s="78"/>
      <c r="AR351" s="74"/>
      <c r="AS351" s="79"/>
      <c r="AT351" s="74"/>
      <c r="AU351" s="80"/>
      <c r="AV351" s="81"/>
      <c r="AW351" s="82"/>
      <c r="AX351" s="81"/>
      <c r="AY351" s="81"/>
      <c r="AZ351" s="81"/>
      <c r="BA351" s="81"/>
      <c r="BB351" s="81"/>
      <c r="BC351" s="81"/>
      <c r="BD351" s="81"/>
      <c r="BE351" s="81"/>
      <c r="BF351" s="81"/>
      <c r="BG351" s="83"/>
      <c r="BH351" s="83"/>
      <c r="BI351" s="83"/>
      <c r="BJ351" s="84"/>
      <c r="BK351" s="80"/>
      <c r="BL351" s="81"/>
      <c r="BM351" s="82"/>
      <c r="BN351" s="81"/>
      <c r="BO351" s="81"/>
      <c r="BP351" s="81"/>
      <c r="BQ351" s="81"/>
      <c r="BR351" s="81"/>
      <c r="BS351" s="81"/>
      <c r="BT351" s="81"/>
      <c r="BU351" s="81"/>
      <c r="BV351" s="81"/>
      <c r="BW351" s="83"/>
      <c r="BX351" s="83"/>
      <c r="BY351" s="83"/>
      <c r="BZ351" s="84"/>
      <c r="CA351" s="82"/>
      <c r="CB351" s="82"/>
      <c r="CC351" s="82"/>
      <c r="CD351" s="82"/>
      <c r="CE351" s="82"/>
      <c r="CF351" s="82"/>
      <c r="CG351" s="82"/>
      <c r="CH351" s="82"/>
      <c r="CI351" s="82"/>
      <c r="CJ351" s="82"/>
      <c r="CK351" s="82"/>
      <c r="CL351" s="82"/>
      <c r="CM351" s="83"/>
      <c r="CN351" s="83"/>
      <c r="CO351" s="83"/>
      <c r="CP351" s="85"/>
      <c r="CQ351" s="86"/>
      <c r="CR351" s="86"/>
      <c r="CS351" s="86"/>
      <c r="CT351" s="86"/>
      <c r="CU351" s="86"/>
      <c r="CV351" s="86"/>
      <c r="CW351" s="86"/>
      <c r="CX351" s="86"/>
      <c r="CY351" s="86"/>
      <c r="CZ351" s="83"/>
      <c r="DA351" s="83"/>
      <c r="DB351" s="83"/>
      <c r="DC351" s="87"/>
      <c r="DD351" s="88"/>
      <c r="DE351" s="89"/>
      <c r="DF351" s="88"/>
      <c r="DG351" s="67"/>
      <c r="DH351" s="67"/>
      <c r="DI351" s="67"/>
      <c r="DJ351" s="91"/>
      <c r="DK351" s="67"/>
      <c r="DL351" s="90"/>
      <c r="DM351" s="67"/>
      <c r="DN351" s="67"/>
      <c r="DO351" s="91"/>
      <c r="DP351" s="91"/>
      <c r="DQ351" s="90"/>
      <c r="DR351" s="92"/>
      <c r="DS351" s="93"/>
      <c r="DT351" s="94"/>
      <c r="DU351" s="93"/>
      <c r="DV351" s="94"/>
      <c r="DW351" s="94"/>
      <c r="DX351" s="94"/>
      <c r="DY351" s="65"/>
      <c r="DZ351" s="93"/>
      <c r="EA351" s="95"/>
      <c r="EB351" s="95"/>
      <c r="EC351" s="95"/>
      <c r="ED351" s="95"/>
      <c r="EE351" s="95"/>
      <c r="EF351" s="95"/>
      <c r="EG351" s="95"/>
      <c r="EH351" s="95"/>
      <c r="EI351" s="18"/>
      <c r="EJ351" s="19"/>
      <c r="EK351" s="19"/>
      <c r="EL351" s="19"/>
      <c r="EM351" s="19"/>
      <c r="EN351" s="19"/>
      <c r="EO351" s="19"/>
      <c r="EP351" s="19"/>
      <c r="EQ351" s="19"/>
      <c r="ER351" s="95"/>
      <c r="ES351" s="95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  <c r="GA351" s="19"/>
      <c r="GB351" s="19"/>
      <c r="GC351" s="19"/>
      <c r="GD351" s="19"/>
      <c r="GE351" s="19"/>
      <c r="GF351" s="19"/>
      <c r="GG351" s="19"/>
      <c r="GH351" s="19"/>
      <c r="GI351" s="19"/>
    </row>
    <row r="352" spans="1:191" s="66" customFormat="1" ht="31.5" customHeight="1">
      <c r="A352" s="63"/>
      <c r="B352" s="64"/>
      <c r="C352" s="64"/>
      <c r="D352" s="65"/>
      <c r="F352" s="96"/>
      <c r="G352" s="65"/>
      <c r="H352" s="67"/>
      <c r="I352" s="65"/>
      <c r="J352" s="68"/>
      <c r="K352" s="65"/>
      <c r="L352" s="67"/>
      <c r="M352" s="67"/>
      <c r="N352" s="67"/>
      <c r="O352" s="67"/>
      <c r="P352" s="69"/>
      <c r="Q352" s="70"/>
      <c r="R352" s="71"/>
      <c r="S352" s="72"/>
      <c r="T352" s="73"/>
      <c r="U352" s="73"/>
      <c r="V352" s="73"/>
      <c r="W352" s="73"/>
      <c r="X352" s="74"/>
      <c r="Y352" s="74"/>
      <c r="Z352" s="72"/>
      <c r="AA352" s="73"/>
      <c r="AB352" s="73"/>
      <c r="AC352" s="73"/>
      <c r="AD352" s="73"/>
      <c r="AE352" s="74"/>
      <c r="AF352" s="74"/>
      <c r="AG352" s="72"/>
      <c r="AH352" s="73"/>
      <c r="AI352" s="73"/>
      <c r="AJ352" s="73"/>
      <c r="AK352" s="73"/>
      <c r="AL352" s="74"/>
      <c r="AM352" s="74"/>
      <c r="AN352" s="75"/>
      <c r="AO352" s="76"/>
      <c r="AP352" s="77"/>
      <c r="AQ352" s="78"/>
      <c r="AR352" s="74"/>
      <c r="AS352" s="79"/>
      <c r="AT352" s="74"/>
      <c r="AU352" s="80"/>
      <c r="AV352" s="81"/>
      <c r="AW352" s="82"/>
      <c r="AX352" s="81"/>
      <c r="AY352" s="81"/>
      <c r="AZ352" s="81"/>
      <c r="BA352" s="81"/>
      <c r="BB352" s="81"/>
      <c r="BC352" s="81"/>
      <c r="BD352" s="81"/>
      <c r="BE352" s="81"/>
      <c r="BF352" s="81"/>
      <c r="BG352" s="83"/>
      <c r="BH352" s="83"/>
      <c r="BI352" s="83"/>
      <c r="BJ352" s="84"/>
      <c r="BK352" s="80"/>
      <c r="BL352" s="81"/>
      <c r="BM352" s="82"/>
      <c r="BN352" s="81"/>
      <c r="BO352" s="81"/>
      <c r="BP352" s="81"/>
      <c r="BQ352" s="81"/>
      <c r="BR352" s="81"/>
      <c r="BS352" s="81"/>
      <c r="BT352" s="81"/>
      <c r="BU352" s="81"/>
      <c r="BV352" s="81"/>
      <c r="BW352" s="83"/>
      <c r="BX352" s="83"/>
      <c r="BY352" s="83"/>
      <c r="BZ352" s="84"/>
      <c r="CA352" s="82"/>
      <c r="CB352" s="82"/>
      <c r="CC352" s="82"/>
      <c r="CD352" s="82"/>
      <c r="CE352" s="82"/>
      <c r="CF352" s="82"/>
      <c r="CG352" s="82"/>
      <c r="CH352" s="82"/>
      <c r="CI352" s="82"/>
      <c r="CJ352" s="82"/>
      <c r="CK352" s="82"/>
      <c r="CL352" s="82"/>
      <c r="CM352" s="83"/>
      <c r="CN352" s="83"/>
      <c r="CO352" s="83"/>
      <c r="CP352" s="85"/>
      <c r="CQ352" s="86"/>
      <c r="CR352" s="86"/>
      <c r="CS352" s="86"/>
      <c r="CT352" s="86"/>
      <c r="CU352" s="86"/>
      <c r="CV352" s="86"/>
      <c r="CW352" s="86"/>
      <c r="CX352" s="86"/>
      <c r="CY352" s="86"/>
      <c r="CZ352" s="83"/>
      <c r="DA352" s="83"/>
      <c r="DB352" s="83"/>
      <c r="DC352" s="87"/>
      <c r="DD352" s="88"/>
      <c r="DE352" s="89"/>
      <c r="DF352" s="88"/>
      <c r="DG352" s="67"/>
      <c r="DH352" s="67"/>
      <c r="DI352" s="67"/>
      <c r="DJ352" s="91"/>
      <c r="DK352" s="67"/>
      <c r="DL352" s="90"/>
      <c r="DM352" s="67"/>
      <c r="DN352" s="67"/>
      <c r="DO352" s="91"/>
      <c r="DP352" s="91"/>
      <c r="DQ352" s="90"/>
      <c r="DR352" s="92"/>
      <c r="DS352" s="93"/>
      <c r="DT352" s="94"/>
      <c r="DU352" s="93"/>
      <c r="DV352" s="94"/>
      <c r="DW352" s="94"/>
      <c r="DX352" s="94"/>
      <c r="DY352" s="65"/>
      <c r="DZ352" s="93"/>
      <c r="EA352" s="95"/>
      <c r="EB352" s="95"/>
      <c r="EC352" s="95"/>
      <c r="ED352" s="95"/>
      <c r="EE352" s="95"/>
      <c r="EF352" s="95"/>
      <c r="EG352" s="95"/>
      <c r="EH352" s="95"/>
      <c r="EI352" s="18"/>
      <c r="EJ352" s="19"/>
      <c r="EK352" s="19"/>
      <c r="EL352" s="19"/>
      <c r="EM352" s="19"/>
      <c r="EN352" s="19"/>
      <c r="EO352" s="19"/>
      <c r="EP352" s="19"/>
      <c r="EQ352" s="19"/>
      <c r="ER352" s="95"/>
      <c r="ES352" s="95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  <c r="GA352" s="19"/>
      <c r="GB352" s="19"/>
      <c r="GC352" s="19"/>
      <c r="GD352" s="19"/>
      <c r="GE352" s="19"/>
      <c r="GF352" s="19"/>
      <c r="GG352" s="19"/>
      <c r="GH352" s="19"/>
      <c r="GI352" s="19"/>
    </row>
    <row r="353" spans="1:191" s="66" customFormat="1" ht="31.5" customHeight="1">
      <c r="A353" s="63"/>
      <c r="B353" s="64"/>
      <c r="C353" s="64"/>
      <c r="D353" s="65"/>
      <c r="F353" s="96"/>
      <c r="G353" s="65"/>
      <c r="H353" s="67"/>
      <c r="I353" s="65"/>
      <c r="J353" s="68"/>
      <c r="K353" s="65"/>
      <c r="L353" s="67"/>
      <c r="M353" s="67"/>
      <c r="N353" s="67"/>
      <c r="O353" s="67"/>
      <c r="P353" s="69"/>
      <c r="Q353" s="70"/>
      <c r="R353" s="71"/>
      <c r="S353" s="72"/>
      <c r="T353" s="73"/>
      <c r="U353" s="73"/>
      <c r="V353" s="73"/>
      <c r="W353" s="73"/>
      <c r="X353" s="74"/>
      <c r="Y353" s="74"/>
      <c r="Z353" s="72"/>
      <c r="AA353" s="73"/>
      <c r="AB353" s="73"/>
      <c r="AC353" s="73"/>
      <c r="AD353" s="73"/>
      <c r="AE353" s="74"/>
      <c r="AF353" s="74"/>
      <c r="AG353" s="72"/>
      <c r="AH353" s="73"/>
      <c r="AI353" s="73"/>
      <c r="AJ353" s="73"/>
      <c r="AK353" s="73"/>
      <c r="AL353" s="74"/>
      <c r="AM353" s="74"/>
      <c r="AN353" s="75"/>
      <c r="AO353" s="76"/>
      <c r="AP353" s="77"/>
      <c r="AQ353" s="78"/>
      <c r="AR353" s="74"/>
      <c r="AS353" s="79"/>
      <c r="AT353" s="74"/>
      <c r="AU353" s="80"/>
      <c r="AV353" s="81"/>
      <c r="AW353" s="82"/>
      <c r="AX353" s="81"/>
      <c r="AY353" s="81"/>
      <c r="AZ353" s="81"/>
      <c r="BA353" s="81"/>
      <c r="BB353" s="81"/>
      <c r="BC353" s="81"/>
      <c r="BD353" s="81"/>
      <c r="BE353" s="81"/>
      <c r="BF353" s="81"/>
      <c r="BG353" s="83"/>
      <c r="BH353" s="83"/>
      <c r="BI353" s="83"/>
      <c r="BJ353" s="84"/>
      <c r="BK353" s="80"/>
      <c r="BL353" s="81"/>
      <c r="BM353" s="82"/>
      <c r="BN353" s="81"/>
      <c r="BO353" s="81"/>
      <c r="BP353" s="81"/>
      <c r="BQ353" s="81"/>
      <c r="BR353" s="81"/>
      <c r="BS353" s="81"/>
      <c r="BT353" s="81"/>
      <c r="BU353" s="81"/>
      <c r="BV353" s="81"/>
      <c r="BW353" s="83"/>
      <c r="BX353" s="83"/>
      <c r="BY353" s="83"/>
      <c r="BZ353" s="84"/>
      <c r="CA353" s="82"/>
      <c r="CB353" s="82"/>
      <c r="CC353" s="82"/>
      <c r="CD353" s="82"/>
      <c r="CE353" s="82"/>
      <c r="CF353" s="82"/>
      <c r="CG353" s="82"/>
      <c r="CH353" s="82"/>
      <c r="CI353" s="82"/>
      <c r="CJ353" s="82"/>
      <c r="CK353" s="82"/>
      <c r="CL353" s="82"/>
      <c r="CM353" s="83"/>
      <c r="CN353" s="83"/>
      <c r="CO353" s="83"/>
      <c r="CP353" s="85"/>
      <c r="CQ353" s="86"/>
      <c r="CR353" s="86"/>
      <c r="CS353" s="86"/>
      <c r="CT353" s="86"/>
      <c r="CU353" s="86"/>
      <c r="CV353" s="86"/>
      <c r="CW353" s="86"/>
      <c r="CX353" s="86"/>
      <c r="CY353" s="86"/>
      <c r="CZ353" s="83"/>
      <c r="DA353" s="83"/>
      <c r="DB353" s="83"/>
      <c r="DC353" s="87"/>
      <c r="DD353" s="88"/>
      <c r="DE353" s="89"/>
      <c r="DF353" s="88"/>
      <c r="DG353" s="67"/>
      <c r="DH353" s="67"/>
      <c r="DI353" s="67"/>
      <c r="DJ353" s="91"/>
      <c r="DK353" s="67"/>
      <c r="DL353" s="90"/>
      <c r="DM353" s="67"/>
      <c r="DN353" s="67"/>
      <c r="DO353" s="91"/>
      <c r="DP353" s="91"/>
      <c r="DQ353" s="90"/>
      <c r="DR353" s="92"/>
      <c r="DS353" s="93"/>
      <c r="DT353" s="94"/>
      <c r="DU353" s="93"/>
      <c r="DV353" s="94"/>
      <c r="DW353" s="94"/>
      <c r="DX353" s="94"/>
      <c r="DY353" s="65"/>
      <c r="DZ353" s="93"/>
      <c r="EA353" s="95"/>
      <c r="EB353" s="95"/>
      <c r="EC353" s="95"/>
      <c r="ED353" s="95"/>
      <c r="EE353" s="95"/>
      <c r="EF353" s="95"/>
      <c r="EG353" s="95"/>
      <c r="EH353" s="95"/>
      <c r="EI353" s="18"/>
      <c r="EJ353" s="19"/>
      <c r="EK353" s="19"/>
      <c r="EL353" s="19"/>
      <c r="EM353" s="19"/>
      <c r="EN353" s="19"/>
      <c r="EO353" s="19"/>
      <c r="EP353" s="19"/>
      <c r="EQ353" s="19"/>
      <c r="ER353" s="95"/>
      <c r="ES353" s="95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  <c r="GA353" s="19"/>
      <c r="GB353" s="19"/>
      <c r="GC353" s="19"/>
      <c r="GD353" s="19"/>
      <c r="GE353" s="19"/>
      <c r="GF353" s="19"/>
      <c r="GG353" s="19"/>
      <c r="GH353" s="19"/>
      <c r="GI353" s="19"/>
    </row>
    <row r="354" spans="1:191" s="66" customFormat="1" ht="31.5" customHeight="1">
      <c r="A354" s="63"/>
      <c r="B354" s="64"/>
      <c r="C354" s="64"/>
      <c r="D354" s="65"/>
      <c r="F354" s="96"/>
      <c r="G354" s="65"/>
      <c r="H354" s="67"/>
      <c r="I354" s="65"/>
      <c r="J354" s="68"/>
      <c r="K354" s="65"/>
      <c r="L354" s="67"/>
      <c r="M354" s="67"/>
      <c r="N354" s="67"/>
      <c r="O354" s="67"/>
      <c r="P354" s="69"/>
      <c r="Q354" s="70"/>
      <c r="R354" s="71"/>
      <c r="S354" s="72"/>
      <c r="T354" s="73"/>
      <c r="U354" s="73"/>
      <c r="V354" s="73"/>
      <c r="W354" s="73"/>
      <c r="X354" s="74"/>
      <c r="Y354" s="74"/>
      <c r="Z354" s="72"/>
      <c r="AA354" s="73"/>
      <c r="AB354" s="73"/>
      <c r="AC354" s="73"/>
      <c r="AD354" s="73"/>
      <c r="AE354" s="74"/>
      <c r="AF354" s="74"/>
      <c r="AG354" s="72"/>
      <c r="AH354" s="73"/>
      <c r="AI354" s="73"/>
      <c r="AJ354" s="73"/>
      <c r="AK354" s="73"/>
      <c r="AL354" s="74"/>
      <c r="AM354" s="74"/>
      <c r="AN354" s="75"/>
      <c r="AO354" s="76"/>
      <c r="AP354" s="77"/>
      <c r="AQ354" s="78"/>
      <c r="AR354" s="74"/>
      <c r="AS354" s="79"/>
      <c r="AT354" s="74"/>
      <c r="AU354" s="80"/>
      <c r="AV354" s="81"/>
      <c r="AW354" s="82"/>
      <c r="AX354" s="81"/>
      <c r="AY354" s="81"/>
      <c r="AZ354" s="81"/>
      <c r="BA354" s="81"/>
      <c r="BB354" s="81"/>
      <c r="BC354" s="81"/>
      <c r="BD354" s="81"/>
      <c r="BE354" s="81"/>
      <c r="BF354" s="81"/>
      <c r="BG354" s="83"/>
      <c r="BH354" s="83"/>
      <c r="BI354" s="83"/>
      <c r="BJ354" s="84"/>
      <c r="BK354" s="80"/>
      <c r="BL354" s="81"/>
      <c r="BM354" s="82"/>
      <c r="BN354" s="81"/>
      <c r="BO354" s="81"/>
      <c r="BP354" s="81"/>
      <c r="BQ354" s="81"/>
      <c r="BR354" s="81"/>
      <c r="BS354" s="81"/>
      <c r="BT354" s="81"/>
      <c r="BU354" s="81"/>
      <c r="BV354" s="81"/>
      <c r="BW354" s="83"/>
      <c r="BX354" s="83"/>
      <c r="BY354" s="83"/>
      <c r="BZ354" s="84"/>
      <c r="CA354" s="82"/>
      <c r="CB354" s="82"/>
      <c r="CC354" s="82"/>
      <c r="CD354" s="82"/>
      <c r="CE354" s="82"/>
      <c r="CF354" s="82"/>
      <c r="CG354" s="82"/>
      <c r="CH354" s="82"/>
      <c r="CI354" s="82"/>
      <c r="CJ354" s="82"/>
      <c r="CK354" s="82"/>
      <c r="CL354" s="82"/>
      <c r="CM354" s="83"/>
      <c r="CN354" s="83"/>
      <c r="CO354" s="83"/>
      <c r="CP354" s="85"/>
      <c r="CQ354" s="86"/>
      <c r="CR354" s="86"/>
      <c r="CS354" s="86"/>
      <c r="CT354" s="86"/>
      <c r="CU354" s="86"/>
      <c r="CV354" s="86"/>
      <c r="CW354" s="86"/>
      <c r="CX354" s="86"/>
      <c r="CY354" s="86"/>
      <c r="CZ354" s="83"/>
      <c r="DA354" s="83"/>
      <c r="DB354" s="83"/>
      <c r="DC354" s="87"/>
      <c r="DD354" s="88"/>
      <c r="DE354" s="89"/>
      <c r="DF354" s="88"/>
      <c r="DG354" s="67"/>
      <c r="DH354" s="67"/>
      <c r="DI354" s="67"/>
      <c r="DJ354" s="91"/>
      <c r="DK354" s="67"/>
      <c r="DL354" s="90"/>
      <c r="DM354" s="67"/>
      <c r="DN354" s="67"/>
      <c r="DO354" s="91"/>
      <c r="DP354" s="91"/>
      <c r="DQ354" s="90"/>
      <c r="DR354" s="92"/>
      <c r="DS354" s="93"/>
      <c r="DT354" s="94"/>
      <c r="DU354" s="93"/>
      <c r="DV354" s="94"/>
      <c r="DW354" s="94"/>
      <c r="DX354" s="94"/>
      <c r="DY354" s="65"/>
      <c r="DZ354" s="93"/>
      <c r="EA354" s="95"/>
      <c r="EB354" s="95"/>
      <c r="EC354" s="95"/>
      <c r="ED354" s="95"/>
      <c r="EE354" s="95"/>
      <c r="EF354" s="95"/>
      <c r="EG354" s="95"/>
      <c r="EH354" s="95"/>
      <c r="EI354" s="18"/>
      <c r="EJ354" s="19"/>
      <c r="EK354" s="19"/>
      <c r="EL354" s="19"/>
      <c r="EM354" s="19"/>
      <c r="EN354" s="19"/>
      <c r="EO354" s="19"/>
      <c r="EP354" s="19"/>
      <c r="EQ354" s="19"/>
      <c r="ER354" s="95"/>
      <c r="ES354" s="95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  <c r="GA354" s="19"/>
      <c r="GB354" s="19"/>
      <c r="GC354" s="19"/>
      <c r="GD354" s="19"/>
      <c r="GE354" s="19"/>
      <c r="GF354" s="19"/>
      <c r="GG354" s="19"/>
      <c r="GH354" s="19"/>
      <c r="GI354" s="19"/>
    </row>
    <row r="355" spans="1:191" s="66" customFormat="1" ht="31.5" customHeight="1">
      <c r="A355" s="63"/>
      <c r="B355" s="64"/>
      <c r="C355" s="64"/>
      <c r="D355" s="65"/>
      <c r="F355" s="96"/>
      <c r="G355" s="65"/>
      <c r="H355" s="67"/>
      <c r="I355" s="65"/>
      <c r="J355" s="68"/>
      <c r="K355" s="65"/>
      <c r="L355" s="67"/>
      <c r="M355" s="67"/>
      <c r="N355" s="67"/>
      <c r="O355" s="67"/>
      <c r="P355" s="69"/>
      <c r="Q355" s="70"/>
      <c r="R355" s="71"/>
      <c r="S355" s="72"/>
      <c r="T355" s="73"/>
      <c r="U355" s="73"/>
      <c r="V355" s="73"/>
      <c r="W355" s="73"/>
      <c r="X355" s="74"/>
      <c r="Y355" s="74"/>
      <c r="Z355" s="72"/>
      <c r="AA355" s="73"/>
      <c r="AB355" s="73"/>
      <c r="AC355" s="73"/>
      <c r="AD355" s="73"/>
      <c r="AE355" s="74"/>
      <c r="AF355" s="74"/>
      <c r="AG355" s="72"/>
      <c r="AH355" s="73"/>
      <c r="AI355" s="73"/>
      <c r="AJ355" s="73"/>
      <c r="AK355" s="73"/>
      <c r="AL355" s="74"/>
      <c r="AM355" s="74"/>
      <c r="AN355" s="75"/>
      <c r="AO355" s="76"/>
      <c r="AP355" s="77"/>
      <c r="AQ355" s="78"/>
      <c r="AR355" s="74"/>
      <c r="AS355" s="79"/>
      <c r="AT355" s="74"/>
      <c r="AU355" s="80"/>
      <c r="AV355" s="81"/>
      <c r="AW355" s="82"/>
      <c r="AX355" s="81"/>
      <c r="AY355" s="81"/>
      <c r="AZ355" s="81"/>
      <c r="BA355" s="81"/>
      <c r="BB355" s="81"/>
      <c r="BC355" s="81"/>
      <c r="BD355" s="81"/>
      <c r="BE355" s="81"/>
      <c r="BF355" s="81"/>
      <c r="BG355" s="83"/>
      <c r="BH355" s="83"/>
      <c r="BI355" s="83"/>
      <c r="BJ355" s="84"/>
      <c r="BK355" s="80"/>
      <c r="BL355" s="81"/>
      <c r="BM355" s="82"/>
      <c r="BN355" s="81"/>
      <c r="BO355" s="81"/>
      <c r="BP355" s="81"/>
      <c r="BQ355" s="81"/>
      <c r="BR355" s="81"/>
      <c r="BS355" s="81"/>
      <c r="BT355" s="81"/>
      <c r="BU355" s="81"/>
      <c r="BV355" s="81"/>
      <c r="BW355" s="83"/>
      <c r="BX355" s="83"/>
      <c r="BY355" s="83"/>
      <c r="BZ355" s="84"/>
      <c r="CA355" s="82"/>
      <c r="CB355" s="82"/>
      <c r="CC355" s="82"/>
      <c r="CD355" s="82"/>
      <c r="CE355" s="82"/>
      <c r="CF355" s="82"/>
      <c r="CG355" s="82"/>
      <c r="CH355" s="82"/>
      <c r="CI355" s="82"/>
      <c r="CJ355" s="82"/>
      <c r="CK355" s="82"/>
      <c r="CL355" s="82"/>
      <c r="CM355" s="83"/>
      <c r="CN355" s="83"/>
      <c r="CO355" s="83"/>
      <c r="CP355" s="85"/>
      <c r="CQ355" s="86"/>
      <c r="CR355" s="86"/>
      <c r="CS355" s="86"/>
      <c r="CT355" s="86"/>
      <c r="CU355" s="86"/>
      <c r="CV355" s="86"/>
      <c r="CW355" s="86"/>
      <c r="CX355" s="86"/>
      <c r="CY355" s="86"/>
      <c r="CZ355" s="83"/>
      <c r="DA355" s="83"/>
      <c r="DB355" s="83"/>
      <c r="DC355" s="87"/>
      <c r="DD355" s="88"/>
      <c r="DE355" s="89"/>
      <c r="DF355" s="88"/>
      <c r="DG355" s="67"/>
      <c r="DH355" s="67"/>
      <c r="DI355" s="67"/>
      <c r="DJ355" s="91"/>
      <c r="DK355" s="67"/>
      <c r="DL355" s="90"/>
      <c r="DM355" s="67"/>
      <c r="DN355" s="67"/>
      <c r="DO355" s="91"/>
      <c r="DP355" s="91"/>
      <c r="DQ355" s="90"/>
      <c r="DR355" s="92"/>
      <c r="DS355" s="93"/>
      <c r="DT355" s="94"/>
      <c r="DU355" s="93"/>
      <c r="DV355" s="94"/>
      <c r="DW355" s="94"/>
      <c r="DX355" s="94"/>
      <c r="DY355" s="65"/>
      <c r="DZ355" s="93"/>
      <c r="EA355" s="95"/>
      <c r="EB355" s="95"/>
      <c r="EC355" s="95"/>
      <c r="ED355" s="95"/>
      <c r="EE355" s="95"/>
      <c r="EF355" s="95"/>
      <c r="EG355" s="95"/>
      <c r="EH355" s="95"/>
      <c r="EI355" s="18"/>
      <c r="EJ355" s="19"/>
      <c r="EK355" s="19"/>
      <c r="EL355" s="19"/>
      <c r="EM355" s="19"/>
      <c r="EN355" s="19"/>
      <c r="EO355" s="19"/>
      <c r="EP355" s="19"/>
      <c r="EQ355" s="19"/>
      <c r="ER355" s="95"/>
      <c r="ES355" s="95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  <c r="GA355" s="19"/>
      <c r="GB355" s="19"/>
      <c r="GC355" s="19"/>
      <c r="GD355" s="19"/>
      <c r="GE355" s="19"/>
      <c r="GF355" s="19"/>
      <c r="GG355" s="19"/>
      <c r="GH355" s="19"/>
      <c r="GI355" s="19"/>
    </row>
    <row r="356" spans="1:191" s="66" customFormat="1" ht="31.5" customHeight="1">
      <c r="A356" s="63"/>
      <c r="B356" s="64"/>
      <c r="C356" s="64"/>
      <c r="D356" s="65"/>
      <c r="F356" s="96"/>
      <c r="G356" s="65"/>
      <c r="H356" s="67"/>
      <c r="I356" s="65"/>
      <c r="J356" s="68"/>
      <c r="K356" s="65"/>
      <c r="L356" s="67"/>
      <c r="M356" s="67"/>
      <c r="N356" s="67"/>
      <c r="O356" s="67"/>
      <c r="P356" s="69"/>
      <c r="Q356" s="70"/>
      <c r="R356" s="71"/>
      <c r="S356" s="72"/>
      <c r="T356" s="73"/>
      <c r="U356" s="73"/>
      <c r="V356" s="73"/>
      <c r="W356" s="73"/>
      <c r="X356" s="74"/>
      <c r="Y356" s="74"/>
      <c r="Z356" s="72"/>
      <c r="AA356" s="73"/>
      <c r="AB356" s="73"/>
      <c r="AC356" s="73"/>
      <c r="AD356" s="73"/>
      <c r="AE356" s="74"/>
      <c r="AF356" s="74"/>
      <c r="AG356" s="72"/>
      <c r="AH356" s="73"/>
      <c r="AI356" s="73"/>
      <c r="AJ356" s="73"/>
      <c r="AK356" s="73"/>
      <c r="AL356" s="74"/>
      <c r="AM356" s="74"/>
      <c r="AN356" s="75"/>
      <c r="AO356" s="76"/>
      <c r="AP356" s="77"/>
      <c r="AQ356" s="78"/>
      <c r="AR356" s="74"/>
      <c r="AS356" s="79"/>
      <c r="AT356" s="74"/>
      <c r="AU356" s="80"/>
      <c r="AV356" s="81"/>
      <c r="AW356" s="82"/>
      <c r="AX356" s="81"/>
      <c r="AY356" s="81"/>
      <c r="AZ356" s="81"/>
      <c r="BA356" s="81"/>
      <c r="BB356" s="81"/>
      <c r="BC356" s="81"/>
      <c r="BD356" s="81"/>
      <c r="BE356" s="81"/>
      <c r="BF356" s="81"/>
      <c r="BG356" s="83"/>
      <c r="BH356" s="83"/>
      <c r="BI356" s="83"/>
      <c r="BJ356" s="84"/>
      <c r="BK356" s="80"/>
      <c r="BL356" s="81"/>
      <c r="BM356" s="82"/>
      <c r="BN356" s="81"/>
      <c r="BO356" s="81"/>
      <c r="BP356" s="81"/>
      <c r="BQ356" s="81"/>
      <c r="BR356" s="81"/>
      <c r="BS356" s="81"/>
      <c r="BT356" s="81"/>
      <c r="BU356" s="81"/>
      <c r="BV356" s="81"/>
      <c r="BW356" s="83"/>
      <c r="BX356" s="83"/>
      <c r="BY356" s="83"/>
      <c r="BZ356" s="84"/>
      <c r="CA356" s="82"/>
      <c r="CB356" s="82"/>
      <c r="CC356" s="82"/>
      <c r="CD356" s="82"/>
      <c r="CE356" s="82"/>
      <c r="CF356" s="82"/>
      <c r="CG356" s="82"/>
      <c r="CH356" s="82"/>
      <c r="CI356" s="82"/>
      <c r="CJ356" s="82"/>
      <c r="CK356" s="82"/>
      <c r="CL356" s="82"/>
      <c r="CM356" s="83"/>
      <c r="CN356" s="83"/>
      <c r="CO356" s="83"/>
      <c r="CP356" s="85"/>
      <c r="CQ356" s="86"/>
      <c r="CR356" s="86"/>
      <c r="CS356" s="86"/>
      <c r="CT356" s="86"/>
      <c r="CU356" s="86"/>
      <c r="CV356" s="86"/>
      <c r="CW356" s="86"/>
      <c r="CX356" s="86"/>
      <c r="CY356" s="86"/>
      <c r="CZ356" s="83"/>
      <c r="DA356" s="83"/>
      <c r="DB356" s="83"/>
      <c r="DC356" s="87"/>
      <c r="DD356" s="88"/>
      <c r="DE356" s="89"/>
      <c r="DF356" s="88"/>
      <c r="DG356" s="67"/>
      <c r="DH356" s="67"/>
      <c r="DI356" s="67"/>
      <c r="DJ356" s="91"/>
      <c r="DK356" s="67"/>
      <c r="DL356" s="90"/>
      <c r="DM356" s="67"/>
      <c r="DN356" s="67"/>
      <c r="DO356" s="91"/>
      <c r="DP356" s="91"/>
      <c r="DQ356" s="90"/>
      <c r="DR356" s="92"/>
      <c r="DS356" s="93"/>
      <c r="DT356" s="94"/>
      <c r="DU356" s="93"/>
      <c r="DV356" s="94"/>
      <c r="DW356" s="94"/>
      <c r="DX356" s="94"/>
      <c r="DY356" s="65"/>
      <c r="DZ356" s="93"/>
      <c r="EA356" s="95"/>
      <c r="EB356" s="95"/>
      <c r="EC356" s="95"/>
      <c r="ED356" s="95"/>
      <c r="EE356" s="95"/>
      <c r="EF356" s="95"/>
      <c r="EG356" s="95"/>
      <c r="EH356" s="95"/>
      <c r="EI356" s="18"/>
      <c r="EJ356" s="19"/>
      <c r="EK356" s="19"/>
      <c r="EL356" s="19"/>
      <c r="EM356" s="19"/>
      <c r="EN356" s="19"/>
      <c r="EO356" s="19"/>
      <c r="EP356" s="19"/>
      <c r="EQ356" s="19"/>
      <c r="ER356" s="95"/>
      <c r="ES356" s="95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  <c r="GA356" s="19"/>
      <c r="GB356" s="19"/>
      <c r="GC356" s="19"/>
      <c r="GD356" s="19"/>
      <c r="GE356" s="19"/>
      <c r="GF356" s="19"/>
      <c r="GG356" s="19"/>
      <c r="GH356" s="19"/>
      <c r="GI356" s="19"/>
    </row>
    <row r="357" spans="1:191" s="66" customFormat="1" ht="31.5" customHeight="1">
      <c r="A357" s="63"/>
      <c r="B357" s="64"/>
      <c r="C357" s="64"/>
      <c r="D357" s="65"/>
      <c r="F357" s="96"/>
      <c r="G357" s="65"/>
      <c r="H357" s="67"/>
      <c r="I357" s="65"/>
      <c r="J357" s="68"/>
      <c r="K357" s="65"/>
      <c r="L357" s="67"/>
      <c r="M357" s="67"/>
      <c r="N357" s="67"/>
      <c r="O357" s="67"/>
      <c r="P357" s="69"/>
      <c r="Q357" s="70"/>
      <c r="R357" s="71"/>
      <c r="S357" s="72"/>
      <c r="T357" s="73"/>
      <c r="U357" s="73"/>
      <c r="V357" s="73"/>
      <c r="W357" s="73"/>
      <c r="X357" s="74"/>
      <c r="Y357" s="74"/>
      <c r="Z357" s="72"/>
      <c r="AA357" s="73"/>
      <c r="AB357" s="73"/>
      <c r="AC357" s="73"/>
      <c r="AD357" s="73"/>
      <c r="AE357" s="74"/>
      <c r="AF357" s="74"/>
      <c r="AG357" s="72"/>
      <c r="AH357" s="73"/>
      <c r="AI357" s="73"/>
      <c r="AJ357" s="73"/>
      <c r="AK357" s="73"/>
      <c r="AL357" s="74"/>
      <c r="AM357" s="74"/>
      <c r="AN357" s="75"/>
      <c r="AO357" s="76"/>
      <c r="AP357" s="77"/>
      <c r="AQ357" s="78"/>
      <c r="AR357" s="74"/>
      <c r="AS357" s="79"/>
      <c r="AT357" s="74"/>
      <c r="AU357" s="80"/>
      <c r="AV357" s="81"/>
      <c r="AW357" s="82"/>
      <c r="AX357" s="81"/>
      <c r="AY357" s="81"/>
      <c r="AZ357" s="81"/>
      <c r="BA357" s="81"/>
      <c r="BB357" s="81"/>
      <c r="BC357" s="81"/>
      <c r="BD357" s="81"/>
      <c r="BE357" s="81"/>
      <c r="BF357" s="81"/>
      <c r="BG357" s="83"/>
      <c r="BH357" s="83"/>
      <c r="BI357" s="83"/>
      <c r="BJ357" s="84"/>
      <c r="BK357" s="80"/>
      <c r="BL357" s="81"/>
      <c r="BM357" s="82"/>
      <c r="BN357" s="81"/>
      <c r="BO357" s="81"/>
      <c r="BP357" s="81"/>
      <c r="BQ357" s="81"/>
      <c r="BR357" s="81"/>
      <c r="BS357" s="81"/>
      <c r="BT357" s="81"/>
      <c r="BU357" s="81"/>
      <c r="BV357" s="81"/>
      <c r="BW357" s="83"/>
      <c r="BX357" s="83"/>
      <c r="BY357" s="83"/>
      <c r="BZ357" s="84"/>
      <c r="CA357" s="82"/>
      <c r="CB357" s="82"/>
      <c r="CC357" s="82"/>
      <c r="CD357" s="82"/>
      <c r="CE357" s="82"/>
      <c r="CF357" s="82"/>
      <c r="CG357" s="82"/>
      <c r="CH357" s="82"/>
      <c r="CI357" s="82"/>
      <c r="CJ357" s="82"/>
      <c r="CK357" s="82"/>
      <c r="CL357" s="82"/>
      <c r="CM357" s="83"/>
      <c r="CN357" s="83"/>
      <c r="CO357" s="83"/>
      <c r="CP357" s="85"/>
      <c r="CQ357" s="86"/>
      <c r="CR357" s="86"/>
      <c r="CS357" s="86"/>
      <c r="CT357" s="86"/>
      <c r="CU357" s="86"/>
      <c r="CV357" s="86"/>
      <c r="CW357" s="86"/>
      <c r="CX357" s="86"/>
      <c r="CY357" s="86"/>
      <c r="CZ357" s="83"/>
      <c r="DA357" s="83"/>
      <c r="DB357" s="83"/>
      <c r="DC357" s="87"/>
      <c r="DD357" s="88"/>
      <c r="DE357" s="89"/>
      <c r="DF357" s="88"/>
      <c r="DG357" s="67"/>
      <c r="DH357" s="67"/>
      <c r="DI357" s="67"/>
      <c r="DJ357" s="91"/>
      <c r="DK357" s="67"/>
      <c r="DL357" s="90"/>
      <c r="DM357" s="67"/>
      <c r="DN357" s="67"/>
      <c r="DO357" s="91"/>
      <c r="DP357" s="91"/>
      <c r="DQ357" s="90"/>
      <c r="DR357" s="92"/>
      <c r="DS357" s="93"/>
      <c r="DT357" s="94"/>
      <c r="DU357" s="93"/>
      <c r="DV357" s="94"/>
      <c r="DW357" s="94"/>
      <c r="DX357" s="94"/>
      <c r="DY357" s="65"/>
      <c r="DZ357" s="93"/>
      <c r="EA357" s="95"/>
      <c r="EB357" s="95"/>
      <c r="EC357" s="95"/>
      <c r="ED357" s="95"/>
      <c r="EE357" s="95"/>
      <c r="EF357" s="95"/>
      <c r="EG357" s="95"/>
      <c r="EH357" s="95"/>
      <c r="EI357" s="18"/>
      <c r="EJ357" s="19"/>
      <c r="EK357" s="19"/>
      <c r="EL357" s="19"/>
      <c r="EM357" s="19"/>
      <c r="EN357" s="19"/>
      <c r="EO357" s="19"/>
      <c r="EP357" s="19"/>
      <c r="EQ357" s="19"/>
      <c r="ER357" s="95"/>
      <c r="ES357" s="95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  <c r="GA357" s="19"/>
      <c r="GB357" s="19"/>
      <c r="GC357" s="19"/>
      <c r="GD357" s="19"/>
      <c r="GE357" s="19"/>
      <c r="GF357" s="19"/>
      <c r="GG357" s="19"/>
      <c r="GH357" s="19"/>
      <c r="GI357" s="19"/>
    </row>
    <row r="358" spans="1:191" s="66" customFormat="1" ht="31.5" customHeight="1">
      <c r="A358" s="63"/>
      <c r="B358" s="64"/>
      <c r="C358" s="64"/>
      <c r="D358" s="65"/>
      <c r="F358" s="96"/>
      <c r="G358" s="65"/>
      <c r="H358" s="67"/>
      <c r="I358" s="65"/>
      <c r="J358" s="68"/>
      <c r="K358" s="65"/>
      <c r="L358" s="67"/>
      <c r="M358" s="67"/>
      <c r="N358" s="67"/>
      <c r="O358" s="67"/>
      <c r="P358" s="69"/>
      <c r="Q358" s="70"/>
      <c r="R358" s="71"/>
      <c r="S358" s="72"/>
      <c r="T358" s="73"/>
      <c r="U358" s="73"/>
      <c r="V358" s="73"/>
      <c r="W358" s="73"/>
      <c r="X358" s="74"/>
      <c r="Y358" s="74"/>
      <c r="Z358" s="72"/>
      <c r="AA358" s="73"/>
      <c r="AB358" s="73"/>
      <c r="AC358" s="73"/>
      <c r="AD358" s="73"/>
      <c r="AE358" s="74"/>
      <c r="AF358" s="74"/>
      <c r="AG358" s="72"/>
      <c r="AH358" s="73"/>
      <c r="AI358" s="73"/>
      <c r="AJ358" s="73"/>
      <c r="AK358" s="73"/>
      <c r="AL358" s="74"/>
      <c r="AM358" s="74"/>
      <c r="AN358" s="75"/>
      <c r="AO358" s="76"/>
      <c r="AP358" s="77"/>
      <c r="AQ358" s="78"/>
      <c r="AR358" s="74"/>
      <c r="AS358" s="79"/>
      <c r="AT358" s="74"/>
      <c r="AU358" s="80"/>
      <c r="AV358" s="81"/>
      <c r="AW358" s="82"/>
      <c r="AX358" s="81"/>
      <c r="AY358" s="81"/>
      <c r="AZ358" s="81"/>
      <c r="BA358" s="81"/>
      <c r="BB358" s="81"/>
      <c r="BC358" s="81"/>
      <c r="BD358" s="81"/>
      <c r="BE358" s="81"/>
      <c r="BF358" s="81"/>
      <c r="BG358" s="83"/>
      <c r="BH358" s="83"/>
      <c r="BI358" s="83"/>
      <c r="BJ358" s="84"/>
      <c r="BK358" s="80"/>
      <c r="BL358" s="81"/>
      <c r="BM358" s="82"/>
      <c r="BN358" s="81"/>
      <c r="BO358" s="81"/>
      <c r="BP358" s="81"/>
      <c r="BQ358" s="81"/>
      <c r="BR358" s="81"/>
      <c r="BS358" s="81"/>
      <c r="BT358" s="81"/>
      <c r="BU358" s="81"/>
      <c r="BV358" s="81"/>
      <c r="BW358" s="83"/>
      <c r="BX358" s="83"/>
      <c r="BY358" s="83"/>
      <c r="BZ358" s="84"/>
      <c r="CA358" s="82"/>
      <c r="CB358" s="82"/>
      <c r="CC358" s="82"/>
      <c r="CD358" s="82"/>
      <c r="CE358" s="82"/>
      <c r="CF358" s="82"/>
      <c r="CG358" s="82"/>
      <c r="CH358" s="82"/>
      <c r="CI358" s="82"/>
      <c r="CJ358" s="82"/>
      <c r="CK358" s="82"/>
      <c r="CL358" s="82"/>
      <c r="CM358" s="83"/>
      <c r="CN358" s="83"/>
      <c r="CO358" s="83"/>
      <c r="CP358" s="85"/>
      <c r="CQ358" s="86"/>
      <c r="CR358" s="86"/>
      <c r="CS358" s="86"/>
      <c r="CT358" s="86"/>
      <c r="CU358" s="86"/>
      <c r="CV358" s="86"/>
      <c r="CW358" s="86"/>
      <c r="CX358" s="86"/>
      <c r="CY358" s="86"/>
      <c r="CZ358" s="83"/>
      <c r="DA358" s="83"/>
      <c r="DB358" s="83"/>
      <c r="DC358" s="87"/>
      <c r="DD358" s="88"/>
      <c r="DE358" s="89"/>
      <c r="DF358" s="88"/>
      <c r="DG358" s="67"/>
      <c r="DH358" s="67"/>
      <c r="DI358" s="67"/>
      <c r="DJ358" s="91"/>
      <c r="DK358" s="67"/>
      <c r="DL358" s="90"/>
      <c r="DM358" s="67"/>
      <c r="DN358" s="67"/>
      <c r="DO358" s="91"/>
      <c r="DP358" s="91"/>
      <c r="DQ358" s="90"/>
      <c r="DR358" s="92"/>
      <c r="DS358" s="93"/>
      <c r="DT358" s="94"/>
      <c r="DU358" s="93"/>
      <c r="DV358" s="94"/>
      <c r="DW358" s="94"/>
      <c r="DX358" s="94"/>
      <c r="DY358" s="65"/>
      <c r="DZ358" s="93"/>
      <c r="EA358" s="95"/>
      <c r="EB358" s="95"/>
      <c r="EC358" s="95"/>
      <c r="ED358" s="95"/>
      <c r="EE358" s="95"/>
      <c r="EF358" s="95"/>
      <c r="EG358" s="95"/>
      <c r="EH358" s="95"/>
      <c r="EI358" s="18"/>
      <c r="EJ358" s="19"/>
      <c r="EK358" s="19"/>
      <c r="EL358" s="19"/>
      <c r="EM358" s="19"/>
      <c r="EN358" s="19"/>
      <c r="EO358" s="19"/>
      <c r="EP358" s="19"/>
      <c r="EQ358" s="19"/>
      <c r="ER358" s="95"/>
      <c r="ES358" s="95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  <c r="GA358" s="19"/>
      <c r="GB358" s="19"/>
      <c r="GC358" s="19"/>
      <c r="GD358" s="19"/>
      <c r="GE358" s="19"/>
      <c r="GF358" s="19"/>
      <c r="GG358" s="19"/>
      <c r="GH358" s="19"/>
      <c r="GI358" s="19"/>
    </row>
    <row r="359" spans="1:191" s="66" customFormat="1" ht="31.5" customHeight="1">
      <c r="A359" s="63"/>
      <c r="B359" s="64"/>
      <c r="C359" s="64"/>
      <c r="D359" s="65"/>
      <c r="F359" s="96"/>
      <c r="G359" s="65"/>
      <c r="H359" s="67"/>
      <c r="I359" s="65"/>
      <c r="J359" s="68"/>
      <c r="K359" s="65"/>
      <c r="L359" s="67"/>
      <c r="M359" s="67"/>
      <c r="N359" s="67"/>
      <c r="O359" s="67"/>
      <c r="P359" s="69"/>
      <c r="Q359" s="70"/>
      <c r="R359" s="71"/>
      <c r="S359" s="72"/>
      <c r="T359" s="73"/>
      <c r="U359" s="73"/>
      <c r="V359" s="73"/>
      <c r="W359" s="73"/>
      <c r="X359" s="74"/>
      <c r="Y359" s="74"/>
      <c r="Z359" s="72"/>
      <c r="AA359" s="73"/>
      <c r="AB359" s="73"/>
      <c r="AC359" s="73"/>
      <c r="AD359" s="73"/>
      <c r="AE359" s="74"/>
      <c r="AF359" s="74"/>
      <c r="AG359" s="72"/>
      <c r="AH359" s="73"/>
      <c r="AI359" s="73"/>
      <c r="AJ359" s="73"/>
      <c r="AK359" s="73"/>
      <c r="AL359" s="74"/>
      <c r="AM359" s="74"/>
      <c r="AN359" s="75"/>
      <c r="AO359" s="76"/>
      <c r="AP359" s="77"/>
      <c r="AQ359" s="78"/>
      <c r="AR359" s="74"/>
      <c r="AS359" s="79"/>
      <c r="AT359" s="74"/>
      <c r="AU359" s="80"/>
      <c r="AV359" s="81"/>
      <c r="AW359" s="82"/>
      <c r="AX359" s="81"/>
      <c r="AY359" s="81"/>
      <c r="AZ359" s="81"/>
      <c r="BA359" s="81"/>
      <c r="BB359" s="81"/>
      <c r="BC359" s="81"/>
      <c r="BD359" s="81"/>
      <c r="BE359" s="81"/>
      <c r="BF359" s="81"/>
      <c r="BG359" s="83"/>
      <c r="BH359" s="83"/>
      <c r="BI359" s="83"/>
      <c r="BJ359" s="84"/>
      <c r="BK359" s="80"/>
      <c r="BL359" s="81"/>
      <c r="BM359" s="82"/>
      <c r="BN359" s="81"/>
      <c r="BO359" s="81"/>
      <c r="BP359" s="81"/>
      <c r="BQ359" s="81"/>
      <c r="BR359" s="81"/>
      <c r="BS359" s="81"/>
      <c r="BT359" s="81"/>
      <c r="BU359" s="81"/>
      <c r="BV359" s="81"/>
      <c r="BW359" s="83"/>
      <c r="BX359" s="83"/>
      <c r="BY359" s="83"/>
      <c r="BZ359" s="84"/>
      <c r="CA359" s="82"/>
      <c r="CB359" s="82"/>
      <c r="CC359" s="82"/>
      <c r="CD359" s="82"/>
      <c r="CE359" s="82"/>
      <c r="CF359" s="82"/>
      <c r="CG359" s="82"/>
      <c r="CH359" s="82"/>
      <c r="CI359" s="82"/>
      <c r="CJ359" s="82"/>
      <c r="CK359" s="82"/>
      <c r="CL359" s="82"/>
      <c r="CM359" s="83"/>
      <c r="CN359" s="83"/>
      <c r="CO359" s="83"/>
      <c r="CP359" s="85"/>
      <c r="CQ359" s="86"/>
      <c r="CR359" s="86"/>
      <c r="CS359" s="86"/>
      <c r="CT359" s="86"/>
      <c r="CU359" s="86"/>
      <c r="CV359" s="86"/>
      <c r="CW359" s="86"/>
      <c r="CX359" s="86"/>
      <c r="CY359" s="86"/>
      <c r="CZ359" s="83"/>
      <c r="DA359" s="83"/>
      <c r="DB359" s="83"/>
      <c r="DC359" s="87"/>
      <c r="DD359" s="88"/>
      <c r="DE359" s="89"/>
      <c r="DF359" s="88"/>
      <c r="DG359" s="67"/>
      <c r="DH359" s="67"/>
      <c r="DI359" s="67"/>
      <c r="DJ359" s="91"/>
      <c r="DK359" s="67"/>
      <c r="DL359" s="90"/>
      <c r="DM359" s="67"/>
      <c r="DN359" s="67"/>
      <c r="DO359" s="91"/>
      <c r="DP359" s="91"/>
      <c r="DQ359" s="90"/>
      <c r="DR359" s="92"/>
      <c r="DS359" s="93"/>
      <c r="DT359" s="94"/>
      <c r="DU359" s="93"/>
      <c r="DV359" s="94"/>
      <c r="DW359" s="94"/>
      <c r="DX359" s="94"/>
      <c r="DY359" s="65"/>
      <c r="DZ359" s="93"/>
      <c r="EA359" s="95"/>
      <c r="EB359" s="95"/>
      <c r="EC359" s="95"/>
      <c r="ED359" s="95"/>
      <c r="EE359" s="95"/>
      <c r="EF359" s="95"/>
      <c r="EG359" s="95"/>
      <c r="EH359" s="95"/>
      <c r="EI359" s="18"/>
      <c r="EJ359" s="19"/>
      <c r="EK359" s="19"/>
      <c r="EL359" s="19"/>
      <c r="EM359" s="19"/>
      <c r="EN359" s="19"/>
      <c r="EO359" s="19"/>
      <c r="EP359" s="19"/>
      <c r="EQ359" s="19"/>
      <c r="ER359" s="95"/>
      <c r="ES359" s="95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  <c r="GA359" s="19"/>
      <c r="GB359" s="19"/>
      <c r="GC359" s="19"/>
      <c r="GD359" s="19"/>
      <c r="GE359" s="19"/>
      <c r="GF359" s="19"/>
      <c r="GG359" s="19"/>
      <c r="GH359" s="19"/>
      <c r="GI359" s="19"/>
    </row>
    <row r="360" spans="1:191" s="66" customFormat="1" ht="31.5" customHeight="1">
      <c r="A360" s="63"/>
      <c r="B360" s="64"/>
      <c r="C360" s="64"/>
      <c r="D360" s="65"/>
      <c r="F360" s="96"/>
      <c r="G360" s="65"/>
      <c r="H360" s="67"/>
      <c r="I360" s="65"/>
      <c r="J360" s="68"/>
      <c r="K360" s="65"/>
      <c r="L360" s="67"/>
      <c r="M360" s="67"/>
      <c r="N360" s="67"/>
      <c r="O360" s="67"/>
      <c r="P360" s="69"/>
      <c r="Q360" s="70"/>
      <c r="R360" s="71"/>
      <c r="S360" s="72"/>
      <c r="T360" s="73"/>
      <c r="U360" s="73"/>
      <c r="V360" s="73"/>
      <c r="W360" s="73"/>
      <c r="X360" s="74"/>
      <c r="Y360" s="74"/>
      <c r="Z360" s="72"/>
      <c r="AA360" s="73"/>
      <c r="AB360" s="73"/>
      <c r="AC360" s="73"/>
      <c r="AD360" s="73"/>
      <c r="AE360" s="74"/>
      <c r="AF360" s="74"/>
      <c r="AG360" s="72"/>
      <c r="AH360" s="73"/>
      <c r="AI360" s="73"/>
      <c r="AJ360" s="73"/>
      <c r="AK360" s="73"/>
      <c r="AL360" s="74"/>
      <c r="AM360" s="74"/>
      <c r="AN360" s="75"/>
      <c r="AO360" s="76"/>
      <c r="AP360" s="77"/>
      <c r="AQ360" s="78"/>
      <c r="AR360" s="74"/>
      <c r="AS360" s="79"/>
      <c r="AT360" s="74"/>
      <c r="AU360" s="80"/>
      <c r="AV360" s="81"/>
      <c r="AW360" s="82"/>
      <c r="AX360" s="81"/>
      <c r="AY360" s="81"/>
      <c r="AZ360" s="81"/>
      <c r="BA360" s="81"/>
      <c r="BB360" s="81"/>
      <c r="BC360" s="81"/>
      <c r="BD360" s="81"/>
      <c r="BE360" s="81"/>
      <c r="BF360" s="81"/>
      <c r="BG360" s="83"/>
      <c r="BH360" s="83"/>
      <c r="BI360" s="83"/>
      <c r="BJ360" s="84"/>
      <c r="BK360" s="80"/>
      <c r="BL360" s="81"/>
      <c r="BM360" s="82"/>
      <c r="BN360" s="81"/>
      <c r="BO360" s="81"/>
      <c r="BP360" s="81"/>
      <c r="BQ360" s="81"/>
      <c r="BR360" s="81"/>
      <c r="BS360" s="81"/>
      <c r="BT360" s="81"/>
      <c r="BU360" s="81"/>
      <c r="BV360" s="81"/>
      <c r="BW360" s="83"/>
      <c r="BX360" s="83"/>
      <c r="BY360" s="83"/>
      <c r="BZ360" s="84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3"/>
      <c r="CN360" s="83"/>
      <c r="CO360" s="83"/>
      <c r="CP360" s="85"/>
      <c r="CQ360" s="86"/>
      <c r="CR360" s="86"/>
      <c r="CS360" s="86"/>
      <c r="CT360" s="86"/>
      <c r="CU360" s="86"/>
      <c r="CV360" s="86"/>
      <c r="CW360" s="86"/>
      <c r="CX360" s="86"/>
      <c r="CY360" s="86"/>
      <c r="CZ360" s="83"/>
      <c r="DA360" s="83"/>
      <c r="DB360" s="83"/>
      <c r="DC360" s="87"/>
      <c r="DD360" s="88"/>
      <c r="DE360" s="89"/>
      <c r="DF360" s="88"/>
      <c r="DG360" s="67"/>
      <c r="DH360" s="67"/>
      <c r="DI360" s="67"/>
      <c r="DJ360" s="91"/>
      <c r="DK360" s="67"/>
      <c r="DL360" s="90"/>
      <c r="DM360" s="67"/>
      <c r="DN360" s="67"/>
      <c r="DO360" s="91"/>
      <c r="DP360" s="91"/>
      <c r="DQ360" s="90"/>
      <c r="DR360" s="92"/>
      <c r="DS360" s="93"/>
      <c r="DT360" s="94"/>
      <c r="DU360" s="93"/>
      <c r="DV360" s="94"/>
      <c r="DW360" s="94"/>
      <c r="DX360" s="94"/>
      <c r="DY360" s="65"/>
      <c r="DZ360" s="93"/>
      <c r="EA360" s="95"/>
      <c r="EB360" s="95"/>
      <c r="EC360" s="95"/>
      <c r="ED360" s="95"/>
      <c r="EE360" s="95"/>
      <c r="EF360" s="95"/>
      <c r="EG360" s="95"/>
      <c r="EH360" s="95"/>
      <c r="EI360" s="18"/>
      <c r="EJ360" s="19"/>
      <c r="EK360" s="19"/>
      <c r="EL360" s="19"/>
      <c r="EM360" s="19"/>
      <c r="EN360" s="19"/>
      <c r="EO360" s="19"/>
      <c r="EP360" s="19"/>
      <c r="EQ360" s="19"/>
      <c r="ER360" s="95"/>
      <c r="ES360" s="95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  <c r="GA360" s="19"/>
      <c r="GB360" s="19"/>
      <c r="GC360" s="19"/>
      <c r="GD360" s="19"/>
      <c r="GE360" s="19"/>
      <c r="GF360" s="19"/>
      <c r="GG360" s="19"/>
      <c r="GH360" s="19"/>
      <c r="GI360" s="19"/>
    </row>
    <row r="361" spans="1:191" s="66" customFormat="1" ht="31.5" customHeight="1">
      <c r="A361" s="63"/>
      <c r="B361" s="64"/>
      <c r="C361" s="64"/>
      <c r="D361" s="65"/>
      <c r="F361" s="96"/>
      <c r="G361" s="65"/>
      <c r="H361" s="67"/>
      <c r="I361" s="65"/>
      <c r="J361" s="68"/>
      <c r="K361" s="65"/>
      <c r="L361" s="67"/>
      <c r="M361" s="67"/>
      <c r="N361" s="67"/>
      <c r="O361" s="67"/>
      <c r="P361" s="69"/>
      <c r="Q361" s="70"/>
      <c r="R361" s="71"/>
      <c r="S361" s="72"/>
      <c r="T361" s="73"/>
      <c r="U361" s="73"/>
      <c r="V361" s="73"/>
      <c r="W361" s="73"/>
      <c r="X361" s="74"/>
      <c r="Y361" s="74"/>
      <c r="Z361" s="72"/>
      <c r="AA361" s="73"/>
      <c r="AB361" s="73"/>
      <c r="AC361" s="73"/>
      <c r="AD361" s="73"/>
      <c r="AE361" s="74"/>
      <c r="AF361" s="74"/>
      <c r="AG361" s="72"/>
      <c r="AH361" s="73"/>
      <c r="AI361" s="73"/>
      <c r="AJ361" s="73"/>
      <c r="AK361" s="73"/>
      <c r="AL361" s="74"/>
      <c r="AM361" s="74"/>
      <c r="AN361" s="75"/>
      <c r="AO361" s="76"/>
      <c r="AP361" s="77"/>
      <c r="AQ361" s="78"/>
      <c r="AR361" s="74"/>
      <c r="AS361" s="79"/>
      <c r="AT361" s="74"/>
      <c r="AU361" s="80"/>
      <c r="AV361" s="81"/>
      <c r="AW361" s="82"/>
      <c r="AX361" s="81"/>
      <c r="AY361" s="81"/>
      <c r="AZ361" s="81"/>
      <c r="BA361" s="81"/>
      <c r="BB361" s="81"/>
      <c r="BC361" s="81"/>
      <c r="BD361" s="81"/>
      <c r="BE361" s="81"/>
      <c r="BF361" s="81"/>
      <c r="BG361" s="83"/>
      <c r="BH361" s="83"/>
      <c r="BI361" s="83"/>
      <c r="BJ361" s="84"/>
      <c r="BK361" s="80"/>
      <c r="BL361" s="81"/>
      <c r="BM361" s="82"/>
      <c r="BN361" s="81"/>
      <c r="BO361" s="81"/>
      <c r="BP361" s="81"/>
      <c r="BQ361" s="81"/>
      <c r="BR361" s="81"/>
      <c r="BS361" s="81"/>
      <c r="BT361" s="81"/>
      <c r="BU361" s="81"/>
      <c r="BV361" s="81"/>
      <c r="BW361" s="83"/>
      <c r="BX361" s="83"/>
      <c r="BY361" s="83"/>
      <c r="BZ361" s="84"/>
      <c r="CA361" s="82"/>
      <c r="CB361" s="82"/>
      <c r="CC361" s="82"/>
      <c r="CD361" s="82"/>
      <c r="CE361" s="82"/>
      <c r="CF361" s="82"/>
      <c r="CG361" s="82"/>
      <c r="CH361" s="82"/>
      <c r="CI361" s="82"/>
      <c r="CJ361" s="82"/>
      <c r="CK361" s="82"/>
      <c r="CL361" s="82"/>
      <c r="CM361" s="83"/>
      <c r="CN361" s="83"/>
      <c r="CO361" s="83"/>
      <c r="CP361" s="85"/>
      <c r="CQ361" s="86"/>
      <c r="CR361" s="86"/>
      <c r="CS361" s="86"/>
      <c r="CT361" s="86"/>
      <c r="CU361" s="86"/>
      <c r="CV361" s="86"/>
      <c r="CW361" s="86"/>
      <c r="CX361" s="86"/>
      <c r="CY361" s="86"/>
      <c r="CZ361" s="83"/>
      <c r="DA361" s="83"/>
      <c r="DB361" s="83"/>
      <c r="DC361" s="87"/>
      <c r="DD361" s="88"/>
      <c r="DE361" s="89"/>
      <c r="DF361" s="88"/>
      <c r="DG361" s="67"/>
      <c r="DH361" s="67"/>
      <c r="DI361" s="67"/>
      <c r="DJ361" s="91"/>
      <c r="DK361" s="67"/>
      <c r="DL361" s="90"/>
      <c r="DM361" s="67"/>
      <c r="DN361" s="67"/>
      <c r="DO361" s="91"/>
      <c r="DP361" s="91"/>
      <c r="DQ361" s="90"/>
      <c r="DR361" s="92"/>
      <c r="DS361" s="93"/>
      <c r="DT361" s="94"/>
      <c r="DU361" s="93"/>
      <c r="DV361" s="94"/>
      <c r="DW361" s="94"/>
      <c r="DX361" s="94"/>
      <c r="DY361" s="65"/>
      <c r="DZ361" s="93"/>
      <c r="EA361" s="95"/>
      <c r="EB361" s="95"/>
      <c r="EC361" s="95"/>
      <c r="ED361" s="95"/>
      <c r="EE361" s="95"/>
      <c r="EF361" s="95"/>
      <c r="EG361" s="95"/>
      <c r="EH361" s="95"/>
      <c r="EI361" s="18"/>
      <c r="EJ361" s="19"/>
      <c r="EK361" s="19"/>
      <c r="EL361" s="19"/>
      <c r="EM361" s="19"/>
      <c r="EN361" s="19"/>
      <c r="EO361" s="19"/>
      <c r="EP361" s="19"/>
      <c r="EQ361" s="19"/>
      <c r="ER361" s="95"/>
      <c r="ES361" s="95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  <c r="GA361" s="19"/>
      <c r="GB361" s="19"/>
      <c r="GC361" s="19"/>
      <c r="GD361" s="19"/>
      <c r="GE361" s="19"/>
      <c r="GF361" s="19"/>
      <c r="GG361" s="19"/>
      <c r="GH361" s="19"/>
      <c r="GI361" s="19"/>
    </row>
    <row r="369" s="64" customFormat="1"/>
    <row r="370" s="64" customFormat="1"/>
    <row r="371" s="64" customFormat="1"/>
    <row r="372" s="64" customFormat="1"/>
    <row r="373" s="64" customFormat="1"/>
    <row r="374" s="64" customFormat="1"/>
    <row r="375" s="64" customFormat="1"/>
    <row r="376" s="64" customFormat="1"/>
    <row r="377" s="64" customFormat="1"/>
    <row r="378" s="64" customFormat="1"/>
    <row r="379" s="64" customFormat="1"/>
    <row r="380" s="64" customFormat="1"/>
    <row r="381" s="64" customFormat="1"/>
    <row r="382" s="64" customFormat="1"/>
    <row r="383" s="64" customFormat="1"/>
    <row r="384" s="64" customFormat="1"/>
    <row r="385" s="64" customFormat="1"/>
    <row r="386" s="64" customFormat="1"/>
    <row r="387" s="64" customFormat="1"/>
    <row r="388" s="64" customFormat="1"/>
    <row r="389" s="64" customFormat="1"/>
    <row r="390" s="64" customFormat="1"/>
    <row r="391" s="64" customFormat="1"/>
    <row r="392" s="64" customFormat="1"/>
    <row r="393" s="64" customFormat="1"/>
    <row r="394" s="64" customFormat="1"/>
    <row r="395" s="64" customFormat="1"/>
    <row r="396" s="64" customFormat="1"/>
    <row r="397" s="64" customFormat="1"/>
    <row r="398" s="64" customFormat="1"/>
    <row r="399" s="64" customFormat="1"/>
    <row r="400" s="64" customFormat="1"/>
    <row r="401" s="64" customFormat="1"/>
    <row r="402" s="64" customFormat="1"/>
    <row r="403" s="64" customFormat="1"/>
    <row r="404" s="64" customFormat="1"/>
    <row r="405" s="64" customFormat="1"/>
    <row r="406" s="64" customFormat="1"/>
    <row r="407" s="64" customFormat="1"/>
    <row r="408" s="64" customFormat="1"/>
    <row r="409" s="64" customFormat="1"/>
    <row r="410" s="64" customFormat="1"/>
    <row r="411" s="64" customFormat="1"/>
    <row r="412" s="64" customFormat="1"/>
    <row r="413" s="64" customFormat="1"/>
    <row r="414" s="64" customFormat="1"/>
    <row r="415" s="64" customFormat="1"/>
    <row r="416" s="64" customFormat="1"/>
    <row r="417" s="64" customFormat="1"/>
    <row r="418" s="64" customFormat="1"/>
    <row r="419" s="64" customFormat="1"/>
    <row r="420" s="64" customFormat="1"/>
    <row r="421" s="64" customFormat="1"/>
    <row r="422" s="64" customFormat="1"/>
    <row r="423" s="64" customFormat="1"/>
    <row r="424" s="64" customFormat="1"/>
    <row r="425" s="64" customFormat="1"/>
    <row r="426" s="64" customFormat="1"/>
    <row r="427" s="64" customFormat="1"/>
    <row r="428" s="64" customFormat="1"/>
    <row r="429" s="64" customFormat="1"/>
    <row r="430" s="64" customFormat="1"/>
    <row r="431" s="64" customFormat="1"/>
    <row r="432" s="64" customFormat="1"/>
    <row r="433" s="64" customFormat="1"/>
    <row r="434" s="64" customFormat="1"/>
    <row r="435" s="64" customFormat="1"/>
    <row r="436" s="64" customFormat="1"/>
    <row r="437" s="64" customFormat="1"/>
    <row r="438" s="64" customFormat="1"/>
    <row r="439" s="64" customFormat="1"/>
    <row r="440" s="64" customFormat="1"/>
    <row r="441" s="64" customFormat="1"/>
    <row r="442" s="64" customFormat="1"/>
    <row r="443" s="64" customFormat="1"/>
    <row r="444" s="64" customFormat="1"/>
    <row r="445" s="64" customFormat="1"/>
    <row r="446" s="64" customFormat="1"/>
    <row r="447" s="64" customFormat="1"/>
    <row r="448" s="64" customFormat="1"/>
    <row r="449" s="64" customFormat="1"/>
    <row r="450" s="64" customFormat="1"/>
    <row r="451" s="64" customFormat="1"/>
    <row r="452" s="64" customFormat="1"/>
    <row r="453" s="64" customFormat="1"/>
    <row r="454" s="64" customFormat="1"/>
    <row r="455" s="64" customFormat="1"/>
    <row r="456" s="64" customFormat="1"/>
    <row r="457" s="64" customFormat="1"/>
    <row r="458" s="64" customFormat="1"/>
    <row r="459" s="64" customFormat="1"/>
    <row r="460" s="64" customFormat="1"/>
    <row r="461" s="64" customFormat="1"/>
    <row r="462" s="64" customFormat="1"/>
    <row r="463" s="64" customFormat="1"/>
    <row r="464" s="64" customFormat="1"/>
    <row r="465" s="64" customFormat="1"/>
    <row r="466" s="64" customFormat="1"/>
    <row r="467" s="64" customFormat="1"/>
    <row r="468" s="64" customFormat="1"/>
    <row r="469" s="64" customFormat="1"/>
    <row r="470" s="64" customFormat="1"/>
    <row r="471" s="64" customFormat="1"/>
    <row r="472" s="64" customFormat="1"/>
    <row r="473" s="64" customFormat="1"/>
    <row r="474" s="64" customFormat="1"/>
    <row r="475" s="64" customFormat="1"/>
    <row r="476" s="64" customFormat="1"/>
    <row r="477" s="64" customFormat="1"/>
    <row r="478" s="64" customFormat="1"/>
    <row r="479" s="64" customFormat="1"/>
    <row r="480" s="64" customFormat="1"/>
    <row r="481" s="64" customFormat="1"/>
    <row r="482" s="64" customFormat="1"/>
    <row r="483" s="64" customFormat="1"/>
    <row r="484" s="64" customFormat="1"/>
    <row r="485" s="64" customFormat="1"/>
    <row r="486" s="64" customFormat="1"/>
    <row r="487" s="64" customFormat="1"/>
    <row r="488" s="64" customFormat="1"/>
    <row r="489" s="64" customFormat="1"/>
    <row r="490" s="64" customFormat="1"/>
    <row r="491" s="64" customFormat="1"/>
    <row r="492" s="64" customFormat="1"/>
    <row r="493" s="64" customFormat="1"/>
    <row r="494" s="64" customFormat="1"/>
    <row r="495" s="64" customFormat="1"/>
    <row r="496" s="64" customFormat="1"/>
    <row r="497" s="64" customFormat="1"/>
    <row r="498" s="64" customFormat="1"/>
    <row r="499" s="64" customFormat="1"/>
    <row r="500" s="64" customFormat="1"/>
    <row r="501" s="64" customFormat="1"/>
    <row r="502" s="64" customFormat="1"/>
    <row r="503" s="64" customFormat="1"/>
    <row r="504" s="64" customFormat="1"/>
    <row r="505" s="64" customFormat="1"/>
    <row r="506" s="64" customFormat="1"/>
    <row r="507" s="64" customFormat="1"/>
    <row r="508" s="64" customFormat="1"/>
    <row r="509" s="64" customFormat="1"/>
    <row r="510" s="64" customFormat="1"/>
    <row r="511" s="64" customFormat="1"/>
    <row r="512" s="64" customFormat="1"/>
    <row r="513" s="64" customFormat="1"/>
    <row r="514" s="64" customFormat="1"/>
    <row r="515" s="64" customFormat="1"/>
    <row r="516" s="64" customFormat="1"/>
    <row r="517" s="64" customFormat="1"/>
    <row r="518" s="64" customFormat="1"/>
    <row r="519" s="64" customFormat="1"/>
    <row r="520" s="64" customFormat="1"/>
    <row r="521" s="64" customFormat="1"/>
    <row r="522" s="64" customFormat="1"/>
    <row r="523" s="64" customFormat="1"/>
    <row r="524" s="64" customFormat="1"/>
    <row r="525" s="64" customFormat="1"/>
    <row r="526" s="64" customFormat="1"/>
    <row r="527" s="64" customFormat="1"/>
    <row r="528" s="64" customFormat="1"/>
    <row r="529" s="64" customFormat="1"/>
    <row r="530" s="64" customFormat="1"/>
    <row r="531" s="64" customFormat="1"/>
    <row r="532" s="64" customFormat="1"/>
    <row r="533" s="64" customFormat="1"/>
    <row r="534" s="64" customFormat="1"/>
    <row r="535" s="64" customFormat="1"/>
    <row r="536" s="64" customFormat="1"/>
    <row r="537" s="64" customFormat="1"/>
    <row r="538" s="64" customFormat="1"/>
    <row r="539" s="64" customFormat="1"/>
    <row r="540" s="64" customFormat="1"/>
    <row r="541" s="64" customFormat="1"/>
    <row r="542" s="64" customFormat="1"/>
    <row r="543" s="64" customFormat="1"/>
    <row r="544" s="64" customFormat="1"/>
    <row r="545" s="64" customFormat="1"/>
    <row r="546" s="64" customFormat="1"/>
    <row r="547" s="64" customFormat="1"/>
    <row r="548" s="64" customFormat="1"/>
    <row r="549" s="64" customFormat="1"/>
    <row r="550" s="64" customFormat="1"/>
    <row r="551" s="64" customFormat="1"/>
    <row r="552" s="64" customFormat="1"/>
    <row r="553" s="64" customFormat="1"/>
    <row r="554" s="64" customFormat="1"/>
    <row r="555" s="64" customFormat="1"/>
    <row r="556" s="64" customFormat="1"/>
    <row r="557" s="64" customFormat="1"/>
    <row r="558" s="64" customFormat="1"/>
    <row r="559" s="64" customFormat="1"/>
    <row r="560" s="64" customFormat="1"/>
    <row r="561" s="64" customFormat="1"/>
    <row r="562" s="64" customFormat="1"/>
    <row r="563" s="64" customFormat="1"/>
    <row r="564" s="64" customFormat="1"/>
    <row r="565" s="64" customFormat="1"/>
    <row r="566" s="64" customFormat="1"/>
    <row r="567" s="64" customFormat="1"/>
    <row r="568" s="64" customFormat="1"/>
    <row r="569" s="64" customFormat="1"/>
    <row r="570" s="64" customFormat="1"/>
    <row r="571" s="64" customFormat="1"/>
    <row r="572" s="64" customFormat="1"/>
    <row r="573" s="64" customFormat="1"/>
    <row r="574" s="64" customFormat="1"/>
    <row r="575" s="64" customFormat="1"/>
    <row r="576" s="64" customFormat="1"/>
    <row r="577" s="64" customFormat="1"/>
    <row r="578" s="64" customFormat="1"/>
    <row r="579" s="64" customFormat="1"/>
    <row r="580" s="64" customFormat="1"/>
    <row r="581" s="64" customFormat="1"/>
    <row r="582" s="64" customFormat="1"/>
    <row r="583" s="64" customFormat="1"/>
    <row r="584" s="64" customFormat="1"/>
    <row r="585" s="64" customFormat="1"/>
    <row r="586" s="64" customFormat="1"/>
    <row r="587" s="64" customFormat="1"/>
    <row r="588" s="64" customFormat="1"/>
    <row r="589" s="64" customFormat="1"/>
    <row r="590" s="64" customFormat="1"/>
    <row r="591" s="64" customFormat="1"/>
    <row r="592" s="64" customFormat="1"/>
    <row r="593" s="64" customFormat="1"/>
    <row r="594" s="64" customFormat="1"/>
    <row r="595" s="64" customFormat="1"/>
    <row r="596" s="64" customFormat="1"/>
    <row r="597" s="64" customFormat="1"/>
    <row r="598" s="64" customFormat="1"/>
    <row r="599" s="64" customFormat="1"/>
    <row r="600" s="64" customFormat="1"/>
    <row r="601" s="64" customFormat="1"/>
    <row r="602" s="64" customFormat="1"/>
    <row r="603" s="64" customFormat="1"/>
    <row r="604" s="64" customFormat="1"/>
    <row r="605" s="64" customFormat="1"/>
    <row r="606" s="64" customFormat="1"/>
    <row r="607" s="64" customFormat="1"/>
    <row r="608" s="64" customFormat="1"/>
    <row r="609" s="64" customFormat="1"/>
    <row r="610" s="64" customFormat="1"/>
    <row r="611" s="64" customFormat="1"/>
    <row r="612" s="64" customFormat="1"/>
    <row r="613" s="64" customFormat="1"/>
    <row r="614" s="64" customFormat="1"/>
    <row r="615" s="64" customFormat="1"/>
    <row r="616" s="64" customFormat="1"/>
    <row r="617" s="64" customFormat="1"/>
    <row r="618" s="64" customFormat="1"/>
    <row r="619" s="64" customFormat="1"/>
    <row r="620" s="64" customFormat="1"/>
    <row r="621" s="64" customFormat="1"/>
    <row r="622" s="64" customFormat="1"/>
    <row r="623" s="64" customFormat="1"/>
    <row r="624" s="64" customFormat="1"/>
    <row r="625" s="64" customFormat="1"/>
    <row r="626" s="64" customFormat="1"/>
    <row r="627" s="64" customFormat="1"/>
    <row r="628" s="64" customFormat="1"/>
    <row r="629" s="64" customFormat="1"/>
    <row r="630" s="64" customFormat="1"/>
    <row r="631" s="64" customFormat="1"/>
    <row r="632" s="64" customFormat="1"/>
    <row r="633" s="64" customFormat="1"/>
    <row r="634" s="64" customFormat="1"/>
    <row r="635" s="64" customFormat="1"/>
    <row r="636" s="64" customFormat="1"/>
    <row r="637" s="64" customFormat="1"/>
    <row r="638" s="64" customFormat="1"/>
    <row r="639" s="64" customFormat="1"/>
    <row r="640" s="64" customFormat="1"/>
    <row r="641" s="64" customFormat="1"/>
    <row r="642" s="64" customFormat="1"/>
    <row r="643" s="64" customFormat="1"/>
    <row r="644" s="64" customFormat="1"/>
    <row r="645" s="64" customFormat="1"/>
    <row r="646" s="64" customFormat="1"/>
    <row r="647" s="64" customFormat="1"/>
    <row r="648" s="64" customFormat="1"/>
    <row r="649" s="64" customFormat="1"/>
    <row r="650" s="64" customFormat="1"/>
    <row r="651" s="64" customFormat="1"/>
    <row r="652" s="64" customFormat="1"/>
    <row r="653" s="64" customFormat="1"/>
    <row r="654" s="64" customFormat="1"/>
    <row r="655" s="64" customFormat="1"/>
    <row r="656" s="64" customFormat="1"/>
    <row r="657" s="64" customFormat="1"/>
    <row r="658" s="64" customFormat="1"/>
    <row r="659" s="64" customFormat="1"/>
    <row r="660" s="64" customFormat="1"/>
    <row r="661" s="64" customFormat="1"/>
    <row r="662" s="64" customFormat="1"/>
    <row r="663" s="64" customFormat="1"/>
    <row r="664" s="64" customFormat="1"/>
    <row r="665" s="64" customFormat="1"/>
    <row r="666" s="64" customFormat="1"/>
    <row r="667" s="64" customFormat="1"/>
    <row r="668" s="64" customFormat="1"/>
    <row r="669" s="64" customFormat="1"/>
    <row r="670" s="64" customFormat="1"/>
    <row r="671" s="64" customFormat="1"/>
    <row r="672" s="64" customFormat="1"/>
    <row r="673" s="64" customFormat="1"/>
    <row r="674" s="64" customFormat="1"/>
    <row r="675" s="64" customFormat="1"/>
    <row r="676" s="64" customFormat="1"/>
    <row r="677" s="64" customFormat="1"/>
    <row r="678" s="64" customFormat="1"/>
    <row r="679" s="64" customFormat="1"/>
    <row r="680" s="64" customFormat="1"/>
    <row r="681" s="64" customFormat="1"/>
    <row r="682" s="64" customFormat="1"/>
    <row r="683" s="64" customFormat="1"/>
    <row r="684" s="64" customFormat="1"/>
    <row r="685" s="64" customFormat="1"/>
    <row r="686" s="64" customFormat="1"/>
    <row r="687" s="64" customFormat="1"/>
    <row r="688" s="64" customFormat="1"/>
    <row r="689" s="64" customFormat="1"/>
    <row r="690" s="64" customFormat="1"/>
    <row r="691" s="64" customFormat="1"/>
    <row r="692" s="64" customFormat="1"/>
    <row r="693" s="64" customFormat="1"/>
    <row r="694" s="64" customFormat="1"/>
    <row r="695" s="64" customFormat="1"/>
    <row r="696" s="64" customFormat="1"/>
    <row r="697" s="64" customFormat="1"/>
    <row r="698" s="64" customFormat="1"/>
    <row r="699" s="64" customFormat="1"/>
    <row r="700" s="64" customFormat="1"/>
    <row r="701" s="64" customFormat="1"/>
    <row r="702" s="64" customFormat="1"/>
    <row r="703" s="64" customFormat="1"/>
    <row r="704" s="64" customFormat="1"/>
    <row r="705" s="64" customFormat="1"/>
    <row r="706" s="64" customFormat="1"/>
    <row r="707" s="64" customFormat="1"/>
    <row r="708" s="64" customFormat="1"/>
    <row r="709" s="64" customFormat="1"/>
    <row r="710" s="64" customFormat="1"/>
    <row r="711" s="64" customFormat="1"/>
    <row r="712" s="64" customFormat="1"/>
    <row r="713" s="64" customFormat="1"/>
    <row r="714" s="64" customFormat="1"/>
    <row r="715" s="64" customFormat="1"/>
    <row r="716" s="64" customFormat="1"/>
    <row r="717" s="64" customFormat="1"/>
    <row r="718" s="64" customFormat="1"/>
    <row r="719" s="64" customFormat="1"/>
    <row r="720" s="64" customFormat="1"/>
    <row r="721" s="64" customFormat="1"/>
    <row r="722" s="64" customFormat="1"/>
    <row r="723" s="64" customFormat="1"/>
    <row r="724" s="64" customFormat="1"/>
    <row r="725" s="64" customFormat="1"/>
    <row r="726" s="64" customFormat="1"/>
    <row r="727" s="64" customFormat="1"/>
    <row r="728" s="64" customFormat="1"/>
    <row r="729" s="64" customFormat="1"/>
    <row r="730" s="64" customFormat="1"/>
    <row r="731" s="64" customFormat="1"/>
    <row r="732" s="64" customFormat="1"/>
    <row r="733" s="64" customFormat="1"/>
    <row r="734" s="64" customFormat="1"/>
    <row r="735" s="64" customFormat="1"/>
    <row r="736" s="64" customFormat="1"/>
    <row r="737" s="64" customFormat="1"/>
    <row r="738" s="64" customFormat="1"/>
    <row r="739" s="64" customFormat="1"/>
    <row r="740" s="64" customFormat="1"/>
    <row r="741" s="64" customFormat="1"/>
    <row r="742" s="64" customFormat="1"/>
    <row r="743" s="64" customFormat="1"/>
    <row r="744" s="64" customFormat="1"/>
    <row r="745" s="64" customFormat="1"/>
    <row r="746" s="64" customFormat="1"/>
    <row r="747" s="64" customFormat="1"/>
    <row r="748" s="64" customFormat="1"/>
    <row r="749" s="64" customFormat="1"/>
    <row r="750" s="64" customFormat="1"/>
    <row r="751" s="64" customFormat="1"/>
    <row r="752" s="64" customFormat="1"/>
    <row r="753" s="64" customFormat="1"/>
    <row r="754" s="64" customFormat="1"/>
    <row r="755" s="64" customFormat="1"/>
    <row r="756" s="64" customFormat="1"/>
    <row r="757" s="64" customFormat="1"/>
    <row r="758" s="64" customFormat="1"/>
    <row r="759" s="64" customFormat="1"/>
    <row r="760" s="64" customFormat="1"/>
    <row r="761" s="64" customFormat="1"/>
    <row r="762" s="64" customFormat="1"/>
    <row r="763" s="64" customFormat="1"/>
    <row r="764" s="64" customFormat="1"/>
    <row r="765" s="64" customFormat="1"/>
    <row r="766" s="64" customFormat="1"/>
    <row r="767" s="64" customFormat="1"/>
    <row r="768" s="64" customFormat="1"/>
    <row r="769" s="64" customFormat="1"/>
    <row r="770" s="64" customFormat="1"/>
    <row r="771" s="64" customFormat="1"/>
    <row r="772" s="64" customFormat="1"/>
    <row r="773" s="64" customFormat="1"/>
    <row r="774" s="64" customFormat="1"/>
    <row r="775" s="64" customFormat="1"/>
    <row r="776" s="64" customFormat="1"/>
    <row r="777" s="64" customFormat="1"/>
    <row r="778" s="64" customFormat="1"/>
    <row r="779" s="64" customFormat="1"/>
    <row r="780" s="64" customFormat="1"/>
    <row r="781" s="64" customFormat="1"/>
    <row r="782" s="64" customFormat="1"/>
    <row r="783" s="64" customFormat="1"/>
    <row r="784" s="64" customFormat="1"/>
    <row r="785" s="64" customFormat="1"/>
    <row r="786" s="64" customFormat="1"/>
    <row r="787" s="64" customFormat="1"/>
    <row r="788" s="64" customFormat="1"/>
    <row r="789" s="64" customFormat="1"/>
    <row r="790" s="64" customFormat="1"/>
    <row r="791" s="64" customFormat="1"/>
    <row r="792" s="64" customFormat="1"/>
    <row r="793" s="64" customFormat="1"/>
    <row r="794" s="64" customFormat="1"/>
    <row r="795" s="64" customFormat="1"/>
    <row r="796" s="64" customFormat="1"/>
    <row r="797" s="64" customFormat="1"/>
    <row r="798" s="64" customFormat="1"/>
    <row r="799" s="64" customFormat="1"/>
    <row r="800" s="64" customFormat="1"/>
    <row r="801" s="64" customFormat="1"/>
    <row r="802" s="64" customFormat="1"/>
    <row r="803" s="64" customFormat="1"/>
    <row r="804" s="64" customFormat="1"/>
    <row r="805" s="64" customFormat="1"/>
    <row r="806" s="64" customFormat="1"/>
    <row r="807" s="64" customFormat="1"/>
    <row r="808" s="64" customFormat="1"/>
    <row r="809" s="64" customFormat="1"/>
    <row r="810" s="64" customFormat="1"/>
    <row r="811" s="64" customFormat="1"/>
    <row r="812" s="64" customFormat="1"/>
    <row r="813" s="64" customFormat="1"/>
    <row r="814" s="64" customFormat="1"/>
    <row r="815" s="64" customFormat="1"/>
    <row r="816" s="64" customFormat="1"/>
    <row r="817" s="64" customFormat="1"/>
    <row r="818" s="64" customFormat="1"/>
    <row r="819" s="64" customFormat="1"/>
    <row r="820" s="64" customFormat="1"/>
    <row r="821" s="64" customFormat="1"/>
    <row r="822" s="64" customFormat="1"/>
    <row r="823" s="64" customFormat="1"/>
    <row r="824" s="64" customFormat="1"/>
    <row r="825" s="64" customFormat="1"/>
    <row r="826" s="64" customFormat="1"/>
    <row r="827" s="64" customFormat="1"/>
    <row r="828" s="64" customFormat="1"/>
    <row r="829" s="64" customFormat="1"/>
    <row r="830" s="64" customFormat="1"/>
    <row r="831" s="64" customFormat="1"/>
    <row r="832" s="64" customFormat="1"/>
    <row r="833" s="64" customFormat="1"/>
    <row r="834" s="64" customFormat="1"/>
    <row r="835" s="64" customFormat="1"/>
    <row r="836" s="64" customFormat="1"/>
    <row r="837" s="64" customFormat="1"/>
    <row r="838" s="64" customFormat="1"/>
    <row r="839" s="64" customFormat="1"/>
    <row r="840" s="64" customFormat="1"/>
    <row r="841" s="64" customFormat="1"/>
    <row r="842" s="64" customFormat="1"/>
    <row r="843" s="64" customFormat="1"/>
    <row r="844" s="64" customFormat="1"/>
    <row r="845" s="64" customFormat="1"/>
    <row r="846" s="64" customFormat="1"/>
    <row r="847" s="64" customFormat="1"/>
    <row r="848" s="64" customFormat="1"/>
    <row r="849" s="64" customFormat="1"/>
    <row r="850" s="64" customFormat="1"/>
    <row r="851" s="64" customFormat="1"/>
    <row r="852" s="64" customFormat="1"/>
    <row r="853" s="64" customFormat="1"/>
    <row r="854" s="64" customFormat="1"/>
    <row r="855" s="64" customFormat="1"/>
    <row r="856" s="64" customFormat="1"/>
    <row r="857" s="64" customFormat="1"/>
    <row r="858" s="64" customFormat="1"/>
    <row r="859" s="64" customFormat="1"/>
    <row r="860" s="64" customFormat="1"/>
    <row r="861" s="64" customFormat="1"/>
    <row r="862" s="64" customFormat="1"/>
    <row r="863" s="64" customFormat="1"/>
    <row r="864" s="64" customFormat="1"/>
    <row r="865" s="64" customFormat="1"/>
    <row r="866" s="64" customFormat="1"/>
    <row r="867" s="64" customFormat="1"/>
    <row r="868" s="64" customFormat="1"/>
    <row r="869" s="64" customFormat="1"/>
    <row r="870" s="64" customFormat="1"/>
    <row r="871" s="64" customFormat="1"/>
    <row r="872" s="64" customFormat="1"/>
    <row r="873" s="64" customFormat="1"/>
    <row r="874" s="64" customFormat="1"/>
    <row r="875" s="64" customFormat="1"/>
    <row r="876" s="64" customFormat="1"/>
    <row r="877" s="64" customFormat="1"/>
    <row r="878" s="64" customFormat="1"/>
    <row r="879" s="64" customFormat="1"/>
    <row r="880" s="64" customFormat="1"/>
    <row r="881" s="64" customFormat="1"/>
    <row r="882" s="64" customFormat="1"/>
    <row r="883" s="64" customFormat="1"/>
    <row r="884" s="64" customFormat="1"/>
    <row r="885" s="64" customFormat="1"/>
    <row r="886" s="64" customFormat="1"/>
    <row r="887" s="64" customFormat="1"/>
    <row r="888" s="64" customFormat="1"/>
    <row r="889" s="64" customFormat="1"/>
    <row r="890" s="64" customFormat="1"/>
    <row r="891" s="64" customFormat="1"/>
    <row r="892" s="64" customFormat="1"/>
    <row r="893" s="64" customFormat="1"/>
    <row r="894" s="64" customFormat="1"/>
    <row r="895" s="64" customFormat="1"/>
    <row r="896" s="64" customFormat="1"/>
    <row r="897" s="64" customFormat="1"/>
    <row r="898" s="64" customFormat="1"/>
    <row r="899" s="64" customFormat="1"/>
    <row r="900" s="64" customFormat="1"/>
    <row r="901" s="64" customFormat="1"/>
    <row r="902" s="64" customFormat="1"/>
    <row r="903" s="64" customFormat="1"/>
    <row r="904" s="64" customFormat="1"/>
    <row r="905" s="64" customFormat="1"/>
    <row r="906" s="64" customFormat="1"/>
    <row r="907" s="64" customFormat="1"/>
    <row r="908" s="64" customFormat="1"/>
    <row r="909" s="64" customFormat="1"/>
    <row r="910" s="64" customFormat="1"/>
    <row r="911" s="64" customFormat="1"/>
    <row r="912" s="64" customFormat="1"/>
    <row r="913" s="64" customFormat="1"/>
    <row r="914" s="64" customFormat="1"/>
    <row r="915" s="64" customFormat="1"/>
    <row r="916" s="64" customFormat="1"/>
    <row r="917" s="64" customFormat="1"/>
    <row r="918" s="64" customFormat="1"/>
    <row r="919" s="64" customFormat="1"/>
    <row r="920" s="64" customFormat="1"/>
    <row r="921" s="64" customFormat="1"/>
    <row r="922" s="64" customFormat="1"/>
    <row r="923" s="64" customFormat="1"/>
    <row r="924" s="64" customFormat="1"/>
    <row r="925" s="64" customFormat="1"/>
    <row r="926" s="64" customFormat="1"/>
    <row r="927" s="64" customFormat="1"/>
    <row r="928" s="64" customFormat="1"/>
    <row r="929" s="64" customFormat="1"/>
    <row r="930" s="64" customFormat="1"/>
    <row r="931" s="64" customFormat="1"/>
    <row r="932" s="64" customFormat="1"/>
    <row r="933" s="64" customFormat="1"/>
    <row r="934" s="64" customFormat="1"/>
    <row r="935" s="64" customFormat="1"/>
    <row r="936" s="64" customFormat="1"/>
    <row r="937" s="64" customFormat="1"/>
    <row r="938" s="64" customFormat="1"/>
    <row r="939" s="64" customFormat="1"/>
    <row r="940" s="64" customFormat="1"/>
    <row r="941" s="64" customFormat="1"/>
    <row r="942" s="64" customFormat="1"/>
    <row r="943" s="64" customFormat="1"/>
    <row r="944" s="64" customFormat="1"/>
    <row r="945" s="64" customFormat="1"/>
    <row r="946" s="64" customFormat="1"/>
    <row r="947" s="64" customFormat="1"/>
    <row r="948" s="64" customFormat="1"/>
    <row r="949" s="64" customFormat="1"/>
    <row r="950" s="64" customFormat="1"/>
    <row r="951" s="64" customFormat="1"/>
    <row r="952" s="64" customFormat="1"/>
    <row r="953" s="64" customFormat="1"/>
    <row r="954" s="64" customFormat="1"/>
    <row r="955" s="64" customFormat="1"/>
    <row r="956" s="64" customFormat="1"/>
    <row r="957" s="64" customFormat="1"/>
    <row r="958" s="64" customFormat="1"/>
    <row r="959" s="64" customFormat="1"/>
    <row r="960" s="64" customFormat="1"/>
    <row r="961" s="64" customFormat="1"/>
    <row r="962" s="64" customFormat="1"/>
    <row r="963" s="64" customFormat="1"/>
    <row r="964" s="64" customFormat="1"/>
    <row r="965" s="64" customFormat="1"/>
    <row r="966" s="64" customFormat="1"/>
    <row r="967" s="64" customFormat="1"/>
    <row r="968" s="64" customFormat="1"/>
    <row r="969" s="64" customFormat="1"/>
    <row r="970" s="64" customFormat="1"/>
    <row r="971" s="64" customFormat="1"/>
    <row r="972" s="64" customFormat="1"/>
    <row r="973" s="64" customFormat="1"/>
    <row r="974" s="64" customFormat="1"/>
    <row r="975" s="64" customFormat="1"/>
    <row r="976" s="64" customFormat="1"/>
    <row r="977" s="64" customFormat="1"/>
    <row r="978" s="64" customFormat="1"/>
    <row r="979" s="64" customFormat="1"/>
    <row r="980" s="64" customFormat="1"/>
    <row r="981" s="64" customFormat="1"/>
    <row r="982" s="64" customFormat="1"/>
    <row r="983" s="64" customFormat="1"/>
    <row r="984" s="64" customFormat="1"/>
    <row r="985" s="64" customFormat="1"/>
    <row r="986" s="64" customFormat="1"/>
    <row r="987" s="64" customFormat="1"/>
    <row r="988" s="64" customFormat="1"/>
    <row r="989" s="64" customFormat="1"/>
    <row r="990" s="64" customFormat="1"/>
    <row r="991" s="64" customFormat="1"/>
    <row r="992" s="64" customFormat="1"/>
    <row r="993" s="64" customFormat="1"/>
    <row r="994" s="64" customFormat="1"/>
    <row r="995" s="64" customFormat="1"/>
    <row r="996" s="64" customFormat="1"/>
    <row r="997" s="64" customFormat="1"/>
    <row r="998" s="64" customFormat="1"/>
    <row r="999" s="64" customFormat="1"/>
    <row r="1000" s="64" customFormat="1"/>
    <row r="1001" s="64" customFormat="1"/>
    <row r="1002" s="64" customFormat="1"/>
    <row r="1003" s="64" customFormat="1"/>
    <row r="1004" s="64" customFormat="1"/>
    <row r="1005" s="64" customFormat="1"/>
    <row r="1006" s="64" customFormat="1"/>
    <row r="1007" s="64" customFormat="1"/>
    <row r="1008" s="64" customFormat="1"/>
    <row r="1009" s="64" customFormat="1"/>
    <row r="1010" s="64" customFormat="1"/>
    <row r="1011" s="64" customFormat="1"/>
    <row r="1012" s="64" customFormat="1"/>
    <row r="1013" s="64" customFormat="1"/>
    <row r="1014" s="64" customFormat="1"/>
    <row r="1015" s="64" customFormat="1"/>
    <row r="1016" s="64" customFormat="1"/>
    <row r="1017" s="64" customFormat="1"/>
    <row r="1018" s="64" customFormat="1"/>
    <row r="1019" s="64" customFormat="1"/>
    <row r="1020" s="64" customFormat="1"/>
    <row r="1021" s="64" customFormat="1"/>
    <row r="1022" s="64" customFormat="1"/>
    <row r="1023" s="64" customFormat="1"/>
    <row r="1024" s="64" customFormat="1"/>
    <row r="1025" s="64" customFormat="1"/>
    <row r="1026" s="64" customFormat="1"/>
    <row r="1027" s="64" customFormat="1"/>
    <row r="1028" s="64" customFormat="1"/>
    <row r="1029" s="64" customFormat="1"/>
    <row r="1030" s="64" customFormat="1"/>
    <row r="1031" s="64" customFormat="1"/>
    <row r="1032" s="64" customFormat="1"/>
    <row r="1033" s="64" customFormat="1"/>
    <row r="1034" s="64" customFormat="1"/>
    <row r="1035" s="64" customFormat="1"/>
    <row r="1036" s="64" customFormat="1"/>
    <row r="1037" s="64" customFormat="1"/>
    <row r="1038" s="64" customFormat="1"/>
    <row r="1039" s="64" customFormat="1"/>
    <row r="1040" s="64" customFormat="1"/>
    <row r="1041" s="64" customFormat="1"/>
    <row r="1042" s="64" customFormat="1"/>
    <row r="1043" s="64" customFormat="1"/>
    <row r="1044" s="64" customFormat="1"/>
    <row r="1045" s="64" customFormat="1"/>
    <row r="1046" s="64" customFormat="1"/>
    <row r="1047" s="64" customFormat="1"/>
    <row r="1048" s="64" customFormat="1"/>
    <row r="1049" s="64" customFormat="1"/>
    <row r="1050" s="64" customFormat="1"/>
    <row r="1051" s="64" customFormat="1"/>
    <row r="1052" s="64" customFormat="1"/>
    <row r="1053" s="64" customFormat="1"/>
    <row r="1054" s="64" customFormat="1"/>
    <row r="1055" s="64" customFormat="1"/>
    <row r="1056" s="64" customFormat="1"/>
    <row r="1057" s="64" customFormat="1"/>
    <row r="1058" s="64" customFormat="1"/>
    <row r="1059" s="64" customFormat="1"/>
    <row r="1060" s="64" customFormat="1"/>
    <row r="1061" s="64" customFormat="1"/>
    <row r="1062" s="64" customFormat="1"/>
    <row r="1063" s="64" customFormat="1"/>
    <row r="1064" s="64" customFormat="1"/>
    <row r="1065" s="64" customFormat="1"/>
    <row r="1066" s="64" customFormat="1"/>
    <row r="1067" s="64" customFormat="1"/>
    <row r="1068" s="64" customFormat="1"/>
    <row r="1069" s="64" customFormat="1"/>
    <row r="1070" s="64" customFormat="1"/>
    <row r="1071" s="64" customFormat="1"/>
    <row r="1072" s="64" customFormat="1"/>
    <row r="1073" s="64" customFormat="1"/>
    <row r="1074" s="64" customFormat="1"/>
    <row r="1075" s="64" customFormat="1"/>
    <row r="1076" s="64" customFormat="1"/>
    <row r="1077" s="64" customFormat="1"/>
    <row r="1078" s="64" customFormat="1"/>
    <row r="1079" s="64" customFormat="1"/>
    <row r="1080" s="64" customFormat="1"/>
    <row r="1081" s="64" customFormat="1"/>
    <row r="1082" s="64" customFormat="1"/>
    <row r="1083" s="64" customFormat="1"/>
    <row r="1084" s="64" customFormat="1"/>
    <row r="1085" s="64" customFormat="1"/>
    <row r="1086" s="64" customFormat="1"/>
    <row r="1087" s="64" customFormat="1"/>
    <row r="1088" s="64" customFormat="1"/>
    <row r="1089" s="64" customFormat="1"/>
    <row r="1090" s="64" customFormat="1"/>
    <row r="1091" s="64" customFormat="1"/>
    <row r="1092" s="64" customFormat="1"/>
    <row r="1093" s="64" customFormat="1"/>
    <row r="1094" s="64" customFormat="1"/>
    <row r="1095" s="64" customFormat="1"/>
    <row r="1096" s="64" customFormat="1"/>
    <row r="1097" s="64" customFormat="1"/>
    <row r="1098" s="64" customFormat="1"/>
    <row r="1099" s="64" customFormat="1"/>
    <row r="1100" s="64" customFormat="1"/>
    <row r="1101" s="64" customFormat="1"/>
    <row r="1102" s="64" customFormat="1"/>
    <row r="1103" s="64" customFormat="1"/>
    <row r="1104" s="64" customFormat="1"/>
    <row r="1105" s="64" customFormat="1"/>
    <row r="1106" s="64" customFormat="1"/>
    <row r="1107" s="64" customFormat="1"/>
    <row r="1108" s="64" customFormat="1"/>
    <row r="1109" s="64" customFormat="1"/>
    <row r="1110" s="64" customFormat="1"/>
    <row r="1111" s="64" customFormat="1"/>
    <row r="1112" s="64" customFormat="1"/>
    <row r="1113" s="64" customFormat="1"/>
    <row r="1114" s="64" customFormat="1"/>
    <row r="1115" s="64" customFormat="1"/>
    <row r="1116" s="64" customFormat="1"/>
    <row r="1117" s="64" customFormat="1"/>
    <row r="1118" s="64" customFormat="1"/>
    <row r="1119" s="64" customFormat="1"/>
    <row r="1120" s="64" customFormat="1"/>
    <row r="1121" s="64" customFormat="1"/>
    <row r="1122" s="64" customFormat="1"/>
    <row r="1123" s="64" customFormat="1"/>
    <row r="1124" s="64" customFormat="1"/>
    <row r="1125" s="64" customFormat="1"/>
    <row r="1126" s="64" customFormat="1"/>
    <row r="1127" s="64" customFormat="1"/>
    <row r="1128" s="64" customFormat="1"/>
    <row r="1129" s="64" customFormat="1"/>
    <row r="1130" s="64" customFormat="1"/>
    <row r="1131" s="64" customFormat="1"/>
    <row r="1132" s="64" customFormat="1"/>
    <row r="1133" s="64" customFormat="1"/>
    <row r="1134" s="64" customFormat="1"/>
    <row r="1135" s="64" customFormat="1"/>
    <row r="1136" s="64" customFormat="1"/>
    <row r="1137" s="64" customFormat="1"/>
    <row r="1138" s="64" customFormat="1"/>
    <row r="1139" s="64" customFormat="1"/>
    <row r="1140" s="64" customFormat="1"/>
    <row r="1141" s="64" customFormat="1"/>
    <row r="1142" s="64" customFormat="1"/>
    <row r="1143" s="64" customFormat="1"/>
    <row r="1144" s="64" customFormat="1"/>
    <row r="1145" s="64" customFormat="1"/>
    <row r="1146" s="64" customFormat="1"/>
    <row r="1147" s="64" customFormat="1"/>
    <row r="1148" s="64" customFormat="1"/>
    <row r="1149" s="64" customFormat="1"/>
    <row r="1150" s="64" customFormat="1"/>
    <row r="1151" s="64" customFormat="1"/>
    <row r="1152" s="64" customFormat="1"/>
    <row r="1153" s="64" customFormat="1"/>
    <row r="1154" s="64" customFormat="1"/>
    <row r="1155" s="64" customFormat="1"/>
    <row r="1156" s="64" customFormat="1"/>
    <row r="1157" s="64" customFormat="1"/>
    <row r="1158" s="64" customFormat="1"/>
    <row r="1159" s="64" customFormat="1"/>
    <row r="1160" s="64" customFormat="1"/>
    <row r="1161" s="64" customFormat="1"/>
    <row r="1162" s="64" customFormat="1"/>
    <row r="1163" s="64" customFormat="1"/>
    <row r="1164" s="64" customFormat="1"/>
    <row r="1165" s="64" customFormat="1"/>
    <row r="1166" s="64" customFormat="1"/>
    <row r="1167" s="64" customFormat="1"/>
    <row r="1168" s="64" customFormat="1"/>
    <row r="1169" s="64" customFormat="1"/>
    <row r="1170" s="64" customFormat="1"/>
    <row r="1171" s="64" customFormat="1"/>
    <row r="1172" s="64" customFormat="1"/>
    <row r="1173" s="64" customFormat="1"/>
    <row r="1174" s="64" customFormat="1"/>
    <row r="1175" s="64" customFormat="1"/>
    <row r="1176" s="64" customFormat="1"/>
    <row r="1177" s="64" customFormat="1"/>
    <row r="1178" s="64" customFormat="1"/>
    <row r="1179" s="64" customFormat="1"/>
    <row r="1180" s="64" customFormat="1"/>
    <row r="1181" s="64" customFormat="1"/>
    <row r="1182" s="64" customFormat="1"/>
    <row r="1183" s="64" customFormat="1"/>
    <row r="1184" s="64" customFormat="1"/>
    <row r="1185" s="64" customFormat="1"/>
    <row r="1186" s="64" customFormat="1"/>
    <row r="1187" s="64" customFormat="1"/>
    <row r="1188" s="64" customFormat="1"/>
    <row r="1189" s="64" customFormat="1"/>
    <row r="1190" s="64" customFormat="1"/>
    <row r="1191" s="64" customFormat="1"/>
    <row r="1192" s="64" customFormat="1"/>
    <row r="1193" s="64" customFormat="1"/>
    <row r="1194" s="64" customFormat="1"/>
    <row r="1195" s="64" customFormat="1"/>
    <row r="1196" s="64" customFormat="1"/>
    <row r="1197" s="64" customFormat="1"/>
    <row r="1198" s="64" customFormat="1"/>
    <row r="1199" s="64" customFormat="1"/>
    <row r="1200" s="64" customFormat="1"/>
    <row r="1201" s="64" customFormat="1"/>
    <row r="1202" s="64" customFormat="1"/>
    <row r="1203" s="64" customFormat="1"/>
    <row r="1204" s="64" customFormat="1"/>
    <row r="1205" s="64" customFormat="1"/>
    <row r="1206" s="64" customFormat="1"/>
    <row r="1207" s="64" customFormat="1"/>
    <row r="1208" s="64" customFormat="1"/>
    <row r="1209" s="64" customFormat="1"/>
    <row r="1210" s="64" customFormat="1"/>
    <row r="1211" s="64" customFormat="1"/>
    <row r="1212" s="64" customFormat="1"/>
    <row r="1213" s="64" customFormat="1"/>
    <row r="1214" s="64" customFormat="1"/>
    <row r="1215" s="64" customFormat="1"/>
    <row r="1216" s="64" customFormat="1"/>
    <row r="1217" s="64" customFormat="1"/>
    <row r="1218" s="64" customFormat="1"/>
    <row r="1219" s="64" customFormat="1"/>
    <row r="1220" s="64" customFormat="1"/>
    <row r="1221" s="64" customFormat="1"/>
    <row r="1222" s="64" customFormat="1"/>
    <row r="1223" s="64" customFormat="1"/>
    <row r="1224" s="64" customFormat="1"/>
    <row r="1225" s="64" customFormat="1"/>
    <row r="1226" s="64" customFormat="1"/>
    <row r="1227" s="64" customFormat="1"/>
    <row r="1228" s="64" customFormat="1"/>
    <row r="1229" s="64" customFormat="1"/>
    <row r="1230" s="64" customFormat="1"/>
    <row r="1231" s="64" customFormat="1"/>
    <row r="1232" s="64" customFormat="1"/>
    <row r="1233" s="64" customFormat="1"/>
    <row r="1234" s="64" customFormat="1"/>
    <row r="1235" s="64" customFormat="1"/>
    <row r="1236" s="64" customFormat="1"/>
    <row r="1237" s="64" customFormat="1"/>
    <row r="1238" s="64" customFormat="1"/>
    <row r="1239" s="64" customFormat="1"/>
    <row r="1240" s="64" customFormat="1"/>
    <row r="1241" s="64" customFormat="1"/>
    <row r="1242" s="64" customFormat="1"/>
    <row r="1243" s="64" customFormat="1"/>
    <row r="1244" s="64" customFormat="1"/>
    <row r="1245" s="64" customFormat="1"/>
    <row r="1246" s="64" customFormat="1"/>
    <row r="1247" s="64" customFormat="1"/>
    <row r="1248" s="64" customFormat="1"/>
    <row r="1249" s="64" customFormat="1"/>
    <row r="1250" s="64" customFormat="1"/>
    <row r="1251" s="64" customFormat="1"/>
    <row r="1252" s="64" customFormat="1"/>
    <row r="1253" s="64" customFormat="1"/>
    <row r="1254" s="64" customFormat="1"/>
    <row r="1255" s="64" customFormat="1"/>
    <row r="1256" s="64" customFormat="1"/>
    <row r="1257" s="64" customFormat="1"/>
    <row r="1258" s="64" customFormat="1"/>
    <row r="1259" s="64" customFormat="1"/>
    <row r="1260" s="64" customFormat="1"/>
    <row r="1261" s="64" customFormat="1"/>
    <row r="1262" s="64" customFormat="1"/>
    <row r="1263" s="64" customFormat="1"/>
    <row r="1264" s="64" customFormat="1"/>
    <row r="1265" s="64" customFormat="1"/>
    <row r="1266" s="64" customFormat="1"/>
    <row r="1267" s="64" customFormat="1"/>
    <row r="1268" s="64" customFormat="1"/>
    <row r="1269" s="64" customFormat="1"/>
    <row r="1270" s="64" customFormat="1"/>
    <row r="1271" s="64" customFormat="1"/>
    <row r="1272" s="64" customFormat="1"/>
    <row r="1273" s="64" customFormat="1"/>
    <row r="1274" s="64" customFormat="1"/>
    <row r="1275" s="64" customFormat="1"/>
    <row r="1276" s="64" customFormat="1"/>
    <row r="1277" s="64" customFormat="1"/>
    <row r="1278" s="64" customFormat="1"/>
    <row r="1279" s="64" customFormat="1"/>
    <row r="1280" s="64" customFormat="1"/>
    <row r="1281" s="64" customFormat="1"/>
    <row r="1282" s="64" customFormat="1"/>
    <row r="1283" s="64" customFormat="1"/>
    <row r="1284" s="64" customFormat="1"/>
    <row r="1285" s="64" customFormat="1"/>
    <row r="1286" s="64" customFormat="1"/>
    <row r="1287" s="64" customFormat="1"/>
    <row r="1288" s="64" customFormat="1"/>
    <row r="1289" s="64" customFormat="1"/>
    <row r="1290" s="64" customFormat="1"/>
    <row r="1291" s="64" customFormat="1"/>
    <row r="1292" s="64" customFormat="1"/>
    <row r="1293" s="64" customFormat="1"/>
    <row r="1294" s="64" customFormat="1"/>
    <row r="1295" s="64" customFormat="1"/>
    <row r="1296" s="64" customFormat="1"/>
    <row r="1297" s="64" customFormat="1"/>
    <row r="1298" s="64" customFormat="1"/>
    <row r="1299" s="64" customFormat="1"/>
    <row r="1300" s="64" customFormat="1"/>
    <row r="1301" s="64" customFormat="1"/>
    <row r="1302" s="64" customFormat="1"/>
    <row r="1303" s="64" customFormat="1"/>
    <row r="1304" s="64" customFormat="1"/>
    <row r="1305" s="64" customFormat="1"/>
    <row r="1306" s="64" customFormat="1"/>
    <row r="1307" s="64" customFormat="1"/>
    <row r="1308" s="64" customFormat="1"/>
    <row r="1309" s="64" customFormat="1"/>
    <row r="1310" s="64" customFormat="1"/>
    <row r="1311" s="64" customFormat="1"/>
    <row r="1312" s="64" customFormat="1"/>
    <row r="1313" s="64" customFormat="1"/>
    <row r="1314" s="64" customFormat="1"/>
    <row r="1315" s="64" customFormat="1"/>
    <row r="1316" s="64" customFormat="1"/>
    <row r="1317" s="64" customFormat="1"/>
    <row r="1318" s="64" customFormat="1"/>
    <row r="1319" s="64" customFormat="1"/>
    <row r="1320" s="64" customFormat="1"/>
    <row r="1321" s="64" customFormat="1"/>
    <row r="1322" s="64" customFormat="1"/>
    <row r="1323" s="64" customFormat="1"/>
    <row r="1324" s="64" customFormat="1"/>
    <row r="1325" s="64" customFormat="1"/>
    <row r="1326" s="64" customFormat="1"/>
    <row r="1327" s="64" customFormat="1"/>
    <row r="1328" s="64" customFormat="1"/>
    <row r="1329" s="64" customFormat="1"/>
    <row r="1330" s="64" customFormat="1"/>
    <row r="1331" s="64" customFormat="1"/>
    <row r="1332" s="64" customFormat="1"/>
    <row r="1333" s="64" customFormat="1"/>
    <row r="1334" s="64" customFormat="1"/>
    <row r="1335" s="64" customFormat="1"/>
    <row r="1336" s="64" customFormat="1"/>
    <row r="1337" s="64" customFormat="1"/>
    <row r="1338" s="64" customFormat="1"/>
    <row r="1339" s="64" customFormat="1"/>
    <row r="1340" s="64" customFormat="1"/>
    <row r="1341" s="64" customFormat="1"/>
    <row r="1342" s="64" customFormat="1"/>
    <row r="1343" s="64" customFormat="1"/>
    <row r="1344" s="64" customFormat="1"/>
    <row r="1345" s="64" customFormat="1"/>
    <row r="1346" s="64" customFormat="1"/>
    <row r="1347" s="64" customFormat="1"/>
    <row r="1348" s="64" customFormat="1"/>
    <row r="1349" s="64" customFormat="1"/>
    <row r="1350" s="64" customFormat="1"/>
    <row r="1351" s="64" customFormat="1"/>
    <row r="1352" s="64" customFormat="1"/>
    <row r="1353" s="64" customFormat="1"/>
    <row r="1354" s="64" customFormat="1"/>
    <row r="1355" s="64" customFormat="1"/>
    <row r="1356" s="64" customFormat="1"/>
    <row r="1357" s="64" customFormat="1"/>
    <row r="1358" s="64" customFormat="1"/>
    <row r="1359" s="64" customFormat="1"/>
    <row r="1360" s="64" customFormat="1"/>
    <row r="1361" s="64" customFormat="1"/>
    <row r="1362" s="64" customFormat="1"/>
    <row r="1363" s="64" customFormat="1"/>
    <row r="1364" s="64" customFormat="1"/>
    <row r="1365" s="64" customFormat="1"/>
    <row r="1366" s="64" customFormat="1"/>
    <row r="1367" s="64" customFormat="1"/>
    <row r="1368" s="64" customFormat="1"/>
    <row r="1369" s="64" customFormat="1"/>
    <row r="1370" s="64" customFormat="1"/>
    <row r="1371" s="64" customFormat="1"/>
    <row r="1372" s="64" customFormat="1"/>
    <row r="1373" s="64" customFormat="1"/>
    <row r="1374" s="64" customFormat="1"/>
    <row r="1375" s="64" customFormat="1"/>
    <row r="1376" s="64" customFormat="1"/>
    <row r="1377" s="64" customFormat="1"/>
    <row r="1378" s="64" customFormat="1"/>
    <row r="1379" s="64" customFormat="1"/>
    <row r="1380" s="64" customFormat="1"/>
    <row r="1381" s="64" customFormat="1"/>
    <row r="1382" s="64" customFormat="1"/>
    <row r="1383" s="64" customFormat="1"/>
    <row r="1384" s="64" customFormat="1"/>
    <row r="1385" s="64" customFormat="1"/>
    <row r="1386" s="64" customFormat="1"/>
    <row r="1387" s="64" customFormat="1"/>
    <row r="1388" s="64" customFormat="1"/>
    <row r="1389" s="64" customFormat="1"/>
    <row r="1390" s="64" customFormat="1"/>
    <row r="1391" s="64" customFormat="1"/>
    <row r="1392" s="64" customFormat="1"/>
    <row r="1393" s="64" customFormat="1"/>
    <row r="1394" s="64" customFormat="1"/>
    <row r="1395" s="64" customFormat="1"/>
    <row r="1396" s="64" customFormat="1"/>
    <row r="1397" s="64" customFormat="1"/>
    <row r="1398" s="64" customFormat="1"/>
    <row r="1399" s="64" customFormat="1"/>
    <row r="1400" s="64" customFormat="1"/>
    <row r="1401" s="64" customFormat="1"/>
    <row r="1402" s="64" customFormat="1"/>
    <row r="1403" s="64" customFormat="1"/>
    <row r="1404" s="64" customFormat="1"/>
    <row r="1405" s="64" customFormat="1"/>
    <row r="1406" s="64" customFormat="1"/>
    <row r="1407" s="64" customFormat="1"/>
    <row r="1408" s="64" customFormat="1"/>
    <row r="1409" s="64" customFormat="1"/>
    <row r="1410" s="64" customFormat="1"/>
    <row r="1411" s="64" customFormat="1"/>
    <row r="1412" s="64" customFormat="1"/>
    <row r="1413" s="64" customFormat="1"/>
    <row r="1414" s="64" customFormat="1"/>
    <row r="1415" s="64" customFormat="1"/>
    <row r="1416" s="64" customFormat="1"/>
    <row r="1417" s="64" customFormat="1"/>
    <row r="1418" s="64" customFormat="1"/>
    <row r="1419" s="64" customFormat="1"/>
    <row r="1420" s="64" customFormat="1"/>
    <row r="1421" s="64" customFormat="1"/>
    <row r="1422" s="64" customFormat="1"/>
    <row r="1423" s="64" customFormat="1"/>
    <row r="1424" s="64" customFormat="1"/>
    <row r="1425" s="64" customFormat="1"/>
    <row r="1426" s="64" customFormat="1"/>
    <row r="1427" s="64" customFormat="1"/>
    <row r="1428" s="64" customFormat="1"/>
    <row r="1429" s="64" customFormat="1"/>
    <row r="1430" s="64" customFormat="1"/>
    <row r="1431" s="64" customFormat="1"/>
    <row r="1432" s="64" customFormat="1"/>
    <row r="1433" s="64" customFormat="1"/>
    <row r="1434" s="64" customFormat="1"/>
    <row r="1435" s="64" customFormat="1"/>
    <row r="1436" s="64" customFormat="1"/>
    <row r="1437" s="64" customFormat="1"/>
    <row r="1438" s="64" customFormat="1"/>
    <row r="1439" s="64" customFormat="1"/>
    <row r="1440" s="64" customFormat="1"/>
    <row r="1441" s="64" customFormat="1"/>
    <row r="1442" s="64" customFormat="1"/>
    <row r="1443" s="64" customFormat="1"/>
    <row r="1444" s="64" customFormat="1"/>
    <row r="1445" s="64" customFormat="1"/>
    <row r="1446" s="64" customFormat="1"/>
    <row r="1447" s="64" customFormat="1"/>
    <row r="1448" s="64" customFormat="1"/>
    <row r="1449" s="64" customFormat="1"/>
    <row r="1450" s="64" customFormat="1"/>
    <row r="1451" s="64" customFormat="1"/>
    <row r="1452" s="64" customFormat="1"/>
    <row r="1453" s="64" customFormat="1"/>
    <row r="1454" s="64" customFormat="1"/>
    <row r="1455" s="64" customFormat="1"/>
    <row r="1456" s="64" customFormat="1"/>
    <row r="1457" s="64" customFormat="1"/>
    <row r="1458" s="64" customFormat="1"/>
    <row r="1459" s="64" customFormat="1"/>
    <row r="1460" s="64" customFormat="1"/>
    <row r="1461" s="64" customFormat="1"/>
    <row r="1462" s="64" customFormat="1"/>
    <row r="1463" s="64" customFormat="1"/>
    <row r="1464" s="64" customFormat="1"/>
    <row r="1465" s="64" customFormat="1"/>
    <row r="1466" s="64" customFormat="1"/>
    <row r="1467" s="64" customFormat="1"/>
    <row r="1468" s="64" customFormat="1"/>
    <row r="1469" s="64" customFormat="1"/>
    <row r="1470" s="64" customFormat="1"/>
    <row r="1471" s="64" customFormat="1"/>
    <row r="1472" s="64" customFormat="1"/>
    <row r="1473" s="64" customFormat="1"/>
    <row r="1474" s="64" customFormat="1"/>
    <row r="1475" s="64" customFormat="1"/>
    <row r="1476" s="64" customFormat="1"/>
    <row r="1477" s="64" customFormat="1"/>
    <row r="1478" s="64" customFormat="1"/>
    <row r="1479" s="64" customFormat="1"/>
    <row r="1480" s="64" customFormat="1"/>
    <row r="1481" s="64" customFormat="1"/>
    <row r="1482" s="64" customFormat="1"/>
    <row r="1483" s="64" customFormat="1"/>
    <row r="1484" s="64" customFormat="1"/>
    <row r="1485" s="64" customFormat="1"/>
    <row r="1486" s="64" customFormat="1"/>
    <row r="1487" s="64" customFormat="1"/>
    <row r="1488" s="64" customFormat="1"/>
    <row r="1489" s="64" customFormat="1"/>
    <row r="1490" s="64" customFormat="1"/>
    <row r="1491" s="64" customFormat="1"/>
    <row r="1492" s="64" customFormat="1"/>
    <row r="1493" s="64" customFormat="1"/>
    <row r="1494" s="64" customFormat="1"/>
    <row r="1495" s="64" customFormat="1"/>
    <row r="1496" s="64" customFormat="1"/>
    <row r="1497" s="64" customFormat="1"/>
    <row r="1498" s="64" customFormat="1"/>
    <row r="1499" s="64" customFormat="1"/>
    <row r="1500" s="64" customFormat="1"/>
    <row r="1501" s="64" customFormat="1"/>
    <row r="1502" s="64" customFormat="1"/>
    <row r="1503" s="64" customFormat="1"/>
    <row r="1504" s="64" customFormat="1"/>
    <row r="1505" s="64" customFormat="1"/>
    <row r="1506" s="64" customFormat="1"/>
    <row r="1507" s="64" customFormat="1"/>
    <row r="1508" s="64" customFormat="1"/>
    <row r="1509" s="64" customFormat="1"/>
    <row r="1510" s="64" customFormat="1"/>
    <row r="1511" s="64" customFormat="1"/>
    <row r="1512" s="64" customFormat="1"/>
    <row r="1513" s="64" customFormat="1"/>
    <row r="1514" s="64" customFormat="1"/>
    <row r="1515" s="64" customFormat="1"/>
    <row r="1516" s="64" customFormat="1"/>
    <row r="1517" s="64" customFormat="1"/>
    <row r="1518" s="64" customFormat="1"/>
    <row r="1519" s="64" customFormat="1"/>
    <row r="1520" s="64" customFormat="1"/>
    <row r="1521" s="64" customFormat="1"/>
    <row r="1522" s="64" customFormat="1"/>
    <row r="1523" s="64" customFormat="1"/>
    <row r="1524" s="64" customFormat="1"/>
    <row r="1525" s="64" customFormat="1"/>
    <row r="1526" s="64" customFormat="1"/>
    <row r="1527" s="64" customFormat="1"/>
    <row r="1528" s="64" customFormat="1"/>
    <row r="1529" s="64" customFormat="1"/>
    <row r="1530" s="64" customFormat="1"/>
    <row r="1531" s="64" customFormat="1"/>
    <row r="1532" s="64" customFormat="1"/>
    <row r="1533" s="64" customFormat="1"/>
    <row r="1534" s="64" customFormat="1"/>
    <row r="1535" s="64" customFormat="1"/>
    <row r="1536" s="64" customFormat="1"/>
    <row r="1537" s="64" customFormat="1"/>
    <row r="1538" s="64" customFormat="1"/>
    <row r="1539" s="64" customFormat="1"/>
    <row r="1540" s="64" customFormat="1"/>
    <row r="1541" s="64" customFormat="1"/>
    <row r="1542" s="64" customFormat="1"/>
    <row r="1543" s="64" customFormat="1"/>
    <row r="1544" s="64" customFormat="1"/>
    <row r="1545" s="64" customFormat="1"/>
    <row r="1546" s="64" customFormat="1"/>
    <row r="1547" s="64" customFormat="1"/>
    <row r="1548" s="64" customFormat="1"/>
    <row r="1549" s="64" customFormat="1"/>
    <row r="1550" s="64" customFormat="1"/>
    <row r="1551" s="64" customFormat="1"/>
    <row r="1552" s="64" customFormat="1"/>
    <row r="1553" s="64" customFormat="1"/>
    <row r="1554" s="64" customFormat="1"/>
    <row r="1555" s="64" customFormat="1"/>
    <row r="1556" s="64" customFormat="1"/>
    <row r="1557" s="64" customFormat="1"/>
    <row r="1558" s="64" customFormat="1"/>
    <row r="1559" s="64" customFormat="1"/>
    <row r="1560" s="64" customFormat="1"/>
    <row r="1561" s="64" customFormat="1"/>
    <row r="1562" s="64" customFormat="1"/>
    <row r="1563" s="64" customFormat="1"/>
    <row r="1564" s="64" customFormat="1"/>
    <row r="1565" s="64" customFormat="1"/>
    <row r="1566" s="64" customFormat="1"/>
    <row r="1567" s="64" customFormat="1"/>
    <row r="1568" s="64" customFormat="1"/>
    <row r="1569" s="64" customFormat="1"/>
    <row r="1570" s="64" customFormat="1"/>
    <row r="1571" s="64" customFormat="1"/>
    <row r="1572" s="64" customFormat="1"/>
    <row r="1573" s="64" customFormat="1"/>
    <row r="1574" s="64" customFormat="1"/>
    <row r="1575" s="64" customFormat="1"/>
    <row r="1576" s="64" customFormat="1"/>
    <row r="1577" s="64" customFormat="1"/>
    <row r="1578" s="64" customFormat="1"/>
    <row r="1579" s="64" customFormat="1"/>
    <row r="1580" s="64" customFormat="1"/>
    <row r="1581" s="64" customFormat="1"/>
    <row r="1582" s="64" customFormat="1"/>
    <row r="1583" s="64" customFormat="1"/>
    <row r="1584" s="64" customFormat="1"/>
    <row r="1585" s="64" customFormat="1"/>
    <row r="1586" s="64" customFormat="1"/>
    <row r="1587" s="64" customFormat="1"/>
    <row r="1588" s="64" customFormat="1"/>
    <row r="1589" s="64" customFormat="1"/>
    <row r="1590" s="64" customFormat="1"/>
    <row r="1591" s="64" customFormat="1"/>
    <row r="1592" s="64" customFormat="1"/>
    <row r="1593" s="64" customFormat="1"/>
    <row r="1594" s="64" customFormat="1"/>
    <row r="1595" s="64" customFormat="1"/>
    <row r="1596" s="64" customFormat="1"/>
    <row r="1597" s="64" customFormat="1"/>
    <row r="1598" s="64" customFormat="1"/>
    <row r="1599" s="64" customFormat="1"/>
    <row r="1600" s="64" customFormat="1"/>
    <row r="1601" s="64" customFormat="1"/>
    <row r="1602" s="64" customFormat="1"/>
    <row r="1603" s="64" customFormat="1"/>
    <row r="1604" s="64" customFormat="1"/>
    <row r="1605" s="64" customFormat="1"/>
    <row r="1606" s="64" customFormat="1"/>
    <row r="1607" s="64" customFormat="1"/>
    <row r="1608" s="64" customFormat="1"/>
    <row r="1609" s="64" customFormat="1"/>
    <row r="1610" s="64" customFormat="1"/>
    <row r="1611" s="64" customFormat="1"/>
    <row r="1612" s="64" customFormat="1"/>
    <row r="1613" s="64" customFormat="1"/>
    <row r="1614" s="64" customFormat="1"/>
    <row r="1615" s="64" customFormat="1"/>
    <row r="1616" s="64" customFormat="1"/>
    <row r="1617" s="64" customFormat="1"/>
    <row r="1618" s="64" customFormat="1"/>
    <row r="1619" s="64" customFormat="1"/>
    <row r="1620" s="64" customFormat="1"/>
    <row r="1621" s="64" customFormat="1"/>
    <row r="1622" s="64" customFormat="1"/>
    <row r="1623" s="64" customFormat="1"/>
    <row r="1624" s="64" customFormat="1"/>
    <row r="1625" s="64" customFormat="1"/>
    <row r="1626" s="64" customFormat="1"/>
    <row r="1627" s="64" customFormat="1"/>
    <row r="1628" s="64" customFormat="1"/>
    <row r="1629" s="64" customFormat="1"/>
    <row r="1630" s="64" customFormat="1"/>
    <row r="1631" s="64" customFormat="1"/>
    <row r="1632" s="64" customFormat="1"/>
    <row r="1633" s="64" customFormat="1"/>
    <row r="1634" s="64" customFormat="1"/>
    <row r="1635" s="64" customFormat="1"/>
    <row r="1636" s="64" customFormat="1"/>
    <row r="1637" s="64" customFormat="1"/>
    <row r="1638" s="64" customFormat="1"/>
    <row r="1639" s="64" customFormat="1"/>
    <row r="1640" s="64" customFormat="1"/>
    <row r="1641" s="64" customFormat="1"/>
    <row r="1642" s="64" customFormat="1"/>
    <row r="1643" s="64" customFormat="1"/>
    <row r="1644" s="64" customFormat="1"/>
    <row r="1645" s="64" customFormat="1"/>
    <row r="1646" s="64" customFormat="1"/>
    <row r="1647" s="64" customFormat="1"/>
    <row r="1648" s="64" customFormat="1"/>
    <row r="1649" s="64" customFormat="1"/>
    <row r="1650" s="64" customFormat="1"/>
    <row r="1651" s="64" customFormat="1"/>
    <row r="1652" s="64" customFormat="1"/>
    <row r="1653" s="64" customFormat="1"/>
    <row r="1654" s="64" customFormat="1"/>
    <row r="1655" s="64" customFormat="1"/>
    <row r="1656" s="64" customFormat="1"/>
    <row r="1657" s="64" customFormat="1"/>
    <row r="1658" s="64" customFormat="1"/>
    <row r="1659" s="64" customFormat="1"/>
    <row r="1660" s="64" customFormat="1"/>
    <row r="1661" s="64" customFormat="1"/>
    <row r="1662" s="64" customFormat="1"/>
    <row r="1663" s="64" customFormat="1"/>
    <row r="1664" s="64" customFormat="1"/>
    <row r="1665" s="64" customFormat="1"/>
    <row r="1666" s="64" customFormat="1"/>
    <row r="1667" s="64" customFormat="1"/>
    <row r="1668" s="64" customFormat="1"/>
    <row r="1669" s="64" customFormat="1"/>
    <row r="1670" s="64" customFormat="1"/>
    <row r="1671" s="64" customFormat="1"/>
    <row r="1672" s="64" customFormat="1"/>
    <row r="1673" s="64" customFormat="1"/>
    <row r="1674" s="64" customFormat="1"/>
    <row r="1675" s="64" customFormat="1"/>
    <row r="1676" s="64" customFormat="1"/>
    <row r="1677" s="64" customFormat="1"/>
    <row r="1678" s="64" customFormat="1"/>
    <row r="1679" s="64" customFormat="1"/>
    <row r="1680" s="64" customFormat="1"/>
    <row r="1681" s="64" customFormat="1"/>
    <row r="1682" s="64" customFormat="1"/>
    <row r="1683" s="64" customFormat="1"/>
    <row r="1684" s="64" customFormat="1"/>
    <row r="1685" s="64" customFormat="1"/>
    <row r="1686" s="64" customFormat="1"/>
    <row r="1687" s="64" customFormat="1"/>
    <row r="1688" s="64" customFormat="1"/>
    <row r="1689" s="64" customFormat="1"/>
    <row r="1690" s="64" customFormat="1"/>
    <row r="1691" s="64" customFormat="1"/>
    <row r="1692" s="64" customFormat="1"/>
    <row r="1693" s="64" customFormat="1"/>
    <row r="1694" s="64" customFormat="1"/>
    <row r="1695" s="64" customFormat="1"/>
    <row r="1696" s="64" customFormat="1"/>
    <row r="1697" s="64" customFormat="1"/>
    <row r="1698" s="64" customFormat="1"/>
    <row r="1699" s="64" customFormat="1"/>
    <row r="1700" s="64" customFormat="1"/>
    <row r="1701" s="64" customFormat="1"/>
    <row r="1702" s="64" customFormat="1"/>
    <row r="1703" s="64" customFormat="1"/>
    <row r="1704" s="64" customFormat="1"/>
    <row r="1705" s="64" customFormat="1"/>
    <row r="1706" s="64" customFormat="1"/>
    <row r="1707" s="64" customFormat="1"/>
    <row r="1708" s="64" customFormat="1"/>
    <row r="1709" s="64" customFormat="1"/>
    <row r="1710" s="64" customFormat="1"/>
    <row r="1711" s="64" customFormat="1"/>
    <row r="1712" s="64" customFormat="1"/>
    <row r="1713" s="64" customFormat="1"/>
    <row r="1714" s="64" customFormat="1"/>
    <row r="1715" s="64" customFormat="1"/>
    <row r="1716" s="64" customFormat="1"/>
    <row r="1717" s="64" customFormat="1"/>
    <row r="1718" s="64" customFormat="1"/>
    <row r="1719" s="64" customFormat="1"/>
    <row r="1720" s="64" customFormat="1"/>
    <row r="1721" s="64" customFormat="1"/>
    <row r="1722" s="64" customFormat="1"/>
    <row r="1723" s="64" customFormat="1"/>
    <row r="1724" s="64" customFormat="1"/>
    <row r="1725" s="64" customFormat="1"/>
    <row r="1726" s="64" customFormat="1"/>
    <row r="1727" s="64" customFormat="1"/>
    <row r="1728" s="64" customFormat="1"/>
    <row r="1729" s="64" customFormat="1"/>
    <row r="1730" s="64" customFormat="1"/>
    <row r="1731" s="64" customFormat="1"/>
    <row r="1732" s="64" customFormat="1"/>
    <row r="1733" s="64" customFormat="1"/>
    <row r="1734" s="64" customFormat="1"/>
    <row r="1735" s="64" customFormat="1"/>
    <row r="1736" s="64" customFormat="1"/>
    <row r="1737" s="64" customFormat="1"/>
    <row r="1738" s="64" customFormat="1"/>
    <row r="1739" s="64" customFormat="1"/>
    <row r="1740" s="64" customFormat="1"/>
    <row r="1741" s="64" customFormat="1"/>
    <row r="1742" s="64" customFormat="1"/>
    <row r="1743" s="64" customFormat="1"/>
    <row r="1744" s="64" customFormat="1"/>
    <row r="1745" s="64" customFormat="1"/>
    <row r="1746" s="64" customFormat="1"/>
    <row r="1747" s="64" customFormat="1"/>
    <row r="1748" s="64" customFormat="1"/>
    <row r="1749" s="64" customFormat="1"/>
    <row r="1750" s="64" customFormat="1"/>
    <row r="1751" s="64" customFormat="1"/>
    <row r="1752" s="64" customFormat="1"/>
    <row r="1753" s="64" customFormat="1"/>
    <row r="1754" s="64" customFormat="1"/>
    <row r="1755" s="64" customFormat="1"/>
    <row r="1756" s="64" customFormat="1"/>
    <row r="1757" s="64" customFormat="1"/>
    <row r="1758" s="64" customFormat="1"/>
    <row r="1759" s="64" customFormat="1"/>
    <row r="1760" s="64" customFormat="1"/>
    <row r="1761" s="64" customFormat="1"/>
    <row r="1762" s="64" customFormat="1"/>
    <row r="1763" s="64" customFormat="1"/>
    <row r="1764" s="64" customFormat="1"/>
    <row r="1765" s="64" customFormat="1"/>
    <row r="1766" s="64" customFormat="1"/>
    <row r="1767" s="64" customFormat="1"/>
    <row r="1768" s="64" customFormat="1"/>
    <row r="1769" s="64" customFormat="1"/>
    <row r="1770" s="64" customFormat="1"/>
    <row r="1771" s="64" customFormat="1"/>
    <row r="1772" s="64" customFormat="1"/>
    <row r="1773" s="64" customFormat="1"/>
    <row r="1774" s="64" customFormat="1"/>
    <row r="1775" s="64" customFormat="1"/>
    <row r="1776" s="64" customFormat="1"/>
    <row r="1777" s="64" customFormat="1"/>
    <row r="1778" s="64" customFormat="1"/>
    <row r="1779" s="64" customFormat="1"/>
    <row r="1780" s="64" customFormat="1"/>
    <row r="1781" s="64" customFormat="1"/>
    <row r="1782" s="64" customFormat="1"/>
    <row r="1783" s="64" customFormat="1"/>
    <row r="1784" s="64" customFormat="1"/>
    <row r="1785" s="64" customFormat="1"/>
    <row r="1786" s="64" customFormat="1"/>
    <row r="1787" s="64" customFormat="1"/>
    <row r="1788" s="64" customFormat="1"/>
    <row r="1789" s="64" customFormat="1"/>
    <row r="1790" s="64" customFormat="1"/>
    <row r="1791" s="64" customFormat="1"/>
    <row r="1792" s="64" customFormat="1"/>
    <row r="1793" s="64" customFormat="1"/>
    <row r="1794" s="64" customFormat="1"/>
    <row r="1795" s="64" customFormat="1"/>
    <row r="1796" s="64" customFormat="1"/>
    <row r="1797" s="64" customFormat="1"/>
    <row r="1798" s="64" customFormat="1"/>
    <row r="1799" s="64" customFormat="1"/>
    <row r="1800" s="64" customFormat="1"/>
    <row r="1801" s="64" customFormat="1"/>
    <row r="1802" s="64" customFormat="1"/>
    <row r="1803" s="64" customFormat="1"/>
    <row r="1804" s="64" customFormat="1"/>
    <row r="1805" s="64" customFormat="1"/>
    <row r="1806" s="64" customFormat="1"/>
    <row r="1807" s="64" customFormat="1"/>
    <row r="1808" s="64" customFormat="1"/>
    <row r="1809" s="64" customFormat="1"/>
    <row r="1810" s="64" customFormat="1"/>
    <row r="1811" s="64" customFormat="1"/>
    <row r="1812" s="64" customFormat="1"/>
    <row r="1813" s="64" customFormat="1"/>
    <row r="1814" s="64" customFormat="1"/>
    <row r="1815" s="64" customFormat="1"/>
    <row r="1816" s="64" customFormat="1"/>
    <row r="1817" s="64" customFormat="1"/>
    <row r="1818" s="64" customFormat="1"/>
    <row r="1819" s="64" customFormat="1"/>
    <row r="1820" s="64" customFormat="1"/>
    <row r="1821" s="64" customFormat="1"/>
    <row r="1822" s="64" customFormat="1"/>
    <row r="1823" s="64" customFormat="1"/>
    <row r="1824" s="64" customFormat="1"/>
    <row r="1825" s="64" customFormat="1"/>
    <row r="1826" s="64" customFormat="1"/>
    <row r="1827" s="64" customFormat="1"/>
    <row r="1828" s="64" customFormat="1"/>
    <row r="1829" s="64" customFormat="1"/>
    <row r="1830" s="64" customFormat="1"/>
    <row r="1831" s="64" customFormat="1"/>
    <row r="1832" s="64" customFormat="1"/>
    <row r="1833" s="64" customFormat="1"/>
    <row r="1834" s="64" customFormat="1"/>
    <row r="1835" s="64" customFormat="1"/>
    <row r="1836" s="64" customFormat="1"/>
    <row r="1837" s="64" customFormat="1"/>
    <row r="1838" s="64" customFormat="1"/>
    <row r="1839" s="64" customFormat="1"/>
    <row r="1840" s="64" customFormat="1"/>
    <row r="1841" s="64" customFormat="1"/>
    <row r="1842" s="64" customFormat="1"/>
    <row r="1843" s="64" customFormat="1"/>
    <row r="1844" s="64" customFormat="1"/>
    <row r="1845" s="64" customFormat="1"/>
    <row r="1846" s="64" customFormat="1"/>
    <row r="1847" s="64" customFormat="1"/>
    <row r="1848" s="64" customFormat="1"/>
    <row r="1849" s="64" customFormat="1"/>
    <row r="1850" s="64" customFormat="1"/>
    <row r="1851" s="64" customFormat="1"/>
    <row r="1852" s="64" customFormat="1"/>
    <row r="1853" s="64" customFormat="1"/>
    <row r="1854" s="64" customFormat="1"/>
    <row r="1855" s="64" customFormat="1"/>
    <row r="1856" s="64" customFormat="1"/>
    <row r="1857" s="64" customFormat="1"/>
    <row r="1858" s="64" customFormat="1"/>
    <row r="1859" s="64" customFormat="1"/>
    <row r="1860" s="64" customFormat="1"/>
    <row r="1861" s="64" customFormat="1"/>
    <row r="1862" s="64" customFormat="1"/>
    <row r="1863" s="64" customFormat="1"/>
    <row r="1864" s="64" customFormat="1"/>
    <row r="1865" s="64" customFormat="1"/>
    <row r="1866" s="64" customFormat="1"/>
    <row r="1867" s="64" customFormat="1"/>
    <row r="1868" s="64" customFormat="1"/>
    <row r="1869" s="64" customFormat="1"/>
    <row r="1870" s="64" customFormat="1"/>
    <row r="1871" s="64" customFormat="1"/>
    <row r="1872" s="64" customFormat="1"/>
    <row r="1873" s="64" customFormat="1"/>
    <row r="1874" s="64" customFormat="1"/>
    <row r="1875" s="64" customFormat="1"/>
    <row r="1876" s="64" customFormat="1"/>
    <row r="1877" s="64" customFormat="1"/>
    <row r="1878" s="64" customFormat="1"/>
    <row r="1879" s="64" customFormat="1"/>
    <row r="1880" s="64" customFormat="1"/>
    <row r="1881" s="64" customFormat="1"/>
    <row r="1882" s="64" customFormat="1"/>
    <row r="1883" s="64" customFormat="1"/>
    <row r="1884" s="64" customFormat="1"/>
    <row r="1885" s="64" customFormat="1"/>
    <row r="1886" s="64" customFormat="1"/>
    <row r="1887" s="64" customFormat="1"/>
    <row r="1888" s="64" customFormat="1"/>
    <row r="1889" s="64" customFormat="1"/>
    <row r="1890" s="64" customFormat="1"/>
    <row r="1891" s="64" customFormat="1"/>
    <row r="1892" s="64" customFormat="1"/>
    <row r="1893" s="64" customFormat="1"/>
    <row r="1894" s="64" customFormat="1"/>
    <row r="1895" s="64" customFormat="1"/>
    <row r="1896" s="64" customFormat="1"/>
    <row r="1897" s="64" customFormat="1"/>
    <row r="1898" s="64" customFormat="1"/>
    <row r="1899" s="64" customFormat="1"/>
    <row r="1900" s="64" customFormat="1"/>
    <row r="1901" s="64" customFormat="1"/>
    <row r="1902" s="64" customFormat="1"/>
    <row r="1903" s="64" customFormat="1"/>
    <row r="1904" s="64" customFormat="1"/>
    <row r="1905" s="64" customFormat="1"/>
    <row r="1906" s="64" customFormat="1"/>
    <row r="1907" s="64" customFormat="1"/>
    <row r="1908" s="64" customFormat="1"/>
    <row r="1909" s="64" customFormat="1"/>
    <row r="1910" s="64" customFormat="1"/>
    <row r="1911" s="64" customFormat="1"/>
    <row r="1912" s="64" customFormat="1"/>
    <row r="1913" s="64" customFormat="1"/>
    <row r="1914" s="64" customFormat="1"/>
    <row r="1915" s="64" customFormat="1"/>
    <row r="1916" s="64" customFormat="1"/>
    <row r="1917" s="64" customFormat="1"/>
    <row r="1918" s="64" customFormat="1"/>
    <row r="1919" s="64" customFormat="1"/>
    <row r="1920" s="64" customFormat="1"/>
    <row r="1921" s="64" customFormat="1"/>
    <row r="1922" s="64" customFormat="1"/>
    <row r="1923" s="64" customFormat="1"/>
    <row r="1924" s="64" customFormat="1"/>
    <row r="1925" s="64" customFormat="1"/>
    <row r="1926" s="64" customFormat="1"/>
    <row r="1927" s="64" customFormat="1"/>
    <row r="1928" s="64" customFormat="1"/>
    <row r="1929" s="64" customFormat="1"/>
    <row r="1930" s="64" customFormat="1"/>
    <row r="1931" s="64" customFormat="1"/>
    <row r="1932" s="64" customFormat="1"/>
    <row r="1933" s="64" customFormat="1"/>
    <row r="1934" s="64" customFormat="1"/>
    <row r="1935" s="64" customFormat="1"/>
    <row r="1936" s="64" customFormat="1"/>
    <row r="1937" s="64" customFormat="1"/>
    <row r="1938" s="64" customFormat="1"/>
    <row r="1939" s="64" customFormat="1"/>
    <row r="1940" s="64" customFormat="1"/>
    <row r="1941" s="64" customFormat="1"/>
    <row r="1942" s="64" customFormat="1"/>
    <row r="1943" s="64" customFormat="1"/>
    <row r="1944" s="64" customFormat="1"/>
    <row r="1945" s="64" customFormat="1"/>
    <row r="1946" s="64" customFormat="1"/>
    <row r="1947" s="64" customFormat="1"/>
    <row r="1948" s="64" customFormat="1"/>
    <row r="1949" s="64" customFormat="1"/>
    <row r="1950" s="64" customFormat="1"/>
    <row r="1951" s="64" customFormat="1"/>
    <row r="1952" s="64" customFormat="1"/>
    <row r="1953" s="64" customFormat="1"/>
    <row r="1954" s="64" customFormat="1"/>
    <row r="1955" s="64" customFormat="1"/>
    <row r="1956" s="64" customFormat="1"/>
    <row r="1957" s="64" customFormat="1"/>
    <row r="1958" s="64" customFormat="1"/>
    <row r="1959" s="64" customFormat="1"/>
    <row r="1960" s="64" customFormat="1"/>
    <row r="1961" s="64" customFormat="1"/>
    <row r="1962" s="64" customFormat="1"/>
    <row r="1963" s="64" customFormat="1"/>
    <row r="1964" s="64" customFormat="1"/>
    <row r="1965" s="64" customFormat="1"/>
    <row r="1966" s="64" customFormat="1"/>
    <row r="1967" s="64" customFormat="1"/>
    <row r="1968" s="64" customFormat="1"/>
    <row r="1969" s="64" customFormat="1"/>
    <row r="1970" s="64" customFormat="1"/>
    <row r="1971" s="64" customFormat="1"/>
    <row r="1972" s="64" customFormat="1"/>
    <row r="1973" s="64" customFormat="1"/>
    <row r="1974" s="64" customFormat="1"/>
    <row r="1975" s="64" customFormat="1"/>
    <row r="1976" s="64" customFormat="1"/>
    <row r="1977" s="64" customFormat="1"/>
    <row r="1978" s="64" customFormat="1"/>
    <row r="1979" s="64" customFormat="1"/>
    <row r="1980" s="64" customFormat="1"/>
    <row r="1981" s="64" customFormat="1"/>
    <row r="1982" s="64" customFormat="1"/>
    <row r="1983" s="64" customFormat="1"/>
    <row r="1984" s="64" customFormat="1"/>
    <row r="1985" s="64" customFormat="1"/>
    <row r="1986" s="64" customFormat="1"/>
    <row r="1987" s="64" customFormat="1"/>
    <row r="1988" s="64" customFormat="1"/>
    <row r="1989" s="64" customFormat="1"/>
    <row r="1990" s="64" customFormat="1"/>
    <row r="1991" s="64" customFormat="1"/>
    <row r="1992" s="64" customFormat="1"/>
    <row r="1993" s="64" customFormat="1"/>
    <row r="1994" s="64" customFormat="1"/>
    <row r="1995" s="64" customFormat="1"/>
    <row r="1996" s="64" customFormat="1"/>
    <row r="1997" s="64" customFormat="1"/>
    <row r="1998" s="64" customFormat="1"/>
    <row r="1999" s="64" customFormat="1"/>
    <row r="2000" s="64" customFormat="1"/>
    <row r="2001" s="64" customFormat="1"/>
    <row r="2002" s="64" customFormat="1"/>
    <row r="2003" s="64" customFormat="1"/>
    <row r="2004" s="64" customFormat="1"/>
    <row r="2005" s="64" customFormat="1"/>
    <row r="2006" s="64" customFormat="1"/>
    <row r="2007" s="64" customFormat="1"/>
    <row r="2008" s="64" customFormat="1"/>
    <row r="2009" s="64" customFormat="1"/>
    <row r="2010" s="64" customFormat="1"/>
    <row r="2011" s="64" customFormat="1"/>
    <row r="2012" s="64" customFormat="1"/>
    <row r="2013" s="64" customFormat="1"/>
    <row r="2014" s="64" customFormat="1"/>
    <row r="2015" s="64" customFormat="1"/>
    <row r="2016" s="64" customFormat="1"/>
    <row r="2017" s="64" customFormat="1"/>
    <row r="2018" s="64" customFormat="1"/>
    <row r="2019" s="64" customFormat="1"/>
    <row r="2020" s="64" customFormat="1"/>
    <row r="2021" s="64" customFormat="1"/>
    <row r="2022" s="64" customFormat="1"/>
    <row r="2023" s="64" customFormat="1"/>
    <row r="2024" s="64" customFormat="1"/>
    <row r="2025" s="64" customFormat="1"/>
    <row r="2026" s="64" customFormat="1"/>
    <row r="2027" s="64" customFormat="1"/>
    <row r="2028" s="64" customFormat="1"/>
    <row r="2029" s="64" customFormat="1"/>
    <row r="2030" s="64" customFormat="1"/>
    <row r="2031" s="64" customFormat="1"/>
    <row r="2032" s="64" customFormat="1"/>
    <row r="2033" s="64" customFormat="1"/>
    <row r="2034" s="64" customFormat="1"/>
    <row r="2035" s="64" customFormat="1"/>
    <row r="2036" s="64" customFormat="1"/>
    <row r="2037" s="64" customFormat="1"/>
    <row r="2038" s="64" customFormat="1"/>
    <row r="2039" s="64" customFormat="1"/>
    <row r="2040" s="64" customFormat="1"/>
    <row r="2041" s="64" customFormat="1"/>
    <row r="2042" s="64" customFormat="1"/>
    <row r="2043" s="64" customFormat="1"/>
    <row r="2044" s="64" customFormat="1"/>
    <row r="2045" s="64" customFormat="1"/>
    <row r="2046" s="64" customFormat="1"/>
    <row r="2047" s="64" customFormat="1"/>
    <row r="2048" s="64" customFormat="1"/>
    <row r="2049" s="64" customFormat="1"/>
    <row r="2050" s="64" customFormat="1"/>
    <row r="2051" s="64" customFormat="1"/>
    <row r="2052" s="64" customFormat="1"/>
    <row r="2053" s="64" customFormat="1"/>
    <row r="2054" s="64" customFormat="1"/>
    <row r="2055" s="64" customFormat="1"/>
    <row r="2056" s="64" customFormat="1"/>
    <row r="2057" s="64" customFormat="1"/>
    <row r="2058" s="64" customFormat="1"/>
    <row r="2059" s="64" customFormat="1"/>
    <row r="2060" s="64" customFormat="1"/>
    <row r="2061" s="64" customFormat="1"/>
    <row r="2062" s="64" customFormat="1"/>
    <row r="2063" s="64" customFormat="1"/>
    <row r="2064" s="64" customFormat="1"/>
    <row r="2065" s="64" customFormat="1"/>
    <row r="2066" s="64" customFormat="1"/>
    <row r="2067" s="64" customFormat="1"/>
    <row r="2068" s="64" customFormat="1"/>
    <row r="2069" s="64" customFormat="1"/>
    <row r="2070" s="64" customFormat="1"/>
    <row r="2071" s="64" customFormat="1"/>
    <row r="2072" s="64" customFormat="1"/>
    <row r="2073" s="64" customFormat="1"/>
    <row r="2074" s="64" customFormat="1"/>
    <row r="2075" s="64" customFormat="1"/>
    <row r="2076" s="64" customFormat="1"/>
    <row r="2077" s="64" customFormat="1"/>
    <row r="2078" s="64" customFormat="1"/>
    <row r="2079" s="64" customFormat="1"/>
    <row r="2080" s="64" customFormat="1"/>
    <row r="2081" s="64" customFormat="1"/>
    <row r="2082" s="64" customFormat="1"/>
    <row r="2083" s="64" customFormat="1"/>
    <row r="2084" s="64" customFormat="1"/>
    <row r="2085" s="64" customFormat="1"/>
    <row r="2086" s="64" customFormat="1"/>
    <row r="2087" s="64" customFormat="1"/>
    <row r="2088" s="64" customFormat="1"/>
    <row r="2089" s="64" customFormat="1"/>
    <row r="2090" s="64" customFormat="1"/>
    <row r="2091" s="64" customFormat="1"/>
    <row r="2092" s="64" customFormat="1"/>
    <row r="2093" s="64" customFormat="1"/>
    <row r="2094" s="64" customFormat="1"/>
    <row r="2095" s="64" customFormat="1"/>
    <row r="2096" s="64" customFormat="1"/>
    <row r="2097" s="64" customFormat="1"/>
    <row r="2098" s="64" customFormat="1"/>
    <row r="2099" s="64" customFormat="1"/>
    <row r="2100" s="64" customFormat="1"/>
    <row r="2101" s="64" customFormat="1"/>
    <row r="2102" s="64" customFormat="1"/>
    <row r="2103" s="64" customFormat="1"/>
    <row r="2104" s="64" customFormat="1"/>
    <row r="2105" s="64" customFormat="1"/>
    <row r="2106" s="64" customFormat="1"/>
    <row r="2107" s="64" customFormat="1"/>
    <row r="2108" s="64" customFormat="1"/>
    <row r="2109" s="64" customFormat="1"/>
    <row r="2110" s="64" customFormat="1"/>
    <row r="2111" s="64" customFormat="1"/>
    <row r="2112" s="64" customFormat="1"/>
    <row r="2113" s="64" customFormat="1"/>
    <row r="2114" s="64" customFormat="1"/>
    <row r="2115" s="64" customFormat="1"/>
    <row r="2116" s="64" customFormat="1"/>
    <row r="2117" s="64" customFormat="1"/>
    <row r="2118" s="64" customFormat="1"/>
    <row r="2119" s="64" customFormat="1"/>
    <row r="2120" s="64" customFormat="1"/>
    <row r="2121" s="64" customFormat="1"/>
    <row r="2122" s="64" customFormat="1"/>
    <row r="2123" s="64" customFormat="1"/>
    <row r="2124" s="64" customFormat="1"/>
    <row r="2125" s="64" customFormat="1"/>
    <row r="2126" s="64" customFormat="1"/>
    <row r="2127" s="64" customFormat="1"/>
    <row r="2128" s="64" customFormat="1"/>
    <row r="2129" s="64" customFormat="1"/>
    <row r="2130" s="64" customFormat="1"/>
    <row r="2131" s="64" customFormat="1"/>
    <row r="2132" s="64" customFormat="1"/>
    <row r="2133" s="64" customFormat="1"/>
    <row r="2134" s="64" customFormat="1"/>
    <row r="2135" s="64" customFormat="1"/>
    <row r="2136" s="64" customFormat="1"/>
    <row r="2137" s="64" customFormat="1"/>
    <row r="2138" s="64" customFormat="1"/>
    <row r="2139" s="64" customFormat="1"/>
    <row r="2140" s="64" customFormat="1"/>
    <row r="2141" s="64" customFormat="1"/>
    <row r="2142" s="64" customFormat="1"/>
    <row r="2143" s="64" customFormat="1"/>
    <row r="2144" s="64" customFormat="1"/>
    <row r="2145" s="64" customFormat="1"/>
    <row r="2146" s="64" customFormat="1"/>
    <row r="2147" s="64" customFormat="1"/>
    <row r="2148" s="64" customFormat="1"/>
    <row r="2149" s="64" customFormat="1"/>
    <row r="2150" s="64" customFormat="1"/>
    <row r="2151" s="64" customFormat="1"/>
    <row r="2152" s="64" customFormat="1"/>
    <row r="2153" s="64" customFormat="1"/>
    <row r="2154" s="64" customFormat="1"/>
    <row r="2155" s="64" customFormat="1"/>
    <row r="2156" s="64" customFormat="1"/>
    <row r="2157" s="64" customFormat="1"/>
    <row r="2158" s="64" customFormat="1"/>
    <row r="2159" s="64" customFormat="1"/>
    <row r="2160" s="64" customFormat="1"/>
    <row r="2161" s="64" customFormat="1"/>
    <row r="2162" s="64" customFormat="1"/>
    <row r="2163" s="64" customFormat="1"/>
    <row r="2164" s="64" customFormat="1"/>
    <row r="2165" s="64" customFormat="1"/>
    <row r="2166" s="64" customFormat="1"/>
    <row r="2167" s="64" customFormat="1"/>
    <row r="2168" s="64" customFormat="1"/>
    <row r="2169" s="64" customFormat="1"/>
    <row r="2170" s="64" customFormat="1"/>
    <row r="2171" s="64" customFormat="1"/>
    <row r="2172" s="64" customFormat="1"/>
    <row r="2173" s="64" customFormat="1"/>
    <row r="2174" s="64" customFormat="1"/>
    <row r="2175" s="64" customFormat="1"/>
    <row r="2176" s="64" customFormat="1"/>
    <row r="2177" s="64" customFormat="1"/>
    <row r="2178" s="64" customFormat="1"/>
    <row r="2179" s="64" customFormat="1"/>
    <row r="2180" s="64" customFormat="1"/>
    <row r="2181" s="64" customFormat="1"/>
    <row r="2182" s="64" customFormat="1"/>
    <row r="2183" s="64" customFormat="1"/>
    <row r="2184" s="64" customFormat="1"/>
    <row r="2185" s="64" customFormat="1"/>
    <row r="2186" s="64" customFormat="1"/>
    <row r="2187" s="64" customFormat="1"/>
    <row r="2188" s="64" customFormat="1"/>
    <row r="2189" s="64" customFormat="1"/>
    <row r="2190" s="64" customFormat="1"/>
    <row r="2191" s="64" customFormat="1"/>
    <row r="2192" s="64" customFormat="1"/>
    <row r="2193" s="64" customFormat="1"/>
    <row r="2194" s="64" customFormat="1"/>
    <row r="2195" s="64" customFormat="1"/>
    <row r="2196" s="64" customFormat="1"/>
    <row r="2197" s="64" customFormat="1"/>
    <row r="2198" s="64" customFormat="1"/>
    <row r="2199" s="64" customFormat="1"/>
    <row r="2200" s="64" customFormat="1"/>
    <row r="2201" s="64" customFormat="1"/>
    <row r="2202" s="64" customFormat="1"/>
    <row r="2203" s="64" customFormat="1"/>
    <row r="2204" s="64" customFormat="1"/>
    <row r="2205" s="64" customFormat="1"/>
    <row r="2206" s="64" customFormat="1"/>
    <row r="2207" s="64" customFormat="1"/>
    <row r="2208" s="64" customFormat="1"/>
    <row r="2209" s="64" customFormat="1"/>
    <row r="2210" s="64" customFormat="1"/>
    <row r="2211" s="64" customFormat="1"/>
    <row r="2212" s="64" customFormat="1"/>
    <row r="2213" s="64" customFormat="1"/>
    <row r="2214" s="64" customFormat="1"/>
    <row r="2215" s="64" customFormat="1"/>
    <row r="2216" s="64" customFormat="1"/>
    <row r="2217" s="64" customFormat="1"/>
    <row r="2218" s="64" customFormat="1"/>
    <row r="2219" s="64" customFormat="1"/>
    <row r="2220" s="64" customFormat="1"/>
    <row r="2221" s="64" customFormat="1"/>
    <row r="2222" s="64" customFormat="1"/>
    <row r="2223" s="64" customFormat="1"/>
    <row r="2224" s="64" customFormat="1"/>
    <row r="2225" s="64" customFormat="1"/>
    <row r="2226" s="64" customFormat="1"/>
    <row r="2227" s="64" customFormat="1"/>
    <row r="2228" s="64" customFormat="1"/>
    <row r="2229" s="64" customFormat="1"/>
    <row r="2230" s="64" customFormat="1"/>
    <row r="2231" s="64" customFormat="1"/>
    <row r="2232" s="64" customFormat="1"/>
    <row r="2233" s="64" customFormat="1"/>
    <row r="2234" s="64" customFormat="1"/>
    <row r="2235" s="64" customFormat="1"/>
    <row r="2236" s="64" customFormat="1"/>
    <row r="2237" s="64" customFormat="1"/>
    <row r="2238" s="64" customFormat="1"/>
    <row r="2239" s="64" customFormat="1"/>
    <row r="2240" s="64" customFormat="1"/>
    <row r="2241" s="64" customFormat="1"/>
    <row r="2242" s="64" customFormat="1"/>
    <row r="2243" s="64" customFormat="1"/>
    <row r="2244" s="64" customFormat="1"/>
    <row r="2245" s="64" customFormat="1"/>
    <row r="2246" s="64" customFormat="1"/>
    <row r="2247" s="64" customFormat="1"/>
    <row r="2248" s="64" customFormat="1"/>
    <row r="2249" s="64" customFormat="1"/>
    <row r="2250" s="64" customFormat="1"/>
    <row r="2251" s="64" customFormat="1"/>
    <row r="2252" s="64" customFormat="1"/>
    <row r="2253" s="64" customFormat="1"/>
    <row r="2254" s="64" customFormat="1"/>
    <row r="2255" s="64" customFormat="1"/>
    <row r="2256" s="64" customFormat="1"/>
    <row r="2257" s="64" customFormat="1"/>
    <row r="2258" s="64" customFormat="1"/>
    <row r="2259" s="64" customFormat="1"/>
    <row r="2260" s="64" customFormat="1"/>
    <row r="2261" s="64" customFormat="1"/>
    <row r="2262" s="64" customFormat="1"/>
    <row r="2263" s="64" customFormat="1"/>
    <row r="2264" s="64" customFormat="1"/>
    <row r="2265" s="64" customFormat="1"/>
    <row r="2266" s="64" customFormat="1"/>
    <row r="2267" s="64" customFormat="1"/>
    <row r="2268" s="64" customFormat="1"/>
    <row r="2269" s="64" customFormat="1"/>
    <row r="2270" s="64" customFormat="1"/>
    <row r="2271" s="64" customFormat="1"/>
    <row r="2272" s="64" customFormat="1"/>
    <row r="2273" s="64" customFormat="1"/>
    <row r="2274" s="64" customFormat="1"/>
    <row r="2275" s="64" customFormat="1"/>
    <row r="2276" s="64" customFormat="1"/>
    <row r="2277" s="64" customFormat="1"/>
    <row r="2278" s="64" customFormat="1"/>
    <row r="2279" s="64" customFormat="1"/>
    <row r="2280" s="64" customFormat="1"/>
    <row r="2281" s="64" customFormat="1"/>
    <row r="2282" s="64" customFormat="1"/>
    <row r="2283" s="64" customFormat="1"/>
    <row r="2284" s="64" customFormat="1"/>
    <row r="2285" s="64" customFormat="1"/>
    <row r="2286" s="64" customFormat="1"/>
    <row r="2287" s="64" customFormat="1"/>
    <row r="2288" s="64" customFormat="1"/>
    <row r="2289" s="64" customFormat="1"/>
    <row r="2290" s="64" customFormat="1"/>
    <row r="2291" s="64" customFormat="1"/>
    <row r="2292" s="64" customFormat="1"/>
    <row r="2293" s="64" customFormat="1"/>
    <row r="2294" s="64" customFormat="1"/>
    <row r="2295" s="64" customFormat="1"/>
    <row r="2296" s="64" customFormat="1"/>
    <row r="2297" s="64" customFormat="1"/>
    <row r="2298" s="64" customFormat="1"/>
    <row r="2299" s="64" customFormat="1"/>
    <row r="2300" s="64" customFormat="1"/>
    <row r="2301" s="64" customFormat="1"/>
    <row r="2302" s="64" customFormat="1"/>
    <row r="2303" s="64" customFormat="1"/>
    <row r="2304" s="64" customFormat="1"/>
    <row r="2305" s="64" customFormat="1"/>
    <row r="2306" s="64" customFormat="1"/>
    <row r="2307" s="64" customFormat="1"/>
    <row r="2308" s="64" customFormat="1"/>
    <row r="2309" s="64" customFormat="1"/>
    <row r="2310" s="64" customFormat="1"/>
    <row r="2311" s="64" customFormat="1"/>
    <row r="2312" s="64" customFormat="1"/>
    <row r="2313" s="64" customFormat="1"/>
    <row r="2314" s="64" customFormat="1"/>
    <row r="2315" s="64" customFormat="1"/>
    <row r="2316" s="64" customFormat="1"/>
    <row r="2317" s="64" customFormat="1"/>
    <row r="2318" s="64" customFormat="1"/>
    <row r="2319" s="64" customFormat="1"/>
    <row r="2320" s="64" customFormat="1"/>
    <row r="2321" s="64" customFormat="1"/>
    <row r="2322" s="64" customFormat="1"/>
    <row r="2323" s="64" customFormat="1"/>
    <row r="2324" s="64" customFormat="1"/>
    <row r="2325" s="64" customFormat="1"/>
    <row r="2326" s="64" customFormat="1"/>
    <row r="2327" s="64" customFormat="1"/>
    <row r="2328" s="64" customFormat="1"/>
    <row r="2329" s="64" customFormat="1"/>
    <row r="2330" s="64" customFormat="1"/>
    <row r="2331" s="64" customFormat="1"/>
    <row r="2332" s="64" customFormat="1"/>
    <row r="2333" s="64" customFormat="1"/>
    <row r="2334" s="64" customFormat="1"/>
    <row r="2335" s="64" customFormat="1"/>
    <row r="2336" s="64" customFormat="1"/>
    <row r="2337" s="64" customFormat="1"/>
    <row r="2338" s="64" customFormat="1"/>
    <row r="2339" s="64" customFormat="1"/>
    <row r="2340" s="64" customFormat="1"/>
    <row r="2341" s="64" customFormat="1"/>
    <row r="2342" s="64" customFormat="1"/>
    <row r="2343" s="64" customFormat="1"/>
    <row r="2344" s="64" customFormat="1"/>
    <row r="2345" s="64" customFormat="1"/>
    <row r="2346" s="64" customFormat="1"/>
    <row r="2347" s="64" customFormat="1"/>
    <row r="2348" s="64" customFormat="1"/>
    <row r="2349" s="64" customFormat="1"/>
    <row r="2350" s="64" customFormat="1"/>
    <row r="2351" s="64" customFormat="1"/>
    <row r="2352" s="64" customFormat="1"/>
    <row r="2353" s="64" customFormat="1"/>
    <row r="2354" s="64" customFormat="1"/>
    <row r="2355" s="64" customFormat="1"/>
    <row r="2356" s="64" customFormat="1"/>
    <row r="2357" s="64" customFormat="1"/>
    <row r="2358" s="64" customFormat="1"/>
    <row r="2359" s="64" customFormat="1"/>
    <row r="2360" s="64" customFormat="1"/>
    <row r="2361" s="64" customFormat="1"/>
    <row r="2362" s="64" customFormat="1"/>
    <row r="2363" s="64" customFormat="1"/>
    <row r="2364" s="64" customFormat="1"/>
    <row r="2365" s="64" customFormat="1"/>
    <row r="2366" s="64" customFormat="1"/>
    <row r="2367" s="64" customFormat="1"/>
    <row r="2368" s="64" customFormat="1"/>
    <row r="2369" s="64" customFormat="1"/>
    <row r="2370" s="64" customFormat="1"/>
    <row r="2371" s="64" customFormat="1"/>
    <row r="2372" s="64" customFormat="1"/>
    <row r="2373" s="64" customFormat="1"/>
    <row r="2374" s="64" customFormat="1"/>
    <row r="2375" s="64" customFormat="1"/>
    <row r="2376" s="64" customFormat="1"/>
    <row r="2377" s="64" customFormat="1"/>
    <row r="2378" s="64" customFormat="1"/>
    <row r="2379" s="64" customFormat="1"/>
    <row r="2380" s="64" customFormat="1"/>
    <row r="2381" s="64" customFormat="1"/>
    <row r="2382" s="64" customFormat="1"/>
    <row r="2383" s="64" customFormat="1"/>
    <row r="2384" s="64" customFormat="1"/>
    <row r="2385" s="64" customFormat="1"/>
    <row r="2386" s="64" customFormat="1"/>
    <row r="2387" s="64" customFormat="1"/>
    <row r="2388" s="64" customFormat="1"/>
    <row r="2389" s="64" customFormat="1"/>
    <row r="2390" s="64" customFormat="1"/>
    <row r="2391" s="64" customFormat="1"/>
    <row r="2392" s="64" customFormat="1"/>
    <row r="2393" s="64" customFormat="1"/>
    <row r="2394" s="64" customFormat="1"/>
    <row r="2395" s="64" customFormat="1"/>
    <row r="2396" s="64" customFormat="1"/>
    <row r="2397" s="64" customFormat="1"/>
    <row r="2398" s="64" customFormat="1"/>
    <row r="2399" s="64" customFormat="1"/>
    <row r="2400" s="64" customFormat="1"/>
    <row r="2401" s="64" customFormat="1"/>
    <row r="2402" s="64" customFormat="1"/>
    <row r="2403" s="64" customFormat="1"/>
    <row r="2404" s="64" customFormat="1"/>
    <row r="2405" s="64" customFormat="1"/>
    <row r="2406" s="64" customFormat="1"/>
    <row r="2407" s="64" customFormat="1"/>
    <row r="2408" s="64" customFormat="1"/>
    <row r="2409" s="64" customFormat="1"/>
    <row r="2410" s="64" customFormat="1"/>
    <row r="2411" s="64" customFormat="1"/>
    <row r="2412" s="64" customFormat="1"/>
    <row r="2413" s="64" customFormat="1"/>
    <row r="2414" s="64" customFormat="1"/>
    <row r="2415" s="64" customFormat="1"/>
    <row r="2416" s="64" customFormat="1"/>
    <row r="2417" s="64" customFormat="1"/>
    <row r="2418" s="64" customFormat="1"/>
    <row r="2419" s="64" customFormat="1"/>
    <row r="2420" s="64" customFormat="1"/>
    <row r="2421" s="64" customFormat="1"/>
    <row r="2422" s="64" customFormat="1"/>
    <row r="2423" s="64" customFormat="1"/>
    <row r="2424" s="64" customFormat="1"/>
    <row r="2425" s="64" customFormat="1"/>
    <row r="2426" s="64" customFormat="1"/>
    <row r="2427" s="64" customFormat="1"/>
    <row r="2428" s="64" customFormat="1"/>
    <row r="2429" s="64" customFormat="1"/>
    <row r="2430" s="64" customFormat="1"/>
    <row r="2431" s="64" customFormat="1"/>
    <row r="2432" s="64" customFormat="1"/>
    <row r="2433" s="64" customFormat="1"/>
    <row r="2434" s="64" customFormat="1"/>
    <row r="2435" s="64" customFormat="1"/>
    <row r="2436" s="64" customFormat="1"/>
    <row r="2437" s="64" customFormat="1"/>
    <row r="2438" s="64" customFormat="1"/>
    <row r="2439" s="64" customFormat="1"/>
    <row r="2440" s="64" customFormat="1"/>
    <row r="2441" s="64" customFormat="1"/>
    <row r="2442" s="64" customFormat="1"/>
    <row r="2443" s="64" customFormat="1"/>
    <row r="2444" s="64" customFormat="1"/>
    <row r="2445" s="64" customFormat="1"/>
    <row r="2446" s="64" customFormat="1"/>
    <row r="2447" s="64" customFormat="1"/>
    <row r="2448" s="64" customFormat="1"/>
    <row r="2449" s="64" customFormat="1"/>
    <row r="2450" s="64" customFormat="1"/>
    <row r="2451" s="64" customFormat="1"/>
    <row r="2452" s="64" customFormat="1"/>
    <row r="2453" s="64" customFormat="1"/>
    <row r="2454" s="64" customFormat="1"/>
    <row r="2455" s="64" customFormat="1"/>
    <row r="2456" s="64" customFormat="1"/>
    <row r="2457" s="64" customFormat="1"/>
    <row r="2458" s="64" customFormat="1"/>
    <row r="2459" s="64" customFormat="1"/>
    <row r="2460" s="64" customFormat="1"/>
    <row r="2461" s="64" customFormat="1"/>
    <row r="2462" s="64" customFormat="1"/>
    <row r="2463" s="64" customFormat="1"/>
    <row r="2464" s="64" customFormat="1"/>
    <row r="2465" s="64" customFormat="1"/>
    <row r="2466" s="64" customFormat="1"/>
    <row r="2467" s="64" customFormat="1"/>
    <row r="2468" s="64" customFormat="1"/>
    <row r="2469" s="64" customFormat="1"/>
    <row r="2470" s="64" customFormat="1"/>
    <row r="2471" s="64" customFormat="1"/>
    <row r="2472" s="64" customFormat="1"/>
    <row r="2473" s="64" customFormat="1"/>
    <row r="2474" s="64" customFormat="1"/>
    <row r="2475" s="64" customFormat="1"/>
    <row r="2476" s="64" customFormat="1"/>
    <row r="2477" s="64" customFormat="1"/>
    <row r="2478" s="64" customFormat="1"/>
    <row r="2479" s="64" customFormat="1"/>
    <row r="2480" s="64" customFormat="1"/>
    <row r="2481" s="64" customFormat="1"/>
    <row r="2482" s="64" customFormat="1"/>
    <row r="2483" s="64" customFormat="1"/>
    <row r="2484" s="64" customFormat="1"/>
    <row r="2485" s="64" customFormat="1"/>
    <row r="2486" s="64" customFormat="1"/>
    <row r="2487" s="64" customFormat="1"/>
    <row r="2488" s="64" customFormat="1"/>
    <row r="2489" s="64" customFormat="1"/>
    <row r="2490" s="64" customFormat="1"/>
    <row r="2491" s="64" customFormat="1"/>
    <row r="2492" s="64" customFormat="1"/>
    <row r="2493" s="64" customFormat="1"/>
    <row r="2494" s="64" customFormat="1"/>
    <row r="2495" s="64" customFormat="1"/>
    <row r="2496" s="64" customFormat="1"/>
    <row r="2497" s="64" customFormat="1"/>
    <row r="2498" s="64" customFormat="1"/>
    <row r="2499" s="64" customFormat="1"/>
    <row r="2500" s="64" customFormat="1"/>
    <row r="2501" s="64" customFormat="1"/>
    <row r="2502" s="64" customFormat="1"/>
    <row r="2503" s="64" customFormat="1"/>
    <row r="2504" s="64" customFormat="1"/>
    <row r="2505" s="64" customFormat="1"/>
    <row r="2506" s="64" customFormat="1"/>
    <row r="2507" s="64" customFormat="1"/>
    <row r="2508" s="64" customFormat="1"/>
    <row r="2509" s="64" customFormat="1"/>
    <row r="2510" s="64" customFormat="1"/>
    <row r="2511" s="64" customFormat="1"/>
    <row r="2512" s="64" customFormat="1"/>
    <row r="2513" s="64" customFormat="1"/>
    <row r="2514" s="64" customFormat="1"/>
    <row r="2515" s="64" customFormat="1"/>
    <row r="2516" s="64" customFormat="1"/>
    <row r="2517" s="64" customFormat="1"/>
    <row r="2518" s="64" customFormat="1"/>
    <row r="2519" s="64" customFormat="1"/>
    <row r="2520" s="64" customFormat="1"/>
    <row r="2521" s="64" customFormat="1"/>
    <row r="2522" s="64" customFormat="1"/>
    <row r="2523" s="64" customFormat="1"/>
    <row r="2524" s="64" customFormat="1"/>
    <row r="2525" s="64" customFormat="1"/>
    <row r="2526" s="64" customFormat="1"/>
    <row r="2527" s="64" customFormat="1"/>
    <row r="2528" s="64" customFormat="1"/>
    <row r="2529" s="64" customFormat="1"/>
    <row r="2530" s="64" customFormat="1"/>
    <row r="2531" s="64" customFormat="1"/>
    <row r="2532" s="64" customFormat="1"/>
    <row r="2533" s="64" customFormat="1"/>
    <row r="2534" s="64" customFormat="1"/>
    <row r="2535" s="64" customFormat="1"/>
    <row r="2536" s="64" customFormat="1"/>
    <row r="2537" s="64" customFormat="1"/>
    <row r="2538" s="64" customFormat="1"/>
    <row r="2539" s="64" customFormat="1"/>
    <row r="2540" s="64" customFormat="1"/>
    <row r="2541" s="64" customFormat="1"/>
    <row r="2542" s="64" customFormat="1"/>
    <row r="2543" s="64" customFormat="1"/>
    <row r="2544" s="64" customFormat="1"/>
    <row r="2545" s="64" customFormat="1"/>
    <row r="2546" s="64" customFormat="1"/>
    <row r="2547" s="64" customFormat="1"/>
    <row r="2548" s="64" customFormat="1"/>
    <row r="2549" s="64" customFormat="1"/>
    <row r="2550" s="64" customFormat="1"/>
    <row r="2551" s="64" customFormat="1"/>
    <row r="2552" s="64" customFormat="1"/>
    <row r="2553" s="64" customFormat="1"/>
    <row r="2554" s="64" customFormat="1"/>
    <row r="2555" s="64" customFormat="1"/>
    <row r="2556" s="64" customFormat="1"/>
    <row r="2557" s="64" customFormat="1"/>
    <row r="2558" s="64" customFormat="1"/>
    <row r="2559" s="64" customFormat="1"/>
    <row r="2560" s="64" customFormat="1"/>
    <row r="2561" s="64" customFormat="1"/>
    <row r="2562" s="64" customFormat="1"/>
    <row r="2563" s="64" customFormat="1"/>
    <row r="2564" s="64" customFormat="1"/>
    <row r="2565" s="64" customFormat="1"/>
    <row r="2566" s="64" customFormat="1"/>
    <row r="2567" s="64" customFormat="1"/>
    <row r="2568" s="64" customFormat="1"/>
    <row r="2569" s="64" customFormat="1"/>
    <row r="2570" s="64" customFormat="1"/>
    <row r="2571" s="64" customFormat="1"/>
    <row r="2572" s="64" customFormat="1"/>
    <row r="2573" s="64" customFormat="1"/>
    <row r="2574" s="64" customFormat="1"/>
    <row r="2575" s="64" customFormat="1"/>
    <row r="2576" s="64" customFormat="1"/>
    <row r="2577" s="64" customFormat="1"/>
    <row r="2578" s="64" customFormat="1"/>
    <row r="2579" s="64" customFormat="1"/>
    <row r="2580" s="64" customFormat="1"/>
    <row r="2581" s="64" customFormat="1"/>
    <row r="2582" s="64" customFormat="1"/>
    <row r="2583" s="64" customFormat="1"/>
    <row r="2584" s="64" customFormat="1"/>
    <row r="2585" s="64" customFormat="1"/>
    <row r="2586" s="64" customFormat="1"/>
    <row r="2587" s="64" customFormat="1"/>
    <row r="2588" s="64" customFormat="1"/>
    <row r="2589" s="64" customFormat="1"/>
    <row r="2590" s="64" customFormat="1"/>
    <row r="2591" s="64" customFormat="1"/>
    <row r="2592" s="64" customFormat="1"/>
    <row r="2593" s="64" customFormat="1"/>
    <row r="2594" s="64" customFormat="1"/>
    <row r="2595" s="64" customFormat="1"/>
    <row r="2596" s="64" customFormat="1"/>
    <row r="2597" s="64" customFormat="1"/>
    <row r="2598" s="64" customFormat="1"/>
    <row r="2599" s="64" customFormat="1"/>
    <row r="2600" s="64" customFormat="1"/>
    <row r="2601" s="64" customFormat="1"/>
    <row r="2602" s="64" customFormat="1"/>
    <row r="2603" s="64" customFormat="1"/>
    <row r="2604" s="64" customFormat="1"/>
    <row r="2605" s="64" customFormat="1"/>
    <row r="2606" s="64" customFormat="1"/>
    <row r="2607" s="64" customFormat="1"/>
    <row r="2608" s="64" customFormat="1"/>
    <row r="2609" s="64" customFormat="1"/>
    <row r="2610" s="64" customFormat="1"/>
    <row r="2611" s="64" customFormat="1"/>
    <row r="2612" s="64" customFormat="1"/>
    <row r="2613" s="64" customFormat="1"/>
    <row r="2614" s="64" customFormat="1"/>
    <row r="2615" s="64" customFormat="1"/>
    <row r="2616" s="64" customFormat="1"/>
    <row r="2617" s="64" customFormat="1"/>
    <row r="2618" s="64" customFormat="1"/>
    <row r="2619" s="64" customFormat="1"/>
    <row r="2620" s="64" customFormat="1"/>
    <row r="2621" s="64" customFormat="1"/>
    <row r="2622" s="64" customFormat="1"/>
    <row r="2623" s="64" customFormat="1"/>
    <row r="2624" s="64" customFormat="1"/>
    <row r="2625" s="64" customFormat="1"/>
    <row r="2626" s="64" customFormat="1"/>
    <row r="2627" s="64" customFormat="1"/>
    <row r="2628" s="64" customFormat="1"/>
    <row r="2629" s="64" customFormat="1"/>
    <row r="2630" s="64" customFormat="1"/>
    <row r="2631" s="64" customFormat="1"/>
    <row r="2632" s="64" customFormat="1"/>
    <row r="2633" s="64" customFormat="1"/>
    <row r="2634" s="64" customFormat="1"/>
    <row r="2635" s="64" customFormat="1"/>
    <row r="2636" s="64" customFormat="1"/>
    <row r="2637" s="64" customFormat="1"/>
    <row r="2638" s="64" customFormat="1"/>
    <row r="2639" s="64" customFormat="1"/>
    <row r="2640" s="64" customFormat="1"/>
    <row r="2641" s="64" customFormat="1"/>
    <row r="2642" s="64" customFormat="1"/>
    <row r="2643" s="64" customFormat="1"/>
    <row r="2644" s="64" customFormat="1"/>
    <row r="2645" s="64" customFormat="1"/>
    <row r="2646" s="64" customFormat="1"/>
    <row r="2647" s="64" customFormat="1"/>
    <row r="2648" s="64" customFormat="1"/>
    <row r="2649" s="64" customFormat="1"/>
    <row r="2650" s="64" customFormat="1"/>
    <row r="2651" s="64" customFormat="1"/>
    <row r="2652" s="64" customFormat="1"/>
    <row r="2653" s="64" customFormat="1"/>
    <row r="2654" s="64" customFormat="1"/>
    <row r="2655" s="64" customFormat="1"/>
    <row r="2656" s="64" customFormat="1"/>
    <row r="2657" s="64" customFormat="1"/>
    <row r="2658" s="64" customFormat="1"/>
    <row r="2659" s="64" customFormat="1"/>
    <row r="2660" s="64" customFormat="1"/>
    <row r="2661" s="64" customFormat="1"/>
    <row r="2662" s="64" customFormat="1"/>
    <row r="2663" s="64" customFormat="1"/>
    <row r="2664" s="64" customFormat="1"/>
    <row r="2665" s="64" customFormat="1"/>
    <row r="2666" s="64" customFormat="1"/>
    <row r="2667" s="64" customFormat="1"/>
    <row r="2668" s="64" customFormat="1"/>
    <row r="2669" s="64" customFormat="1"/>
    <row r="2670" s="64" customFormat="1"/>
    <row r="2671" s="64" customFormat="1"/>
    <row r="2672" s="64" customFormat="1"/>
    <row r="2673" s="64" customFormat="1"/>
    <row r="2674" s="64" customFormat="1"/>
    <row r="2675" s="64" customFormat="1"/>
    <row r="2676" s="64" customFormat="1"/>
    <row r="2677" s="64" customFormat="1"/>
    <row r="2678" s="64" customFormat="1"/>
    <row r="2679" s="64" customFormat="1"/>
    <row r="2680" s="64" customFormat="1"/>
    <row r="2681" s="64" customFormat="1"/>
    <row r="2682" s="64" customFormat="1"/>
    <row r="2683" s="64" customFormat="1"/>
    <row r="2684" s="64" customFormat="1"/>
    <row r="2685" s="64" customFormat="1"/>
    <row r="2686" s="64" customFormat="1"/>
    <row r="2687" s="64" customFormat="1"/>
    <row r="2688" s="64" customFormat="1"/>
    <row r="2689" s="64" customFormat="1"/>
    <row r="2690" s="64" customFormat="1"/>
    <row r="2691" s="64" customFormat="1"/>
    <row r="2692" s="64" customFormat="1"/>
    <row r="2693" s="64" customFormat="1"/>
    <row r="2694" s="64" customFormat="1"/>
    <row r="2695" s="64" customFormat="1"/>
    <row r="2696" s="64" customFormat="1"/>
    <row r="2697" s="64" customFormat="1"/>
    <row r="2698" s="64" customFormat="1"/>
    <row r="2699" s="64" customFormat="1"/>
    <row r="2700" s="64" customFormat="1"/>
    <row r="2701" s="64" customFormat="1"/>
    <row r="2702" s="64" customFormat="1"/>
    <row r="2703" s="64" customFormat="1"/>
    <row r="2704" s="64" customFormat="1"/>
    <row r="2705" s="64" customFormat="1"/>
    <row r="2706" s="64" customFormat="1"/>
    <row r="2707" s="64" customFormat="1"/>
    <row r="2708" s="64" customFormat="1"/>
    <row r="2709" s="64" customFormat="1"/>
    <row r="2710" s="64" customFormat="1"/>
    <row r="2711" s="64" customFormat="1"/>
    <row r="2712" s="64" customFormat="1"/>
    <row r="2713" s="64" customFormat="1"/>
    <row r="2714" s="64" customFormat="1"/>
    <row r="2715" s="64" customFormat="1"/>
    <row r="2716" s="64" customFormat="1"/>
    <row r="2717" s="64" customFormat="1"/>
    <row r="2718" s="64" customFormat="1"/>
    <row r="2719" s="64" customFormat="1"/>
    <row r="2720" s="64" customFormat="1"/>
    <row r="2721" s="64" customFormat="1"/>
    <row r="2722" s="64" customFormat="1"/>
    <row r="2723" s="64" customFormat="1"/>
    <row r="2724" s="64" customFormat="1"/>
    <row r="2725" s="64" customFormat="1"/>
    <row r="2726" s="64" customFormat="1"/>
    <row r="2727" s="64" customFormat="1"/>
    <row r="2728" s="64" customFormat="1"/>
    <row r="2729" s="64" customFormat="1"/>
    <row r="2730" s="64" customFormat="1"/>
    <row r="2731" s="64" customFormat="1"/>
    <row r="2732" s="64" customFormat="1"/>
    <row r="2733" s="64" customFormat="1"/>
    <row r="2734" s="64" customFormat="1"/>
    <row r="2735" s="64" customFormat="1"/>
    <row r="2736" s="64" customFormat="1"/>
    <row r="2737" s="64" customFormat="1"/>
    <row r="2738" s="64" customFormat="1"/>
    <row r="2739" s="64" customFormat="1"/>
    <row r="2740" s="64" customFormat="1"/>
    <row r="2741" s="64" customFormat="1"/>
    <row r="2742" s="64" customFormat="1"/>
    <row r="2743" s="64" customFormat="1"/>
    <row r="2744" s="64" customFormat="1"/>
    <row r="2745" s="64" customFormat="1"/>
    <row r="2746" s="64" customFormat="1"/>
    <row r="2747" s="64" customFormat="1"/>
    <row r="2748" s="64" customFormat="1"/>
    <row r="2749" s="64" customFormat="1"/>
    <row r="2750" s="64" customFormat="1"/>
    <row r="2751" s="64" customFormat="1"/>
    <row r="2752" s="64" customFormat="1"/>
    <row r="2753" s="64" customFormat="1"/>
    <row r="2754" s="64" customFormat="1"/>
    <row r="2755" s="64" customFormat="1"/>
    <row r="2756" s="64" customFormat="1"/>
    <row r="2757" s="64" customFormat="1"/>
    <row r="2758" s="64" customFormat="1"/>
    <row r="2759" s="64" customFormat="1"/>
    <row r="2760" s="64" customFormat="1"/>
    <row r="2761" s="64" customFormat="1"/>
    <row r="2762" s="64" customFormat="1"/>
    <row r="2763" s="64" customFormat="1"/>
    <row r="2764" s="64" customFormat="1"/>
    <row r="2765" s="64" customFormat="1"/>
    <row r="2766" s="64" customFormat="1"/>
    <row r="2767" s="64" customFormat="1"/>
    <row r="2768" s="64" customFormat="1"/>
    <row r="2769" s="64" customFormat="1"/>
    <row r="2770" s="64" customFormat="1"/>
    <row r="2771" s="64" customFormat="1"/>
    <row r="2772" s="64" customFormat="1"/>
    <row r="2773" s="64" customFormat="1"/>
    <row r="2774" s="64" customFormat="1"/>
    <row r="2775" s="64" customFormat="1"/>
    <row r="2776" s="64" customFormat="1"/>
    <row r="2777" s="64" customFormat="1"/>
    <row r="2778" s="64" customFormat="1"/>
    <row r="2779" s="64" customFormat="1"/>
    <row r="2780" s="64" customFormat="1"/>
    <row r="2781" s="64" customFormat="1"/>
    <row r="2782" s="64" customFormat="1"/>
    <row r="2783" s="64" customFormat="1"/>
    <row r="2784" s="64" customFormat="1"/>
    <row r="2785" s="64" customFormat="1"/>
    <row r="2786" s="64" customFormat="1"/>
    <row r="2787" s="64" customFormat="1"/>
    <row r="2788" s="64" customFormat="1"/>
    <row r="2789" s="64" customFormat="1"/>
    <row r="2790" s="64" customFormat="1"/>
    <row r="2791" s="64" customFormat="1"/>
    <row r="2792" s="64" customFormat="1"/>
    <row r="2793" s="64" customFormat="1"/>
    <row r="2794" s="64" customFormat="1"/>
    <row r="2795" s="64" customFormat="1"/>
    <row r="2796" s="64" customFormat="1"/>
    <row r="2797" s="64" customFormat="1"/>
    <row r="2798" s="64" customFormat="1"/>
    <row r="2799" s="64" customFormat="1"/>
    <row r="2800" s="64" customFormat="1"/>
    <row r="2801" s="64" customFormat="1"/>
    <row r="2802" s="64" customFormat="1"/>
    <row r="2803" s="64" customFormat="1"/>
    <row r="2804" s="64" customFormat="1"/>
    <row r="2805" s="64" customFormat="1"/>
    <row r="2806" s="64" customFormat="1"/>
    <row r="2807" s="64" customFormat="1"/>
    <row r="2808" s="64" customFormat="1"/>
    <row r="2809" s="64" customFormat="1"/>
    <row r="2810" s="64" customFormat="1"/>
    <row r="2811" s="64" customFormat="1"/>
    <row r="2812" s="64" customFormat="1"/>
    <row r="2813" s="64" customFormat="1"/>
    <row r="2814" s="64" customFormat="1"/>
    <row r="2815" s="64" customFormat="1"/>
    <row r="2816" s="64" customFormat="1"/>
    <row r="2817" s="64" customFormat="1"/>
    <row r="2818" s="64" customFormat="1"/>
    <row r="2819" s="64" customFormat="1"/>
    <row r="2820" s="64" customFormat="1"/>
    <row r="2821" s="64" customFormat="1"/>
    <row r="2822" s="64" customFormat="1"/>
    <row r="2823" s="64" customFormat="1"/>
    <row r="2824" s="64" customFormat="1"/>
    <row r="2825" s="64" customFormat="1"/>
    <row r="2826" s="64" customFormat="1"/>
    <row r="2827" s="64" customFormat="1"/>
    <row r="2828" s="64" customFormat="1"/>
    <row r="2829" s="64" customFormat="1"/>
    <row r="2830" s="64" customFormat="1"/>
    <row r="2831" s="64" customFormat="1"/>
    <row r="2832" s="64" customFormat="1"/>
    <row r="2833" s="64" customFormat="1"/>
    <row r="2834" s="64" customFormat="1"/>
    <row r="2835" s="64" customFormat="1"/>
    <row r="2836" s="64" customFormat="1"/>
    <row r="2837" s="64" customFormat="1"/>
    <row r="2838" s="64" customFormat="1"/>
    <row r="2839" s="64" customFormat="1"/>
    <row r="2840" s="64" customFormat="1"/>
    <row r="2841" s="64" customFormat="1"/>
    <row r="2842" s="64" customFormat="1"/>
    <row r="2843" s="64" customFormat="1"/>
    <row r="2844" s="64" customFormat="1"/>
    <row r="2845" s="64" customFormat="1"/>
    <row r="2846" s="64" customFormat="1"/>
    <row r="2847" s="64" customFormat="1"/>
    <row r="2848" s="64" customFormat="1"/>
    <row r="2849" s="64" customFormat="1"/>
    <row r="2850" s="64" customFormat="1"/>
    <row r="2851" s="64" customFormat="1"/>
    <row r="2852" s="64" customFormat="1"/>
    <row r="2853" s="64" customFormat="1"/>
    <row r="2854" s="64" customFormat="1"/>
    <row r="2855" s="64" customFormat="1"/>
    <row r="2856" s="64" customFormat="1"/>
    <row r="2857" s="64" customFormat="1"/>
    <row r="2858" s="64" customFormat="1"/>
    <row r="2859" s="64" customFormat="1"/>
    <row r="2860" s="64" customFormat="1"/>
    <row r="2861" s="64" customFormat="1"/>
    <row r="2862" s="64" customFormat="1"/>
    <row r="2863" s="64" customFormat="1"/>
    <row r="2864" s="64" customFormat="1"/>
    <row r="2865" s="64" customFormat="1"/>
    <row r="2866" s="64" customFormat="1"/>
    <row r="2867" s="64" customFormat="1"/>
    <row r="2868" s="64" customFormat="1"/>
    <row r="2869" s="64" customFormat="1"/>
    <row r="2870" s="64" customFormat="1"/>
    <row r="2871" s="64" customFormat="1"/>
    <row r="2872" s="64" customFormat="1"/>
    <row r="2873" s="64" customFormat="1"/>
    <row r="2874" s="64" customFormat="1"/>
    <row r="2875" s="64" customFormat="1"/>
    <row r="2876" s="64" customFormat="1"/>
    <row r="2877" s="64" customFormat="1"/>
    <row r="2878" s="64" customFormat="1"/>
    <row r="2879" s="64" customFormat="1"/>
    <row r="2880" s="64" customFormat="1"/>
    <row r="2881" s="64" customFormat="1"/>
    <row r="2882" s="64" customFormat="1"/>
    <row r="2883" s="64" customFormat="1"/>
    <row r="2884" s="64" customFormat="1"/>
    <row r="2885" s="64" customFormat="1"/>
    <row r="2886" s="64" customFormat="1"/>
    <row r="2887" s="64" customFormat="1"/>
    <row r="2888" s="64" customFormat="1"/>
    <row r="2889" s="64" customFormat="1"/>
    <row r="2890" s="64" customFormat="1"/>
    <row r="2891" s="64" customFormat="1"/>
    <row r="2892" s="64" customFormat="1"/>
    <row r="2893" s="64" customFormat="1"/>
    <row r="2894" s="64" customFormat="1"/>
    <row r="2895" s="64" customFormat="1"/>
    <row r="2896" s="64" customFormat="1"/>
    <row r="2897" s="64" customFormat="1"/>
    <row r="2898" s="64" customFormat="1"/>
    <row r="2899" s="64" customFormat="1"/>
    <row r="2900" s="64" customFormat="1"/>
    <row r="2901" s="64" customFormat="1"/>
    <row r="2902" s="64" customFormat="1"/>
    <row r="2903" s="64" customFormat="1"/>
    <row r="2904" s="64" customFormat="1"/>
    <row r="2905" s="64" customFormat="1"/>
    <row r="2906" s="64" customFormat="1"/>
    <row r="2907" s="64" customFormat="1"/>
    <row r="2908" s="64" customFormat="1"/>
    <row r="2909" s="64" customFormat="1"/>
    <row r="2910" s="64" customFormat="1"/>
    <row r="2911" s="64" customFormat="1"/>
    <row r="2912" s="64" customFormat="1"/>
    <row r="2913" s="64" customFormat="1"/>
    <row r="2914" s="64" customFormat="1"/>
    <row r="2915" s="64" customFormat="1"/>
    <row r="2916" s="64" customFormat="1"/>
    <row r="2917" s="64" customFormat="1"/>
    <row r="2918" s="64" customFormat="1"/>
    <row r="2919" s="64" customFormat="1"/>
    <row r="2920" s="64" customFormat="1"/>
    <row r="2921" s="64" customFormat="1"/>
    <row r="2922" s="64" customFormat="1"/>
    <row r="2923" s="64" customFormat="1"/>
    <row r="2924" s="64" customFormat="1"/>
    <row r="2925" s="64" customFormat="1"/>
    <row r="2926" s="64" customFormat="1"/>
    <row r="2927" s="64" customFormat="1"/>
    <row r="2928" s="64" customFormat="1"/>
    <row r="2929" s="64" customFormat="1"/>
    <row r="2930" s="64" customFormat="1"/>
    <row r="2931" s="64" customFormat="1"/>
    <row r="2932" s="64" customFormat="1"/>
    <row r="2933" s="64" customFormat="1"/>
    <row r="2934" s="64" customFormat="1"/>
    <row r="2935" s="64" customFormat="1"/>
    <row r="2936" s="64" customFormat="1"/>
    <row r="2937" s="64" customFormat="1"/>
    <row r="2938" s="64" customFormat="1"/>
    <row r="2939" s="64" customFormat="1"/>
    <row r="2940" s="64" customFormat="1"/>
    <row r="2941" s="64" customFormat="1"/>
    <row r="2942" s="64" customFormat="1"/>
    <row r="2943" s="64" customFormat="1"/>
    <row r="2944" s="64" customFormat="1"/>
    <row r="2945" s="64" customFormat="1"/>
    <row r="2946" s="64" customFormat="1"/>
    <row r="2947" s="64" customFormat="1"/>
    <row r="2948" s="64" customFormat="1"/>
    <row r="2949" s="64" customFormat="1"/>
    <row r="2950" s="64" customFormat="1"/>
    <row r="2951" s="64" customFormat="1"/>
    <row r="2952" s="64" customFormat="1"/>
    <row r="2953" s="64" customFormat="1"/>
    <row r="2954" s="64" customFormat="1"/>
    <row r="2955" s="64" customFormat="1"/>
    <row r="2956" s="64" customFormat="1"/>
    <row r="2957" s="64" customFormat="1"/>
    <row r="2958" s="64" customFormat="1"/>
    <row r="2959" s="64" customFormat="1"/>
    <row r="2960" s="64" customFormat="1"/>
    <row r="2961" s="64" customFormat="1"/>
    <row r="2962" s="64" customFormat="1"/>
    <row r="2963" s="64" customFormat="1"/>
    <row r="2964" s="64" customFormat="1"/>
    <row r="2965" s="64" customFormat="1"/>
    <row r="2966" s="64" customFormat="1"/>
    <row r="2967" s="64" customFormat="1"/>
    <row r="2968" s="64" customFormat="1"/>
    <row r="2969" s="64" customFormat="1"/>
    <row r="2970" s="64" customFormat="1"/>
    <row r="2971" s="64" customFormat="1"/>
    <row r="2972" s="64" customFormat="1"/>
    <row r="2973" s="64" customFormat="1"/>
    <row r="2974" s="64" customFormat="1"/>
    <row r="2975" s="64" customFormat="1"/>
    <row r="2976" s="64" customFormat="1"/>
    <row r="2977" s="64" customFormat="1"/>
    <row r="2978" s="64" customFormat="1"/>
    <row r="2979" s="64" customFormat="1"/>
    <row r="2980" s="64" customFormat="1"/>
    <row r="2981" s="64" customFormat="1"/>
    <row r="2982" s="64" customFormat="1"/>
    <row r="2983" s="64" customFormat="1"/>
    <row r="2984" s="64" customFormat="1"/>
    <row r="2985" s="64" customFormat="1"/>
    <row r="2986" s="64" customFormat="1"/>
    <row r="2987" s="64" customFormat="1"/>
    <row r="2988" s="64" customFormat="1"/>
    <row r="2989" s="64" customFormat="1"/>
    <row r="2990" s="64" customFormat="1"/>
    <row r="2991" s="64" customFormat="1"/>
    <row r="2992" s="64" customFormat="1"/>
    <row r="2993" s="64" customFormat="1"/>
    <row r="2994" s="64" customFormat="1"/>
    <row r="2995" s="64" customFormat="1"/>
    <row r="2996" s="64" customFormat="1"/>
    <row r="2997" s="64" customFormat="1"/>
    <row r="2998" s="64" customFormat="1"/>
    <row r="2999" s="64" customFormat="1"/>
    <row r="3000" s="64" customFormat="1"/>
    <row r="3001" s="64" customFormat="1"/>
    <row r="3002" s="64" customFormat="1"/>
    <row r="3003" s="64" customFormat="1"/>
    <row r="3004" s="64" customFormat="1"/>
    <row r="3005" s="64" customFormat="1"/>
    <row r="3006" s="64" customFormat="1"/>
    <row r="3007" s="64" customFormat="1"/>
    <row r="3008" s="64" customFormat="1"/>
    <row r="3009" s="64" customFormat="1"/>
    <row r="3010" s="64" customFormat="1"/>
    <row r="3011" s="64" customFormat="1"/>
    <row r="3012" s="64" customFormat="1"/>
    <row r="3013" s="64" customFormat="1"/>
    <row r="3014" s="64" customFormat="1"/>
    <row r="3015" s="64" customFormat="1"/>
    <row r="3016" s="64" customFormat="1"/>
    <row r="3017" s="64" customFormat="1"/>
    <row r="3018" s="64" customFormat="1"/>
    <row r="3019" s="64" customFormat="1"/>
    <row r="3020" s="64" customFormat="1"/>
    <row r="3021" s="64" customFormat="1"/>
    <row r="3022" s="64" customFormat="1"/>
    <row r="3023" s="64" customFormat="1"/>
    <row r="3024" s="64" customFormat="1"/>
    <row r="3025" s="64" customFormat="1"/>
    <row r="3026" s="64" customFormat="1"/>
    <row r="3027" s="64" customFormat="1"/>
    <row r="3028" s="64" customFormat="1"/>
    <row r="3029" s="64" customFormat="1"/>
    <row r="3030" s="64" customFormat="1"/>
    <row r="3031" s="64" customFormat="1"/>
    <row r="3032" s="64" customFormat="1"/>
    <row r="3033" s="64" customFormat="1"/>
    <row r="3034" s="64" customFormat="1"/>
    <row r="3035" s="64" customFormat="1"/>
    <row r="3036" s="64" customFormat="1"/>
    <row r="3037" s="64" customFormat="1"/>
    <row r="3038" s="64" customFormat="1"/>
    <row r="3039" s="64" customFormat="1"/>
    <row r="3040" s="64" customFormat="1"/>
    <row r="3041" s="64" customFormat="1"/>
    <row r="3042" s="64" customFormat="1"/>
    <row r="3043" s="64" customFormat="1"/>
    <row r="3044" s="64" customFormat="1"/>
    <row r="3045" s="64" customFormat="1"/>
    <row r="3046" s="64" customFormat="1"/>
    <row r="3047" s="64" customFormat="1"/>
    <row r="3048" s="64" customFormat="1"/>
    <row r="3049" s="64" customFormat="1"/>
    <row r="3050" s="64" customFormat="1"/>
    <row r="3051" s="64" customFormat="1"/>
    <row r="3052" s="64" customFormat="1"/>
    <row r="3053" s="64" customFormat="1"/>
    <row r="3054" s="64" customFormat="1"/>
    <row r="3055" s="64" customFormat="1"/>
    <row r="3056" s="64" customFormat="1"/>
    <row r="3057" s="64" customFormat="1"/>
    <row r="3058" s="64" customFormat="1"/>
    <row r="3059" s="64" customFormat="1"/>
    <row r="3060" s="64" customFormat="1"/>
    <row r="3061" s="64" customFormat="1"/>
    <row r="3062" s="64" customFormat="1"/>
    <row r="3063" s="64" customFormat="1"/>
    <row r="3064" s="64" customFormat="1"/>
    <row r="3065" s="64" customFormat="1"/>
    <row r="3066" s="64" customFormat="1"/>
    <row r="3067" s="64" customFormat="1"/>
    <row r="3068" s="64" customFormat="1"/>
    <row r="3069" s="64" customFormat="1"/>
    <row r="3070" s="64" customFormat="1"/>
    <row r="3071" s="64" customFormat="1"/>
    <row r="3072" s="64" customFormat="1"/>
    <row r="3073" s="64" customFormat="1"/>
    <row r="3074" s="64" customFormat="1"/>
    <row r="3075" s="64" customFormat="1"/>
    <row r="3076" s="64" customFormat="1"/>
    <row r="3077" s="64" customFormat="1"/>
    <row r="3078" s="64" customFormat="1"/>
    <row r="3079" s="64" customFormat="1"/>
    <row r="3080" s="64" customFormat="1"/>
    <row r="3081" s="64" customFormat="1"/>
    <row r="3082" s="64" customFormat="1"/>
    <row r="3083" s="64" customFormat="1"/>
    <row r="3084" s="64" customFormat="1"/>
    <row r="3085" s="64" customFormat="1"/>
    <row r="3086" s="64" customFormat="1"/>
    <row r="3087" s="64" customFormat="1"/>
    <row r="3088" s="64" customFormat="1"/>
    <row r="3089" s="64" customFormat="1"/>
    <row r="3090" s="64" customFormat="1"/>
    <row r="3091" s="64" customFormat="1"/>
    <row r="3092" s="64" customFormat="1"/>
    <row r="3093" s="64" customFormat="1"/>
    <row r="3094" s="64" customFormat="1"/>
    <row r="3095" s="64" customFormat="1"/>
    <row r="3096" s="64" customFormat="1"/>
    <row r="3097" s="64" customFormat="1"/>
    <row r="3098" s="64" customFormat="1"/>
    <row r="3099" s="64" customFormat="1"/>
    <row r="3100" s="64" customFormat="1"/>
    <row r="3101" s="64" customFormat="1"/>
    <row r="3102" s="64" customFormat="1"/>
    <row r="3103" s="64" customFormat="1"/>
    <row r="3104" s="64" customFormat="1"/>
    <row r="3105" s="64" customFormat="1"/>
    <row r="3106" s="64" customFormat="1"/>
    <row r="3107" s="64" customFormat="1"/>
    <row r="3108" s="64" customFormat="1"/>
    <row r="3109" s="64" customFormat="1"/>
    <row r="3110" s="64" customFormat="1"/>
    <row r="3111" s="64" customFormat="1"/>
    <row r="3112" s="64" customFormat="1"/>
    <row r="3113" s="64" customFormat="1"/>
    <row r="3114" s="64" customFormat="1"/>
    <row r="3115" s="64" customFormat="1"/>
    <row r="3116" s="64" customFormat="1"/>
    <row r="3117" s="64" customFormat="1"/>
    <row r="3118" s="64" customFormat="1"/>
    <row r="3119" s="64" customFormat="1"/>
    <row r="3120" s="64" customFormat="1"/>
    <row r="3121" s="64" customFormat="1"/>
    <row r="3122" s="64" customFormat="1"/>
    <row r="3123" s="64" customFormat="1"/>
    <row r="3124" s="64" customFormat="1"/>
    <row r="3125" s="64" customFormat="1"/>
    <row r="3126" s="64" customFormat="1"/>
    <row r="3127" s="64" customFormat="1"/>
    <row r="3128" s="64" customFormat="1"/>
    <row r="3129" s="64" customFormat="1"/>
    <row r="3130" s="64" customFormat="1"/>
    <row r="3131" s="64" customFormat="1"/>
    <row r="3132" s="64" customFormat="1"/>
    <row r="3133" s="64" customFormat="1"/>
    <row r="3134" s="64" customFormat="1"/>
    <row r="3135" s="64" customFormat="1"/>
    <row r="3136" s="64" customFormat="1"/>
    <row r="3137" s="64" customFormat="1"/>
    <row r="3138" s="64" customFormat="1"/>
    <row r="3139" s="64" customFormat="1"/>
    <row r="3140" s="64" customFormat="1"/>
    <row r="3141" s="64" customFormat="1"/>
    <row r="3142" s="64" customFormat="1"/>
    <row r="3143" s="64" customFormat="1"/>
    <row r="3144" s="64" customFormat="1"/>
    <row r="3145" s="64" customFormat="1"/>
    <row r="3146" s="64" customFormat="1"/>
    <row r="3147" s="64" customFormat="1"/>
    <row r="3148" s="64" customFormat="1"/>
    <row r="3149" s="64" customFormat="1"/>
    <row r="3150" s="64" customFormat="1"/>
    <row r="3151" s="64" customFormat="1"/>
    <row r="3152" s="64" customFormat="1"/>
    <row r="3153" s="64" customFormat="1"/>
    <row r="3154" s="64" customFormat="1"/>
    <row r="3155" s="64" customFormat="1"/>
    <row r="3156" s="64" customFormat="1"/>
    <row r="3157" s="64" customFormat="1"/>
    <row r="3158" s="64" customFormat="1"/>
    <row r="3159" s="64" customFormat="1"/>
    <row r="3160" s="64" customFormat="1"/>
    <row r="3161" s="64" customFormat="1"/>
    <row r="3162" s="64" customFormat="1"/>
    <row r="3163" s="64" customFormat="1"/>
    <row r="3164" s="64" customFormat="1"/>
    <row r="3165" s="64" customFormat="1"/>
    <row r="3166" s="64" customFormat="1"/>
    <row r="3167" s="64" customFormat="1"/>
    <row r="3168" s="64" customFormat="1"/>
    <row r="3169" s="64" customFormat="1"/>
    <row r="3170" s="64" customFormat="1"/>
    <row r="3171" s="64" customFormat="1"/>
    <row r="3172" s="64" customFormat="1"/>
    <row r="3173" s="64" customFormat="1"/>
    <row r="3174" s="64" customFormat="1"/>
    <row r="3175" s="64" customFormat="1"/>
    <row r="3176" s="64" customFormat="1"/>
    <row r="3177" s="64" customFormat="1"/>
    <row r="3178" s="64" customFormat="1"/>
    <row r="3179" s="64" customFormat="1"/>
    <row r="3180" s="64" customFormat="1"/>
    <row r="3181" s="64" customFormat="1"/>
    <row r="3182" s="64" customFormat="1"/>
    <row r="3183" s="64" customFormat="1"/>
    <row r="3184" s="64" customFormat="1"/>
    <row r="3185" s="64" customFormat="1"/>
    <row r="3186" s="64" customFormat="1"/>
    <row r="3187" s="64" customFormat="1"/>
    <row r="3188" s="64" customFormat="1"/>
    <row r="3189" s="64" customFormat="1"/>
    <row r="3190" s="64" customFormat="1"/>
    <row r="3191" s="64" customFormat="1"/>
    <row r="3192" s="64" customFormat="1"/>
    <row r="3193" s="64" customFormat="1"/>
    <row r="3194" s="64" customFormat="1"/>
    <row r="3195" s="64" customFormat="1"/>
    <row r="3196" s="64" customFormat="1"/>
    <row r="3197" s="64" customFormat="1"/>
    <row r="3198" s="64" customFormat="1"/>
    <row r="3199" s="64" customFormat="1"/>
    <row r="3200" s="64" customFormat="1"/>
    <row r="3201" s="64" customFormat="1"/>
    <row r="3202" s="64" customFormat="1"/>
    <row r="3203" s="64" customFormat="1"/>
    <row r="3204" s="64" customFormat="1"/>
    <row r="3205" s="64" customFormat="1"/>
    <row r="3206" s="64" customFormat="1"/>
    <row r="3207" s="64" customFormat="1"/>
    <row r="3208" s="64" customFormat="1"/>
    <row r="3209" s="64" customFormat="1"/>
    <row r="3210" s="64" customFormat="1"/>
    <row r="3211" s="64" customFormat="1"/>
    <row r="3212" s="64" customFormat="1"/>
    <row r="3213" s="64" customFormat="1"/>
    <row r="3214" s="64" customFormat="1"/>
    <row r="3215" s="64" customFormat="1"/>
    <row r="3216" s="64" customFormat="1"/>
    <row r="3217" s="64" customFormat="1"/>
    <row r="3218" s="64" customFormat="1"/>
    <row r="3219" s="64" customFormat="1"/>
    <row r="3220" s="64" customFormat="1"/>
    <row r="3221" s="64" customFormat="1"/>
    <row r="3222" s="64" customFormat="1"/>
    <row r="3223" s="64" customFormat="1"/>
    <row r="3224" s="64" customFormat="1"/>
    <row r="3225" s="64" customFormat="1"/>
    <row r="3226" s="64" customFormat="1"/>
    <row r="3227" s="64" customFormat="1"/>
    <row r="3228" s="64" customFormat="1"/>
    <row r="3229" s="64" customFormat="1"/>
    <row r="3230" s="64" customFormat="1"/>
    <row r="3231" s="64" customFormat="1"/>
    <row r="3232" s="64" customFormat="1"/>
    <row r="3233" s="64" customFormat="1"/>
    <row r="3234" s="64" customFormat="1"/>
    <row r="3235" s="64" customFormat="1"/>
    <row r="3236" s="64" customFormat="1"/>
    <row r="3237" s="64" customFormat="1"/>
    <row r="3238" s="64" customFormat="1"/>
    <row r="3239" s="64" customFormat="1"/>
    <row r="3240" s="64" customFormat="1"/>
    <row r="3241" s="64" customFormat="1"/>
    <row r="3242" s="64" customFormat="1"/>
    <row r="3243" s="64" customFormat="1"/>
    <row r="3244" s="64" customFormat="1"/>
    <row r="3245" s="64" customFormat="1"/>
    <row r="3246" s="64" customFormat="1"/>
    <row r="3247" s="64" customFormat="1"/>
    <row r="3248" s="64" customFormat="1"/>
    <row r="3249" s="64" customFormat="1"/>
    <row r="3250" s="64" customFormat="1"/>
    <row r="3251" s="64" customFormat="1"/>
    <row r="3252" s="64" customFormat="1"/>
    <row r="3253" s="64" customFormat="1"/>
    <row r="3254" s="64" customFormat="1"/>
    <row r="3255" s="64" customFormat="1"/>
    <row r="3256" s="64" customFormat="1"/>
    <row r="3257" s="64" customFormat="1"/>
    <row r="3258" s="64" customFormat="1"/>
    <row r="3259" s="64" customFormat="1"/>
    <row r="3260" s="64" customFormat="1"/>
    <row r="3261" s="64" customFormat="1"/>
    <row r="3262" s="64" customFormat="1"/>
    <row r="3263" s="64" customFormat="1"/>
    <row r="3264" s="64" customFormat="1"/>
    <row r="3265" s="64" customFormat="1"/>
    <row r="3266" s="64" customFormat="1"/>
    <row r="3267" s="64" customFormat="1"/>
    <row r="3268" s="64" customFormat="1"/>
    <row r="3269" s="64" customFormat="1"/>
    <row r="3270" s="64" customFormat="1"/>
    <row r="3271" s="64" customFormat="1"/>
    <row r="3272" s="64" customFormat="1"/>
    <row r="3273" s="64" customFormat="1"/>
    <row r="3274" s="64" customFormat="1"/>
    <row r="3275" s="64" customFormat="1"/>
    <row r="3276" s="64" customFormat="1"/>
    <row r="3277" s="64" customFormat="1"/>
    <row r="3278" s="64" customFormat="1"/>
    <row r="3279" s="64" customFormat="1"/>
    <row r="3280" s="64" customFormat="1"/>
    <row r="3281" s="64" customFormat="1"/>
    <row r="3282" s="64" customFormat="1"/>
    <row r="3283" s="64" customFormat="1"/>
    <row r="3284" s="64" customFormat="1"/>
    <row r="3285" s="64" customFormat="1"/>
    <row r="3286" s="64" customFormat="1"/>
    <row r="3287" s="64" customFormat="1"/>
    <row r="3288" s="64" customFormat="1"/>
    <row r="3289" s="64" customFormat="1"/>
    <row r="3290" s="64" customFormat="1"/>
    <row r="3291" s="64" customFormat="1"/>
    <row r="3292" s="64" customFormat="1"/>
    <row r="3293" s="64" customFormat="1"/>
    <row r="3294" s="64" customFormat="1"/>
    <row r="3295" s="64" customFormat="1"/>
    <row r="3296" s="64" customFormat="1"/>
    <row r="3297" s="64" customFormat="1"/>
    <row r="3298" s="64" customFormat="1"/>
    <row r="3299" s="64" customFormat="1"/>
    <row r="3300" s="64" customFormat="1"/>
    <row r="3301" s="64" customFormat="1"/>
    <row r="3302" s="64" customFormat="1"/>
    <row r="3303" s="64" customFormat="1"/>
    <row r="3304" s="64" customFormat="1"/>
    <row r="3305" s="64" customFormat="1"/>
    <row r="3306" s="64" customFormat="1"/>
    <row r="3307" s="64" customFormat="1"/>
    <row r="3308" s="64" customFormat="1"/>
    <row r="3309" s="64" customFormat="1"/>
    <row r="3310" s="64" customFormat="1"/>
    <row r="3311" s="64" customFormat="1"/>
    <row r="3312" s="64" customFormat="1"/>
    <row r="3313" s="64" customFormat="1"/>
    <row r="3314" s="64" customFormat="1"/>
    <row r="3315" s="64" customFormat="1"/>
    <row r="3316" s="64" customFormat="1"/>
    <row r="3317" s="64" customFormat="1"/>
    <row r="3318" s="64" customFormat="1"/>
    <row r="3319" s="64" customFormat="1"/>
    <row r="3320" s="64" customFormat="1"/>
    <row r="3321" s="64" customFormat="1"/>
    <row r="3322" s="64" customFormat="1"/>
    <row r="3323" s="64" customFormat="1"/>
    <row r="3324" s="64" customFormat="1"/>
    <row r="3325" s="64" customFormat="1"/>
    <row r="3326" s="64" customFormat="1"/>
    <row r="3327" s="64" customFormat="1"/>
    <row r="3328" s="64" customFormat="1"/>
    <row r="3329" s="64" customFormat="1"/>
    <row r="3330" s="64" customFormat="1"/>
    <row r="3331" s="64" customFormat="1"/>
    <row r="3332" s="64" customFormat="1"/>
    <row r="3333" s="64" customFormat="1"/>
    <row r="3334" s="64" customFormat="1"/>
    <row r="3335" s="64" customFormat="1"/>
    <row r="3336" s="64" customFormat="1"/>
    <row r="3337" s="64" customFormat="1"/>
    <row r="3338" s="64" customFormat="1"/>
    <row r="3339" s="64" customFormat="1"/>
    <row r="3340" s="64" customFormat="1"/>
    <row r="3341" s="64" customFormat="1"/>
    <row r="3342" s="64" customFormat="1"/>
    <row r="3343" s="64" customFormat="1"/>
    <row r="3344" s="64" customFormat="1"/>
    <row r="3345" s="64" customFormat="1"/>
    <row r="3346" s="64" customFormat="1"/>
    <row r="3347" s="64" customFormat="1"/>
    <row r="3348" s="64" customFormat="1"/>
    <row r="3349" s="64" customFormat="1"/>
    <row r="3350" s="64" customFormat="1"/>
    <row r="3351" s="64" customFormat="1"/>
    <row r="3352" s="64" customFormat="1"/>
    <row r="3353" s="64" customFormat="1"/>
    <row r="3354" s="64" customFormat="1"/>
    <row r="3355" s="64" customFormat="1"/>
    <row r="3356" s="64" customFormat="1"/>
    <row r="3357" s="64" customFormat="1"/>
    <row r="3358" s="64" customFormat="1"/>
    <row r="3359" s="64" customFormat="1"/>
    <row r="3360" s="64" customFormat="1"/>
    <row r="3361" s="64" customFormat="1"/>
    <row r="3362" s="64" customFormat="1"/>
    <row r="3363" s="64" customFormat="1"/>
    <row r="3364" s="64" customFormat="1"/>
    <row r="3365" s="64" customFormat="1"/>
    <row r="3366" s="64" customFormat="1"/>
    <row r="3367" s="64" customFormat="1"/>
    <row r="3368" s="64" customFormat="1"/>
    <row r="3369" s="64" customFormat="1"/>
    <row r="3370" s="64" customFormat="1"/>
    <row r="3371" s="64" customFormat="1"/>
    <row r="3372" s="64" customFormat="1"/>
    <row r="3373" s="64" customFormat="1"/>
    <row r="3374" s="64" customFormat="1"/>
    <row r="3375" s="64" customFormat="1"/>
    <row r="3376" s="64" customFormat="1"/>
    <row r="3377" s="64" customFormat="1"/>
    <row r="3378" s="64" customFormat="1"/>
    <row r="3379" s="64" customFormat="1"/>
    <row r="3380" s="64" customFormat="1"/>
    <row r="3381" s="64" customFormat="1"/>
    <row r="3382" s="64" customFormat="1"/>
    <row r="3383" s="64" customFormat="1"/>
    <row r="3384" s="64" customFormat="1"/>
    <row r="3385" s="64" customFormat="1"/>
    <row r="3386" s="64" customFormat="1"/>
    <row r="3387" s="64" customFormat="1"/>
    <row r="3388" s="64" customFormat="1"/>
    <row r="3389" s="64" customFormat="1"/>
    <row r="3390" s="64" customFormat="1"/>
    <row r="3391" s="64" customFormat="1"/>
    <row r="3392" s="64" customFormat="1"/>
    <row r="3393" s="64" customFormat="1"/>
    <row r="3394" s="64" customFormat="1"/>
    <row r="3395" s="64" customFormat="1"/>
    <row r="3396" s="64" customFormat="1"/>
    <row r="3397" s="64" customFormat="1"/>
    <row r="3398" s="64" customFormat="1"/>
    <row r="3399" s="64" customFormat="1"/>
    <row r="3400" s="64" customFormat="1"/>
    <row r="3401" s="64" customFormat="1"/>
    <row r="3402" s="64" customFormat="1"/>
    <row r="3403" s="64" customFormat="1"/>
    <row r="3404" s="64" customFormat="1"/>
    <row r="3405" s="64" customFormat="1"/>
    <row r="3406" s="64" customFormat="1"/>
    <row r="3407" s="64" customFormat="1"/>
    <row r="3408" s="64" customFormat="1"/>
    <row r="3409" s="64" customFormat="1"/>
    <row r="3410" s="64" customFormat="1"/>
    <row r="3411" s="64" customFormat="1"/>
    <row r="3412" s="64" customFormat="1"/>
    <row r="3413" s="64" customFormat="1"/>
    <row r="3414" s="64" customFormat="1"/>
    <row r="3415" s="64" customFormat="1"/>
    <row r="3416" s="64" customFormat="1"/>
    <row r="3417" s="64" customFormat="1"/>
    <row r="3418" s="64" customFormat="1"/>
    <row r="3419" s="64" customFormat="1"/>
    <row r="3420" s="64" customFormat="1"/>
    <row r="3421" s="64" customFormat="1"/>
    <row r="3422" s="64" customFormat="1"/>
    <row r="3423" s="64" customFormat="1"/>
    <row r="3424" s="64" customFormat="1"/>
    <row r="3425" s="64" customFormat="1"/>
    <row r="3426" s="64" customFormat="1"/>
    <row r="3427" s="64" customFormat="1"/>
    <row r="3428" s="64" customFormat="1"/>
    <row r="3429" s="64" customFormat="1"/>
    <row r="3430" s="64" customFormat="1"/>
    <row r="3431" s="64" customFormat="1"/>
    <row r="3432" s="64" customFormat="1"/>
    <row r="3433" s="64" customFormat="1"/>
    <row r="3434" s="64" customFormat="1"/>
    <row r="3435" s="64" customFormat="1"/>
    <row r="3436" s="64" customFormat="1"/>
    <row r="3437" s="64" customFormat="1"/>
    <row r="3438" s="64" customFormat="1"/>
    <row r="3439" s="64" customFormat="1"/>
    <row r="3440" s="64" customFormat="1"/>
    <row r="3441" s="64" customFormat="1"/>
    <row r="3442" s="64" customFormat="1"/>
    <row r="3443" s="64" customFormat="1"/>
    <row r="3444" s="64" customFormat="1"/>
    <row r="3445" s="64" customFormat="1"/>
    <row r="3446" s="64" customFormat="1"/>
    <row r="3447" s="64" customFormat="1"/>
    <row r="3448" s="64" customFormat="1"/>
    <row r="3449" s="64" customFormat="1"/>
    <row r="3450" s="64" customFormat="1"/>
    <row r="3451" s="64" customFormat="1"/>
    <row r="3452" s="64" customFormat="1"/>
    <row r="3453" s="64" customFormat="1"/>
    <row r="3454" s="64" customFormat="1"/>
    <row r="3455" s="64" customFormat="1"/>
    <row r="3456" s="64" customFormat="1"/>
    <row r="3457" s="64" customFormat="1"/>
    <row r="3458" s="64" customFormat="1"/>
    <row r="3459" s="64" customFormat="1"/>
    <row r="3460" s="64" customFormat="1"/>
    <row r="3461" s="64" customFormat="1"/>
    <row r="3462" s="64" customFormat="1"/>
    <row r="3463" s="64" customFormat="1"/>
    <row r="3464" s="64" customFormat="1"/>
    <row r="3465" s="64" customFormat="1"/>
    <row r="3466" s="64" customFormat="1"/>
    <row r="3467" s="64" customFormat="1"/>
    <row r="3468" s="64" customFormat="1"/>
    <row r="3469" s="64" customFormat="1"/>
    <row r="3470" s="64" customFormat="1"/>
    <row r="3471" s="64" customFormat="1"/>
    <row r="3472" s="64" customFormat="1"/>
    <row r="3473" s="64" customFormat="1"/>
    <row r="3474" s="64" customFormat="1"/>
    <row r="3475" s="64" customFormat="1"/>
    <row r="3476" s="64" customFormat="1"/>
    <row r="3477" s="64" customFormat="1"/>
    <row r="3478" s="64" customFormat="1"/>
    <row r="3479" s="64" customFormat="1"/>
    <row r="3480" s="64" customFormat="1"/>
    <row r="3481" s="64" customFormat="1"/>
    <row r="3482" s="64" customFormat="1"/>
    <row r="3483" s="64" customFormat="1"/>
    <row r="3484" s="64" customFormat="1"/>
    <row r="3485" s="64" customFormat="1"/>
    <row r="3486" s="64" customFormat="1"/>
    <row r="3487" s="64" customFormat="1"/>
    <row r="3488" s="64" customFormat="1"/>
    <row r="3489" s="64" customFormat="1"/>
    <row r="3490" s="64" customFormat="1"/>
    <row r="3491" s="64" customFormat="1"/>
    <row r="3492" s="64" customFormat="1"/>
    <row r="3493" s="64" customFormat="1"/>
    <row r="3494" s="64" customFormat="1"/>
    <row r="3495" s="64" customFormat="1"/>
    <row r="3496" s="64" customFormat="1"/>
    <row r="3497" s="64" customFormat="1"/>
    <row r="3498" s="64" customFormat="1"/>
    <row r="3499" s="64" customFormat="1"/>
    <row r="3500" s="64" customFormat="1"/>
    <row r="3501" s="64" customFormat="1"/>
    <row r="3502" s="64" customFormat="1"/>
    <row r="3503" s="64" customFormat="1"/>
    <row r="3504" s="64" customFormat="1"/>
    <row r="3505" s="64" customFormat="1"/>
    <row r="3506" s="64" customFormat="1"/>
    <row r="3507" s="64" customFormat="1"/>
    <row r="3508" s="64" customFormat="1"/>
    <row r="3509" s="64" customFormat="1"/>
    <row r="3510" s="64" customFormat="1"/>
    <row r="3511" s="64" customFormat="1"/>
    <row r="3512" s="64" customFormat="1"/>
    <row r="3513" s="64" customFormat="1"/>
    <row r="3514" s="64" customFormat="1"/>
    <row r="3515" s="64" customFormat="1"/>
    <row r="3516" s="64" customFormat="1"/>
    <row r="3517" s="64" customFormat="1"/>
    <row r="3518" s="64" customFormat="1"/>
    <row r="3519" s="64" customFormat="1"/>
    <row r="3520" s="64" customFormat="1"/>
    <row r="3521" s="64" customFormat="1"/>
    <row r="3522" s="64" customFormat="1"/>
    <row r="3523" s="64" customFormat="1"/>
    <row r="3524" s="64" customFormat="1"/>
    <row r="3525" s="64" customFormat="1"/>
    <row r="3526" s="64" customFormat="1"/>
    <row r="3527" s="64" customFormat="1"/>
    <row r="3528" s="64" customFormat="1"/>
    <row r="3529" s="64" customFormat="1"/>
    <row r="3530" s="64" customFormat="1"/>
    <row r="3531" s="64" customFormat="1"/>
    <row r="3532" s="64" customFormat="1"/>
    <row r="3533" s="64" customFormat="1"/>
    <row r="3534" s="64" customFormat="1"/>
    <row r="3535" s="64" customFormat="1"/>
    <row r="3536" s="64" customFormat="1"/>
    <row r="3537" s="64" customFormat="1"/>
    <row r="3538" s="64" customFormat="1"/>
    <row r="3539" s="64" customFormat="1"/>
    <row r="3540" s="64" customFormat="1"/>
    <row r="3541" s="64" customFormat="1"/>
    <row r="3542" s="64" customFormat="1"/>
    <row r="3543" s="64" customFormat="1"/>
    <row r="3544" s="64" customFormat="1"/>
    <row r="3545" s="64" customFormat="1"/>
    <row r="3546" s="64" customFormat="1"/>
    <row r="3547" s="64" customFormat="1"/>
    <row r="3548" s="64" customFormat="1"/>
    <row r="3549" s="64" customFormat="1"/>
    <row r="3550" s="64" customFormat="1"/>
    <row r="3551" s="64" customFormat="1"/>
    <row r="3552" s="64" customFormat="1"/>
    <row r="3553" s="64" customFormat="1"/>
    <row r="3554" s="64" customFormat="1"/>
    <row r="3555" s="64" customFormat="1"/>
    <row r="3556" s="64" customFormat="1"/>
    <row r="3557" s="64" customFormat="1"/>
    <row r="3558" s="64" customFormat="1"/>
    <row r="3559" s="64" customFormat="1"/>
    <row r="3560" s="64" customFormat="1"/>
    <row r="3561" s="64" customFormat="1"/>
    <row r="3562" s="64" customFormat="1"/>
    <row r="3563" s="64" customFormat="1"/>
    <row r="3564" s="64" customFormat="1"/>
    <row r="3565" s="64" customFormat="1"/>
    <row r="3566" s="64" customFormat="1"/>
    <row r="3567" s="64" customFormat="1"/>
    <row r="3568" s="64" customFormat="1"/>
    <row r="3569" s="64" customFormat="1"/>
    <row r="3570" s="64" customFormat="1"/>
    <row r="3571" s="64" customFormat="1"/>
    <row r="3572" s="64" customFormat="1"/>
    <row r="3573" s="64" customFormat="1"/>
    <row r="3574" s="64" customFormat="1"/>
    <row r="3575" s="64" customFormat="1"/>
    <row r="3576" s="64" customFormat="1"/>
    <row r="3577" s="64" customFormat="1"/>
    <row r="3578" s="64" customFormat="1"/>
    <row r="3579" s="64" customFormat="1"/>
    <row r="3580" s="64" customFormat="1"/>
    <row r="3581" s="64" customFormat="1"/>
    <row r="3582" s="64" customFormat="1"/>
    <row r="3583" s="64" customFormat="1"/>
    <row r="3584" s="64" customFormat="1"/>
    <row r="3585" s="64" customFormat="1"/>
    <row r="3586" s="64" customFormat="1"/>
    <row r="3587" s="64" customFormat="1"/>
    <row r="3588" s="64" customFormat="1"/>
    <row r="3589" s="64" customFormat="1"/>
    <row r="3590" s="64" customFormat="1"/>
    <row r="3591" s="64" customFormat="1"/>
    <row r="3592" s="64" customFormat="1"/>
    <row r="3593" s="64" customFormat="1"/>
    <row r="3594" s="64" customFormat="1"/>
    <row r="3595" s="64" customFormat="1"/>
    <row r="3596" s="64" customFormat="1"/>
    <row r="3597" s="64" customFormat="1"/>
    <row r="3598" s="64" customFormat="1"/>
    <row r="3599" s="64" customFormat="1"/>
    <row r="3600" s="64" customFormat="1"/>
    <row r="3601" s="64" customFormat="1"/>
    <row r="3602" s="64" customFormat="1"/>
    <row r="3603" s="64" customFormat="1"/>
    <row r="3604" s="64" customFormat="1"/>
    <row r="3605" s="64" customFormat="1"/>
    <row r="3606" s="64" customFormat="1"/>
    <row r="3607" s="64" customFormat="1"/>
    <row r="3608" s="64" customFormat="1"/>
    <row r="3609" s="64" customFormat="1"/>
    <row r="3610" s="64" customFormat="1"/>
    <row r="3611" s="64" customFormat="1"/>
    <row r="3612" s="64" customFormat="1"/>
    <row r="3613" s="64" customFormat="1"/>
    <row r="3614" s="64" customFormat="1"/>
    <row r="3615" s="64" customFormat="1"/>
    <row r="3616" s="64" customFormat="1"/>
    <row r="3617" s="64" customFormat="1"/>
    <row r="3618" s="64" customFormat="1"/>
    <row r="3619" s="64" customFormat="1"/>
    <row r="3620" s="64" customFormat="1"/>
    <row r="3621" s="64" customFormat="1"/>
    <row r="3622" s="64" customFormat="1"/>
    <row r="3623" s="64" customFormat="1"/>
    <row r="3624" s="64" customFormat="1"/>
    <row r="3625" s="64" customFormat="1"/>
    <row r="3626" s="64" customFormat="1"/>
    <row r="3627" s="64" customFormat="1"/>
    <row r="3628" s="64" customFormat="1"/>
    <row r="3629" s="64" customFormat="1"/>
    <row r="3630" s="64" customFormat="1"/>
    <row r="3631" s="64" customFormat="1"/>
    <row r="3632" s="64" customFormat="1"/>
    <row r="3633" s="64" customFormat="1"/>
    <row r="3634" s="64" customFormat="1"/>
    <row r="3635" s="64" customFormat="1"/>
    <row r="3636" s="64" customFormat="1"/>
    <row r="3637" s="64" customFormat="1"/>
    <row r="3638" s="64" customFormat="1"/>
    <row r="3639" s="64" customFormat="1"/>
    <row r="3640" s="64" customFormat="1"/>
    <row r="3641" s="64" customFormat="1"/>
    <row r="3642" s="64" customFormat="1"/>
    <row r="3643" s="64" customFormat="1"/>
    <row r="3644" s="64" customFormat="1"/>
    <row r="3645" s="64" customFormat="1"/>
    <row r="3646" s="64" customFormat="1"/>
    <row r="3647" s="64" customFormat="1"/>
    <row r="3648" s="64" customFormat="1"/>
    <row r="3649" s="64" customFormat="1"/>
    <row r="3650" s="64" customFormat="1"/>
    <row r="3651" s="64" customFormat="1"/>
    <row r="3652" s="64" customFormat="1"/>
    <row r="3653" s="64" customFormat="1"/>
    <row r="3654" s="64" customFormat="1"/>
    <row r="3655" s="64" customFormat="1"/>
    <row r="3656" s="64" customFormat="1"/>
    <row r="3657" s="64" customFormat="1"/>
    <row r="3658" s="64" customFormat="1"/>
    <row r="3659" s="64" customFormat="1"/>
    <row r="3660" s="64" customFormat="1"/>
    <row r="3661" s="64" customFormat="1"/>
    <row r="3662" s="64" customFormat="1"/>
    <row r="3663" s="64" customFormat="1"/>
    <row r="3664" s="64" customFormat="1"/>
    <row r="3665" s="64" customFormat="1"/>
    <row r="3666" s="64" customFormat="1"/>
    <row r="3667" s="64" customFormat="1"/>
    <row r="3668" s="64" customFormat="1"/>
    <row r="3669" s="64" customFormat="1"/>
    <row r="3670" s="64" customFormat="1"/>
    <row r="3671" s="64" customFormat="1"/>
    <row r="3672" s="64" customFormat="1"/>
    <row r="3673" s="64" customFormat="1"/>
    <row r="3674" s="64" customFormat="1"/>
    <row r="3675" s="64" customFormat="1"/>
    <row r="3676" s="64" customFormat="1"/>
    <row r="3677" s="64" customFormat="1"/>
    <row r="3678" s="64" customFormat="1"/>
    <row r="3679" s="64" customFormat="1"/>
    <row r="3680" s="64" customFormat="1"/>
    <row r="3681" s="64" customFormat="1"/>
    <row r="3682" s="64" customFormat="1"/>
    <row r="3683" s="64" customFormat="1"/>
    <row r="3684" s="64" customFormat="1"/>
    <row r="3685" s="64" customFormat="1"/>
    <row r="3686" s="64" customFormat="1"/>
    <row r="3687" s="64" customFormat="1"/>
    <row r="3688" s="64" customFormat="1"/>
    <row r="3689" s="64" customFormat="1"/>
    <row r="3690" s="64" customFormat="1"/>
    <row r="3691" s="64" customFormat="1"/>
    <row r="3692" s="64" customFormat="1"/>
    <row r="3693" s="64" customFormat="1"/>
    <row r="3694" s="64" customFormat="1"/>
    <row r="3695" s="64" customFormat="1"/>
    <row r="3696" s="64" customFormat="1"/>
    <row r="3697" s="64" customFormat="1"/>
    <row r="3698" s="64" customFormat="1"/>
    <row r="3699" s="64" customFormat="1"/>
    <row r="3700" s="64" customFormat="1"/>
    <row r="3701" s="64" customFormat="1"/>
    <row r="3702" s="64" customFormat="1"/>
    <row r="3703" s="64" customFormat="1"/>
    <row r="3704" s="64" customFormat="1"/>
    <row r="3705" s="64" customFormat="1"/>
    <row r="3706" s="64" customFormat="1"/>
    <row r="3707" s="64" customFormat="1"/>
    <row r="3708" s="64" customFormat="1"/>
    <row r="3709" s="64" customFormat="1"/>
    <row r="3710" s="64" customFormat="1"/>
    <row r="3711" s="64" customFormat="1"/>
    <row r="3712" s="64" customFormat="1"/>
    <row r="3713" s="64" customFormat="1"/>
    <row r="3714" s="64" customFormat="1"/>
    <row r="3715" s="64" customFormat="1"/>
    <row r="3716" s="64" customFormat="1"/>
    <row r="3717" s="64" customFormat="1"/>
    <row r="3718" s="64" customFormat="1"/>
    <row r="3719" s="64" customFormat="1"/>
    <row r="3720" s="64" customFormat="1"/>
    <row r="3721" s="64" customFormat="1"/>
    <row r="3722" s="64" customFormat="1"/>
    <row r="3723" s="64" customFormat="1"/>
    <row r="3724" s="64" customFormat="1"/>
    <row r="3725" s="64" customFormat="1"/>
    <row r="3726" s="64" customFormat="1"/>
    <row r="3727" s="64" customFormat="1"/>
    <row r="3728" s="64" customFormat="1"/>
    <row r="3729" s="64" customFormat="1"/>
    <row r="3730" s="64" customFormat="1"/>
    <row r="3731" s="64" customFormat="1"/>
    <row r="3732" s="64" customFormat="1"/>
    <row r="3733" s="64" customFormat="1"/>
    <row r="3734" s="64" customFormat="1"/>
    <row r="3735" s="64" customFormat="1"/>
    <row r="3736" s="64" customFormat="1"/>
    <row r="3737" s="64" customFormat="1"/>
    <row r="3738" s="64" customFormat="1"/>
    <row r="3739" s="64" customFormat="1"/>
    <row r="3740" s="64" customFormat="1"/>
    <row r="3741" s="64" customFormat="1"/>
    <row r="3742" s="64" customFormat="1"/>
    <row r="3743" s="64" customFormat="1"/>
    <row r="3744" s="64" customFormat="1"/>
    <row r="3745" s="64" customFormat="1"/>
    <row r="3746" s="64" customFormat="1"/>
    <row r="3747" s="64" customFormat="1"/>
    <row r="3748" s="64" customFormat="1"/>
    <row r="3749" s="64" customFormat="1"/>
    <row r="3750" s="64" customFormat="1"/>
    <row r="3751" s="64" customFormat="1"/>
    <row r="3752" s="64" customFormat="1"/>
    <row r="3753" s="64" customFormat="1"/>
    <row r="3754" s="64" customFormat="1"/>
    <row r="3755" s="64" customFormat="1"/>
    <row r="3756" s="64" customFormat="1"/>
    <row r="3757" s="64" customFormat="1"/>
    <row r="3758" s="64" customFormat="1"/>
    <row r="3759" s="64" customFormat="1"/>
    <row r="3760" s="64" customFormat="1"/>
    <row r="3761" s="64" customFormat="1"/>
    <row r="3762" s="64" customFormat="1"/>
    <row r="3763" s="64" customFormat="1"/>
    <row r="3764" s="64" customFormat="1"/>
    <row r="3765" s="64" customFormat="1"/>
    <row r="3766" s="64" customFormat="1"/>
    <row r="3767" s="64" customFormat="1"/>
    <row r="3768" s="64" customFormat="1"/>
    <row r="3769" s="64" customFormat="1"/>
    <row r="3770" s="64" customFormat="1"/>
    <row r="3771" s="64" customFormat="1"/>
    <row r="3772" s="64" customFormat="1"/>
    <row r="3773" s="64" customFormat="1"/>
    <row r="3774" s="64" customFormat="1"/>
    <row r="3775" s="64" customFormat="1"/>
    <row r="3776" s="64" customFormat="1"/>
    <row r="3777" s="64" customFormat="1"/>
    <row r="3778" s="64" customFormat="1"/>
    <row r="3779" s="64" customFormat="1"/>
    <row r="3780" s="64" customFormat="1"/>
    <row r="3781" s="64" customFormat="1"/>
    <row r="3782" s="64" customFormat="1"/>
    <row r="3783" s="64" customFormat="1"/>
    <row r="3784" s="64" customFormat="1"/>
    <row r="3785" s="64" customFormat="1"/>
    <row r="3786" s="64" customFormat="1"/>
    <row r="3787" s="64" customFormat="1"/>
    <row r="3788" s="64" customFormat="1"/>
    <row r="3789" s="64" customFormat="1"/>
    <row r="3790" s="64" customFormat="1"/>
    <row r="3791" s="64" customFormat="1"/>
    <row r="3792" s="64" customFormat="1"/>
    <row r="3793" s="64" customFormat="1"/>
    <row r="3794" s="64" customFormat="1"/>
    <row r="3795" s="64" customFormat="1"/>
    <row r="3796" s="64" customFormat="1"/>
    <row r="3797" s="64" customFormat="1"/>
    <row r="3798" s="64" customFormat="1"/>
    <row r="3799" s="64" customFormat="1"/>
    <row r="3800" s="64" customFormat="1"/>
    <row r="3801" s="64" customFormat="1"/>
    <row r="3802" s="64" customFormat="1"/>
    <row r="3803" s="64" customFormat="1"/>
    <row r="3804" s="64" customFormat="1"/>
    <row r="3805" s="64" customFormat="1"/>
    <row r="3806" s="64" customFormat="1"/>
    <row r="3807" s="64" customFormat="1"/>
    <row r="3808" s="64" customFormat="1"/>
    <row r="3809" s="64" customFormat="1"/>
    <row r="3810" s="64" customFormat="1"/>
    <row r="3811" s="64" customFormat="1"/>
    <row r="3812" s="64" customFormat="1"/>
    <row r="3813" s="64" customFormat="1"/>
    <row r="3814" s="64" customFormat="1"/>
    <row r="3815" s="64" customFormat="1"/>
    <row r="3816" s="64" customFormat="1"/>
    <row r="3817" s="64" customFormat="1"/>
    <row r="3818" s="64" customFormat="1"/>
    <row r="3819" s="64" customFormat="1"/>
    <row r="3820" s="64" customFormat="1"/>
    <row r="3821" s="64" customFormat="1"/>
    <row r="3822" s="64" customFormat="1"/>
    <row r="3823" s="64" customFormat="1"/>
    <row r="3824" s="64" customFormat="1"/>
    <row r="3825" s="64" customFormat="1"/>
    <row r="3826" s="64" customFormat="1"/>
    <row r="3827" s="64" customFormat="1"/>
    <row r="3828" s="64" customFormat="1"/>
    <row r="3829" s="64" customFormat="1"/>
    <row r="3830" s="64" customFormat="1"/>
    <row r="3831" s="64" customFormat="1"/>
    <row r="3832" s="64" customFormat="1"/>
    <row r="3833" s="64" customFormat="1"/>
    <row r="3834" s="64" customFormat="1"/>
    <row r="3835" s="64" customFormat="1"/>
    <row r="3836" s="64" customFormat="1"/>
    <row r="3837" s="64" customFormat="1"/>
    <row r="3838" s="64" customFormat="1"/>
    <row r="3839" s="64" customFormat="1"/>
    <row r="3840" s="64" customFormat="1"/>
    <row r="3841" s="64" customFormat="1"/>
    <row r="3842" s="64" customFormat="1"/>
    <row r="3843" s="64" customFormat="1"/>
    <row r="3844" s="64" customFormat="1"/>
    <row r="3845" s="64" customFormat="1"/>
    <row r="3846" s="64" customFormat="1"/>
    <row r="3847" s="64" customFormat="1"/>
    <row r="3848" s="64" customFormat="1"/>
    <row r="3849" s="64" customFormat="1"/>
    <row r="3850" s="64" customFormat="1"/>
    <row r="3851" s="64" customFormat="1"/>
    <row r="3852" s="64" customFormat="1"/>
    <row r="3853" s="64" customFormat="1"/>
    <row r="3854" s="64" customFormat="1"/>
    <row r="3855" s="64" customFormat="1"/>
    <row r="3856" s="64" customFormat="1"/>
    <row r="3857" s="64" customFormat="1"/>
    <row r="3858" s="64" customFormat="1"/>
    <row r="3859" s="64" customFormat="1"/>
    <row r="3860" s="64" customFormat="1"/>
    <row r="3861" s="64" customFormat="1"/>
    <row r="3862" s="64" customFormat="1"/>
    <row r="3863" s="64" customFormat="1"/>
    <row r="3864" s="64" customFormat="1"/>
    <row r="3865" s="64" customFormat="1"/>
    <row r="3866" s="64" customFormat="1"/>
    <row r="3867" s="64" customFormat="1"/>
    <row r="3868" s="64" customFormat="1"/>
    <row r="3869" s="64" customFormat="1"/>
    <row r="3870" s="64" customFormat="1"/>
    <row r="3871" s="64" customFormat="1"/>
    <row r="3872" s="64" customFormat="1"/>
    <row r="3873" s="64" customFormat="1"/>
    <row r="3874" s="64" customFormat="1"/>
    <row r="3875" s="64" customFormat="1"/>
    <row r="3876" s="64" customFormat="1"/>
    <row r="3877" s="64" customFormat="1"/>
    <row r="3878" s="64" customFormat="1"/>
    <row r="3879" s="64" customFormat="1"/>
    <row r="3880" s="64" customFormat="1"/>
    <row r="3881" s="64" customFormat="1"/>
    <row r="3882" s="64" customFormat="1"/>
    <row r="3883" s="64" customFormat="1"/>
    <row r="3884" s="64" customFormat="1"/>
    <row r="3885" s="64" customFormat="1"/>
    <row r="3886" s="64" customFormat="1"/>
    <row r="3887" s="64" customFormat="1"/>
    <row r="3888" s="64" customFormat="1"/>
    <row r="3889" s="64" customFormat="1"/>
    <row r="3890" s="64" customFormat="1"/>
    <row r="3891" s="64" customFormat="1"/>
    <row r="3892" s="64" customFormat="1"/>
    <row r="3893" s="64" customFormat="1"/>
    <row r="3894" s="64" customFormat="1"/>
    <row r="3895" s="64" customFormat="1"/>
    <row r="3896" s="64" customFormat="1"/>
    <row r="3897" s="64" customFormat="1"/>
    <row r="3898" s="64" customFormat="1"/>
    <row r="3899" s="64" customFormat="1"/>
    <row r="3900" s="64" customFormat="1"/>
    <row r="3901" s="64" customFormat="1"/>
    <row r="3902" s="64" customFormat="1"/>
    <row r="3903" s="64" customFormat="1"/>
    <row r="3904" s="64" customFormat="1"/>
    <row r="3905" s="64" customFormat="1"/>
    <row r="3906" s="64" customFormat="1"/>
    <row r="3907" s="64" customFormat="1"/>
    <row r="3908" s="64" customFormat="1"/>
    <row r="3909" s="64" customFormat="1"/>
    <row r="3910" s="64" customFormat="1"/>
    <row r="3911" s="64" customFormat="1"/>
    <row r="3912" s="64" customFormat="1"/>
    <row r="3913" s="64" customFormat="1"/>
    <row r="3914" s="64" customFormat="1"/>
    <row r="3915" s="64" customFormat="1"/>
    <row r="3916" s="64" customFormat="1"/>
    <row r="3917" s="64" customFormat="1"/>
    <row r="3918" s="64" customFormat="1"/>
    <row r="3919" s="64" customFormat="1"/>
    <row r="3920" s="64" customFormat="1"/>
    <row r="3921" s="64" customFormat="1"/>
    <row r="3922" s="64" customFormat="1"/>
    <row r="3923" s="64" customFormat="1"/>
    <row r="3924" s="64" customFormat="1"/>
    <row r="3925" s="64" customFormat="1"/>
    <row r="3926" s="64" customFormat="1"/>
    <row r="3927" s="64" customFormat="1"/>
    <row r="3928" s="64" customFormat="1"/>
    <row r="3929" s="64" customFormat="1"/>
    <row r="3930" s="64" customFormat="1"/>
    <row r="3931" s="64" customFormat="1"/>
    <row r="3932" s="64" customFormat="1"/>
    <row r="3933" s="64" customFormat="1"/>
    <row r="3934" s="64" customFormat="1"/>
    <row r="3935" s="64" customFormat="1"/>
    <row r="3936" s="64" customFormat="1"/>
    <row r="3937" s="64" customFormat="1"/>
    <row r="3938" s="64" customFormat="1"/>
    <row r="3939" s="64" customFormat="1"/>
    <row r="3940" s="64" customFormat="1"/>
    <row r="3941" s="64" customFormat="1"/>
    <row r="3942" s="64" customFormat="1"/>
    <row r="3943" s="64" customFormat="1"/>
    <row r="3944" s="64" customFormat="1"/>
    <row r="3945" s="64" customFormat="1"/>
    <row r="3946" s="64" customFormat="1"/>
    <row r="3947" s="64" customFormat="1"/>
    <row r="3948" s="64" customFormat="1"/>
    <row r="3949" s="64" customFormat="1"/>
    <row r="3950" s="64" customFormat="1"/>
    <row r="3951" s="64" customFormat="1"/>
    <row r="3952" s="64" customFormat="1"/>
    <row r="3953" s="64" customFormat="1"/>
    <row r="3954" s="64" customFormat="1"/>
    <row r="3955" s="64" customFormat="1"/>
    <row r="3956" s="64" customFormat="1"/>
    <row r="3957" s="64" customFormat="1"/>
    <row r="3958" s="64" customFormat="1"/>
    <row r="3959" s="64" customFormat="1"/>
    <row r="3960" s="64" customFormat="1"/>
    <row r="3961" s="64" customFormat="1"/>
    <row r="3962" s="64" customFormat="1"/>
    <row r="3963" s="64" customFormat="1"/>
    <row r="3964" s="64" customFormat="1"/>
    <row r="3965" s="64" customFormat="1"/>
    <row r="3966" s="64" customFormat="1"/>
    <row r="3967" s="64" customFormat="1"/>
    <row r="3968" s="64" customFormat="1"/>
    <row r="3969" s="64" customFormat="1"/>
    <row r="3970" s="64" customFormat="1"/>
    <row r="3971" s="64" customFormat="1"/>
    <row r="3972" s="64" customFormat="1"/>
    <row r="3973" s="64" customFormat="1"/>
    <row r="3974" s="64" customFormat="1"/>
    <row r="3975" s="64" customFormat="1"/>
    <row r="3976" s="64" customFormat="1"/>
    <row r="3977" s="64" customFormat="1"/>
    <row r="3978" s="64" customFormat="1"/>
    <row r="3979" s="64" customFormat="1"/>
    <row r="3980" s="64" customFormat="1"/>
    <row r="3981" s="64" customFormat="1"/>
    <row r="3982" s="64" customFormat="1"/>
    <row r="3983" s="64" customFormat="1"/>
    <row r="3984" s="64" customFormat="1"/>
    <row r="3985" s="64" customFormat="1"/>
    <row r="3986" s="64" customFormat="1"/>
    <row r="3987" s="64" customFormat="1"/>
    <row r="3988" s="64" customFormat="1"/>
    <row r="3989" s="64" customFormat="1"/>
    <row r="3990" s="64" customFormat="1"/>
    <row r="3991" s="64" customFormat="1"/>
    <row r="3992" s="64" customFormat="1"/>
    <row r="3993" s="64" customFormat="1"/>
    <row r="3994" s="64" customFormat="1"/>
    <row r="3995" s="64" customFormat="1"/>
    <row r="3996" s="64" customFormat="1"/>
    <row r="3997" s="64" customFormat="1"/>
    <row r="3998" s="64" customFormat="1"/>
    <row r="3999" s="64" customFormat="1"/>
    <row r="4000" s="64" customFormat="1"/>
    <row r="4001" s="64" customFormat="1"/>
    <row r="4002" s="64" customFormat="1"/>
    <row r="4003" s="64" customFormat="1"/>
    <row r="4004" s="64" customFormat="1"/>
    <row r="4005" s="64" customFormat="1"/>
    <row r="4006" s="64" customFormat="1"/>
    <row r="4007" s="64" customFormat="1"/>
    <row r="4008" s="64" customFormat="1"/>
    <row r="4009" s="64" customFormat="1"/>
    <row r="4010" s="64" customFormat="1"/>
    <row r="4011" s="64" customFormat="1"/>
    <row r="4012" s="64" customFormat="1"/>
    <row r="4013" s="64" customFormat="1"/>
    <row r="4014" s="64" customFormat="1"/>
    <row r="4015" s="64" customFormat="1"/>
    <row r="4016" s="64" customFormat="1"/>
    <row r="4017" s="64" customFormat="1"/>
    <row r="4018" s="64" customFormat="1"/>
    <row r="4019" s="64" customFormat="1"/>
    <row r="4020" s="64" customFormat="1"/>
    <row r="4021" s="64" customFormat="1"/>
    <row r="4022" s="64" customFormat="1"/>
    <row r="4023" s="64" customFormat="1"/>
    <row r="4024" s="64" customFormat="1"/>
    <row r="4025" s="64" customFormat="1"/>
    <row r="4026" s="64" customFormat="1"/>
    <row r="4027" s="64" customFormat="1"/>
    <row r="4028" s="64" customFormat="1"/>
    <row r="4029" s="64" customFormat="1"/>
    <row r="4030" s="64" customFormat="1"/>
    <row r="4031" s="64" customFormat="1"/>
    <row r="4032" s="64" customFormat="1"/>
    <row r="4033" s="64" customFormat="1"/>
    <row r="4034" s="64" customFormat="1"/>
    <row r="4035" s="64" customFormat="1"/>
    <row r="4036" s="64" customFormat="1"/>
    <row r="4037" s="64" customFormat="1"/>
    <row r="4038" s="64" customFormat="1"/>
    <row r="4039" s="64" customFormat="1"/>
    <row r="4040" s="64" customFormat="1"/>
    <row r="4041" s="64" customFormat="1"/>
    <row r="4042" s="64" customFormat="1"/>
    <row r="4043" s="64" customFormat="1"/>
    <row r="4044" s="64" customFormat="1"/>
    <row r="4045" s="64" customFormat="1"/>
    <row r="4046" s="64" customFormat="1"/>
    <row r="4047" s="64" customFormat="1"/>
    <row r="4048" s="64" customFormat="1"/>
    <row r="4049" s="64" customFormat="1"/>
    <row r="4050" s="64" customFormat="1"/>
    <row r="4051" s="64" customFormat="1"/>
    <row r="4052" s="64" customFormat="1"/>
    <row r="4053" s="64" customFormat="1"/>
    <row r="4054" s="64" customFormat="1"/>
    <row r="4055" s="64" customFormat="1"/>
    <row r="4056" s="64" customFormat="1"/>
    <row r="4057" s="64" customFormat="1"/>
    <row r="4058" s="64" customFormat="1"/>
    <row r="4059" s="64" customFormat="1"/>
    <row r="4060" s="64" customFormat="1"/>
    <row r="4061" s="64" customFormat="1"/>
    <row r="4062" s="64" customFormat="1"/>
    <row r="4063" s="64" customFormat="1"/>
    <row r="4064" s="64" customFormat="1"/>
    <row r="4065" s="64" customFormat="1"/>
    <row r="4066" s="64" customFormat="1"/>
    <row r="4067" s="64" customFormat="1"/>
    <row r="4068" s="64" customFormat="1"/>
    <row r="4069" s="64" customFormat="1"/>
    <row r="4070" s="64" customFormat="1"/>
    <row r="4071" s="64" customFormat="1"/>
    <row r="4072" s="64" customFormat="1"/>
    <row r="4073" s="64" customFormat="1"/>
    <row r="4074" s="64" customFormat="1"/>
    <row r="4075" s="64" customFormat="1"/>
    <row r="4076" s="64" customFormat="1"/>
    <row r="4077" s="64" customFormat="1"/>
    <row r="4078" s="64" customFormat="1"/>
    <row r="4079" s="64" customFormat="1"/>
    <row r="4080" s="64" customFormat="1"/>
    <row r="4081" s="64" customFormat="1"/>
    <row r="4082" s="64" customFormat="1"/>
    <row r="4083" s="64" customFormat="1"/>
    <row r="4084" s="64" customFormat="1"/>
    <row r="4085" s="64" customFormat="1"/>
    <row r="4086" s="64" customFormat="1"/>
    <row r="4087" s="64" customFormat="1"/>
    <row r="4088" s="64" customFormat="1"/>
    <row r="4089" s="64" customFormat="1"/>
    <row r="4090" s="64" customFormat="1"/>
    <row r="4091" s="64" customFormat="1"/>
    <row r="4092" s="64" customFormat="1"/>
    <row r="4093" s="64" customFormat="1"/>
    <row r="4094" s="64" customFormat="1"/>
    <row r="4095" s="64" customFormat="1"/>
    <row r="4096" s="64" customFormat="1"/>
    <row r="4097" s="64" customFormat="1"/>
    <row r="4098" s="64" customFormat="1"/>
    <row r="4099" s="64" customFormat="1"/>
    <row r="4100" s="64" customFormat="1"/>
    <row r="4101" s="64" customFormat="1"/>
    <row r="4102" s="64" customFormat="1"/>
    <row r="4103" s="64" customFormat="1"/>
    <row r="4104" s="64" customFormat="1"/>
    <row r="4105" s="64" customFormat="1"/>
    <row r="4106" s="64" customFormat="1"/>
    <row r="4107" s="64" customFormat="1"/>
    <row r="4108" s="64" customFormat="1"/>
    <row r="4109" s="64" customFormat="1"/>
    <row r="4110" s="64" customFormat="1"/>
    <row r="4111" s="64" customFormat="1"/>
    <row r="4112" s="64" customFormat="1"/>
    <row r="4113" s="64" customFormat="1"/>
    <row r="4114" s="64" customFormat="1"/>
    <row r="4115" s="64" customFormat="1"/>
    <row r="4116" s="64" customFormat="1"/>
    <row r="4117" s="64" customFormat="1"/>
    <row r="4118" s="64" customFormat="1"/>
    <row r="4119" s="64" customFormat="1"/>
    <row r="4120" s="64" customFormat="1"/>
    <row r="4121" s="64" customFormat="1"/>
    <row r="4122" s="64" customFormat="1"/>
    <row r="4123" s="64" customFormat="1"/>
    <row r="4124" s="64" customFormat="1"/>
    <row r="4125" s="64" customFormat="1"/>
    <row r="4126" s="64" customFormat="1"/>
    <row r="4127" s="64" customFormat="1"/>
    <row r="4128" s="64" customFormat="1"/>
    <row r="4129" s="64" customFormat="1"/>
    <row r="4130" s="64" customFormat="1"/>
    <row r="4131" s="64" customFormat="1"/>
    <row r="4132" s="64" customFormat="1"/>
    <row r="4133" s="64" customFormat="1"/>
    <row r="4134" s="64" customFormat="1"/>
    <row r="4135" s="64" customFormat="1"/>
    <row r="4136" s="64" customFormat="1"/>
    <row r="4137" s="64" customFormat="1"/>
    <row r="4138" s="64" customFormat="1"/>
    <row r="4139" s="64" customFormat="1"/>
    <row r="4140" s="64" customFormat="1"/>
    <row r="4141" s="64" customFormat="1"/>
    <row r="4142" s="64" customFormat="1"/>
    <row r="4143" s="64" customFormat="1"/>
    <row r="4144" s="64" customFormat="1"/>
    <row r="4145" s="64" customFormat="1"/>
    <row r="4146" s="64" customFormat="1"/>
    <row r="4147" s="64" customFormat="1"/>
    <row r="4148" s="64" customFormat="1"/>
    <row r="4149" s="64" customFormat="1"/>
    <row r="4150" s="64" customFormat="1"/>
    <row r="4151" s="64" customFormat="1"/>
    <row r="4152" s="64" customFormat="1"/>
    <row r="4153" s="64" customFormat="1"/>
    <row r="4154" s="64" customFormat="1"/>
    <row r="4155" s="64" customFormat="1"/>
    <row r="4156" s="64" customFormat="1"/>
    <row r="4157" s="64" customFormat="1"/>
    <row r="4158" s="64" customFormat="1"/>
    <row r="4159" s="64" customFormat="1"/>
    <row r="4160" s="64" customFormat="1"/>
    <row r="4161" s="64" customFormat="1"/>
    <row r="4162" s="64" customFormat="1"/>
    <row r="4163" s="64" customFormat="1"/>
    <row r="4164" s="64" customFormat="1"/>
    <row r="4165" s="64" customFormat="1"/>
    <row r="4166" s="64" customFormat="1"/>
    <row r="4167" s="64" customFormat="1"/>
    <row r="4168" s="64" customFormat="1"/>
    <row r="4169" s="64" customFormat="1"/>
    <row r="4170" s="64" customFormat="1"/>
    <row r="4171" s="64" customFormat="1"/>
    <row r="4172" s="64" customFormat="1"/>
    <row r="4173" s="64" customFormat="1"/>
    <row r="4174" s="64" customFormat="1"/>
    <row r="4175" s="64" customFormat="1"/>
    <row r="4176" s="64" customFormat="1"/>
    <row r="4177" s="64" customFormat="1"/>
    <row r="4178" s="64" customFormat="1"/>
    <row r="4179" s="64" customFormat="1"/>
    <row r="4180" s="64" customFormat="1"/>
    <row r="4181" s="64" customFormat="1"/>
    <row r="4182" s="64" customFormat="1"/>
    <row r="4183" s="64" customFormat="1"/>
    <row r="4184" s="64" customFormat="1"/>
    <row r="4185" s="64" customFormat="1"/>
    <row r="4186" s="64" customFormat="1"/>
    <row r="4187" s="64" customFormat="1"/>
    <row r="4188" s="64" customFormat="1"/>
    <row r="4189" s="64" customFormat="1"/>
    <row r="4190" s="64" customFormat="1"/>
    <row r="4191" s="64" customFormat="1"/>
    <row r="4192" s="64" customFormat="1"/>
    <row r="4193" s="64" customFormat="1"/>
    <row r="4194" s="64" customFormat="1"/>
    <row r="4195" s="64" customFormat="1"/>
    <row r="4196" s="64" customFormat="1"/>
    <row r="4197" s="64" customFormat="1"/>
    <row r="4198" s="64" customFormat="1"/>
    <row r="4199" s="64" customFormat="1"/>
    <row r="4200" s="64" customFormat="1"/>
    <row r="4201" s="64" customFormat="1"/>
    <row r="4202" s="64" customFormat="1"/>
    <row r="4203" s="64" customFormat="1"/>
    <row r="4204" s="64" customFormat="1"/>
    <row r="4205" s="64" customFormat="1"/>
    <row r="4206" s="64" customFormat="1"/>
    <row r="4207" s="64" customFormat="1"/>
    <row r="4208" s="64" customFormat="1"/>
    <row r="4209" s="64" customFormat="1"/>
    <row r="4210" s="64" customFormat="1"/>
    <row r="4211" s="64" customFormat="1"/>
    <row r="4212" s="64" customFormat="1"/>
    <row r="4213" s="64" customFormat="1"/>
    <row r="4214" s="64" customFormat="1"/>
    <row r="4215" s="64" customFormat="1"/>
    <row r="4216" s="64" customFormat="1"/>
    <row r="4217" s="64" customFormat="1"/>
    <row r="4218" s="64" customFormat="1"/>
    <row r="4219" s="64" customFormat="1"/>
    <row r="4220" s="64" customFormat="1"/>
    <row r="4221" s="64" customFormat="1"/>
    <row r="4222" s="64" customFormat="1"/>
    <row r="4223" s="64" customFormat="1"/>
    <row r="4224" s="64" customFormat="1"/>
    <row r="4225" s="64" customFormat="1"/>
    <row r="4226" s="64" customFormat="1"/>
    <row r="4227" s="64" customFormat="1"/>
    <row r="4228" s="64" customFormat="1"/>
    <row r="4229" s="64" customFormat="1"/>
    <row r="4230" s="64" customFormat="1"/>
    <row r="4231" s="64" customFormat="1"/>
    <row r="4232" s="64" customFormat="1"/>
    <row r="4233" s="64" customFormat="1"/>
    <row r="4234" s="64" customFormat="1"/>
    <row r="4235" s="64" customFormat="1"/>
    <row r="4236" s="64" customFormat="1"/>
    <row r="4237" s="64" customFormat="1"/>
    <row r="4238" s="64" customFormat="1"/>
    <row r="4239" s="64" customFormat="1"/>
    <row r="4240" s="64" customFormat="1"/>
    <row r="4241" s="64" customFormat="1"/>
    <row r="4242" s="64" customFormat="1"/>
    <row r="4243" s="64" customFormat="1"/>
    <row r="4244" s="64" customFormat="1"/>
    <row r="4245" s="64" customFormat="1"/>
    <row r="4246" s="64" customFormat="1"/>
    <row r="4247" s="64" customFormat="1"/>
    <row r="4248" s="64" customFormat="1"/>
    <row r="4249" s="64" customFormat="1"/>
    <row r="4250" s="64" customFormat="1"/>
    <row r="4251" s="64" customFormat="1"/>
    <row r="4252" s="64" customFormat="1"/>
    <row r="4253" s="64" customFormat="1"/>
    <row r="4254" s="64" customFormat="1"/>
    <row r="4255" s="64" customFormat="1"/>
    <row r="4256" s="64" customFormat="1"/>
    <row r="4257" s="64" customFormat="1"/>
    <row r="4258" s="64" customFormat="1"/>
    <row r="4259" s="64" customFormat="1"/>
    <row r="4260" s="64" customFormat="1"/>
    <row r="4261" s="64" customFormat="1"/>
    <row r="4262" s="64" customFormat="1"/>
    <row r="4263" s="64" customFormat="1"/>
    <row r="4264" s="64" customFormat="1"/>
    <row r="4265" s="64" customFormat="1"/>
    <row r="4266" s="64" customFormat="1"/>
    <row r="4267" s="64" customFormat="1"/>
    <row r="4268" s="64" customFormat="1"/>
    <row r="4269" s="64" customFormat="1"/>
    <row r="4270" s="64" customFormat="1"/>
    <row r="4271" s="64" customFormat="1"/>
    <row r="4272" s="64" customFormat="1"/>
    <row r="4273" s="64" customFormat="1"/>
    <row r="4274" s="64" customFormat="1"/>
    <row r="4275" s="64" customFormat="1"/>
    <row r="4276" s="64" customFormat="1"/>
    <row r="4277" s="64" customFormat="1"/>
    <row r="4278" s="64" customFormat="1"/>
    <row r="4279" s="64" customFormat="1"/>
    <row r="4280" s="64" customFormat="1"/>
    <row r="4281" s="64" customFormat="1"/>
    <row r="4282" s="64" customFormat="1"/>
    <row r="4283" s="64" customFormat="1"/>
    <row r="4284" s="64" customFormat="1"/>
    <row r="4285" s="64" customFormat="1"/>
    <row r="4286" s="64" customFormat="1"/>
    <row r="4287" s="64" customFormat="1"/>
    <row r="4288" s="64" customFormat="1"/>
    <row r="4289" s="64" customFormat="1"/>
    <row r="4290" s="64" customFormat="1"/>
    <row r="4291" s="64" customFormat="1"/>
    <row r="4292" s="64" customFormat="1"/>
    <row r="4293" s="64" customFormat="1"/>
    <row r="4294" s="64" customFormat="1"/>
    <row r="4295" s="64" customFormat="1"/>
    <row r="4296" s="64" customFormat="1"/>
    <row r="4297" s="64" customFormat="1"/>
    <row r="4298" s="64" customFormat="1"/>
    <row r="4299" s="64" customFormat="1"/>
    <row r="4300" s="64" customFormat="1"/>
    <row r="4301" s="64" customFormat="1"/>
    <row r="4302" s="64" customFormat="1"/>
    <row r="4303" s="64" customFormat="1"/>
    <row r="4304" s="64" customFormat="1"/>
    <row r="4305" s="64" customFormat="1"/>
    <row r="4306" s="64" customFormat="1"/>
    <row r="4307" s="64" customFormat="1"/>
    <row r="4308" s="64" customFormat="1"/>
    <row r="4309" s="64" customFormat="1"/>
    <row r="4310" s="64" customFormat="1"/>
    <row r="4311" s="64" customFormat="1"/>
    <row r="4312" s="64" customFormat="1"/>
    <row r="4313" s="64" customFormat="1"/>
    <row r="4314" s="64" customFormat="1"/>
    <row r="4315" s="64" customFormat="1"/>
    <row r="4316" s="64" customFormat="1"/>
    <row r="4317" s="64" customFormat="1"/>
    <row r="4318" s="64" customFormat="1"/>
    <row r="4319" s="64" customFormat="1"/>
    <row r="4320" s="64" customFormat="1"/>
    <row r="4321" s="64" customFormat="1"/>
    <row r="4322" s="64" customFormat="1"/>
    <row r="4323" s="64" customFormat="1"/>
    <row r="4324" s="64" customFormat="1"/>
    <row r="4325" s="64" customFormat="1"/>
    <row r="4326" s="64" customFormat="1"/>
    <row r="4327" s="64" customFormat="1"/>
    <row r="4328" s="64" customFormat="1"/>
    <row r="4329" s="64" customFormat="1"/>
    <row r="4330" s="64" customFormat="1"/>
    <row r="4331" s="64" customFormat="1"/>
    <row r="4332" s="64" customFormat="1"/>
    <row r="4333" s="64" customFormat="1"/>
    <row r="4334" s="64" customFormat="1"/>
    <row r="4335" s="64" customFormat="1"/>
    <row r="4336" s="64" customFormat="1"/>
    <row r="4337" s="64" customFormat="1"/>
    <row r="4338" s="64" customFormat="1"/>
    <row r="4339" s="64" customFormat="1"/>
    <row r="4340" s="64" customFormat="1"/>
    <row r="4341" s="64" customFormat="1"/>
    <row r="4342" s="64" customFormat="1"/>
    <row r="4343" s="64" customFormat="1"/>
    <row r="4344" s="64" customFormat="1"/>
    <row r="4345" s="64" customFormat="1"/>
    <row r="4346" s="64" customFormat="1"/>
    <row r="4347" s="64" customFormat="1"/>
    <row r="4348" s="64" customFormat="1"/>
    <row r="4349" s="64" customFormat="1"/>
    <row r="4350" s="64" customFormat="1"/>
    <row r="4351" s="64" customFormat="1"/>
    <row r="4352" s="64" customFormat="1"/>
    <row r="4353" s="64" customFormat="1"/>
    <row r="4354" s="64" customFormat="1"/>
    <row r="4355" s="64" customFormat="1"/>
    <row r="4356" s="64" customFormat="1"/>
    <row r="4357" s="64" customFormat="1"/>
    <row r="4358" s="64" customFormat="1"/>
    <row r="4359" s="64" customFormat="1"/>
    <row r="4360" s="64" customFormat="1"/>
    <row r="4361" s="64" customFormat="1"/>
    <row r="4362" s="64" customFormat="1"/>
    <row r="4363" s="64" customFormat="1"/>
    <row r="4364" s="64" customFormat="1"/>
    <row r="4365" s="64" customFormat="1"/>
    <row r="4366" s="64" customFormat="1"/>
    <row r="4367" s="64" customFormat="1"/>
    <row r="4368" s="64" customFormat="1"/>
    <row r="4369" s="64" customFormat="1"/>
    <row r="4370" s="64" customFormat="1"/>
    <row r="4371" s="64" customFormat="1"/>
    <row r="4372" s="64" customFormat="1"/>
    <row r="4373" s="64" customFormat="1"/>
    <row r="4374" s="64" customFormat="1"/>
    <row r="4375" s="64" customFormat="1"/>
    <row r="4376" s="64" customFormat="1"/>
    <row r="4377" s="64" customFormat="1"/>
    <row r="4378" s="64" customFormat="1"/>
    <row r="4379" s="64" customFormat="1"/>
    <row r="4380" s="64" customFormat="1"/>
    <row r="4381" s="64" customFormat="1"/>
    <row r="4382" s="64" customFormat="1"/>
    <row r="4383" s="64" customFormat="1"/>
    <row r="4384" s="64" customFormat="1"/>
    <row r="4385" s="64" customFormat="1"/>
    <row r="4386" s="64" customFormat="1"/>
    <row r="4387" s="64" customFormat="1"/>
    <row r="4388" s="64" customFormat="1"/>
    <row r="4389" s="64" customFormat="1"/>
    <row r="4390" s="64" customFormat="1"/>
    <row r="4391" s="64" customFormat="1"/>
    <row r="4392" s="64" customFormat="1"/>
    <row r="4393" s="64" customFormat="1"/>
    <row r="4394" s="64" customFormat="1"/>
    <row r="4395" s="64" customFormat="1"/>
    <row r="4396" s="64" customFormat="1"/>
    <row r="4397" s="64" customFormat="1"/>
    <row r="4398" s="64" customFormat="1"/>
    <row r="4399" s="64" customFormat="1"/>
    <row r="4400" s="64" customFormat="1"/>
    <row r="4401" s="64" customFormat="1"/>
    <row r="4402" s="64" customFormat="1"/>
    <row r="4403" s="64" customFormat="1"/>
    <row r="4404" s="64" customFormat="1"/>
    <row r="4405" s="64" customFormat="1"/>
    <row r="4406" s="64" customFormat="1"/>
    <row r="4407" s="64" customFormat="1"/>
    <row r="4408" s="64" customFormat="1"/>
    <row r="4409" s="64" customFormat="1"/>
    <row r="4410" s="64" customFormat="1"/>
    <row r="4411" s="64" customFormat="1"/>
    <row r="4412" s="64" customFormat="1"/>
    <row r="4413" s="64" customFormat="1"/>
    <row r="4414" s="64" customFormat="1"/>
    <row r="4415" s="64" customFormat="1"/>
    <row r="4416" s="64" customFormat="1"/>
    <row r="4417" s="64" customFormat="1"/>
    <row r="4418" s="64" customFormat="1"/>
    <row r="4419" s="64" customFormat="1"/>
    <row r="4420" s="64" customFormat="1"/>
    <row r="4421" s="64" customFormat="1"/>
    <row r="4422" s="64" customFormat="1"/>
    <row r="4423" s="64" customFormat="1"/>
    <row r="4424" s="64" customFormat="1"/>
    <row r="4425" s="64" customFormat="1"/>
    <row r="4426" s="64" customFormat="1"/>
    <row r="4427" s="64" customFormat="1"/>
    <row r="4428" s="64" customFormat="1"/>
    <row r="4429" s="64" customFormat="1"/>
    <row r="4430" s="64" customFormat="1"/>
    <row r="4431" s="64" customFormat="1"/>
    <row r="4432" s="64" customFormat="1"/>
    <row r="4433" s="64" customFormat="1"/>
    <row r="4434" s="64" customFormat="1"/>
    <row r="4435" s="64" customFormat="1"/>
    <row r="4436" s="64" customFormat="1"/>
    <row r="4437" s="64" customFormat="1"/>
    <row r="4438" s="64" customFormat="1"/>
    <row r="4439" s="64" customFormat="1"/>
    <row r="4440" s="64" customFormat="1"/>
    <row r="4441" s="64" customFormat="1"/>
    <row r="4442" s="64" customFormat="1"/>
    <row r="4443" s="64" customFormat="1"/>
    <row r="4444" s="64" customFormat="1"/>
    <row r="4445" s="64" customFormat="1"/>
    <row r="4446" s="64" customFormat="1"/>
    <row r="4447" s="64" customFormat="1"/>
    <row r="4448" s="64" customFormat="1"/>
    <row r="4449" s="64" customFormat="1"/>
    <row r="4450" s="64" customFormat="1"/>
    <row r="4451" s="64" customFormat="1"/>
    <row r="4452" s="64" customFormat="1"/>
    <row r="4453" s="64" customFormat="1"/>
    <row r="4454" s="64" customFormat="1"/>
    <row r="4455" s="64" customFormat="1"/>
    <row r="4456" s="64" customFormat="1"/>
    <row r="4457" s="64" customFormat="1"/>
    <row r="4458" s="64" customFormat="1"/>
    <row r="4459" s="64" customFormat="1"/>
    <row r="4460" s="64" customFormat="1"/>
    <row r="4461" s="64" customFormat="1"/>
    <row r="4462" s="64" customFormat="1"/>
    <row r="4463" s="64" customFormat="1"/>
    <row r="4464" s="64" customFormat="1"/>
    <row r="4465" s="64" customFormat="1"/>
    <row r="4466" s="64" customFormat="1"/>
    <row r="4467" s="64" customFormat="1"/>
    <row r="4468" s="64" customFormat="1"/>
    <row r="4469" s="64" customFormat="1"/>
    <row r="4470" s="64" customFormat="1"/>
    <row r="4471" s="64" customFormat="1"/>
    <row r="4472" s="64" customFormat="1"/>
    <row r="4473" s="64" customFormat="1"/>
    <row r="4474" s="64" customFormat="1"/>
    <row r="4475" s="64" customFormat="1"/>
    <row r="4476" s="64" customFormat="1"/>
    <row r="4477" s="64" customFormat="1"/>
    <row r="4478" s="64" customFormat="1"/>
    <row r="4479" s="64" customFormat="1"/>
    <row r="4480" s="64" customFormat="1"/>
    <row r="4481" s="64" customFormat="1"/>
    <row r="4482" s="64" customFormat="1"/>
    <row r="4483" s="64" customFormat="1"/>
    <row r="4484" s="64" customFormat="1"/>
    <row r="4485" s="64" customFormat="1"/>
    <row r="4486" s="64" customFormat="1"/>
    <row r="4487" s="64" customFormat="1"/>
    <row r="4488" s="64" customFormat="1"/>
    <row r="4489" s="64" customFormat="1"/>
    <row r="4490" s="64" customFormat="1"/>
    <row r="4491" s="64" customFormat="1"/>
    <row r="4492" s="64" customFormat="1"/>
    <row r="4493" s="64" customFormat="1"/>
    <row r="4494" s="64" customFormat="1"/>
    <row r="4495" s="64" customFormat="1"/>
    <row r="4496" s="64" customFormat="1"/>
    <row r="4497" s="64" customFormat="1"/>
    <row r="4498" s="64" customFormat="1"/>
    <row r="4499" s="64" customFormat="1"/>
    <row r="4500" s="64" customFormat="1"/>
    <row r="4501" s="64" customFormat="1"/>
    <row r="4502" s="64" customFormat="1"/>
    <row r="4503" s="64" customFormat="1"/>
    <row r="4504" s="64" customFormat="1"/>
    <row r="4505" s="64" customFormat="1"/>
    <row r="4506" s="64" customFormat="1"/>
    <row r="4507" s="64" customFormat="1"/>
    <row r="4508" s="64" customFormat="1"/>
    <row r="4509" s="64" customFormat="1"/>
    <row r="4510" s="64" customFormat="1"/>
    <row r="4511" s="64" customFormat="1"/>
    <row r="4512" s="64" customFormat="1"/>
    <row r="4513" s="64" customFormat="1"/>
    <row r="4514" s="64" customFormat="1"/>
    <row r="4515" s="64" customFormat="1"/>
    <row r="4516" s="64" customFormat="1"/>
    <row r="4517" s="64" customFormat="1"/>
    <row r="4518" s="64" customFormat="1"/>
    <row r="4519" s="64" customFormat="1"/>
    <row r="4520" s="64" customFormat="1"/>
    <row r="4521" s="64" customFormat="1"/>
    <row r="4522" s="64" customFormat="1"/>
    <row r="4523" s="64" customFormat="1"/>
    <row r="4524" s="64" customFormat="1"/>
    <row r="4525" s="64" customFormat="1"/>
    <row r="4526" s="64" customFormat="1"/>
    <row r="4527" s="64" customFormat="1"/>
    <row r="4528" s="64" customFormat="1"/>
    <row r="4529" s="64" customFormat="1"/>
    <row r="4530" s="64" customFormat="1"/>
    <row r="4531" s="64" customFormat="1"/>
    <row r="4532" s="64" customFormat="1"/>
    <row r="4533" s="64" customFormat="1"/>
    <row r="4534" s="64" customFormat="1"/>
    <row r="4535" s="64" customFormat="1"/>
    <row r="4536" s="64" customFormat="1"/>
    <row r="4537" s="64" customFormat="1"/>
    <row r="4538" s="64" customFormat="1"/>
    <row r="4539" s="64" customFormat="1"/>
    <row r="4540" s="64" customFormat="1"/>
    <row r="4541" s="64" customFormat="1"/>
    <row r="4542" s="64" customFormat="1"/>
    <row r="4543" s="64" customFormat="1"/>
    <row r="4544" s="64" customFormat="1"/>
    <row r="4545" s="64" customFormat="1"/>
    <row r="4546" s="64" customFormat="1"/>
    <row r="4547" s="64" customFormat="1"/>
    <row r="4548" s="64" customFormat="1"/>
    <row r="4549" s="64" customFormat="1"/>
    <row r="4550" s="64" customFormat="1"/>
    <row r="4551" s="64" customFormat="1"/>
    <row r="4552" s="64" customFormat="1"/>
    <row r="4553" s="64" customFormat="1"/>
    <row r="4554" s="64" customFormat="1"/>
    <row r="4555" s="64" customFormat="1"/>
    <row r="4556" s="64" customFormat="1"/>
    <row r="4557" s="64" customFormat="1"/>
    <row r="4558" s="64" customFormat="1"/>
    <row r="4559" s="64" customFormat="1"/>
    <row r="4560" s="64" customFormat="1"/>
    <row r="4561" s="64" customFormat="1"/>
    <row r="4562" s="64" customFormat="1"/>
    <row r="4563" s="64" customFormat="1"/>
    <row r="4564" s="64" customFormat="1"/>
    <row r="4565" s="64" customFormat="1"/>
    <row r="4566" s="64" customFormat="1"/>
    <row r="4567" s="64" customFormat="1"/>
    <row r="4568" s="64" customFormat="1"/>
    <row r="4569" s="64" customFormat="1"/>
    <row r="4570" s="64" customFormat="1"/>
    <row r="4571" s="64" customFormat="1"/>
    <row r="4572" s="64" customFormat="1"/>
    <row r="4573" s="64" customFormat="1"/>
    <row r="4574" s="64" customFormat="1"/>
    <row r="4575" s="64" customFormat="1"/>
    <row r="4576" s="64" customFormat="1"/>
    <row r="4577" s="64" customFormat="1"/>
    <row r="4578" s="64" customFormat="1"/>
    <row r="4579" s="64" customFormat="1"/>
    <row r="4580" s="64" customFormat="1"/>
    <row r="4581" s="64" customFormat="1"/>
    <row r="4582" s="64" customFormat="1"/>
    <row r="4583" s="64" customFormat="1"/>
    <row r="4584" s="64" customFormat="1"/>
    <row r="4585" s="64" customFormat="1"/>
    <row r="4586" s="64" customFormat="1"/>
    <row r="4587" s="64" customFormat="1"/>
    <row r="4588" s="64" customFormat="1"/>
    <row r="4589" s="64" customFormat="1"/>
    <row r="4590" s="64" customFormat="1"/>
    <row r="4591" s="64" customFormat="1"/>
    <row r="4592" s="64" customFormat="1"/>
    <row r="4593" s="64" customFormat="1"/>
    <row r="4594" s="64" customFormat="1"/>
    <row r="4595" s="64" customFormat="1"/>
    <row r="4596" s="64" customFormat="1"/>
    <row r="4597" s="64" customFormat="1"/>
    <row r="4598" s="64" customFormat="1"/>
    <row r="4599" s="64" customFormat="1"/>
    <row r="4600" s="64" customFormat="1"/>
    <row r="4601" s="64" customFormat="1"/>
    <row r="4602" s="64" customFormat="1"/>
    <row r="4603" s="64" customFormat="1"/>
    <row r="4604" s="64" customFormat="1"/>
    <row r="4605" s="64" customFormat="1"/>
    <row r="4606" s="64" customFormat="1"/>
    <row r="4607" s="64" customFormat="1"/>
    <row r="4608" s="64" customFormat="1"/>
    <row r="4609" s="64" customFormat="1"/>
    <row r="4610" s="64" customFormat="1"/>
    <row r="4611" s="64" customFormat="1"/>
    <row r="4612" s="64" customFormat="1"/>
    <row r="4613" s="64" customFormat="1"/>
    <row r="4614" s="64" customFormat="1"/>
    <row r="4615" s="64" customFormat="1"/>
    <row r="4616" s="64" customFormat="1"/>
    <row r="4617" s="64" customFormat="1"/>
    <row r="4618" s="64" customFormat="1"/>
    <row r="4619" s="64" customFormat="1"/>
    <row r="4620" s="64" customFormat="1"/>
    <row r="4621" s="64" customFormat="1"/>
    <row r="4622" s="64" customFormat="1"/>
    <row r="4623" s="64" customFormat="1"/>
    <row r="4624" s="64" customFormat="1"/>
    <row r="4625" s="64" customFormat="1"/>
    <row r="4626" s="64" customFormat="1"/>
    <row r="4627" s="64" customFormat="1"/>
    <row r="4628" s="64" customFormat="1"/>
    <row r="4629" s="64" customFormat="1"/>
    <row r="4630" s="64" customFormat="1"/>
    <row r="4631" s="64" customFormat="1"/>
    <row r="4632" s="64" customFormat="1"/>
    <row r="4633" s="64" customFormat="1"/>
    <row r="4634" s="64" customFormat="1"/>
    <row r="4635" s="64" customFormat="1"/>
    <row r="4636" s="64" customFormat="1"/>
    <row r="4637" s="64" customFormat="1"/>
    <row r="4638" s="64" customFormat="1"/>
    <row r="4639" s="64" customFormat="1"/>
    <row r="4640" s="64" customFormat="1"/>
    <row r="4641" s="64" customFormat="1"/>
    <row r="4642" s="64" customFormat="1"/>
    <row r="4643" s="64" customFormat="1"/>
    <row r="4644" s="64" customFormat="1"/>
    <row r="4645" s="64" customFormat="1"/>
    <row r="4646" s="64" customFormat="1"/>
    <row r="4647" s="64" customFormat="1"/>
    <row r="4648" s="64" customFormat="1"/>
    <row r="4649" s="64" customFormat="1"/>
    <row r="4650" s="64" customFormat="1"/>
    <row r="4651" s="64" customFormat="1"/>
    <row r="4652" s="64" customFormat="1"/>
    <row r="4653" s="64" customFormat="1"/>
    <row r="4654" s="64" customFormat="1"/>
    <row r="4655" s="64" customFormat="1"/>
    <row r="4656" s="64" customFormat="1"/>
    <row r="4657" s="64" customFormat="1"/>
    <row r="4658" s="64" customFormat="1"/>
    <row r="4659" s="64" customFormat="1"/>
    <row r="4660" s="64" customFormat="1"/>
    <row r="4661" s="64" customFormat="1"/>
    <row r="4662" s="64" customFormat="1"/>
    <row r="4663" s="64" customFormat="1"/>
    <row r="4664" s="64" customFormat="1"/>
    <row r="4665" s="64" customFormat="1"/>
    <row r="4666" s="64" customFormat="1"/>
    <row r="4667" s="64" customFormat="1"/>
    <row r="4668" s="64" customFormat="1"/>
    <row r="4669" s="64" customFormat="1"/>
    <row r="4670" s="64" customFormat="1"/>
    <row r="4671" s="64" customFormat="1"/>
    <row r="4672" s="64" customFormat="1"/>
    <row r="4673" s="64" customFormat="1"/>
    <row r="4674" s="64" customFormat="1"/>
    <row r="4675" s="64" customFormat="1"/>
    <row r="4676" s="64" customFormat="1"/>
    <row r="4677" s="64" customFormat="1"/>
    <row r="4678" s="64" customFormat="1"/>
    <row r="4679" s="64" customFormat="1"/>
    <row r="4680" s="64" customFormat="1"/>
    <row r="4681" s="64" customFormat="1"/>
    <row r="4682" s="64" customFormat="1"/>
    <row r="4683" s="64" customFormat="1"/>
    <row r="4684" s="64" customFormat="1"/>
    <row r="4685" s="64" customFormat="1"/>
    <row r="4686" s="64" customFormat="1"/>
    <row r="4687" s="64" customFormat="1"/>
    <row r="4688" s="64" customFormat="1"/>
    <row r="4689" s="64" customFormat="1"/>
    <row r="4690" s="64" customFormat="1"/>
    <row r="4691" s="64" customFormat="1"/>
    <row r="4692" s="64" customFormat="1"/>
    <row r="4693" s="64" customFormat="1"/>
    <row r="4694" s="64" customFormat="1"/>
    <row r="4695" s="64" customFormat="1"/>
    <row r="4696" s="64" customFormat="1"/>
    <row r="4697" s="64" customFormat="1"/>
    <row r="4698" s="64" customFormat="1"/>
    <row r="4699" s="64" customFormat="1"/>
    <row r="4700" s="64" customFormat="1"/>
    <row r="4701" s="64" customFormat="1"/>
    <row r="4702" s="64" customFormat="1"/>
    <row r="4703" s="64" customFormat="1"/>
    <row r="4704" s="64" customFormat="1"/>
    <row r="4705" s="64" customFormat="1"/>
    <row r="4706" s="64" customFormat="1"/>
    <row r="4707" s="64" customFormat="1"/>
    <row r="4708" s="64" customFormat="1"/>
    <row r="4709" s="64" customFormat="1"/>
    <row r="4710" s="64" customFormat="1"/>
    <row r="4711" s="64" customFormat="1"/>
    <row r="4712" s="64" customFormat="1"/>
    <row r="4713" s="64" customFormat="1"/>
    <row r="4714" s="64" customFormat="1"/>
    <row r="4715" s="64" customFormat="1"/>
    <row r="4716" s="64" customFormat="1"/>
    <row r="4717" s="64" customFormat="1"/>
    <row r="4718" s="64" customFormat="1"/>
    <row r="4719" s="64" customFormat="1"/>
    <row r="4720" s="64" customFormat="1"/>
    <row r="4721" s="64" customFormat="1"/>
    <row r="4722" s="64" customFormat="1"/>
    <row r="4723" s="64" customFormat="1"/>
    <row r="4724" s="64" customFormat="1"/>
    <row r="4725" s="64" customFormat="1"/>
    <row r="4726" s="64" customFormat="1"/>
    <row r="4727" s="64" customFormat="1"/>
    <row r="4728" s="64" customFormat="1"/>
    <row r="4729" s="64" customFormat="1"/>
    <row r="4730" s="64" customFormat="1"/>
    <row r="4731" s="64" customFormat="1"/>
    <row r="4732" s="64" customFormat="1"/>
    <row r="4733" s="64" customFormat="1"/>
    <row r="4734" s="64" customFormat="1"/>
    <row r="4735" s="64" customFormat="1"/>
    <row r="4736" s="64" customFormat="1"/>
    <row r="4737" s="64" customFormat="1"/>
    <row r="4738" s="64" customFormat="1"/>
    <row r="4739" s="64" customFormat="1"/>
    <row r="4740" s="64" customFormat="1"/>
    <row r="4741" s="64" customFormat="1"/>
    <row r="4742" s="64" customFormat="1"/>
    <row r="4743" s="64" customFormat="1"/>
    <row r="4744" s="64" customFormat="1"/>
    <row r="4745" s="64" customFormat="1"/>
    <row r="4746" s="64" customFormat="1"/>
    <row r="4747" s="64" customFormat="1"/>
    <row r="4748" s="64" customFormat="1"/>
    <row r="4749" s="64" customFormat="1"/>
    <row r="4750" s="64" customFormat="1"/>
    <row r="4751" s="64" customFormat="1"/>
    <row r="4752" s="64" customFormat="1"/>
    <row r="4753" s="64" customFormat="1"/>
    <row r="4754" s="64" customFormat="1"/>
    <row r="4755" s="64" customFormat="1"/>
    <row r="4756" s="64" customFormat="1"/>
    <row r="4757" s="64" customFormat="1"/>
    <row r="4758" s="64" customFormat="1"/>
    <row r="4759" s="64" customFormat="1"/>
    <row r="4760" s="64" customFormat="1"/>
    <row r="4761" s="64" customFormat="1"/>
    <row r="4762" s="64" customFormat="1"/>
    <row r="4763" s="64" customFormat="1"/>
    <row r="4764" s="64" customFormat="1"/>
    <row r="4765" s="64" customFormat="1"/>
    <row r="4766" s="64" customFormat="1"/>
    <row r="4767" s="64" customFormat="1"/>
    <row r="4768" s="64" customFormat="1"/>
    <row r="4769" s="64" customFormat="1"/>
    <row r="4770" s="64" customFormat="1"/>
    <row r="4771" s="64" customFormat="1"/>
    <row r="4772" s="64" customFormat="1"/>
    <row r="4773" s="64" customFormat="1"/>
    <row r="4774" s="64" customFormat="1"/>
    <row r="4775" s="64" customFormat="1"/>
    <row r="4776" s="64" customFormat="1"/>
    <row r="4777" s="64" customFormat="1"/>
    <row r="4778" s="64" customFormat="1"/>
    <row r="4779" s="64" customFormat="1"/>
    <row r="4780" s="64" customFormat="1"/>
    <row r="4781" s="64" customFormat="1"/>
    <row r="4782" s="64" customFormat="1"/>
    <row r="4783" s="64" customFormat="1"/>
    <row r="4784" s="64" customFormat="1"/>
    <row r="4785" s="64" customFormat="1"/>
    <row r="4786" s="64" customFormat="1"/>
    <row r="4787" s="64" customFormat="1"/>
    <row r="4788" s="64" customFormat="1"/>
    <row r="4789" s="64" customFormat="1"/>
    <row r="4790" s="64" customFormat="1"/>
    <row r="4791" s="64" customFormat="1"/>
    <row r="4792" s="64" customFormat="1"/>
    <row r="4793" s="64" customFormat="1"/>
    <row r="4794" s="64" customFormat="1"/>
    <row r="4795" s="64" customFormat="1"/>
    <row r="4796" s="64" customFormat="1"/>
    <row r="4797" s="64" customFormat="1"/>
    <row r="4798" s="64" customFormat="1"/>
    <row r="4799" s="64" customFormat="1"/>
    <row r="4800" s="64" customFormat="1"/>
    <row r="4801" s="64" customFormat="1"/>
    <row r="4802" s="64" customFormat="1"/>
    <row r="4803" s="64" customFormat="1"/>
    <row r="4804" s="64" customFormat="1"/>
    <row r="4805" s="64" customFormat="1"/>
    <row r="4806" s="64" customFormat="1"/>
    <row r="4807" s="64" customFormat="1"/>
    <row r="4808" s="64" customFormat="1"/>
    <row r="4809" s="64" customFormat="1"/>
    <row r="4810" s="64" customFormat="1"/>
    <row r="4811" s="64" customFormat="1"/>
    <row r="4812" s="64" customFormat="1"/>
    <row r="4813" s="64" customFormat="1"/>
    <row r="4814" s="64" customFormat="1"/>
    <row r="4815" s="64" customFormat="1"/>
    <row r="4816" s="64" customFormat="1"/>
    <row r="4817" s="64" customFormat="1"/>
    <row r="4818" s="64" customFormat="1"/>
    <row r="4819" s="64" customFormat="1"/>
    <row r="4820" s="64" customFormat="1"/>
    <row r="4821" s="64" customFormat="1"/>
    <row r="4822" s="64" customFormat="1"/>
    <row r="4823" s="64" customFormat="1"/>
    <row r="4824" s="64" customFormat="1"/>
    <row r="4825" s="64" customFormat="1"/>
    <row r="4826" s="64" customFormat="1"/>
    <row r="4827" s="64" customFormat="1"/>
    <row r="4828" s="64" customFormat="1"/>
    <row r="4829" s="64" customFormat="1"/>
    <row r="4830" s="64" customFormat="1"/>
    <row r="4831" s="64" customFormat="1"/>
    <row r="4832" s="64" customFormat="1"/>
    <row r="4833" s="64" customFormat="1"/>
    <row r="4834" s="64" customFormat="1"/>
    <row r="4835" s="64" customFormat="1"/>
    <row r="4836" s="64" customFormat="1"/>
    <row r="4837" s="64" customFormat="1"/>
    <row r="4838" s="64" customFormat="1"/>
    <row r="4839" s="64" customFormat="1"/>
    <row r="4840" s="64" customFormat="1"/>
    <row r="4841" s="64" customFormat="1"/>
    <row r="4842" s="64" customFormat="1"/>
    <row r="4843" s="64" customFormat="1"/>
    <row r="4844" s="64" customFormat="1"/>
    <row r="4845" s="64" customFormat="1"/>
    <row r="4846" s="64" customFormat="1"/>
    <row r="4847" s="64" customFormat="1"/>
    <row r="4848" s="64" customFormat="1"/>
    <row r="4849" s="64" customFormat="1"/>
    <row r="4850" s="64" customFormat="1"/>
    <row r="4851" s="64" customFormat="1"/>
    <row r="4852" s="64" customFormat="1"/>
    <row r="4853" s="64" customFormat="1"/>
    <row r="4854" s="64" customFormat="1"/>
    <row r="4855" s="64" customFormat="1"/>
    <row r="4856" s="64" customFormat="1"/>
    <row r="4857" s="64" customFormat="1"/>
    <row r="4858" s="64" customFormat="1"/>
    <row r="4859" s="64" customFormat="1"/>
    <row r="4860" s="64" customFormat="1"/>
    <row r="4861" s="64" customFormat="1"/>
    <row r="4862" s="64" customFormat="1"/>
    <row r="4863" s="64" customFormat="1"/>
    <row r="4864" s="64" customFormat="1"/>
    <row r="4865" s="64" customFormat="1"/>
    <row r="4866" s="64" customFormat="1"/>
    <row r="4867" s="64" customFormat="1"/>
    <row r="4868" s="64" customFormat="1"/>
    <row r="4869" s="64" customFormat="1"/>
    <row r="4870" s="64" customFormat="1"/>
    <row r="4871" s="64" customFormat="1"/>
    <row r="4872" s="64" customFormat="1"/>
    <row r="4873" s="64" customFormat="1"/>
    <row r="4874" s="64" customFormat="1"/>
    <row r="4875" s="64" customFormat="1"/>
    <row r="4876" s="64" customFormat="1"/>
    <row r="4877" s="64" customFormat="1"/>
    <row r="4878" s="64" customFormat="1"/>
    <row r="4879" s="64" customFormat="1"/>
    <row r="4880" s="64" customFormat="1"/>
    <row r="4881" s="64" customFormat="1"/>
    <row r="4882" s="64" customFormat="1"/>
    <row r="4883" s="64" customFormat="1"/>
    <row r="4884" s="64" customFormat="1"/>
    <row r="4885" s="64" customFormat="1"/>
    <row r="4886" s="64" customFormat="1"/>
    <row r="4887" s="64" customFormat="1"/>
    <row r="4888" s="64" customFormat="1"/>
    <row r="4889" s="64" customFormat="1"/>
    <row r="4890" s="64" customFormat="1"/>
    <row r="4891" s="64" customFormat="1"/>
    <row r="4892" s="64" customFormat="1"/>
    <row r="4893" s="64" customFormat="1"/>
    <row r="4894" s="64" customFormat="1"/>
    <row r="4895" s="64" customFormat="1"/>
    <row r="4896" s="64" customFormat="1"/>
    <row r="4897" s="64" customFormat="1"/>
    <row r="4898" s="64" customFormat="1"/>
    <row r="4899" s="64" customFormat="1"/>
    <row r="4900" s="64" customFormat="1"/>
    <row r="4901" s="64" customFormat="1"/>
    <row r="4902" s="64" customFormat="1"/>
    <row r="4903" s="64" customFormat="1"/>
    <row r="4904" s="64" customFormat="1"/>
    <row r="4905" s="64" customFormat="1"/>
    <row r="4906" s="64" customFormat="1"/>
    <row r="4907" s="64" customFormat="1"/>
    <row r="4908" s="64" customFormat="1"/>
    <row r="4909" s="64" customFormat="1"/>
    <row r="4910" s="64" customFormat="1"/>
    <row r="4911" s="64" customFormat="1"/>
    <row r="4912" s="64" customFormat="1"/>
    <row r="4913" s="64" customFormat="1"/>
    <row r="4914" s="64" customFormat="1"/>
    <row r="4915" s="64" customFormat="1"/>
    <row r="4916" s="64" customFormat="1"/>
    <row r="4917" s="64" customFormat="1"/>
    <row r="4918" s="64" customFormat="1"/>
    <row r="4919" s="64" customFormat="1"/>
    <row r="4920" s="64" customFormat="1"/>
    <row r="4921" s="64" customFormat="1"/>
    <row r="4922" s="64" customFormat="1"/>
    <row r="4923" s="64" customFormat="1"/>
    <row r="4924" s="64" customFormat="1"/>
    <row r="4925" s="64" customFormat="1"/>
    <row r="4926" s="64" customFormat="1"/>
    <row r="4927" s="64" customFormat="1"/>
    <row r="4928" s="64" customFormat="1"/>
    <row r="4929" s="64" customFormat="1"/>
    <row r="4930" s="64" customFormat="1"/>
    <row r="4931" s="64" customFormat="1"/>
    <row r="4932" s="64" customFormat="1"/>
    <row r="4933" s="64" customFormat="1"/>
    <row r="4934" s="64" customFormat="1"/>
    <row r="4935" s="64" customFormat="1"/>
    <row r="4936" s="64" customFormat="1"/>
    <row r="4937" s="64" customFormat="1"/>
    <row r="4938" s="64" customFormat="1"/>
    <row r="4939" s="64" customFormat="1"/>
    <row r="4940" s="64" customFormat="1"/>
    <row r="4941" s="64" customFormat="1"/>
    <row r="4942" s="64" customFormat="1"/>
    <row r="4943" s="64" customFormat="1"/>
    <row r="4944" s="64" customFormat="1"/>
    <row r="4945" s="64" customFormat="1"/>
    <row r="4946" s="64" customFormat="1"/>
    <row r="4947" s="64" customFormat="1"/>
    <row r="4948" s="64" customFormat="1"/>
    <row r="4949" s="64" customFormat="1"/>
    <row r="4950" s="64" customFormat="1"/>
    <row r="4951" s="64" customFormat="1"/>
    <row r="4952" s="64" customFormat="1"/>
    <row r="4953" s="64" customFormat="1"/>
    <row r="4954" s="64" customFormat="1"/>
    <row r="4955" s="64" customFormat="1"/>
    <row r="4956" s="64" customFormat="1"/>
    <row r="4957" s="64" customFormat="1"/>
    <row r="4958" s="64" customFormat="1"/>
    <row r="4959" s="64" customFormat="1"/>
    <row r="4960" s="64" customFormat="1"/>
    <row r="4961" s="64" customFormat="1"/>
    <row r="4962" s="64" customFormat="1"/>
    <row r="4963" s="64" customFormat="1"/>
    <row r="4964" s="64" customFormat="1"/>
    <row r="4965" s="64" customFormat="1"/>
    <row r="4966" s="64" customFormat="1"/>
    <row r="4967" s="64" customFormat="1"/>
    <row r="4968" s="64" customFormat="1"/>
    <row r="4969" s="64" customFormat="1"/>
    <row r="4970" s="64" customFormat="1"/>
    <row r="4971" s="64" customFormat="1"/>
    <row r="4972" s="64" customFormat="1"/>
    <row r="4973" s="64" customFormat="1"/>
    <row r="4974" s="64" customFormat="1"/>
    <row r="4975" s="64" customFormat="1"/>
    <row r="4976" s="64" customFormat="1"/>
    <row r="4977" s="64" customFormat="1"/>
    <row r="4978" s="64" customFormat="1"/>
    <row r="4979" s="64" customFormat="1"/>
    <row r="4980" s="64" customFormat="1"/>
    <row r="4981" s="64" customFormat="1"/>
    <row r="4982" s="64" customFormat="1"/>
    <row r="4983" s="64" customFormat="1"/>
    <row r="4984" s="64" customFormat="1"/>
    <row r="4985" s="64" customFormat="1"/>
    <row r="4986" s="64" customFormat="1"/>
    <row r="4987" s="64" customFormat="1"/>
    <row r="4988" s="64" customFormat="1"/>
    <row r="4989" s="64" customFormat="1"/>
    <row r="4990" s="64" customFormat="1"/>
    <row r="4991" s="64" customFormat="1"/>
    <row r="4992" s="64" customFormat="1"/>
    <row r="4993" s="64" customFormat="1"/>
    <row r="4994" s="64" customFormat="1"/>
    <row r="4995" s="64" customFormat="1"/>
    <row r="4996" s="64" customFormat="1"/>
    <row r="4997" s="64" customFormat="1"/>
    <row r="4998" s="64" customFormat="1"/>
    <row r="4999" s="64" customFormat="1"/>
    <row r="5000" s="64" customFormat="1"/>
    <row r="5001" s="64" customFormat="1"/>
    <row r="5002" s="64" customFormat="1"/>
    <row r="5003" s="64" customFormat="1"/>
    <row r="5004" s="64" customFormat="1"/>
    <row r="5005" s="64" customFormat="1"/>
    <row r="5006" s="64" customFormat="1"/>
    <row r="5007" s="64" customFormat="1"/>
    <row r="5008" s="64" customFormat="1"/>
    <row r="5009" s="64" customFormat="1"/>
    <row r="5010" s="64" customFormat="1"/>
    <row r="5011" s="64" customFormat="1"/>
    <row r="5012" s="64" customFormat="1"/>
    <row r="5013" s="64" customFormat="1"/>
    <row r="5014" s="64" customFormat="1"/>
    <row r="5015" s="64" customFormat="1"/>
    <row r="5016" s="64" customFormat="1"/>
    <row r="5017" s="64" customFormat="1"/>
    <row r="5018" s="64" customFormat="1"/>
    <row r="5019" s="64" customFormat="1"/>
    <row r="5020" s="64" customFormat="1"/>
    <row r="5021" s="64" customFormat="1"/>
    <row r="5022" s="64" customFormat="1"/>
    <row r="5023" s="64" customFormat="1"/>
    <row r="5024" s="64" customFormat="1"/>
    <row r="5025" s="64" customFormat="1"/>
    <row r="5026" s="64" customFormat="1"/>
    <row r="5027" s="64" customFormat="1"/>
    <row r="5028" s="64" customFormat="1"/>
    <row r="5029" s="64" customFormat="1"/>
    <row r="5030" s="64" customFormat="1"/>
    <row r="5031" s="64" customFormat="1"/>
    <row r="5032" s="64" customFormat="1"/>
    <row r="5033" s="64" customFormat="1"/>
    <row r="5034" s="64" customFormat="1"/>
    <row r="5035" s="64" customFormat="1"/>
    <row r="5036" s="64" customFormat="1"/>
    <row r="5037" s="64" customFormat="1"/>
    <row r="5038" s="64" customFormat="1"/>
    <row r="5039" s="64" customFormat="1"/>
    <row r="5040" s="64" customFormat="1"/>
    <row r="5041" s="64" customFormat="1"/>
    <row r="5042" s="64" customFormat="1"/>
    <row r="5043" s="64" customFormat="1"/>
    <row r="5044" s="64" customFormat="1"/>
    <row r="5045" s="64" customFormat="1"/>
    <row r="5046" s="64" customFormat="1"/>
    <row r="5047" s="64" customFormat="1"/>
    <row r="5048" s="64" customFormat="1"/>
    <row r="5049" s="64" customFormat="1"/>
    <row r="5050" s="64" customFormat="1"/>
    <row r="5051" s="64" customFormat="1"/>
    <row r="5052" s="64" customFormat="1"/>
    <row r="5053" s="64" customFormat="1"/>
    <row r="5054" s="64" customFormat="1"/>
    <row r="5055" s="64" customFormat="1"/>
    <row r="5056" s="64" customFormat="1"/>
    <row r="5057" s="64" customFormat="1"/>
    <row r="5058" s="64" customFormat="1"/>
    <row r="5059" s="64" customFormat="1"/>
    <row r="5060" s="64" customFormat="1"/>
    <row r="5061" s="64" customFormat="1"/>
    <row r="5062" s="64" customFormat="1"/>
    <row r="5063" s="64" customFormat="1"/>
    <row r="5064" s="64" customFormat="1"/>
    <row r="5065" s="64" customFormat="1"/>
    <row r="5066" s="64" customFormat="1"/>
    <row r="5067" s="64" customFormat="1"/>
    <row r="5068" s="64" customFormat="1"/>
    <row r="5069" s="64" customFormat="1"/>
    <row r="5070" s="64" customFormat="1"/>
    <row r="5071" s="64" customFormat="1"/>
    <row r="5072" s="64" customFormat="1"/>
    <row r="5073" s="64" customFormat="1"/>
    <row r="5074" s="64" customFormat="1"/>
    <row r="5075" s="64" customFormat="1"/>
    <row r="5076" s="64" customFormat="1"/>
    <row r="5077" s="64" customFormat="1"/>
    <row r="5078" s="64" customFormat="1"/>
    <row r="5079" s="64" customFormat="1"/>
    <row r="5080" s="64" customFormat="1"/>
    <row r="5081" s="64" customFormat="1"/>
    <row r="5082" s="64" customFormat="1"/>
    <row r="5083" s="64" customFormat="1"/>
    <row r="5084" s="64" customFormat="1"/>
    <row r="5085" s="64" customFormat="1"/>
    <row r="5086" s="64" customFormat="1"/>
    <row r="5087" s="64" customFormat="1"/>
    <row r="5088" s="64" customFormat="1"/>
    <row r="5089" s="64" customFormat="1"/>
    <row r="5090" s="64" customFormat="1"/>
    <row r="5091" s="64" customFormat="1"/>
    <row r="5092" s="64" customFormat="1"/>
    <row r="5093" s="64" customFormat="1"/>
    <row r="5094" s="64" customFormat="1"/>
    <row r="5095" s="64" customFormat="1"/>
    <row r="5096" s="64" customFormat="1"/>
    <row r="5097" s="64" customFormat="1"/>
    <row r="5098" s="64" customFormat="1"/>
    <row r="5099" s="64" customFormat="1"/>
    <row r="5100" s="64" customFormat="1"/>
    <row r="5101" s="64" customFormat="1"/>
    <row r="5102" s="64" customFormat="1"/>
    <row r="5103" s="64" customFormat="1"/>
    <row r="5104" s="64" customFormat="1"/>
    <row r="5105" s="64" customFormat="1"/>
    <row r="5106" s="64" customFormat="1"/>
    <row r="5107" s="64" customFormat="1"/>
    <row r="5108" s="64" customFormat="1"/>
    <row r="5109" s="64" customFormat="1"/>
    <row r="5110" s="64" customFormat="1"/>
    <row r="5111" s="64" customFormat="1"/>
    <row r="5112" s="64" customFormat="1"/>
    <row r="5113" s="64" customFormat="1"/>
    <row r="5114" s="64" customFormat="1"/>
    <row r="5115" s="64" customFormat="1"/>
    <row r="5116" s="64" customFormat="1"/>
    <row r="5117" s="64" customFormat="1"/>
    <row r="5118" s="64" customFormat="1"/>
    <row r="5119" s="64" customFormat="1"/>
    <row r="5120" s="64" customFormat="1"/>
    <row r="5121" s="64" customFormat="1"/>
    <row r="5122" s="64" customFormat="1"/>
    <row r="5123" s="64" customFormat="1"/>
    <row r="5124" s="64" customFormat="1"/>
    <row r="5125" s="64" customFormat="1"/>
    <row r="5126" s="64" customFormat="1"/>
    <row r="5127" s="64" customFormat="1"/>
    <row r="5128" s="64" customFormat="1"/>
    <row r="5129" s="64" customFormat="1"/>
    <row r="5130" s="64" customFormat="1"/>
    <row r="5131" s="64" customFormat="1"/>
    <row r="5132" s="64" customFormat="1"/>
    <row r="5133" s="64" customFormat="1"/>
    <row r="5134" s="64" customFormat="1"/>
    <row r="5135" s="64" customFormat="1"/>
    <row r="5136" s="64" customFormat="1"/>
    <row r="5137" s="64" customFormat="1"/>
    <row r="5138" s="64" customFormat="1"/>
    <row r="5139" s="64" customFormat="1"/>
    <row r="5140" s="64" customFormat="1"/>
    <row r="5141" s="64" customFormat="1"/>
    <row r="5142" s="64" customFormat="1"/>
    <row r="5143" s="64" customFormat="1"/>
    <row r="5144" s="64" customFormat="1"/>
    <row r="5145" s="64" customFormat="1"/>
    <row r="5146" s="64" customFormat="1"/>
    <row r="5147" s="64" customFormat="1"/>
    <row r="5148" s="64" customFormat="1"/>
    <row r="5149" s="64" customFormat="1"/>
    <row r="5150" s="64" customFormat="1"/>
    <row r="5151" s="64" customFormat="1"/>
    <row r="5152" s="64" customFormat="1"/>
    <row r="5153" s="64" customFormat="1"/>
    <row r="5154" s="64" customFormat="1"/>
    <row r="5155" s="64" customFormat="1"/>
    <row r="5156" s="64" customFormat="1"/>
    <row r="5157" s="64" customFormat="1"/>
    <row r="5158" s="64" customFormat="1"/>
    <row r="5159" s="64" customFormat="1"/>
    <row r="5160" s="64" customFormat="1"/>
    <row r="5161" s="64" customFormat="1"/>
    <row r="5162" s="64" customFormat="1"/>
    <row r="5163" s="64" customFormat="1"/>
    <row r="5164" s="64" customFormat="1"/>
    <row r="5165" s="64" customFormat="1"/>
    <row r="5166" s="64" customFormat="1"/>
    <row r="5167" s="64" customFormat="1"/>
    <row r="5168" s="64" customFormat="1"/>
    <row r="5169" s="64" customFormat="1"/>
    <row r="5170" s="64" customFormat="1"/>
    <row r="5171" s="64" customFormat="1"/>
    <row r="5172" s="64" customFormat="1"/>
    <row r="5173" s="64" customFormat="1"/>
    <row r="5174" s="64" customFormat="1"/>
    <row r="5175" s="64" customFormat="1"/>
    <row r="5176" s="64" customFormat="1"/>
    <row r="5177" s="64" customFormat="1"/>
    <row r="5178" s="64" customFormat="1"/>
    <row r="5179" s="64" customFormat="1"/>
    <row r="5180" s="64" customFormat="1"/>
    <row r="5181" s="64" customFormat="1"/>
    <row r="5182" s="64" customFormat="1"/>
    <row r="5183" s="64" customFormat="1"/>
    <row r="5184" s="64" customFormat="1"/>
    <row r="5185" s="64" customFormat="1"/>
    <row r="5186" s="64" customFormat="1"/>
    <row r="5187" s="64" customFormat="1"/>
    <row r="5188" s="64" customFormat="1"/>
    <row r="5189" s="64" customFormat="1"/>
    <row r="5190" s="64" customFormat="1"/>
    <row r="5191" s="64" customFormat="1"/>
    <row r="5192" s="64" customFormat="1"/>
    <row r="5193" s="64" customFormat="1"/>
    <row r="5194" s="64" customFormat="1"/>
    <row r="5195" s="64" customFormat="1"/>
    <row r="5196" s="64" customFormat="1"/>
    <row r="5197" s="64" customFormat="1"/>
    <row r="5198" s="64" customFormat="1"/>
    <row r="5199" s="64" customFormat="1"/>
    <row r="5200" s="64" customFormat="1"/>
    <row r="5201" s="64" customFormat="1"/>
    <row r="5202" s="64" customFormat="1"/>
    <row r="5203" s="64" customFormat="1"/>
    <row r="5204" s="64" customFormat="1"/>
    <row r="5205" s="64" customFormat="1"/>
    <row r="5206" s="64" customFormat="1"/>
    <row r="5207" s="64" customFormat="1"/>
    <row r="5208" s="64" customFormat="1"/>
    <row r="5209" s="64" customFormat="1"/>
    <row r="5210" s="64" customFormat="1"/>
    <row r="5211" s="64" customFormat="1"/>
    <row r="5212" s="64" customFormat="1"/>
    <row r="5213" s="64" customFormat="1"/>
    <row r="5214" s="64" customFormat="1"/>
    <row r="5215" s="64" customFormat="1"/>
    <row r="5216" s="64" customFormat="1"/>
    <row r="5217" s="64" customFormat="1"/>
    <row r="5218" s="64" customFormat="1"/>
    <row r="5219" s="64" customFormat="1"/>
    <row r="5220" s="64" customFormat="1"/>
    <row r="5221" s="64" customFormat="1"/>
    <row r="5222" s="64" customFormat="1"/>
    <row r="5223" s="64" customFormat="1"/>
    <row r="5224" s="64" customFormat="1"/>
    <row r="5225" s="64" customFormat="1"/>
    <row r="5226" s="64" customFormat="1"/>
    <row r="5227" s="64" customFormat="1"/>
    <row r="5228" s="64" customFormat="1"/>
    <row r="5229" s="64" customFormat="1"/>
    <row r="5230" s="64" customFormat="1"/>
    <row r="5231" s="64" customFormat="1"/>
    <row r="5232" s="64" customFormat="1"/>
    <row r="5233" s="64" customFormat="1"/>
    <row r="5234" s="64" customFormat="1"/>
    <row r="5235" s="64" customFormat="1"/>
    <row r="5236" s="64" customFormat="1"/>
    <row r="5237" s="64" customFormat="1"/>
    <row r="5238" s="64" customFormat="1"/>
    <row r="5239" s="64" customFormat="1"/>
    <row r="5240" s="64" customFormat="1"/>
    <row r="5241" s="64" customFormat="1"/>
    <row r="5242" s="64" customFormat="1"/>
    <row r="5243" s="64" customFormat="1"/>
    <row r="5244" s="64" customFormat="1"/>
    <row r="5245" s="64" customFormat="1"/>
    <row r="5246" s="64" customFormat="1"/>
    <row r="5247" s="64" customFormat="1"/>
    <row r="5248" s="64" customFormat="1"/>
    <row r="5249" s="64" customFormat="1"/>
    <row r="5250" s="64" customFormat="1"/>
    <row r="5251" s="64" customFormat="1"/>
    <row r="5252" s="64" customFormat="1"/>
    <row r="5253" s="64" customFormat="1"/>
    <row r="5254" s="64" customFormat="1"/>
    <row r="5255" s="64" customFormat="1"/>
    <row r="5256" s="64" customFormat="1"/>
    <row r="5257" s="64" customFormat="1"/>
    <row r="5258" s="64" customFormat="1"/>
    <row r="5259" s="64" customFormat="1"/>
    <row r="5260" s="64" customFormat="1"/>
    <row r="5261" s="64" customFormat="1"/>
    <row r="5262" s="64" customFormat="1"/>
    <row r="5263" s="64" customFormat="1"/>
    <row r="5264" s="64" customFormat="1"/>
    <row r="5265" s="64" customFormat="1"/>
    <row r="5266" s="64" customFormat="1"/>
    <row r="5267" s="64" customFormat="1"/>
    <row r="5268" s="64" customFormat="1"/>
    <row r="5269" s="64" customFormat="1"/>
    <row r="5270" s="64" customFormat="1"/>
    <row r="5271" s="64" customFormat="1"/>
    <row r="5272" s="64" customFormat="1"/>
    <row r="5273" s="64" customFormat="1"/>
    <row r="5274" s="64" customFormat="1"/>
    <row r="5275" s="64" customFormat="1"/>
    <row r="5276" s="64" customFormat="1"/>
    <row r="5277" s="64" customFormat="1"/>
    <row r="5278" s="64" customFormat="1"/>
    <row r="5279" s="64" customFormat="1"/>
    <row r="5280" s="64" customFormat="1"/>
    <row r="5281" s="64" customFormat="1"/>
    <row r="5282" s="64" customFormat="1"/>
    <row r="5283" s="64" customFormat="1"/>
    <row r="5284" s="64" customFormat="1"/>
    <row r="5285" s="64" customFormat="1"/>
    <row r="5286" s="64" customFormat="1"/>
    <row r="5287" s="64" customFormat="1"/>
    <row r="5288" s="64" customFormat="1"/>
    <row r="5289" s="64" customFormat="1"/>
    <row r="5290" s="64" customFormat="1"/>
    <row r="5291" s="64" customFormat="1"/>
    <row r="5292" s="64" customFormat="1"/>
    <row r="5293" s="64" customFormat="1"/>
    <row r="5294" s="64" customFormat="1"/>
    <row r="5295" s="64" customFormat="1"/>
    <row r="5296" s="64" customFormat="1"/>
    <row r="5297" s="64" customFormat="1"/>
    <row r="5298" s="64" customFormat="1"/>
    <row r="5299" s="64" customFormat="1"/>
    <row r="5300" s="64" customFormat="1"/>
    <row r="5301" s="64" customFormat="1"/>
    <row r="5302" s="64" customFormat="1"/>
    <row r="5303" s="64" customFormat="1"/>
    <row r="5304" s="64" customFormat="1"/>
    <row r="5305" s="64" customFormat="1"/>
    <row r="5306" s="64" customFormat="1"/>
    <row r="5307" s="64" customFormat="1"/>
    <row r="5308" s="64" customFormat="1"/>
    <row r="5309" s="64" customFormat="1"/>
    <row r="5310" s="64" customFormat="1"/>
    <row r="5311" s="64" customFormat="1"/>
    <row r="5312" s="64" customFormat="1"/>
    <row r="5313" s="64" customFormat="1"/>
    <row r="5314" s="64" customFormat="1"/>
    <row r="5315" s="64" customFormat="1"/>
    <row r="5316" s="64" customFormat="1"/>
    <row r="5317" s="64" customFormat="1"/>
    <row r="5318" s="64" customFormat="1"/>
    <row r="5319" s="64" customFormat="1"/>
    <row r="5320" s="64" customFormat="1"/>
    <row r="5321" s="64" customFormat="1"/>
    <row r="5322" s="64" customFormat="1"/>
    <row r="5323" s="64" customFormat="1"/>
    <row r="5324" s="64" customFormat="1"/>
    <row r="5325" s="64" customFormat="1"/>
    <row r="5326" s="64" customFormat="1"/>
    <row r="5327" s="64" customFormat="1"/>
    <row r="5328" s="64" customFormat="1"/>
    <row r="5329" s="64" customFormat="1"/>
    <row r="5330" s="64" customFormat="1"/>
    <row r="5331" s="64" customFormat="1"/>
    <row r="5332" s="64" customFormat="1"/>
    <row r="5333" s="64" customFormat="1"/>
    <row r="5334" s="64" customFormat="1"/>
    <row r="5335" s="64" customFormat="1"/>
    <row r="5336" s="64" customFormat="1"/>
    <row r="5337" s="64" customFormat="1"/>
    <row r="5338" s="64" customFormat="1"/>
    <row r="5339" s="64" customFormat="1"/>
    <row r="5340" s="64" customFormat="1"/>
    <row r="5341" s="64" customFormat="1"/>
    <row r="5342" s="64" customFormat="1"/>
    <row r="5343" s="64" customFormat="1"/>
    <row r="5344" s="64" customFormat="1"/>
    <row r="5345" s="64" customFormat="1"/>
    <row r="5346" s="64" customFormat="1"/>
    <row r="5347" s="64" customFormat="1"/>
    <row r="5348" s="64" customFormat="1"/>
    <row r="5349" s="64" customFormat="1"/>
    <row r="5350" s="64" customFormat="1"/>
    <row r="5351" s="64" customFormat="1"/>
    <row r="5352" s="64" customFormat="1"/>
    <row r="5353" s="64" customFormat="1"/>
    <row r="5354" s="64" customFormat="1"/>
    <row r="5355" s="64" customFormat="1"/>
    <row r="5356" s="64" customFormat="1"/>
    <row r="5357" s="64" customFormat="1"/>
    <row r="5358" s="64" customFormat="1"/>
    <row r="5359" s="64" customFormat="1"/>
    <row r="5360" s="64" customFormat="1"/>
    <row r="5361" s="64" customFormat="1"/>
    <row r="5362" s="64" customFormat="1"/>
    <row r="5363" s="64" customFormat="1"/>
    <row r="5364" s="64" customFormat="1"/>
    <row r="5365" s="64" customFormat="1"/>
    <row r="5366" s="64" customFormat="1"/>
    <row r="5367" s="64" customFormat="1"/>
    <row r="5368" s="64" customFormat="1"/>
    <row r="5369" s="64" customFormat="1"/>
    <row r="5370" s="64" customFormat="1"/>
    <row r="5371" s="64" customFormat="1"/>
    <row r="5372" s="64" customFormat="1"/>
    <row r="5373" s="64" customFormat="1"/>
    <row r="5374" s="64" customFormat="1"/>
    <row r="5375" s="64" customFormat="1"/>
    <row r="5376" s="64" customFormat="1"/>
    <row r="5377" s="64" customFormat="1"/>
    <row r="5378" s="64" customFormat="1"/>
    <row r="5379" s="64" customFormat="1"/>
    <row r="5380" s="64" customFormat="1"/>
    <row r="5381" s="64" customFormat="1"/>
    <row r="5382" s="64" customFormat="1"/>
    <row r="5383" s="64" customFormat="1"/>
    <row r="5384" s="64" customFormat="1"/>
    <row r="5385" s="64" customFormat="1"/>
    <row r="5386" s="64" customFormat="1"/>
    <row r="5387" s="64" customFormat="1"/>
    <row r="5388" s="64" customFormat="1"/>
    <row r="5389" s="64" customFormat="1"/>
    <row r="5390" s="64" customFormat="1"/>
    <row r="5391" s="64" customFormat="1"/>
    <row r="5392" s="64" customFormat="1"/>
    <row r="5393" s="64" customFormat="1"/>
    <row r="5394" s="64" customFormat="1"/>
    <row r="5395" s="64" customFormat="1"/>
    <row r="5396" s="64" customFormat="1"/>
    <row r="5397" s="64" customFormat="1"/>
    <row r="5398" s="64" customFormat="1"/>
    <row r="5399" s="64" customFormat="1"/>
    <row r="5400" s="64" customFormat="1"/>
    <row r="5401" s="64" customFormat="1"/>
    <row r="5402" s="64" customFormat="1"/>
    <row r="5403" s="64" customFormat="1"/>
    <row r="5404" s="64" customFormat="1"/>
    <row r="5405" s="64" customFormat="1"/>
    <row r="5406" s="64" customFormat="1"/>
    <row r="5407" s="64" customFormat="1"/>
    <row r="5408" s="64" customFormat="1"/>
    <row r="5409" s="64" customFormat="1"/>
    <row r="5410" s="64" customFormat="1"/>
    <row r="5411" s="64" customFormat="1"/>
    <row r="5412" s="64" customFormat="1"/>
    <row r="5413" s="64" customFormat="1"/>
    <row r="5414" s="64" customFormat="1"/>
    <row r="5415" s="64" customFormat="1"/>
    <row r="5416" s="64" customFormat="1"/>
    <row r="5417" s="64" customFormat="1"/>
    <row r="5418" s="64" customFormat="1"/>
    <row r="5419" s="64" customFormat="1"/>
    <row r="5420" s="64" customFormat="1"/>
    <row r="5421" s="64" customFormat="1"/>
    <row r="5422" s="64" customFormat="1"/>
    <row r="5423" s="64" customFormat="1"/>
    <row r="5424" s="64" customFormat="1"/>
    <row r="5425" s="64" customFormat="1"/>
    <row r="5426" s="64" customFormat="1"/>
    <row r="5427" s="64" customFormat="1"/>
    <row r="5428" s="64" customFormat="1"/>
    <row r="5429" s="64" customFormat="1"/>
    <row r="5430" s="64" customFormat="1"/>
    <row r="5431" s="64" customFormat="1"/>
    <row r="5432" s="64" customFormat="1"/>
    <row r="5433" s="64" customFormat="1"/>
    <row r="5434" s="64" customFormat="1"/>
    <row r="5435" s="64" customFormat="1"/>
    <row r="5436" s="64" customFormat="1"/>
    <row r="5437" s="64" customFormat="1"/>
    <row r="5438" s="64" customFormat="1"/>
    <row r="5439" s="64" customFormat="1"/>
    <row r="5440" s="64" customFormat="1"/>
    <row r="5441" s="64" customFormat="1"/>
    <row r="5442" s="64" customFormat="1"/>
    <row r="5443" s="64" customFormat="1"/>
    <row r="5444" s="64" customFormat="1"/>
    <row r="5445" s="64" customFormat="1"/>
    <row r="5446" s="64" customFormat="1"/>
    <row r="5447" s="64" customFormat="1"/>
    <row r="5448" s="64" customFormat="1"/>
    <row r="5449" s="64" customFormat="1"/>
    <row r="5450" s="64" customFormat="1"/>
    <row r="5451" s="64" customFormat="1"/>
    <row r="5452" s="64" customFormat="1"/>
    <row r="5453" s="64" customFormat="1"/>
    <row r="5454" s="64" customFormat="1"/>
    <row r="5455" s="64" customFormat="1"/>
    <row r="5456" s="64" customFormat="1"/>
    <row r="5457" s="64" customFormat="1"/>
    <row r="5458" s="64" customFormat="1"/>
    <row r="5459" s="64" customFormat="1"/>
    <row r="5460" s="64" customFormat="1"/>
    <row r="5461" s="64" customFormat="1"/>
    <row r="5462" s="64" customFormat="1"/>
    <row r="5463" s="64" customFormat="1"/>
    <row r="5464" s="64" customFormat="1"/>
    <row r="5465" s="64" customFormat="1"/>
    <row r="5466" s="64" customFormat="1"/>
    <row r="5467" s="64" customFormat="1"/>
    <row r="5468" s="64" customFormat="1"/>
    <row r="5469" s="64" customFormat="1"/>
    <row r="5470" s="64" customFormat="1"/>
    <row r="5471" s="64" customFormat="1"/>
    <row r="5472" s="64" customFormat="1"/>
    <row r="5473" s="64" customFormat="1"/>
    <row r="5474" s="64" customFormat="1"/>
    <row r="5475" s="64" customFormat="1"/>
    <row r="5476" s="64" customFormat="1"/>
    <row r="5477" s="64" customFormat="1"/>
    <row r="5478" s="64" customFormat="1"/>
    <row r="5479" s="64" customFormat="1"/>
    <row r="5480" s="64" customFormat="1"/>
    <row r="5481" s="64" customFormat="1"/>
    <row r="5482" s="64" customFormat="1"/>
    <row r="5483" s="64" customFormat="1"/>
    <row r="5484" s="64" customFormat="1"/>
    <row r="5485" s="64" customFormat="1"/>
    <row r="5486" s="64" customFormat="1"/>
    <row r="5487" s="64" customFormat="1"/>
    <row r="5488" s="64" customFormat="1"/>
    <row r="5489" s="64" customFormat="1"/>
    <row r="5490" s="64" customFormat="1"/>
    <row r="5491" s="64" customFormat="1"/>
    <row r="5492" s="64" customFormat="1"/>
    <row r="5493" s="64" customFormat="1"/>
    <row r="5494" s="64" customFormat="1"/>
    <row r="5495" s="64" customFormat="1"/>
    <row r="5496" s="64" customFormat="1"/>
    <row r="5497" s="64" customFormat="1"/>
    <row r="5498" s="64" customFormat="1"/>
    <row r="5499" s="64" customFormat="1"/>
    <row r="5500" s="64" customFormat="1"/>
    <row r="5501" s="64" customFormat="1"/>
    <row r="5502" s="64" customFormat="1"/>
    <row r="5503" s="64" customFormat="1"/>
    <row r="5504" s="64" customFormat="1"/>
    <row r="5505" s="64" customFormat="1"/>
    <row r="5506" s="64" customFormat="1"/>
    <row r="5507" s="64" customFormat="1"/>
    <row r="5508" s="64" customFormat="1"/>
    <row r="5509" s="64" customFormat="1"/>
    <row r="5510" s="64" customFormat="1"/>
    <row r="5511" s="64" customFormat="1"/>
    <row r="5512" s="64" customFormat="1"/>
    <row r="5513" s="64" customFormat="1"/>
    <row r="5514" s="64" customFormat="1"/>
    <row r="5515" s="64" customFormat="1"/>
    <row r="5516" s="64" customFormat="1"/>
    <row r="5517" s="64" customFormat="1"/>
    <row r="5518" s="64" customFormat="1"/>
    <row r="5519" s="64" customFormat="1"/>
    <row r="5520" s="64" customFormat="1"/>
    <row r="5521" s="64" customFormat="1"/>
    <row r="5522" s="64" customFormat="1"/>
    <row r="5523" s="64" customFormat="1"/>
    <row r="5524" s="64" customFormat="1"/>
    <row r="5525" s="64" customFormat="1"/>
    <row r="5526" s="64" customFormat="1"/>
    <row r="5527" s="64" customFormat="1"/>
    <row r="5528" s="64" customFormat="1"/>
    <row r="5529" s="64" customFormat="1"/>
    <row r="5530" s="64" customFormat="1"/>
    <row r="5531" s="64" customFormat="1"/>
    <row r="5532" s="64" customFormat="1"/>
    <row r="5533" s="64" customFormat="1"/>
    <row r="5534" s="64" customFormat="1"/>
    <row r="5535" s="64" customFormat="1"/>
    <row r="5536" s="64" customFormat="1"/>
    <row r="5537" s="64" customFormat="1"/>
    <row r="5538" s="64" customFormat="1"/>
    <row r="5539" s="64" customFormat="1"/>
    <row r="5540" s="64" customFormat="1"/>
    <row r="5541" s="64" customFormat="1"/>
    <row r="5542" s="64" customFormat="1"/>
    <row r="5543" s="64" customFormat="1"/>
    <row r="5544" s="64" customFormat="1"/>
    <row r="5545" s="64" customFormat="1"/>
    <row r="5546" s="64" customFormat="1"/>
    <row r="5547" s="64" customFormat="1"/>
    <row r="5548" s="64" customFormat="1"/>
    <row r="5549" s="64" customFormat="1"/>
    <row r="5550" s="64" customFormat="1"/>
    <row r="5551" s="64" customFormat="1"/>
    <row r="5552" s="64" customFormat="1"/>
    <row r="5553" s="64" customFormat="1"/>
    <row r="5554" s="64" customFormat="1"/>
    <row r="5555" s="64" customFormat="1"/>
    <row r="5556" s="64" customFormat="1"/>
    <row r="5557" s="64" customFormat="1"/>
    <row r="5558" s="64" customFormat="1"/>
    <row r="5559" s="64" customFormat="1"/>
    <row r="5560" s="64" customFormat="1"/>
    <row r="5561" s="64" customFormat="1"/>
    <row r="5562" s="64" customFormat="1"/>
    <row r="5563" s="64" customFormat="1"/>
    <row r="5564" s="64" customFormat="1"/>
    <row r="5565" s="64" customFormat="1"/>
    <row r="5566" s="64" customFormat="1"/>
    <row r="5567" s="64" customFormat="1"/>
    <row r="5568" s="64" customFormat="1"/>
    <row r="5569" s="64" customFormat="1"/>
    <row r="5570" s="64" customFormat="1"/>
    <row r="5571" s="64" customFormat="1"/>
    <row r="5572" s="64" customFormat="1"/>
    <row r="5573" s="64" customFormat="1"/>
    <row r="5574" s="64" customFormat="1"/>
    <row r="5575" s="64" customFormat="1"/>
    <row r="5576" s="64" customFormat="1"/>
    <row r="5577" s="64" customFormat="1"/>
    <row r="5578" s="64" customFormat="1"/>
    <row r="5579" s="64" customFormat="1"/>
    <row r="5580" s="64" customFormat="1"/>
    <row r="5581" s="64" customFormat="1"/>
    <row r="5582" s="64" customFormat="1"/>
    <row r="5583" s="64" customFormat="1"/>
    <row r="5584" s="64" customFormat="1"/>
    <row r="5585" s="64" customFormat="1"/>
    <row r="5586" s="64" customFormat="1"/>
    <row r="5587" s="64" customFormat="1"/>
    <row r="5588" s="64" customFormat="1"/>
    <row r="5589" s="64" customFormat="1"/>
    <row r="5590" s="64" customFormat="1"/>
    <row r="5591" s="64" customFormat="1"/>
    <row r="5592" s="64" customFormat="1"/>
    <row r="5593" s="64" customFormat="1"/>
    <row r="5594" s="64" customFormat="1"/>
    <row r="5595" s="64" customFormat="1"/>
    <row r="5596" s="64" customFormat="1"/>
    <row r="5597" s="64" customFormat="1"/>
    <row r="5598" s="64" customFormat="1"/>
    <row r="5599" s="64" customFormat="1"/>
    <row r="5600" s="64" customFormat="1"/>
    <row r="5601" s="64" customFormat="1"/>
    <row r="5602" s="64" customFormat="1"/>
    <row r="5603" s="64" customFormat="1"/>
    <row r="5604" s="64" customFormat="1"/>
    <row r="5605" s="64" customFormat="1"/>
    <row r="5606" s="64" customFormat="1"/>
    <row r="5607" s="64" customFormat="1"/>
    <row r="5608" s="64" customFormat="1"/>
    <row r="5609" s="64" customFormat="1"/>
    <row r="5610" s="64" customFormat="1"/>
    <row r="5611" s="64" customFormat="1"/>
    <row r="5612" s="64" customFormat="1"/>
    <row r="5613" s="64" customFormat="1"/>
    <row r="5614" s="64" customFormat="1"/>
    <row r="5615" s="64" customFormat="1"/>
    <row r="5616" s="64" customFormat="1"/>
    <row r="5617" s="64" customFormat="1"/>
    <row r="5618" s="64" customFormat="1"/>
    <row r="5619" s="64" customFormat="1"/>
    <row r="5620" s="64" customFormat="1"/>
    <row r="5621" s="64" customFormat="1"/>
    <row r="5622" s="64" customFormat="1"/>
    <row r="5623" s="64" customFormat="1"/>
    <row r="5624" s="64" customFormat="1"/>
    <row r="5625" s="64" customFormat="1"/>
    <row r="5626" s="64" customFormat="1"/>
    <row r="5627" s="64" customFormat="1"/>
    <row r="5628" s="64" customFormat="1"/>
    <row r="5629" s="64" customFormat="1"/>
    <row r="5630" s="64" customFormat="1"/>
    <row r="5631" s="64" customFormat="1"/>
    <row r="5632" s="64" customFormat="1"/>
    <row r="5633" s="64" customFormat="1"/>
    <row r="5634" s="64" customFormat="1"/>
    <row r="5635" s="64" customFormat="1"/>
    <row r="5636" s="64" customFormat="1"/>
    <row r="5637" s="64" customFormat="1"/>
    <row r="5638" s="64" customFormat="1"/>
    <row r="5639" s="64" customFormat="1"/>
    <row r="5640" s="64" customFormat="1"/>
    <row r="5641" s="64" customFormat="1"/>
    <row r="5642" s="64" customFormat="1"/>
    <row r="5643" s="64" customFormat="1"/>
    <row r="5644" s="64" customFormat="1"/>
    <row r="5645" s="64" customFormat="1"/>
    <row r="5646" s="64" customFormat="1"/>
    <row r="5647" s="64" customFormat="1"/>
    <row r="5648" s="64" customFormat="1"/>
    <row r="5649" s="64" customFormat="1"/>
    <row r="5650" s="64" customFormat="1"/>
    <row r="5651" s="64" customFormat="1"/>
    <row r="5652" s="64" customFormat="1"/>
    <row r="5653" s="64" customFormat="1"/>
    <row r="5654" s="64" customFormat="1"/>
    <row r="5655" s="64" customFormat="1"/>
    <row r="5656" s="64" customFormat="1"/>
    <row r="5657" s="64" customFormat="1"/>
    <row r="5658" s="64" customFormat="1"/>
    <row r="5659" s="64" customFormat="1"/>
    <row r="5660" s="64" customFormat="1"/>
    <row r="5661" s="64" customFormat="1"/>
    <row r="5662" s="64" customFormat="1"/>
    <row r="5663" s="64" customFormat="1"/>
    <row r="5664" s="64" customFormat="1"/>
    <row r="5665" s="64" customFormat="1"/>
    <row r="5666" s="64" customFormat="1"/>
    <row r="5667" s="64" customFormat="1"/>
    <row r="5668" s="64" customFormat="1"/>
    <row r="5669" s="64" customFormat="1"/>
    <row r="5670" s="64" customFormat="1"/>
    <row r="5671" s="64" customFormat="1"/>
    <row r="5672" s="64" customFormat="1"/>
    <row r="5673" s="64" customFormat="1"/>
    <row r="5674" s="64" customFormat="1"/>
    <row r="5675" s="64" customFormat="1"/>
    <row r="5676" s="64" customFormat="1"/>
    <row r="5677" s="64" customFormat="1"/>
    <row r="5678" s="64" customFormat="1"/>
    <row r="5679" s="64" customFormat="1"/>
    <row r="5680" s="64" customFormat="1"/>
    <row r="5681" s="64" customFormat="1"/>
    <row r="5682" s="64" customFormat="1"/>
    <row r="5683" s="64" customFormat="1"/>
    <row r="5684" s="64" customFormat="1"/>
    <row r="5685" s="64" customFormat="1"/>
    <row r="5686" s="64" customFormat="1"/>
    <row r="5687" s="64" customFormat="1"/>
    <row r="5688" s="64" customFormat="1"/>
    <row r="5689" s="64" customFormat="1"/>
    <row r="5690" s="64" customFormat="1"/>
    <row r="5691" s="64" customFormat="1"/>
    <row r="5692" s="64" customFormat="1"/>
    <row r="5693" s="64" customFormat="1"/>
    <row r="5694" s="64" customFormat="1"/>
    <row r="5695" s="64" customFormat="1"/>
    <row r="5696" s="64" customFormat="1"/>
    <row r="5697" s="64" customFormat="1"/>
    <row r="5698" s="64" customFormat="1"/>
    <row r="5699" s="64" customFormat="1"/>
    <row r="5700" s="64" customFormat="1"/>
    <row r="5701" s="64" customFormat="1"/>
    <row r="5702" s="64" customFormat="1"/>
    <row r="5703" s="64" customFormat="1"/>
    <row r="5704" s="64" customFormat="1"/>
    <row r="5705" s="64" customFormat="1"/>
    <row r="5706" s="64" customFormat="1"/>
    <row r="5707" s="64" customFormat="1"/>
    <row r="5708" s="64" customFormat="1"/>
    <row r="5709" s="64" customFormat="1"/>
    <row r="5710" s="64" customFormat="1"/>
    <row r="5711" s="64" customFormat="1"/>
    <row r="5712" s="64" customFormat="1"/>
    <row r="5713" s="64" customFormat="1"/>
    <row r="5714" s="64" customFormat="1"/>
    <row r="5715" s="64" customFormat="1"/>
    <row r="5716" s="64" customFormat="1"/>
    <row r="5717" s="64" customFormat="1"/>
    <row r="5718" s="64" customFormat="1"/>
    <row r="5719" s="64" customFormat="1"/>
    <row r="5720" s="64" customFormat="1"/>
    <row r="5721" s="64" customFormat="1"/>
    <row r="5722" s="64" customFormat="1"/>
    <row r="5723" s="64" customFormat="1"/>
    <row r="5724" s="64" customFormat="1"/>
    <row r="5725" s="64" customFormat="1"/>
    <row r="5726" s="64" customFormat="1"/>
    <row r="5727" s="64" customFormat="1"/>
    <row r="5728" s="64" customFormat="1"/>
    <row r="5729" s="64" customFormat="1"/>
    <row r="5730" s="64" customFormat="1"/>
    <row r="5731" s="64" customFormat="1"/>
    <row r="5732" s="64" customFormat="1"/>
    <row r="5733" s="64" customFormat="1"/>
    <row r="5734" s="64" customFormat="1"/>
    <row r="5735" s="64" customFormat="1"/>
    <row r="5736" s="64" customFormat="1"/>
    <row r="5737" s="64" customFormat="1"/>
    <row r="5738" s="64" customFormat="1"/>
    <row r="5739" s="64" customFormat="1"/>
    <row r="5740" s="64" customFormat="1"/>
    <row r="5741" s="64" customFormat="1"/>
    <row r="5742" s="64" customFormat="1"/>
    <row r="5743" s="64" customFormat="1"/>
    <row r="5744" s="64" customFormat="1"/>
    <row r="5745" s="64" customFormat="1"/>
    <row r="5746" s="64" customFormat="1"/>
    <row r="5747" s="64" customFormat="1"/>
    <row r="5748" s="64" customFormat="1"/>
    <row r="5749" s="64" customFormat="1"/>
    <row r="5750" s="64" customFormat="1"/>
    <row r="5751" s="64" customFormat="1"/>
    <row r="5752" s="64" customFormat="1"/>
    <row r="5753" s="64" customFormat="1"/>
    <row r="5754" s="64" customFormat="1"/>
    <row r="5755" s="64" customFormat="1"/>
    <row r="5756" s="64" customFormat="1"/>
    <row r="5757" s="64" customFormat="1"/>
    <row r="5758" s="64" customFormat="1"/>
    <row r="5759" s="64" customFormat="1"/>
    <row r="5760" s="64" customFormat="1"/>
    <row r="5761" s="64" customFormat="1"/>
    <row r="5762" s="64" customFormat="1"/>
    <row r="5763" s="64" customFormat="1"/>
    <row r="5764" s="64" customFormat="1"/>
    <row r="5765" s="64" customFormat="1"/>
    <row r="5766" s="64" customFormat="1"/>
    <row r="5767" s="64" customFormat="1"/>
    <row r="5768" s="64" customFormat="1"/>
    <row r="5769" s="64" customFormat="1"/>
    <row r="5770" s="64" customFormat="1"/>
    <row r="5771" s="64" customFormat="1"/>
    <row r="5772" s="64" customFormat="1"/>
    <row r="5773" s="64" customFormat="1"/>
    <row r="5774" s="64" customFormat="1"/>
    <row r="5775" s="64" customFormat="1"/>
    <row r="5776" s="64" customFormat="1"/>
    <row r="5777" s="64" customFormat="1"/>
    <row r="5778" s="64" customFormat="1"/>
    <row r="5779" s="64" customFormat="1"/>
    <row r="5780" s="64" customFormat="1"/>
    <row r="5781" s="64" customFormat="1"/>
    <row r="5782" s="64" customFormat="1"/>
    <row r="5783" s="64" customFormat="1"/>
    <row r="5784" s="64" customFormat="1"/>
    <row r="5785" s="64" customFormat="1"/>
    <row r="5786" s="64" customFormat="1"/>
    <row r="5787" s="64" customFormat="1"/>
    <row r="5788" s="64" customFormat="1"/>
    <row r="5789" s="64" customFormat="1"/>
    <row r="5790" s="64" customFormat="1"/>
    <row r="5791" s="64" customFormat="1"/>
    <row r="5792" s="64" customFormat="1"/>
    <row r="5793" s="64" customFormat="1"/>
    <row r="5794" s="64" customFormat="1"/>
    <row r="5795" s="64" customFormat="1"/>
    <row r="5796" s="64" customFormat="1"/>
    <row r="5797" s="64" customFormat="1"/>
    <row r="5798" s="64" customFormat="1"/>
    <row r="5799" s="64" customFormat="1"/>
    <row r="5800" s="64" customFormat="1"/>
    <row r="5801" s="64" customFormat="1"/>
    <row r="5802" s="64" customFormat="1"/>
    <row r="5803" s="64" customFormat="1"/>
    <row r="5804" s="64" customFormat="1"/>
    <row r="5805" s="64" customFormat="1"/>
    <row r="5806" s="64" customFormat="1"/>
    <row r="5807" s="64" customFormat="1"/>
    <row r="5808" s="64" customFormat="1"/>
    <row r="5809" s="64" customFormat="1"/>
    <row r="5810" s="64" customFormat="1"/>
    <row r="5811" s="64" customFormat="1"/>
    <row r="5812" s="64" customFormat="1"/>
    <row r="5813" s="64" customFormat="1"/>
    <row r="5814" s="64" customFormat="1"/>
    <row r="5815" s="64" customFormat="1"/>
    <row r="5816" s="64" customFormat="1"/>
    <row r="5817" s="64" customFormat="1"/>
    <row r="5818" s="64" customFormat="1"/>
    <row r="5819" s="64" customFormat="1"/>
    <row r="5820" s="64" customFormat="1"/>
    <row r="5821" s="64" customFormat="1"/>
    <row r="5822" s="64" customFormat="1"/>
    <row r="5823" s="64" customFormat="1"/>
    <row r="5824" s="64" customFormat="1"/>
    <row r="5825" s="64" customFormat="1"/>
    <row r="5826" s="64" customFormat="1"/>
    <row r="5827" s="64" customFormat="1"/>
    <row r="5828" s="64" customFormat="1"/>
    <row r="5829" s="64" customFormat="1"/>
    <row r="5830" s="64" customFormat="1"/>
    <row r="5831" s="64" customFormat="1"/>
    <row r="5832" s="64" customFormat="1"/>
    <row r="5833" s="64" customFormat="1"/>
    <row r="5834" s="64" customFormat="1"/>
    <row r="5835" s="64" customFormat="1"/>
    <row r="5836" s="64" customFormat="1"/>
    <row r="5837" s="64" customFormat="1"/>
    <row r="5838" s="64" customFormat="1"/>
    <row r="5839" s="64" customFormat="1"/>
    <row r="5840" s="64" customFormat="1"/>
    <row r="5841" s="64" customFormat="1"/>
    <row r="5842" s="64" customFormat="1"/>
    <row r="5843" s="64" customFormat="1"/>
    <row r="5844" s="64" customFormat="1"/>
    <row r="5845" s="64" customFormat="1"/>
    <row r="5846" s="64" customFormat="1"/>
    <row r="5847" s="64" customFormat="1"/>
    <row r="5848" s="64" customFormat="1"/>
    <row r="5849" s="64" customFormat="1"/>
    <row r="5850" s="64" customFormat="1"/>
    <row r="5851" s="64" customFormat="1"/>
    <row r="5852" s="64" customFormat="1"/>
    <row r="5853" s="64" customFormat="1"/>
    <row r="5854" s="64" customFormat="1"/>
    <row r="5855" s="64" customFormat="1"/>
    <row r="5856" s="64" customFormat="1"/>
    <row r="5857" s="64" customFormat="1"/>
    <row r="5858" s="64" customFormat="1"/>
    <row r="5859" s="64" customFormat="1"/>
    <row r="5860" s="64" customFormat="1"/>
    <row r="5861" s="64" customFormat="1"/>
    <row r="5862" s="64" customFormat="1"/>
    <row r="5863" s="64" customFormat="1"/>
    <row r="5864" s="64" customFormat="1"/>
    <row r="5865" s="64" customFormat="1"/>
    <row r="5866" s="64" customFormat="1"/>
    <row r="5867" s="64" customFormat="1"/>
    <row r="5868" s="64" customFormat="1"/>
    <row r="5869" s="64" customFormat="1"/>
    <row r="5870" s="64" customFormat="1"/>
    <row r="5871" s="64" customFormat="1"/>
    <row r="5872" s="64" customFormat="1"/>
    <row r="5873" s="64" customFormat="1"/>
    <row r="5874" s="64" customFormat="1"/>
    <row r="5875" s="64" customFormat="1"/>
    <row r="5876" s="64" customFormat="1"/>
    <row r="5877" s="64" customFormat="1"/>
    <row r="5878" s="64" customFormat="1"/>
    <row r="5879" s="64" customFormat="1"/>
    <row r="5880" s="64" customFormat="1"/>
    <row r="5881" s="64" customFormat="1"/>
    <row r="5882" s="64" customFormat="1"/>
    <row r="5883" s="64" customFormat="1"/>
    <row r="5884" s="64" customFormat="1"/>
    <row r="5885" s="64" customFormat="1"/>
    <row r="5886" s="64" customFormat="1"/>
    <row r="5887" s="64" customFormat="1"/>
    <row r="5888" s="64" customFormat="1"/>
    <row r="5889" s="64" customFormat="1"/>
    <row r="5890" s="64" customFormat="1"/>
    <row r="5891" s="64" customFormat="1"/>
    <row r="5892" s="64" customFormat="1"/>
    <row r="5893" s="64" customFormat="1"/>
    <row r="5894" s="64" customFormat="1"/>
    <row r="5895" s="64" customFormat="1"/>
    <row r="5896" s="64" customFormat="1"/>
    <row r="5897" s="64" customFormat="1"/>
    <row r="5898" s="64" customFormat="1"/>
    <row r="5899" s="64" customFormat="1"/>
    <row r="5900" s="64" customFormat="1"/>
    <row r="5901" s="64" customFormat="1"/>
    <row r="5902" s="64" customFormat="1"/>
    <row r="5903" s="64" customFormat="1"/>
    <row r="5904" s="64" customFormat="1"/>
    <row r="5905" s="64" customFormat="1"/>
    <row r="5906" s="64" customFormat="1"/>
    <row r="5907" s="64" customFormat="1"/>
    <row r="5908" s="64" customFormat="1"/>
    <row r="5909" s="64" customFormat="1"/>
    <row r="5910" s="64" customFormat="1"/>
    <row r="5911" s="64" customFormat="1"/>
    <row r="5912" s="64" customFormat="1"/>
    <row r="5913" s="64" customFormat="1"/>
    <row r="5914" s="64" customFormat="1"/>
    <row r="5915" s="64" customFormat="1"/>
    <row r="5916" s="64" customFormat="1"/>
    <row r="5917" s="64" customFormat="1"/>
    <row r="5918" s="64" customFormat="1"/>
    <row r="5919" s="64" customFormat="1"/>
    <row r="5920" s="64" customFormat="1"/>
    <row r="5921" s="64" customFormat="1"/>
    <row r="5922" s="64" customFormat="1"/>
    <row r="5923" s="64" customFormat="1"/>
    <row r="5924" s="64" customFormat="1"/>
    <row r="5925" s="64" customFormat="1"/>
    <row r="5926" s="64" customFormat="1"/>
    <row r="5927" s="64" customFormat="1"/>
    <row r="5928" s="64" customFormat="1"/>
    <row r="5929" s="64" customFormat="1"/>
    <row r="5930" s="64" customFormat="1"/>
    <row r="5931" s="64" customFormat="1"/>
    <row r="5932" s="64" customFormat="1"/>
    <row r="5933" s="64" customFormat="1"/>
    <row r="5934" s="64" customFormat="1"/>
    <row r="5935" s="64" customFormat="1"/>
    <row r="5936" s="64" customFormat="1"/>
    <row r="5937" s="64" customFormat="1"/>
    <row r="5938" s="64" customFormat="1"/>
    <row r="5939" s="64" customFormat="1"/>
    <row r="5940" s="64" customFormat="1"/>
    <row r="5941" s="64" customFormat="1"/>
    <row r="5942" s="64" customFormat="1"/>
    <row r="5943" s="64" customFormat="1"/>
    <row r="5944" s="64" customFormat="1"/>
    <row r="5945" s="64" customFormat="1"/>
    <row r="5946" s="64" customFormat="1"/>
    <row r="5947" s="64" customFormat="1"/>
    <row r="5948" s="64" customFormat="1"/>
    <row r="5949" s="64" customFormat="1"/>
    <row r="5950" s="64" customFormat="1"/>
    <row r="5951" s="64" customFormat="1"/>
    <row r="5952" s="64" customFormat="1"/>
    <row r="5953" s="64" customFormat="1"/>
    <row r="5954" s="64" customFormat="1"/>
    <row r="5955" s="64" customFormat="1"/>
    <row r="5956" s="64" customFormat="1"/>
    <row r="5957" s="64" customFormat="1"/>
    <row r="5958" s="64" customFormat="1"/>
    <row r="5959" s="64" customFormat="1"/>
    <row r="5960" s="64" customFormat="1"/>
    <row r="5961" s="64" customFormat="1"/>
    <row r="5962" s="64" customFormat="1"/>
    <row r="5963" s="64" customFormat="1"/>
    <row r="5964" s="64" customFormat="1"/>
    <row r="5965" s="64" customFormat="1"/>
    <row r="5966" s="64" customFormat="1"/>
    <row r="5967" s="64" customFormat="1"/>
    <row r="5968" s="64" customFormat="1"/>
    <row r="5969" s="64" customFormat="1"/>
    <row r="5970" s="64" customFormat="1"/>
    <row r="5971" s="64" customFormat="1"/>
    <row r="5972" s="64" customFormat="1"/>
    <row r="5973" s="64" customFormat="1"/>
    <row r="5974" s="64" customFormat="1"/>
    <row r="5975" s="64" customFormat="1"/>
    <row r="5976" s="64" customFormat="1"/>
    <row r="5977" s="64" customFormat="1"/>
    <row r="5978" s="64" customFormat="1"/>
    <row r="5979" s="64" customFormat="1"/>
    <row r="5980" s="64" customFormat="1"/>
    <row r="5981" s="64" customFormat="1"/>
    <row r="5982" s="64" customFormat="1"/>
    <row r="5983" s="64" customFormat="1"/>
    <row r="5984" s="64" customFormat="1"/>
    <row r="5985" s="64" customFormat="1"/>
    <row r="5986" s="64" customFormat="1"/>
    <row r="5987" s="64" customFormat="1"/>
    <row r="5988" s="64" customFormat="1"/>
    <row r="5989" s="64" customFormat="1"/>
    <row r="5990" s="64" customFormat="1"/>
    <row r="5991" s="64" customFormat="1"/>
    <row r="5992" s="64" customFormat="1"/>
    <row r="5993" s="64" customFormat="1"/>
    <row r="5994" s="64" customFormat="1"/>
    <row r="5995" s="64" customFormat="1"/>
    <row r="5996" s="64" customFormat="1"/>
    <row r="5997" s="64" customFormat="1"/>
    <row r="5998" s="64" customFormat="1"/>
    <row r="5999" s="64" customFormat="1"/>
    <row r="6000" s="64" customFormat="1"/>
    <row r="6001" s="64" customFormat="1"/>
    <row r="6002" s="64" customFormat="1"/>
    <row r="6003" s="64" customFormat="1"/>
    <row r="6004" s="64" customFormat="1"/>
    <row r="6005" s="64" customFormat="1"/>
    <row r="6006" s="64" customFormat="1"/>
    <row r="6007" s="64" customFormat="1"/>
    <row r="6008" s="64" customFormat="1"/>
    <row r="6009" s="64" customFormat="1"/>
    <row r="6010" s="64" customFormat="1"/>
    <row r="6011" s="64" customFormat="1"/>
    <row r="6012" s="64" customFormat="1"/>
    <row r="6013" s="64" customFormat="1"/>
    <row r="6014" s="64" customFormat="1"/>
    <row r="6015" s="64" customFormat="1"/>
    <row r="6016" s="64" customFormat="1"/>
    <row r="6017" s="64" customFormat="1"/>
    <row r="6018" s="64" customFormat="1"/>
    <row r="6019" s="64" customFormat="1"/>
    <row r="6020" s="64" customFormat="1"/>
    <row r="6021" s="64" customFormat="1"/>
    <row r="6022" s="64" customFormat="1"/>
    <row r="6023" s="64" customFormat="1"/>
    <row r="6024" s="64" customFormat="1"/>
    <row r="6025" s="64" customFormat="1"/>
    <row r="6026" s="64" customFormat="1"/>
    <row r="6027" s="64" customFormat="1"/>
    <row r="6028" s="64" customFormat="1"/>
    <row r="6029" s="64" customFormat="1"/>
    <row r="6030" s="64" customFormat="1"/>
    <row r="6031" s="64" customFormat="1"/>
    <row r="6032" s="64" customFormat="1"/>
    <row r="6033" s="64" customFormat="1"/>
    <row r="6034" s="64" customFormat="1"/>
    <row r="6035" s="64" customFormat="1"/>
    <row r="6036" s="64" customFormat="1"/>
    <row r="6037" s="64" customFormat="1"/>
    <row r="6038" s="64" customFormat="1"/>
    <row r="6039" s="64" customFormat="1"/>
    <row r="6040" s="64" customFormat="1"/>
    <row r="6041" s="64" customFormat="1"/>
    <row r="6042" s="64" customFormat="1"/>
    <row r="6043" s="64" customFormat="1"/>
    <row r="6044" s="64" customFormat="1"/>
    <row r="6045" s="64" customFormat="1"/>
    <row r="6046" s="64" customFormat="1"/>
    <row r="6047" s="64" customFormat="1"/>
    <row r="6048" s="64" customFormat="1"/>
    <row r="6049" s="64" customFormat="1"/>
    <row r="6050" s="64" customFormat="1"/>
    <row r="6051" s="64" customFormat="1"/>
    <row r="6052" s="64" customFormat="1"/>
    <row r="6053" s="64" customFormat="1"/>
    <row r="6054" s="64" customFormat="1"/>
    <row r="6055" s="64" customFormat="1"/>
    <row r="6056" s="64" customFormat="1"/>
    <row r="6057" s="64" customFormat="1"/>
    <row r="6058" s="64" customFormat="1"/>
    <row r="6059" s="64" customFormat="1"/>
    <row r="6060" s="64" customFormat="1"/>
    <row r="6061" s="64" customFormat="1"/>
    <row r="6062" s="64" customFormat="1"/>
    <row r="6063" s="64" customFormat="1"/>
    <row r="6064" s="64" customFormat="1"/>
    <row r="6065" s="64" customFormat="1"/>
    <row r="6066" s="64" customFormat="1"/>
    <row r="6067" s="64" customFormat="1"/>
    <row r="6068" s="64" customFormat="1"/>
    <row r="6069" s="64" customFormat="1"/>
    <row r="6070" s="64" customFormat="1"/>
    <row r="6071" s="64" customFormat="1"/>
    <row r="6072" s="64" customFormat="1"/>
    <row r="6073" s="64" customFormat="1"/>
    <row r="6074" s="64" customFormat="1"/>
    <row r="6075" s="64" customFormat="1"/>
    <row r="6076" s="64" customFormat="1"/>
    <row r="6077" s="64" customFormat="1"/>
    <row r="6078" s="64" customFormat="1"/>
    <row r="6079" s="64" customFormat="1"/>
    <row r="6080" s="64" customFormat="1"/>
    <row r="6081" s="64" customFormat="1"/>
    <row r="6082" s="64" customFormat="1"/>
    <row r="6083" s="64" customFormat="1"/>
    <row r="6084" s="64" customFormat="1"/>
    <row r="6085" s="64" customFormat="1"/>
    <row r="6086" s="64" customFormat="1"/>
    <row r="6087" s="64" customFormat="1"/>
    <row r="6088" s="64" customFormat="1"/>
    <row r="6089" s="64" customFormat="1"/>
    <row r="6090" s="64" customFormat="1"/>
    <row r="6091" s="64" customFormat="1"/>
    <row r="6092" s="64" customFormat="1"/>
    <row r="6093" s="64" customFormat="1"/>
    <row r="6094" s="64" customFormat="1"/>
    <row r="6095" s="64" customFormat="1"/>
    <row r="6096" s="64" customFormat="1"/>
    <row r="6097" s="64" customFormat="1"/>
    <row r="6098" s="64" customFormat="1"/>
    <row r="6099" s="64" customFormat="1"/>
    <row r="6100" s="64" customFormat="1"/>
    <row r="6101" s="64" customFormat="1"/>
    <row r="6102" s="64" customFormat="1"/>
    <row r="6103" s="64" customFormat="1"/>
    <row r="6104" s="64" customFormat="1"/>
    <row r="6105" s="64" customFormat="1"/>
    <row r="6106" s="64" customFormat="1"/>
    <row r="6107" s="64" customFormat="1"/>
    <row r="6108" s="64" customFormat="1"/>
    <row r="6109" s="64" customFormat="1"/>
    <row r="6110" s="64" customFormat="1"/>
    <row r="6111" s="64" customFormat="1"/>
    <row r="6112" s="64" customFormat="1"/>
    <row r="6113" s="64" customFormat="1"/>
    <row r="6114" s="64" customFormat="1"/>
    <row r="6115" s="64" customFormat="1"/>
    <row r="6116" s="64" customFormat="1"/>
    <row r="6117" s="64" customFormat="1"/>
    <row r="6118" s="64" customFormat="1"/>
    <row r="6119" s="64" customFormat="1"/>
    <row r="6120" s="64" customFormat="1"/>
    <row r="6121" s="64" customFormat="1"/>
    <row r="6122" s="64" customFormat="1"/>
    <row r="6123" s="64" customFormat="1"/>
    <row r="6124" s="64" customFormat="1"/>
    <row r="6125" s="64" customFormat="1"/>
    <row r="6126" s="64" customFormat="1"/>
    <row r="6127" s="64" customFormat="1"/>
    <row r="6128" s="64" customFormat="1"/>
    <row r="6129" s="64" customFormat="1"/>
    <row r="6130" s="64" customFormat="1"/>
    <row r="6131" s="64" customFormat="1"/>
    <row r="6132" s="64" customFormat="1"/>
    <row r="6133" s="64" customFormat="1"/>
    <row r="6134" s="64" customFormat="1"/>
    <row r="6135" s="64" customFormat="1"/>
    <row r="6136" s="64" customFormat="1"/>
    <row r="6137" s="64" customFormat="1"/>
    <row r="6138" s="64" customFormat="1"/>
    <row r="6139" s="64" customFormat="1"/>
    <row r="6140" s="64" customFormat="1"/>
    <row r="6141" s="64" customFormat="1"/>
    <row r="6142" s="64" customFormat="1"/>
    <row r="6143" s="64" customFormat="1"/>
    <row r="6144" s="64" customFormat="1"/>
    <row r="6145" s="64" customFormat="1"/>
    <row r="6146" s="64" customFormat="1"/>
    <row r="6147" s="64" customFormat="1"/>
    <row r="6148" s="64" customFormat="1"/>
    <row r="6149" s="64" customFormat="1"/>
    <row r="6150" s="64" customFormat="1"/>
    <row r="6151" s="64" customFormat="1"/>
    <row r="6152" s="64" customFormat="1"/>
    <row r="6153" s="64" customFormat="1"/>
    <row r="6154" s="64" customFormat="1"/>
    <row r="6155" s="64" customFormat="1"/>
    <row r="6156" s="64" customFormat="1"/>
    <row r="6157" s="64" customFormat="1"/>
    <row r="6158" s="64" customFormat="1"/>
    <row r="6159" s="64" customFormat="1"/>
    <row r="6160" s="64" customFormat="1"/>
    <row r="6161" s="64" customFormat="1"/>
    <row r="6162" s="64" customFormat="1"/>
    <row r="6163" s="64" customFormat="1"/>
    <row r="6164" s="64" customFormat="1"/>
    <row r="6165" s="64" customFormat="1"/>
    <row r="6166" s="64" customFormat="1"/>
    <row r="6167" s="64" customFormat="1"/>
    <row r="6168" s="64" customFormat="1"/>
    <row r="6169" s="64" customFormat="1"/>
    <row r="6170" s="64" customFormat="1"/>
    <row r="6171" s="64" customFormat="1"/>
    <row r="6172" s="64" customFormat="1"/>
    <row r="6173" s="64" customFormat="1"/>
    <row r="6174" s="64" customFormat="1"/>
    <row r="6175" s="64" customFormat="1"/>
    <row r="6176" s="64" customFormat="1"/>
    <row r="6177" s="64" customFormat="1"/>
    <row r="6178" s="64" customFormat="1"/>
    <row r="6179" s="64" customFormat="1"/>
    <row r="6180" s="64" customFormat="1"/>
    <row r="6181" s="64" customFormat="1"/>
    <row r="6182" s="64" customFormat="1"/>
    <row r="6183" s="64" customFormat="1"/>
    <row r="6184" s="64" customFormat="1"/>
    <row r="6185" s="64" customFormat="1"/>
    <row r="6186" s="64" customFormat="1"/>
    <row r="6187" s="64" customFormat="1"/>
    <row r="6188" s="64" customFormat="1"/>
    <row r="6189" s="64" customFormat="1"/>
    <row r="6190" s="64" customFormat="1"/>
    <row r="6191" s="64" customFormat="1"/>
    <row r="6192" s="64" customFormat="1"/>
    <row r="6193" s="64" customFormat="1"/>
    <row r="6194" s="64" customFormat="1"/>
    <row r="6195" s="64" customFormat="1"/>
    <row r="6196" s="64" customFormat="1"/>
    <row r="6197" s="64" customFormat="1"/>
    <row r="6198" s="64" customFormat="1"/>
    <row r="6199" s="64" customFormat="1"/>
    <row r="6200" s="64" customFormat="1"/>
    <row r="6201" s="64" customFormat="1"/>
    <row r="6202" s="64" customFormat="1"/>
    <row r="6203" s="64" customFormat="1"/>
    <row r="6204" s="64" customFormat="1"/>
    <row r="6205" s="64" customFormat="1"/>
    <row r="6206" s="64" customFormat="1"/>
    <row r="6207" s="64" customFormat="1"/>
    <row r="6208" s="64" customFormat="1"/>
    <row r="6209" s="64" customFormat="1"/>
    <row r="6210" s="64" customFormat="1"/>
    <row r="6211" s="64" customFormat="1"/>
    <row r="6212" s="64" customFormat="1"/>
    <row r="6213" s="64" customFormat="1"/>
    <row r="6214" s="64" customFormat="1"/>
    <row r="6215" s="64" customFormat="1"/>
    <row r="6216" s="64" customFormat="1"/>
    <row r="6217" s="64" customFormat="1"/>
    <row r="6218" s="64" customFormat="1"/>
    <row r="6219" s="64" customFormat="1"/>
    <row r="6220" s="64" customFormat="1"/>
    <row r="6221" s="64" customFormat="1"/>
    <row r="6222" s="64" customFormat="1"/>
    <row r="6223" s="64" customFormat="1"/>
    <row r="6224" s="64" customFormat="1"/>
    <row r="6225" s="64" customFormat="1"/>
    <row r="6226" s="64" customFormat="1"/>
    <row r="6227" s="64" customFormat="1"/>
    <row r="6228" s="64" customFormat="1"/>
    <row r="6229" s="64" customFormat="1"/>
    <row r="6230" s="64" customFormat="1"/>
    <row r="6231" s="64" customFormat="1"/>
    <row r="6232" s="64" customFormat="1"/>
    <row r="6233" s="64" customFormat="1"/>
    <row r="6234" s="64" customFormat="1"/>
    <row r="6235" s="64" customFormat="1"/>
    <row r="6236" s="64" customFormat="1"/>
    <row r="6237" s="64" customFormat="1"/>
    <row r="6238" s="64" customFormat="1"/>
    <row r="6239" s="64" customFormat="1"/>
    <row r="6240" s="64" customFormat="1"/>
    <row r="6241" s="64" customFormat="1"/>
    <row r="6242" s="64" customFormat="1"/>
    <row r="6243" s="64" customFormat="1"/>
    <row r="6244" s="64" customFormat="1"/>
    <row r="6245" s="64" customFormat="1"/>
    <row r="6246" s="64" customFormat="1"/>
    <row r="6247" s="64" customFormat="1"/>
    <row r="6248" s="64" customFormat="1"/>
    <row r="6249" s="64" customFormat="1"/>
    <row r="6250" s="64" customFormat="1"/>
    <row r="6251" s="64" customFormat="1"/>
    <row r="6252" s="64" customFormat="1"/>
    <row r="6253" s="64" customFormat="1"/>
    <row r="6254" s="64" customFormat="1"/>
    <row r="6255" s="64" customFormat="1"/>
    <row r="6256" s="64" customFormat="1"/>
    <row r="6257" s="64" customFormat="1"/>
    <row r="6258" s="64" customFormat="1"/>
    <row r="6259" s="64" customFormat="1"/>
    <row r="6260" s="64" customFormat="1"/>
    <row r="6261" s="64" customFormat="1"/>
    <row r="6262" s="64" customFormat="1"/>
    <row r="6263" s="64" customFormat="1"/>
    <row r="6264" s="64" customFormat="1"/>
    <row r="6265" s="64" customFormat="1"/>
    <row r="6266" s="64" customFormat="1"/>
    <row r="6267" s="64" customFormat="1"/>
    <row r="6268" s="64" customFormat="1"/>
    <row r="6269" s="64" customFormat="1"/>
    <row r="6270" s="64" customFormat="1"/>
    <row r="6271" s="64" customFormat="1"/>
    <row r="6272" s="64" customFormat="1"/>
    <row r="6273" s="64" customFormat="1"/>
    <row r="6274" s="64" customFormat="1"/>
    <row r="6275" s="64" customFormat="1"/>
    <row r="6276" s="64" customFormat="1"/>
    <row r="6277" s="64" customFormat="1"/>
    <row r="6278" s="64" customFormat="1"/>
    <row r="6279" s="64" customFormat="1"/>
    <row r="6280" s="64" customFormat="1"/>
    <row r="6281" s="64" customFormat="1"/>
    <row r="6282" s="64" customFormat="1"/>
    <row r="6283" s="64" customFormat="1"/>
    <row r="6284" s="64" customFormat="1"/>
    <row r="6285" s="64" customFormat="1"/>
    <row r="6286" s="64" customFormat="1"/>
    <row r="6287" s="64" customFormat="1"/>
    <row r="6288" s="64" customFormat="1"/>
    <row r="6289" s="64" customFormat="1"/>
    <row r="6290" s="64" customFormat="1"/>
    <row r="6291" s="64" customFormat="1"/>
    <row r="6292" s="64" customFormat="1"/>
    <row r="6293" s="64" customFormat="1"/>
    <row r="6294" s="64" customFormat="1"/>
    <row r="6295" s="64" customFormat="1"/>
    <row r="6296" s="64" customFormat="1"/>
    <row r="6297" s="64" customFormat="1"/>
    <row r="6298" s="64" customFormat="1"/>
    <row r="6299" s="64" customFormat="1"/>
    <row r="6300" s="64" customFormat="1"/>
    <row r="6301" s="64" customFormat="1"/>
    <row r="6302" s="64" customFormat="1"/>
    <row r="6303" s="64" customFormat="1"/>
    <row r="6304" s="64" customFormat="1"/>
    <row r="6305" s="64" customFormat="1"/>
    <row r="6306" s="64" customFormat="1"/>
    <row r="6307" s="64" customFormat="1"/>
    <row r="6308" s="64" customFormat="1"/>
    <row r="6309" s="64" customFormat="1"/>
    <row r="6310" s="64" customFormat="1"/>
    <row r="6311" s="64" customFormat="1"/>
    <row r="6312" s="64" customFormat="1"/>
    <row r="6313" s="64" customFormat="1"/>
    <row r="6314" s="64" customFormat="1"/>
    <row r="6315" s="64" customFormat="1"/>
    <row r="6316" s="64" customFormat="1"/>
    <row r="6317" s="64" customFormat="1"/>
    <row r="6318" s="64" customFormat="1"/>
    <row r="6319" s="64" customFormat="1"/>
    <row r="6320" s="64" customFormat="1"/>
    <row r="6321" s="64" customFormat="1"/>
    <row r="6322" s="64" customFormat="1"/>
    <row r="6323" s="64" customFormat="1"/>
    <row r="6324" s="64" customFormat="1"/>
    <row r="6325" s="64" customFormat="1"/>
    <row r="6326" s="64" customFormat="1"/>
    <row r="6327" s="64" customFormat="1"/>
    <row r="6328" s="64" customFormat="1"/>
    <row r="6329" s="64" customFormat="1"/>
    <row r="6330" s="64" customFormat="1"/>
    <row r="6331" s="64" customFormat="1"/>
    <row r="6332" s="64" customFormat="1"/>
    <row r="6333" s="64" customFormat="1"/>
    <row r="6334" s="64" customFormat="1"/>
    <row r="6335" s="64" customFormat="1"/>
    <row r="6336" s="64" customFormat="1"/>
    <row r="6337" s="64" customFormat="1"/>
    <row r="6338" s="64" customFormat="1"/>
    <row r="6339" s="64" customFormat="1"/>
    <row r="6340" s="64" customFormat="1"/>
    <row r="6341" s="64" customFormat="1"/>
    <row r="6342" s="64" customFormat="1"/>
    <row r="6343" s="64" customFormat="1"/>
    <row r="6344" s="64" customFormat="1"/>
    <row r="6345" s="64" customFormat="1"/>
    <row r="6346" s="64" customFormat="1"/>
    <row r="6347" s="64" customFormat="1"/>
    <row r="6348" s="64" customFormat="1"/>
    <row r="6349" s="64" customFormat="1"/>
    <row r="6350" s="64" customFormat="1"/>
    <row r="6351" s="64" customFormat="1"/>
    <row r="6352" s="64" customFormat="1"/>
    <row r="6353" s="64" customFormat="1"/>
    <row r="6354" s="64" customFormat="1"/>
    <row r="6355" s="64" customFormat="1"/>
    <row r="6356" s="64" customFormat="1"/>
    <row r="6357" s="64" customFormat="1"/>
    <row r="6358" s="64" customFormat="1"/>
    <row r="6359" s="64" customFormat="1"/>
    <row r="6360" s="64" customFormat="1"/>
    <row r="6361" s="64" customFormat="1"/>
    <row r="6362" s="64" customFormat="1"/>
    <row r="6363" s="64" customFormat="1"/>
    <row r="6364" s="64" customFormat="1"/>
    <row r="6365" s="64" customFormat="1"/>
    <row r="6366" s="64" customFormat="1"/>
    <row r="6367" s="64" customFormat="1"/>
    <row r="6368" s="64" customFormat="1"/>
    <row r="6369" s="64" customFormat="1"/>
    <row r="6370" s="64" customFormat="1"/>
    <row r="6371" s="64" customFormat="1"/>
    <row r="6372" s="64" customFormat="1"/>
    <row r="6373" s="64" customFormat="1"/>
    <row r="6374" s="64" customFormat="1"/>
    <row r="6375" s="64" customFormat="1"/>
    <row r="6376" s="64" customFormat="1"/>
    <row r="6377" s="64" customFormat="1"/>
    <row r="6378" s="64" customFormat="1"/>
    <row r="6379" s="64" customFormat="1"/>
    <row r="6380" s="64" customFormat="1"/>
    <row r="6381" s="64" customFormat="1"/>
    <row r="6382" s="64" customFormat="1"/>
    <row r="6383" s="64" customFormat="1"/>
    <row r="6384" s="64" customFormat="1"/>
    <row r="6385" s="64" customFormat="1"/>
    <row r="6386" s="64" customFormat="1"/>
    <row r="6387" s="64" customFormat="1"/>
    <row r="6388" s="64" customFormat="1"/>
    <row r="6389" s="64" customFormat="1"/>
    <row r="6390" s="64" customFormat="1"/>
    <row r="6391" s="64" customFormat="1"/>
    <row r="6392" s="64" customFormat="1"/>
    <row r="6393" s="64" customFormat="1"/>
    <row r="6394" s="64" customFormat="1"/>
    <row r="6395" s="64" customFormat="1"/>
    <row r="6396" s="64" customFormat="1"/>
    <row r="6397" s="64" customFormat="1"/>
    <row r="6398" s="64" customFormat="1"/>
    <row r="6399" s="64" customFormat="1"/>
    <row r="6400" s="64" customFormat="1"/>
    <row r="6401" s="64" customFormat="1"/>
    <row r="6402" s="64" customFormat="1"/>
    <row r="6403" s="64" customFormat="1"/>
    <row r="6404" s="64" customFormat="1"/>
    <row r="6405" s="64" customFormat="1"/>
    <row r="6406" s="64" customFormat="1"/>
    <row r="6407" s="64" customFormat="1"/>
    <row r="6408" s="64" customFormat="1"/>
    <row r="6409" s="64" customFormat="1"/>
    <row r="6410" s="64" customFormat="1"/>
    <row r="6411" s="64" customFormat="1"/>
    <row r="6412" s="64" customFormat="1"/>
    <row r="6413" s="64" customFormat="1"/>
    <row r="6414" s="64" customFormat="1"/>
    <row r="6415" s="64" customFormat="1"/>
    <row r="6416" s="64" customFormat="1"/>
    <row r="6417" s="64" customFormat="1"/>
    <row r="6418" s="64" customFormat="1"/>
    <row r="6419" s="64" customFormat="1"/>
    <row r="6420" s="64" customFormat="1"/>
    <row r="6421" s="64" customFormat="1"/>
    <row r="6422" s="64" customFormat="1"/>
    <row r="6423" s="64" customFormat="1"/>
    <row r="6424" s="64" customFormat="1"/>
    <row r="6425" s="64" customFormat="1"/>
    <row r="6426" s="64" customFormat="1"/>
    <row r="6427" s="64" customFormat="1"/>
    <row r="6428" s="64" customFormat="1"/>
    <row r="6429" s="64" customFormat="1"/>
    <row r="6430" s="64" customFormat="1"/>
    <row r="6431" s="64" customFormat="1"/>
    <row r="6432" s="64" customFormat="1"/>
    <row r="6433" s="64" customFormat="1"/>
    <row r="6434" s="64" customFormat="1"/>
    <row r="6435" s="64" customFormat="1"/>
    <row r="6436" s="64" customFormat="1"/>
    <row r="6437" s="64" customFormat="1"/>
    <row r="6438" s="64" customFormat="1"/>
    <row r="6439" s="64" customFormat="1"/>
    <row r="6440" s="64" customFormat="1"/>
    <row r="6441" s="64" customFormat="1"/>
    <row r="6442" s="64" customFormat="1"/>
    <row r="6443" s="64" customFormat="1"/>
    <row r="6444" s="64" customFormat="1"/>
    <row r="6445" s="64" customFormat="1"/>
    <row r="6446" s="64" customFormat="1"/>
    <row r="6447" s="64" customFormat="1"/>
    <row r="6448" s="64" customFormat="1"/>
    <row r="6449" s="64" customFormat="1"/>
    <row r="6450" s="64" customFormat="1"/>
    <row r="6451" s="64" customFormat="1"/>
    <row r="6452" s="64" customFormat="1"/>
    <row r="6453" s="64" customFormat="1"/>
    <row r="6454" s="64" customFormat="1"/>
    <row r="6455" s="64" customFormat="1"/>
    <row r="6456" s="64" customFormat="1"/>
    <row r="6457" s="64" customFormat="1"/>
    <row r="6458" s="64" customFormat="1"/>
    <row r="6459" s="64" customFormat="1"/>
    <row r="6460" s="64" customFormat="1"/>
    <row r="6461" s="64" customFormat="1"/>
    <row r="6462" s="64" customFormat="1"/>
    <row r="6463" s="64" customFormat="1"/>
    <row r="6464" s="64" customFormat="1"/>
    <row r="6465" s="64" customFormat="1"/>
    <row r="6466" s="64" customFormat="1"/>
    <row r="6467" s="64" customFormat="1"/>
    <row r="6468" s="64" customFormat="1"/>
    <row r="6469" s="64" customFormat="1"/>
    <row r="6470" s="64" customFormat="1"/>
    <row r="6471" s="64" customFormat="1"/>
    <row r="6472" s="64" customFormat="1"/>
    <row r="6473" s="64" customFormat="1"/>
    <row r="6474" s="64" customFormat="1"/>
    <row r="6475" s="64" customFormat="1"/>
    <row r="6476" s="64" customFormat="1"/>
    <row r="6477" s="64" customFormat="1"/>
    <row r="6478" s="64" customFormat="1"/>
    <row r="6479" s="64" customFormat="1"/>
    <row r="6480" s="64" customFormat="1"/>
    <row r="6481" s="64" customFormat="1"/>
    <row r="6482" s="64" customFormat="1"/>
    <row r="6483" s="64" customFormat="1"/>
    <row r="6484" s="64" customFormat="1"/>
    <row r="6485" s="64" customFormat="1"/>
    <row r="6486" s="64" customFormat="1"/>
    <row r="6487" s="64" customFormat="1"/>
    <row r="6488" s="64" customFormat="1"/>
    <row r="6489" s="64" customFormat="1"/>
    <row r="6490" s="64" customFormat="1"/>
    <row r="6491" s="64" customFormat="1"/>
    <row r="6492" s="64" customFormat="1"/>
    <row r="6493" s="64" customFormat="1"/>
    <row r="6494" s="64" customFormat="1"/>
    <row r="6495" s="64" customFormat="1"/>
    <row r="6496" s="64" customFormat="1"/>
    <row r="6497" s="64" customFormat="1"/>
    <row r="6498" s="64" customFormat="1"/>
    <row r="6499" s="64" customFormat="1"/>
    <row r="6500" s="64" customFormat="1"/>
    <row r="6501" s="64" customFormat="1"/>
    <row r="6502" s="64" customFormat="1"/>
    <row r="6503" s="64" customFormat="1"/>
    <row r="6504" s="64" customFormat="1"/>
    <row r="6505" s="64" customFormat="1"/>
    <row r="6506" s="64" customFormat="1"/>
    <row r="6507" s="64" customFormat="1"/>
    <row r="6508" s="64" customFormat="1"/>
    <row r="6509" s="64" customFormat="1"/>
    <row r="6510" s="64" customFormat="1"/>
    <row r="6511" s="64" customFormat="1"/>
    <row r="6512" s="64" customFormat="1"/>
    <row r="6513" s="64" customFormat="1"/>
    <row r="6514" s="64" customFormat="1"/>
    <row r="6515" s="64" customFormat="1"/>
    <row r="6516" s="64" customFormat="1"/>
    <row r="6517" s="64" customFormat="1"/>
    <row r="6518" s="64" customFormat="1"/>
    <row r="6519" s="64" customFormat="1"/>
    <row r="6520" s="64" customFormat="1"/>
    <row r="6521" s="64" customFormat="1"/>
    <row r="6522" s="64" customFormat="1"/>
    <row r="6523" s="64" customFormat="1"/>
    <row r="6524" s="64" customFormat="1"/>
    <row r="6525" s="64" customFormat="1"/>
    <row r="6526" s="64" customFormat="1"/>
    <row r="6527" s="64" customFormat="1"/>
    <row r="6528" s="64" customFormat="1"/>
    <row r="6529" s="64" customFormat="1"/>
    <row r="6530" s="64" customFormat="1"/>
    <row r="6531" s="64" customFormat="1"/>
    <row r="6532" s="64" customFormat="1"/>
    <row r="6533" s="64" customFormat="1"/>
    <row r="6534" s="64" customFormat="1"/>
    <row r="6535" s="64" customFormat="1"/>
    <row r="6536" s="64" customFormat="1"/>
    <row r="6537" s="64" customFormat="1"/>
    <row r="6538" s="64" customFormat="1"/>
    <row r="6539" s="64" customFormat="1"/>
    <row r="6540" s="64" customFormat="1"/>
    <row r="6541" s="64" customFormat="1"/>
    <row r="6542" s="64" customFormat="1"/>
    <row r="6543" s="64" customFormat="1"/>
    <row r="6544" s="64" customFormat="1"/>
    <row r="6545" s="64" customFormat="1"/>
    <row r="6546" s="64" customFormat="1"/>
    <row r="6547" s="64" customFormat="1"/>
    <row r="6548" s="64" customFormat="1"/>
    <row r="6549" s="64" customFormat="1"/>
    <row r="6550" s="64" customFormat="1"/>
    <row r="6551" s="64" customFormat="1"/>
    <row r="6552" s="64" customFormat="1"/>
    <row r="6553" s="64" customFormat="1"/>
    <row r="6554" s="64" customFormat="1"/>
    <row r="6555" s="64" customFormat="1"/>
    <row r="6556" s="64" customFormat="1"/>
    <row r="6557" s="64" customFormat="1"/>
    <row r="6558" s="64" customFormat="1"/>
    <row r="6559" s="64" customFormat="1"/>
    <row r="6560" s="64" customFormat="1"/>
    <row r="6561" s="64" customFormat="1"/>
    <row r="6562" s="64" customFormat="1"/>
    <row r="6563" s="64" customFormat="1"/>
    <row r="6564" s="64" customFormat="1"/>
    <row r="6565" s="64" customFormat="1"/>
    <row r="6566" s="64" customFormat="1"/>
    <row r="6567" s="64" customFormat="1"/>
    <row r="6568" s="64" customFormat="1"/>
    <row r="6569" s="64" customFormat="1"/>
    <row r="6570" s="64" customFormat="1"/>
    <row r="6571" s="64" customFormat="1"/>
    <row r="6572" s="64" customFormat="1"/>
    <row r="6573" s="64" customFormat="1"/>
    <row r="6574" s="64" customFormat="1"/>
    <row r="6575" s="64" customFormat="1"/>
    <row r="6576" s="64" customFormat="1"/>
    <row r="6577" s="64" customFormat="1"/>
    <row r="6578" s="64" customFormat="1"/>
    <row r="6579" s="64" customFormat="1"/>
    <row r="6580" s="64" customFormat="1"/>
    <row r="6581" s="64" customFormat="1"/>
    <row r="6582" s="64" customFormat="1"/>
    <row r="6583" s="64" customFormat="1"/>
    <row r="6584" s="64" customFormat="1"/>
    <row r="6585" s="64" customFormat="1"/>
    <row r="6586" s="64" customFormat="1"/>
    <row r="6587" s="64" customFormat="1"/>
    <row r="6588" s="64" customFormat="1"/>
    <row r="6589" s="64" customFormat="1"/>
    <row r="6590" s="64" customFormat="1"/>
    <row r="6591" s="64" customFormat="1"/>
    <row r="6592" s="64" customFormat="1"/>
    <row r="6593" s="64" customFormat="1"/>
    <row r="6594" s="64" customFormat="1"/>
    <row r="6595" s="64" customFormat="1"/>
    <row r="6596" s="64" customFormat="1"/>
    <row r="6597" s="64" customFormat="1"/>
    <row r="6598" s="64" customFormat="1"/>
    <row r="6599" s="64" customFormat="1"/>
    <row r="6600" s="64" customFormat="1"/>
    <row r="6601" s="64" customFormat="1"/>
    <row r="6602" s="64" customFormat="1"/>
    <row r="6603" s="64" customFormat="1"/>
    <row r="6604" s="64" customFormat="1"/>
    <row r="6605" s="64" customFormat="1"/>
    <row r="6606" s="64" customFormat="1"/>
    <row r="6607" s="64" customFormat="1"/>
    <row r="6608" s="64" customFormat="1"/>
    <row r="6609" s="64" customFormat="1"/>
    <row r="6610" s="64" customFormat="1"/>
    <row r="6611" s="64" customFormat="1"/>
    <row r="6612" s="64" customFormat="1"/>
    <row r="6613" s="64" customFormat="1"/>
    <row r="6614" s="64" customFormat="1"/>
    <row r="6615" s="64" customFormat="1"/>
    <row r="6616" s="64" customFormat="1"/>
    <row r="6617" s="64" customFormat="1"/>
    <row r="6618" s="64" customFormat="1"/>
    <row r="6619" s="64" customFormat="1"/>
    <row r="6620" s="64" customFormat="1"/>
    <row r="6621" s="64" customFormat="1"/>
    <row r="6622" s="64" customFormat="1"/>
    <row r="6623" s="64" customFormat="1"/>
    <row r="6624" s="64" customFormat="1"/>
    <row r="6625" s="64" customFormat="1"/>
    <row r="6626" s="64" customFormat="1"/>
    <row r="6627" s="64" customFormat="1"/>
    <row r="6628" s="64" customFormat="1"/>
    <row r="6629" s="64" customFormat="1"/>
    <row r="6630" s="64" customFormat="1"/>
    <row r="6631" s="64" customFormat="1"/>
    <row r="6632" s="64" customFormat="1"/>
    <row r="6633" s="64" customFormat="1"/>
    <row r="6634" s="64" customFormat="1"/>
    <row r="6635" s="64" customFormat="1"/>
    <row r="6636" s="64" customFormat="1"/>
    <row r="6637" s="64" customFormat="1"/>
    <row r="6638" s="64" customFormat="1"/>
    <row r="6639" s="64" customFormat="1"/>
    <row r="6640" s="64" customFormat="1"/>
    <row r="6641" s="64" customFormat="1"/>
    <row r="6642" s="64" customFormat="1"/>
    <row r="6643" s="64" customFormat="1"/>
    <row r="6644" s="64" customFormat="1"/>
    <row r="6645" s="64" customFormat="1"/>
    <row r="6646" s="64" customFormat="1"/>
    <row r="6647" s="64" customFormat="1"/>
    <row r="6648" s="64" customFormat="1"/>
    <row r="6649" s="64" customFormat="1"/>
    <row r="6650" s="64" customFormat="1"/>
    <row r="6651" s="64" customFormat="1"/>
    <row r="6652" s="64" customFormat="1"/>
    <row r="6653" s="64" customFormat="1"/>
    <row r="6654" s="64" customFormat="1"/>
    <row r="6655" s="64" customFormat="1"/>
    <row r="6656" s="64" customFormat="1"/>
    <row r="6657" s="64" customFormat="1"/>
    <row r="6658" s="64" customFormat="1"/>
    <row r="6659" s="64" customFormat="1"/>
    <row r="6660" s="64" customFormat="1"/>
    <row r="6661" s="64" customFormat="1"/>
    <row r="6662" s="64" customFormat="1"/>
    <row r="6663" s="64" customFormat="1"/>
    <row r="6664" s="64" customFormat="1"/>
    <row r="6665" s="64" customFormat="1"/>
    <row r="6666" s="64" customFormat="1"/>
    <row r="6667" s="64" customFormat="1"/>
    <row r="6668" s="64" customFormat="1"/>
    <row r="6669" s="64" customFormat="1"/>
    <row r="6670" s="64" customFormat="1"/>
    <row r="6671" s="64" customFormat="1"/>
    <row r="6672" s="64" customFormat="1"/>
    <row r="6673" s="64" customFormat="1"/>
    <row r="6674" s="64" customFormat="1"/>
    <row r="6675" s="64" customFormat="1"/>
    <row r="6676" s="64" customFormat="1"/>
    <row r="6677" s="64" customFormat="1"/>
    <row r="6678" s="64" customFormat="1"/>
    <row r="6679" s="64" customFormat="1"/>
    <row r="6680" s="64" customFormat="1"/>
    <row r="6681" s="64" customFormat="1"/>
    <row r="6682" s="64" customFormat="1"/>
    <row r="6683" s="64" customFormat="1"/>
    <row r="6684" s="64" customFormat="1"/>
    <row r="6685" s="64" customFormat="1"/>
    <row r="6686" s="64" customFormat="1"/>
    <row r="6687" s="64" customFormat="1"/>
    <row r="6688" s="64" customFormat="1"/>
    <row r="6689" s="64" customFormat="1"/>
    <row r="6690" s="64" customFormat="1"/>
    <row r="6691" s="64" customFormat="1"/>
    <row r="6692" s="64" customFormat="1"/>
    <row r="6693" s="64" customFormat="1"/>
    <row r="6694" s="64" customFormat="1"/>
    <row r="6695" s="64" customFormat="1"/>
    <row r="6696" s="64" customFormat="1"/>
    <row r="6697" s="64" customFormat="1"/>
    <row r="6698" s="64" customFormat="1"/>
    <row r="6699" s="64" customFormat="1"/>
    <row r="6700" s="64" customFormat="1"/>
    <row r="6701" s="64" customFormat="1"/>
    <row r="6702" s="64" customFormat="1"/>
    <row r="6703" s="64" customFormat="1"/>
    <row r="6704" s="64" customFormat="1"/>
    <row r="6705" s="64" customFormat="1"/>
    <row r="6706" s="64" customFormat="1"/>
    <row r="6707" s="64" customFormat="1"/>
    <row r="6708" s="64" customFormat="1"/>
    <row r="6709" s="64" customFormat="1"/>
    <row r="6710" s="64" customFormat="1"/>
    <row r="6711" s="64" customFormat="1"/>
    <row r="6712" s="64" customFormat="1"/>
    <row r="6713" s="64" customFormat="1"/>
    <row r="6714" s="64" customFormat="1"/>
    <row r="6715" s="64" customFormat="1"/>
    <row r="6716" s="64" customFormat="1"/>
    <row r="6717" s="64" customFormat="1"/>
    <row r="6718" s="64" customFormat="1"/>
    <row r="6719" s="64" customFormat="1"/>
    <row r="6720" s="64" customFormat="1"/>
    <row r="6721" s="64" customFormat="1"/>
    <row r="6722" s="64" customFormat="1"/>
    <row r="6723" s="64" customFormat="1"/>
    <row r="6724" s="64" customFormat="1"/>
    <row r="6725" s="64" customFormat="1"/>
    <row r="6726" s="64" customFormat="1"/>
    <row r="6727" s="64" customFormat="1"/>
    <row r="6728" s="64" customFormat="1"/>
    <row r="6729" s="64" customFormat="1"/>
    <row r="6730" s="64" customFormat="1"/>
    <row r="6731" s="64" customFormat="1"/>
    <row r="6732" s="64" customFormat="1"/>
    <row r="6733" s="64" customFormat="1"/>
    <row r="6734" s="64" customFormat="1"/>
    <row r="6735" s="64" customFormat="1"/>
    <row r="6736" s="64" customFormat="1"/>
    <row r="6737" s="64" customFormat="1"/>
    <row r="6738" s="64" customFormat="1"/>
    <row r="6739" s="64" customFormat="1"/>
    <row r="6740" s="64" customFormat="1"/>
    <row r="6741" s="64" customFormat="1"/>
    <row r="6742" s="64" customFormat="1"/>
    <row r="6743" s="64" customFormat="1"/>
    <row r="6744" s="64" customFormat="1"/>
    <row r="6745" s="64" customFormat="1"/>
    <row r="6746" s="64" customFormat="1"/>
    <row r="6747" s="64" customFormat="1"/>
    <row r="6748" s="64" customFormat="1"/>
    <row r="6749" s="64" customFormat="1"/>
    <row r="6750" s="64" customFormat="1"/>
    <row r="6751" s="64" customFormat="1"/>
    <row r="6752" s="64" customFormat="1"/>
    <row r="6753" s="64" customFormat="1"/>
    <row r="6754" s="64" customFormat="1"/>
    <row r="6755" s="64" customFormat="1"/>
    <row r="6756" s="64" customFormat="1"/>
    <row r="6757" s="64" customFormat="1"/>
    <row r="6758" s="64" customFormat="1"/>
    <row r="6759" s="64" customFormat="1"/>
    <row r="6760" s="64" customFormat="1"/>
    <row r="6761" s="64" customFormat="1"/>
    <row r="6762" s="64" customFormat="1"/>
    <row r="6763" s="64" customFormat="1"/>
    <row r="6764" s="64" customFormat="1"/>
    <row r="6765" s="64" customFormat="1"/>
    <row r="6766" s="64" customFormat="1"/>
    <row r="6767" s="64" customFormat="1"/>
    <row r="6768" s="64" customFormat="1"/>
    <row r="6769" s="64" customFormat="1"/>
    <row r="6770" s="64" customFormat="1"/>
    <row r="6771" s="64" customFormat="1"/>
    <row r="6772" s="64" customFormat="1"/>
    <row r="6773" s="64" customFormat="1"/>
    <row r="6774" s="64" customFormat="1"/>
    <row r="6775" s="64" customFormat="1"/>
    <row r="6776" s="64" customFormat="1"/>
    <row r="6777" s="64" customFormat="1"/>
    <row r="6778" s="64" customFormat="1"/>
    <row r="6779" s="64" customFormat="1"/>
    <row r="6780" s="64" customFormat="1"/>
    <row r="6781" s="64" customFormat="1"/>
    <row r="6782" s="64" customFormat="1"/>
    <row r="6783" s="64" customFormat="1"/>
    <row r="6784" s="64" customFormat="1"/>
    <row r="6785" s="64" customFormat="1"/>
    <row r="6786" s="64" customFormat="1"/>
    <row r="6787" s="64" customFormat="1"/>
    <row r="6788" s="64" customFormat="1"/>
    <row r="6789" s="64" customFormat="1"/>
    <row r="6790" s="64" customFormat="1"/>
    <row r="6791" s="64" customFormat="1"/>
    <row r="6792" s="64" customFormat="1"/>
    <row r="6793" s="64" customFormat="1"/>
    <row r="6794" s="64" customFormat="1"/>
    <row r="6795" s="64" customFormat="1"/>
    <row r="6796" s="64" customFormat="1"/>
    <row r="6797" s="64" customFormat="1"/>
    <row r="6798" s="64" customFormat="1"/>
    <row r="6799" s="64" customFormat="1"/>
    <row r="6800" s="64" customFormat="1"/>
    <row r="6801" s="64" customFormat="1"/>
    <row r="6802" s="64" customFormat="1"/>
    <row r="6803" s="64" customFormat="1"/>
    <row r="6804" s="64" customFormat="1"/>
    <row r="6805" s="64" customFormat="1"/>
    <row r="6806" s="64" customFormat="1"/>
    <row r="6807" s="64" customFormat="1"/>
    <row r="6808" s="64" customFormat="1"/>
    <row r="6809" s="64" customFormat="1"/>
    <row r="6810" s="64" customFormat="1"/>
    <row r="6811" s="64" customFormat="1"/>
    <row r="6812" s="64" customFormat="1"/>
    <row r="6813" s="64" customFormat="1"/>
    <row r="6814" s="64" customFormat="1"/>
    <row r="6815" s="64" customFormat="1"/>
    <row r="6816" s="64" customFormat="1"/>
    <row r="6817" s="64" customFormat="1"/>
    <row r="6818" s="64" customFormat="1"/>
    <row r="6819" s="64" customFormat="1"/>
    <row r="6820" s="64" customFormat="1"/>
    <row r="6821" s="64" customFormat="1"/>
    <row r="6822" s="64" customFormat="1"/>
    <row r="6823" s="64" customFormat="1"/>
    <row r="6824" s="64" customFormat="1"/>
    <row r="6825" s="64" customFormat="1"/>
    <row r="6826" s="64" customFormat="1"/>
    <row r="6827" s="64" customFormat="1"/>
    <row r="6828" s="64" customFormat="1"/>
    <row r="6829" s="64" customFormat="1"/>
    <row r="6830" s="64" customFormat="1"/>
    <row r="6831" s="64" customFormat="1"/>
    <row r="6832" s="64" customFormat="1"/>
    <row r="6833" s="64" customFormat="1"/>
    <row r="6834" s="64" customFormat="1"/>
    <row r="6835" s="64" customFormat="1"/>
    <row r="6836" s="64" customFormat="1"/>
    <row r="6837" s="64" customFormat="1"/>
    <row r="6838" s="64" customFormat="1"/>
    <row r="6839" s="64" customFormat="1"/>
    <row r="6840" s="64" customFormat="1"/>
    <row r="6841" s="64" customFormat="1"/>
    <row r="6842" s="64" customFormat="1"/>
    <row r="6843" s="64" customFormat="1"/>
    <row r="6844" s="64" customFormat="1"/>
    <row r="6845" s="64" customFormat="1"/>
    <row r="6846" s="64" customFormat="1"/>
    <row r="6847" s="64" customFormat="1"/>
    <row r="6848" s="64" customFormat="1"/>
    <row r="6849" s="64" customFormat="1"/>
    <row r="6850" s="64" customFormat="1"/>
    <row r="6851" s="64" customFormat="1"/>
    <row r="6852" s="64" customFormat="1"/>
    <row r="6853" s="64" customFormat="1"/>
    <row r="6854" s="64" customFormat="1"/>
    <row r="6855" s="64" customFormat="1"/>
    <row r="6856" s="64" customFormat="1"/>
    <row r="6857" s="64" customFormat="1"/>
    <row r="6858" s="64" customFormat="1"/>
    <row r="6859" s="64" customFormat="1"/>
    <row r="6860" s="64" customFormat="1"/>
    <row r="6861" s="64" customFormat="1"/>
    <row r="6862" s="64" customFormat="1"/>
    <row r="6863" s="64" customFormat="1"/>
    <row r="6864" s="64" customFormat="1"/>
    <row r="6865" s="64" customFormat="1"/>
    <row r="6866" s="64" customFormat="1"/>
    <row r="6867" s="64" customFormat="1"/>
    <row r="6868" s="64" customFormat="1"/>
    <row r="6869" s="64" customFormat="1"/>
    <row r="6870" s="64" customFormat="1"/>
    <row r="6871" s="64" customFormat="1"/>
    <row r="6872" s="64" customFormat="1"/>
    <row r="6873" s="64" customFormat="1"/>
    <row r="6874" s="64" customFormat="1"/>
    <row r="6875" s="64" customFormat="1"/>
    <row r="6876" s="64" customFormat="1"/>
    <row r="6877" s="64" customFormat="1"/>
    <row r="6878" s="64" customFormat="1"/>
    <row r="6879" s="64" customFormat="1"/>
    <row r="6880" s="64" customFormat="1"/>
    <row r="6881" s="64" customFormat="1"/>
    <row r="6882" s="64" customFormat="1"/>
    <row r="6883" s="64" customFormat="1"/>
    <row r="6884" s="64" customFormat="1"/>
    <row r="6885" s="64" customFormat="1"/>
    <row r="6886" s="64" customFormat="1"/>
    <row r="6887" s="64" customFormat="1"/>
    <row r="6888" s="64" customFormat="1"/>
    <row r="6889" s="64" customFormat="1"/>
    <row r="6890" s="64" customFormat="1"/>
    <row r="6891" s="64" customFormat="1"/>
    <row r="6892" s="64" customFormat="1"/>
    <row r="6893" s="64" customFormat="1"/>
    <row r="6894" s="64" customFormat="1"/>
    <row r="6895" s="64" customFormat="1"/>
    <row r="6896" s="64" customFormat="1"/>
    <row r="6897" s="64" customFormat="1"/>
    <row r="6898" s="64" customFormat="1"/>
    <row r="6899" s="64" customFormat="1"/>
    <row r="6900" s="64" customFormat="1"/>
    <row r="6901" s="64" customFormat="1"/>
    <row r="6902" s="64" customFormat="1"/>
    <row r="6903" s="64" customFormat="1"/>
    <row r="6904" s="64" customFormat="1"/>
    <row r="6905" s="64" customFormat="1"/>
    <row r="6906" s="64" customFormat="1"/>
    <row r="6907" s="64" customFormat="1"/>
    <row r="6908" s="64" customFormat="1"/>
    <row r="6909" s="64" customFormat="1"/>
    <row r="6910" s="64" customFormat="1"/>
    <row r="6911" s="64" customFormat="1"/>
    <row r="6912" s="64" customFormat="1"/>
    <row r="6913" s="64" customFormat="1"/>
    <row r="6914" s="64" customFormat="1"/>
    <row r="6915" s="64" customFormat="1"/>
    <row r="6916" s="64" customFormat="1"/>
    <row r="6917" s="64" customFormat="1"/>
    <row r="6918" s="64" customFormat="1"/>
    <row r="6919" s="64" customFormat="1"/>
    <row r="6920" s="64" customFormat="1"/>
    <row r="6921" s="64" customFormat="1"/>
    <row r="6922" s="64" customFormat="1"/>
    <row r="6923" s="64" customFormat="1"/>
    <row r="6924" s="64" customFormat="1"/>
    <row r="6925" s="64" customFormat="1"/>
    <row r="6926" s="64" customFormat="1"/>
    <row r="6927" s="64" customFormat="1"/>
    <row r="6928" s="64" customFormat="1"/>
    <row r="6929" s="64" customFormat="1"/>
    <row r="6930" s="64" customFormat="1"/>
    <row r="6931" s="64" customFormat="1"/>
    <row r="6932" s="64" customFormat="1"/>
    <row r="6933" s="64" customFormat="1"/>
    <row r="6934" s="64" customFormat="1"/>
    <row r="6935" s="64" customFormat="1"/>
    <row r="6936" s="64" customFormat="1"/>
    <row r="6937" s="64" customFormat="1"/>
    <row r="6938" s="64" customFormat="1"/>
    <row r="6939" s="64" customFormat="1"/>
    <row r="6940" s="64" customFormat="1"/>
    <row r="6941" s="64" customFormat="1"/>
    <row r="6942" s="64" customFormat="1"/>
    <row r="6943" s="64" customFormat="1"/>
    <row r="6944" s="64" customFormat="1"/>
    <row r="6945" s="64" customFormat="1"/>
    <row r="6946" s="64" customFormat="1"/>
    <row r="6947" s="64" customFormat="1"/>
    <row r="6948" s="64" customFormat="1"/>
    <row r="6949" s="64" customFormat="1"/>
    <row r="6950" s="64" customFormat="1"/>
    <row r="6951" s="64" customFormat="1"/>
    <row r="6952" s="64" customFormat="1"/>
    <row r="6953" s="64" customFormat="1"/>
    <row r="6954" s="64" customFormat="1"/>
    <row r="6955" s="64" customFormat="1"/>
    <row r="6956" s="64" customFormat="1"/>
    <row r="6957" s="64" customFormat="1"/>
    <row r="6958" s="64" customFormat="1"/>
    <row r="6959" s="64" customFormat="1"/>
    <row r="6960" s="64" customFormat="1"/>
    <row r="6961" s="64" customFormat="1"/>
    <row r="6962" s="64" customFormat="1"/>
    <row r="6963" s="64" customFormat="1"/>
    <row r="6964" s="64" customFormat="1"/>
    <row r="6965" s="64" customFormat="1"/>
    <row r="6966" s="64" customFormat="1"/>
    <row r="6967" s="64" customFormat="1"/>
    <row r="6968" s="64" customFormat="1"/>
    <row r="6969" s="64" customFormat="1"/>
    <row r="6970" s="64" customFormat="1"/>
    <row r="6971" s="64" customFormat="1"/>
    <row r="6972" s="64" customFormat="1"/>
    <row r="6973" s="64" customFormat="1"/>
    <row r="6974" s="64" customFormat="1"/>
    <row r="6975" s="64" customFormat="1"/>
    <row r="6976" s="64" customFormat="1"/>
    <row r="6977" s="64" customFormat="1"/>
    <row r="6978" s="64" customFormat="1"/>
    <row r="6979" s="64" customFormat="1"/>
    <row r="6980" s="64" customFormat="1"/>
    <row r="6981" s="64" customFormat="1"/>
    <row r="6982" s="64" customFormat="1"/>
    <row r="6983" s="64" customFormat="1"/>
    <row r="6984" s="64" customFormat="1"/>
    <row r="6985" s="64" customFormat="1"/>
    <row r="6986" s="64" customFormat="1"/>
    <row r="6987" s="64" customFormat="1"/>
    <row r="6988" s="64" customFormat="1"/>
    <row r="6989" s="64" customFormat="1"/>
    <row r="6990" s="64" customFormat="1"/>
    <row r="6991" s="64" customFormat="1"/>
    <row r="6992" s="64" customFormat="1"/>
    <row r="6993" s="64" customFormat="1"/>
    <row r="6994" s="64" customFormat="1"/>
    <row r="6995" s="64" customFormat="1"/>
    <row r="6996" s="64" customFormat="1"/>
    <row r="6997" s="64" customFormat="1"/>
    <row r="6998" s="64" customFormat="1"/>
    <row r="6999" s="64" customFormat="1"/>
    <row r="7000" s="64" customFormat="1"/>
    <row r="7001" s="64" customFormat="1"/>
    <row r="7002" s="64" customFormat="1"/>
    <row r="7003" s="64" customFormat="1"/>
    <row r="7004" s="64" customFormat="1"/>
    <row r="7005" s="64" customFormat="1"/>
    <row r="7006" s="64" customFormat="1"/>
    <row r="7007" s="64" customFormat="1"/>
    <row r="7008" s="64" customFormat="1"/>
    <row r="7009" s="64" customFormat="1"/>
    <row r="7010" s="64" customFormat="1"/>
    <row r="7011" s="64" customFormat="1"/>
    <row r="7012" s="64" customFormat="1"/>
    <row r="7013" s="64" customFormat="1"/>
    <row r="7014" s="64" customFormat="1"/>
    <row r="7015" s="64" customFormat="1"/>
    <row r="7016" s="64" customFormat="1"/>
    <row r="7017" s="64" customFormat="1"/>
    <row r="7018" s="64" customFormat="1"/>
    <row r="7019" s="64" customFormat="1"/>
    <row r="7020" s="64" customFormat="1"/>
    <row r="7021" s="64" customFormat="1"/>
    <row r="7022" s="64" customFormat="1"/>
    <row r="7023" s="64" customFormat="1"/>
    <row r="7024" s="64" customFormat="1"/>
    <row r="7025" s="64" customFormat="1"/>
    <row r="7026" s="64" customFormat="1"/>
    <row r="7027" s="64" customFormat="1"/>
    <row r="7028" s="64" customFormat="1"/>
    <row r="7029" s="64" customFormat="1"/>
    <row r="7030" s="64" customFormat="1"/>
    <row r="7031" s="64" customFormat="1"/>
    <row r="7032" s="64" customFormat="1"/>
    <row r="7033" s="64" customFormat="1"/>
    <row r="7034" s="64" customFormat="1"/>
    <row r="7035" s="64" customFormat="1"/>
    <row r="7036" s="64" customFormat="1"/>
    <row r="7037" s="64" customFormat="1"/>
    <row r="7038" s="64" customFormat="1"/>
    <row r="7039" s="64" customFormat="1"/>
    <row r="7040" s="64" customFormat="1"/>
    <row r="7041" s="64" customFormat="1"/>
    <row r="7042" s="64" customFormat="1"/>
    <row r="7043" s="64" customFormat="1"/>
    <row r="7044" s="64" customFormat="1"/>
    <row r="7045" s="64" customFormat="1"/>
    <row r="7046" s="64" customFormat="1"/>
    <row r="7047" s="64" customFormat="1"/>
    <row r="7048" s="64" customFormat="1"/>
    <row r="7049" s="64" customFormat="1"/>
    <row r="7050" s="64" customFormat="1"/>
    <row r="7051" s="64" customFormat="1"/>
    <row r="7052" s="64" customFormat="1"/>
    <row r="7053" s="64" customFormat="1"/>
    <row r="7054" s="64" customFormat="1"/>
    <row r="7055" s="64" customFormat="1"/>
    <row r="7056" s="64" customFormat="1"/>
    <row r="7057" s="64" customFormat="1"/>
    <row r="7058" s="64" customFormat="1"/>
    <row r="7059" s="64" customFormat="1"/>
    <row r="7060" s="64" customFormat="1"/>
    <row r="7061" s="64" customFormat="1"/>
    <row r="7062" s="64" customFormat="1"/>
    <row r="7063" s="64" customFormat="1"/>
    <row r="7064" s="64" customFormat="1"/>
    <row r="7065" s="64" customFormat="1"/>
    <row r="7066" s="64" customFormat="1"/>
    <row r="7067" s="64" customFormat="1"/>
    <row r="7068" s="64" customFormat="1"/>
    <row r="7069" s="64" customFormat="1"/>
    <row r="7070" s="64" customFormat="1"/>
    <row r="7071" s="64" customFormat="1"/>
    <row r="7072" s="64" customFormat="1"/>
    <row r="7073" s="64" customFormat="1"/>
    <row r="7074" s="64" customFormat="1"/>
    <row r="7075" s="64" customFormat="1"/>
    <row r="7076" s="64" customFormat="1"/>
    <row r="7077" s="64" customFormat="1"/>
    <row r="7078" s="64" customFormat="1"/>
    <row r="7079" s="64" customFormat="1"/>
    <row r="7080" s="64" customFormat="1"/>
    <row r="7081" s="64" customFormat="1"/>
    <row r="7082" s="64" customFormat="1"/>
    <row r="7083" s="64" customFormat="1"/>
    <row r="7084" s="64" customFormat="1"/>
    <row r="7085" s="64" customFormat="1"/>
    <row r="7086" s="64" customFormat="1"/>
    <row r="7087" s="64" customFormat="1"/>
    <row r="7088" s="64" customFormat="1"/>
    <row r="7089" s="64" customFormat="1"/>
    <row r="7090" s="64" customFormat="1"/>
    <row r="7091" s="64" customFormat="1"/>
    <row r="7092" s="64" customFormat="1"/>
    <row r="7093" s="64" customFormat="1"/>
    <row r="7094" s="64" customFormat="1"/>
    <row r="7095" s="64" customFormat="1"/>
    <row r="7096" s="64" customFormat="1"/>
    <row r="7097" s="64" customFormat="1"/>
    <row r="7098" s="64" customFormat="1"/>
    <row r="7099" s="64" customFormat="1"/>
    <row r="7100" s="64" customFormat="1"/>
    <row r="7101" s="64" customFormat="1"/>
    <row r="7102" s="64" customFormat="1"/>
    <row r="7103" s="64" customFormat="1"/>
    <row r="7104" s="64" customFormat="1"/>
    <row r="7105" s="64" customFormat="1"/>
    <row r="7106" s="64" customFormat="1"/>
    <row r="7107" s="64" customFormat="1"/>
    <row r="7108" s="64" customFormat="1"/>
    <row r="7109" s="64" customFormat="1"/>
    <row r="7110" s="64" customFormat="1"/>
    <row r="7111" s="64" customFormat="1"/>
    <row r="7112" s="64" customFormat="1"/>
    <row r="7113" s="64" customFormat="1"/>
    <row r="7114" s="64" customFormat="1"/>
    <row r="7115" s="64" customFormat="1"/>
    <row r="7116" s="64" customFormat="1"/>
    <row r="7117" s="64" customFormat="1"/>
    <row r="7118" s="64" customFormat="1"/>
    <row r="7119" s="64" customFormat="1"/>
    <row r="7120" s="64" customFormat="1"/>
    <row r="7121" s="64" customFormat="1"/>
    <row r="7122" s="64" customFormat="1"/>
    <row r="7123" s="64" customFormat="1"/>
    <row r="7124" s="64" customFormat="1"/>
    <row r="7125" s="64" customFormat="1"/>
    <row r="7126" s="64" customFormat="1"/>
    <row r="7127" s="64" customFormat="1"/>
    <row r="7128" s="64" customFormat="1"/>
    <row r="7129" s="64" customFormat="1"/>
    <row r="7130" s="64" customFormat="1"/>
    <row r="7131" s="64" customFormat="1"/>
    <row r="7132" s="64" customFormat="1"/>
    <row r="7133" s="64" customFormat="1"/>
    <row r="7134" s="64" customFormat="1"/>
    <row r="7135" s="64" customFormat="1"/>
    <row r="7136" s="64" customFormat="1"/>
    <row r="7137" s="64" customFormat="1"/>
    <row r="7138" s="64" customFormat="1"/>
    <row r="7139" s="64" customFormat="1"/>
    <row r="7140" s="64" customFormat="1"/>
    <row r="7141" s="64" customFormat="1"/>
    <row r="7142" s="64" customFormat="1"/>
    <row r="7143" s="64" customFormat="1"/>
    <row r="7144" s="64" customFormat="1"/>
    <row r="7145" s="64" customFormat="1"/>
    <row r="7146" s="64" customFormat="1"/>
    <row r="7147" s="64" customFormat="1"/>
    <row r="7148" s="64" customFormat="1"/>
    <row r="7149" s="64" customFormat="1"/>
    <row r="7150" s="64" customFormat="1"/>
    <row r="7151" s="64" customFormat="1"/>
    <row r="7152" s="64" customFormat="1"/>
    <row r="7153" s="64" customFormat="1"/>
    <row r="7154" s="64" customFormat="1"/>
    <row r="7155" s="64" customFormat="1"/>
    <row r="7156" s="64" customFormat="1"/>
    <row r="7157" s="64" customFormat="1"/>
    <row r="7158" s="64" customFormat="1"/>
    <row r="7159" s="64" customFormat="1"/>
    <row r="7160" s="64" customFormat="1"/>
    <row r="7161" s="64" customFormat="1"/>
    <row r="7162" s="64" customFormat="1"/>
    <row r="7163" s="64" customFormat="1"/>
    <row r="7164" s="64" customFormat="1"/>
    <row r="7165" s="64" customFormat="1"/>
    <row r="7166" s="64" customFormat="1"/>
    <row r="7167" s="64" customFormat="1"/>
    <row r="7168" s="64" customFormat="1"/>
    <row r="7169" s="64" customFormat="1"/>
    <row r="7170" s="64" customFormat="1"/>
    <row r="7171" s="64" customFormat="1"/>
    <row r="7172" s="64" customFormat="1"/>
    <row r="7173" s="64" customFormat="1"/>
    <row r="7174" s="64" customFormat="1"/>
    <row r="7175" s="64" customFormat="1"/>
    <row r="7176" s="64" customFormat="1"/>
    <row r="7177" s="64" customFormat="1"/>
    <row r="7178" s="64" customFormat="1"/>
    <row r="7179" s="64" customFormat="1"/>
    <row r="7180" s="64" customFormat="1"/>
    <row r="7181" s="64" customFormat="1"/>
    <row r="7182" s="64" customFormat="1"/>
    <row r="7183" s="64" customFormat="1"/>
    <row r="7184" s="64" customFormat="1"/>
    <row r="7185" s="64" customFormat="1"/>
    <row r="7186" s="64" customFormat="1"/>
    <row r="7187" s="64" customFormat="1"/>
    <row r="7188" s="64" customFormat="1"/>
    <row r="7189" s="64" customFormat="1"/>
    <row r="7190" s="64" customFormat="1"/>
    <row r="7191" s="64" customFormat="1"/>
    <row r="7192" s="64" customFormat="1"/>
    <row r="7193" s="64" customFormat="1"/>
    <row r="7194" s="64" customFormat="1"/>
    <row r="7195" s="64" customFormat="1"/>
    <row r="7196" s="64" customFormat="1"/>
    <row r="7197" s="64" customFormat="1"/>
    <row r="7198" s="64" customFormat="1"/>
    <row r="7199" s="64" customFormat="1"/>
    <row r="7200" s="64" customFormat="1"/>
    <row r="7201" s="64" customFormat="1"/>
    <row r="7202" s="64" customFormat="1"/>
    <row r="7203" s="64" customFormat="1"/>
    <row r="7204" s="64" customFormat="1"/>
    <row r="7205" s="64" customFormat="1"/>
    <row r="7206" s="64" customFormat="1"/>
    <row r="7207" s="64" customFormat="1"/>
    <row r="7208" s="64" customFormat="1"/>
    <row r="7209" s="64" customFormat="1"/>
    <row r="7210" s="64" customFormat="1"/>
    <row r="7211" s="64" customFormat="1"/>
    <row r="7212" s="64" customFormat="1"/>
    <row r="7213" s="64" customFormat="1"/>
    <row r="7214" s="64" customFormat="1"/>
    <row r="7215" s="64" customFormat="1"/>
    <row r="7216" s="64" customFormat="1"/>
    <row r="7217" s="64" customFormat="1"/>
    <row r="7218" s="64" customFormat="1"/>
    <row r="7219" s="64" customFormat="1"/>
    <row r="7220" s="64" customFormat="1"/>
    <row r="7221" s="64" customFormat="1"/>
    <row r="7222" s="64" customFormat="1"/>
    <row r="7223" s="64" customFormat="1"/>
    <row r="7224" s="64" customFormat="1"/>
    <row r="7225" s="64" customFormat="1"/>
    <row r="7226" s="64" customFormat="1"/>
    <row r="7227" s="64" customFormat="1"/>
    <row r="7228" s="64" customFormat="1"/>
    <row r="7229" s="64" customFormat="1"/>
    <row r="7230" s="64" customFormat="1"/>
    <row r="7231" s="64" customFormat="1"/>
    <row r="7232" s="64" customFormat="1"/>
    <row r="7233" s="64" customFormat="1"/>
    <row r="7234" s="64" customFormat="1"/>
    <row r="7235" s="64" customFormat="1"/>
    <row r="7236" s="64" customFormat="1"/>
    <row r="7237" s="64" customFormat="1"/>
    <row r="7238" s="64" customFormat="1"/>
    <row r="7239" s="64" customFormat="1"/>
    <row r="7240" s="64" customFormat="1"/>
    <row r="7241" s="64" customFormat="1"/>
    <row r="7242" s="64" customFormat="1"/>
    <row r="7243" s="64" customFormat="1"/>
    <row r="7244" s="64" customFormat="1"/>
    <row r="7245" s="64" customFormat="1"/>
    <row r="7246" s="64" customFormat="1"/>
    <row r="7247" s="64" customFormat="1"/>
    <row r="7248" s="64" customFormat="1"/>
    <row r="7249" s="64" customFormat="1"/>
    <row r="7250" s="64" customFormat="1"/>
    <row r="7251" s="64" customFormat="1"/>
    <row r="7252" s="64" customFormat="1"/>
    <row r="7253" s="64" customFormat="1"/>
    <row r="7254" s="64" customFormat="1"/>
    <row r="7255" s="64" customFormat="1"/>
    <row r="7256" s="64" customFormat="1"/>
    <row r="7257" s="64" customFormat="1"/>
    <row r="7258" s="64" customFormat="1"/>
    <row r="7259" s="64" customFormat="1"/>
    <row r="7260" s="64" customFormat="1"/>
    <row r="7261" s="64" customFormat="1"/>
    <row r="7262" s="64" customFormat="1"/>
    <row r="7263" s="64" customFormat="1"/>
    <row r="7264" s="64" customFormat="1"/>
    <row r="7265" s="64" customFormat="1"/>
    <row r="7266" s="64" customFormat="1"/>
    <row r="7267" s="64" customFormat="1"/>
    <row r="7268" s="64" customFormat="1"/>
    <row r="7269" s="64" customFormat="1"/>
    <row r="7270" s="64" customFormat="1"/>
    <row r="7271" s="64" customFormat="1"/>
    <row r="7272" s="64" customFormat="1"/>
    <row r="7273" s="64" customFormat="1"/>
    <row r="7274" s="64" customFormat="1"/>
    <row r="7275" s="64" customFormat="1"/>
    <row r="7276" s="64" customFormat="1"/>
    <row r="7277" s="64" customFormat="1"/>
    <row r="7278" s="64" customFormat="1"/>
    <row r="7279" s="64" customFormat="1"/>
    <row r="7280" s="64" customFormat="1"/>
    <row r="7281" s="64" customFormat="1"/>
    <row r="7282" s="64" customFormat="1"/>
    <row r="7283" s="64" customFormat="1"/>
    <row r="7284" s="64" customFormat="1"/>
    <row r="7285" s="64" customFormat="1"/>
    <row r="7286" s="64" customFormat="1"/>
    <row r="7287" s="64" customFormat="1"/>
    <row r="7288" s="64" customFormat="1"/>
    <row r="7289" s="64" customFormat="1"/>
    <row r="7290" s="64" customFormat="1"/>
    <row r="7291" s="64" customFormat="1"/>
    <row r="7292" s="64" customFormat="1"/>
    <row r="7293" s="64" customFormat="1"/>
    <row r="7294" s="64" customFormat="1"/>
    <row r="7295" s="64" customFormat="1"/>
    <row r="7296" s="64" customFormat="1"/>
    <row r="7297" s="64" customFormat="1"/>
    <row r="7298" s="64" customFormat="1"/>
    <row r="7299" s="64" customFormat="1"/>
    <row r="7300" s="64" customFormat="1"/>
    <row r="7301" s="64" customFormat="1"/>
    <row r="7302" s="64" customFormat="1"/>
    <row r="7303" s="64" customFormat="1"/>
    <row r="7304" s="64" customFormat="1"/>
    <row r="7305" s="64" customFormat="1"/>
    <row r="7306" s="64" customFormat="1"/>
    <row r="7307" s="64" customFormat="1"/>
    <row r="7308" s="64" customFormat="1"/>
    <row r="7309" s="64" customFormat="1"/>
    <row r="7310" s="64" customFormat="1"/>
    <row r="7311" s="64" customFormat="1"/>
    <row r="7312" s="64" customFormat="1"/>
    <row r="7313" s="64" customFormat="1"/>
    <row r="7314" s="64" customFormat="1"/>
    <row r="7315" s="64" customFormat="1"/>
    <row r="7316" s="64" customFormat="1"/>
    <row r="7317" s="64" customFormat="1"/>
    <row r="7318" s="64" customFormat="1"/>
    <row r="7319" s="64" customFormat="1"/>
    <row r="7320" s="64" customFormat="1"/>
    <row r="7321" s="64" customFormat="1"/>
    <row r="7322" s="64" customFormat="1"/>
    <row r="7323" s="64" customFormat="1"/>
    <row r="7324" s="64" customFormat="1"/>
    <row r="7325" s="64" customFormat="1"/>
    <row r="7326" s="64" customFormat="1"/>
    <row r="7327" s="64" customFormat="1"/>
    <row r="7328" s="64" customFormat="1"/>
    <row r="7329" s="64" customFormat="1"/>
    <row r="7330" s="64" customFormat="1"/>
    <row r="7331" s="64" customFormat="1"/>
    <row r="7332" s="64" customFormat="1"/>
    <row r="7333" s="64" customFormat="1"/>
    <row r="7334" s="64" customFormat="1"/>
    <row r="7335" s="64" customFormat="1"/>
    <row r="7336" s="64" customFormat="1"/>
    <row r="7337" s="64" customFormat="1"/>
    <row r="7338" s="64" customFormat="1"/>
    <row r="7339" s="64" customFormat="1"/>
    <row r="7340" s="64" customFormat="1"/>
    <row r="7341" s="64" customFormat="1"/>
    <row r="7342" s="64" customFormat="1"/>
    <row r="7343" s="64" customFormat="1"/>
    <row r="7344" s="64" customFormat="1"/>
    <row r="7345" s="64" customFormat="1"/>
    <row r="7346" s="64" customFormat="1"/>
    <row r="7347" s="64" customFormat="1"/>
    <row r="7348" s="64" customFormat="1"/>
    <row r="7349" s="64" customFormat="1"/>
    <row r="7350" s="64" customFormat="1"/>
    <row r="7351" s="64" customFormat="1"/>
    <row r="7352" s="64" customFormat="1"/>
    <row r="7353" s="64" customFormat="1"/>
    <row r="7354" s="64" customFormat="1"/>
    <row r="7355" s="64" customFormat="1"/>
    <row r="7356" s="64" customFormat="1"/>
    <row r="7357" s="64" customFormat="1"/>
    <row r="7358" s="64" customFormat="1"/>
    <row r="7359" s="64" customFormat="1"/>
    <row r="7360" s="64" customFormat="1"/>
    <row r="7361" s="64" customFormat="1"/>
    <row r="7362" s="64" customFormat="1"/>
    <row r="7363" s="64" customFormat="1"/>
    <row r="7364" s="64" customFormat="1"/>
    <row r="7365" s="64" customFormat="1"/>
    <row r="7366" s="64" customFormat="1"/>
    <row r="7367" s="64" customFormat="1"/>
    <row r="7368" s="64" customFormat="1"/>
    <row r="7369" s="64" customFormat="1"/>
    <row r="7370" s="64" customFormat="1"/>
    <row r="7371" s="64" customFormat="1"/>
    <row r="7372" s="64" customFormat="1"/>
    <row r="7373" s="64" customFormat="1"/>
    <row r="7374" s="64" customFormat="1"/>
    <row r="7375" s="64" customFormat="1"/>
    <row r="7376" s="64" customFormat="1"/>
    <row r="7377" s="64" customFormat="1"/>
    <row r="7378" s="64" customFormat="1"/>
    <row r="7379" s="64" customFormat="1"/>
    <row r="7380" s="64" customFormat="1"/>
    <row r="7381" s="64" customFormat="1"/>
    <row r="7382" s="64" customFormat="1"/>
    <row r="7383" s="64" customFormat="1"/>
    <row r="7384" s="64" customFormat="1"/>
    <row r="7385" s="64" customFormat="1"/>
    <row r="7386" s="64" customFormat="1"/>
    <row r="7387" s="64" customFormat="1"/>
    <row r="7388" s="64" customFormat="1"/>
    <row r="7389" s="64" customFormat="1"/>
    <row r="7390" s="64" customFormat="1"/>
    <row r="7391" s="64" customFormat="1"/>
    <row r="7392" s="64" customFormat="1"/>
    <row r="7393" s="64" customFormat="1"/>
    <row r="7394" s="64" customFormat="1"/>
    <row r="7395" s="64" customFormat="1"/>
    <row r="7396" s="64" customFormat="1"/>
    <row r="7397" s="64" customFormat="1"/>
    <row r="7398" s="64" customFormat="1"/>
    <row r="7399" s="64" customFormat="1"/>
    <row r="7400" s="64" customFormat="1"/>
    <row r="7401" s="64" customFormat="1"/>
    <row r="7402" s="64" customFormat="1"/>
    <row r="7403" s="64" customFormat="1"/>
    <row r="7404" s="64" customFormat="1"/>
    <row r="7405" s="64" customFormat="1"/>
    <row r="7406" s="64" customFormat="1"/>
    <row r="7407" s="64" customFormat="1"/>
    <row r="7408" s="64" customFormat="1"/>
    <row r="7409" s="64" customFormat="1"/>
    <row r="7410" s="64" customFormat="1"/>
    <row r="7411" s="64" customFormat="1"/>
    <row r="7412" s="64" customFormat="1"/>
    <row r="7413" s="64" customFormat="1"/>
    <row r="7414" s="64" customFormat="1"/>
    <row r="7415" s="64" customFormat="1"/>
    <row r="7416" s="64" customFormat="1"/>
    <row r="7417" s="64" customFormat="1"/>
    <row r="7418" s="64" customFormat="1"/>
    <row r="7419" s="64" customFormat="1"/>
    <row r="7420" s="64" customFormat="1"/>
    <row r="7421" s="64" customFormat="1"/>
    <row r="7422" s="64" customFormat="1"/>
    <row r="7423" s="64" customFormat="1"/>
    <row r="7424" s="64" customFormat="1"/>
    <row r="7425" s="64" customFormat="1"/>
    <row r="7426" s="64" customFormat="1"/>
    <row r="7427" s="64" customFormat="1"/>
    <row r="7428" s="64" customFormat="1"/>
    <row r="7429" s="64" customFormat="1"/>
    <row r="7430" s="64" customFormat="1"/>
    <row r="7431" s="64" customFormat="1"/>
    <row r="7432" s="64" customFormat="1"/>
    <row r="7433" s="64" customFormat="1"/>
    <row r="7434" s="64" customFormat="1"/>
    <row r="7435" s="64" customFormat="1"/>
    <row r="7436" s="64" customFormat="1"/>
    <row r="7437" s="64" customFormat="1"/>
    <row r="7438" s="64" customFormat="1"/>
    <row r="7439" s="64" customFormat="1"/>
    <row r="7440" s="64" customFormat="1"/>
    <row r="7441" s="64" customFormat="1"/>
    <row r="7442" s="64" customFormat="1"/>
    <row r="7443" s="64" customFormat="1"/>
    <row r="7444" s="64" customFormat="1"/>
    <row r="7445" s="64" customFormat="1"/>
    <row r="7446" s="64" customFormat="1"/>
    <row r="7447" s="64" customFormat="1"/>
    <row r="7448" s="64" customFormat="1"/>
    <row r="7449" s="64" customFormat="1"/>
    <row r="7450" s="64" customFormat="1"/>
    <row r="7451" s="64" customFormat="1"/>
    <row r="7452" s="64" customFormat="1"/>
    <row r="7453" s="64" customFormat="1"/>
    <row r="7454" s="64" customFormat="1"/>
    <row r="7455" s="64" customFormat="1"/>
    <row r="7456" s="64" customFormat="1"/>
    <row r="7457" s="64" customFormat="1"/>
    <row r="7458" s="64" customFormat="1"/>
    <row r="7459" s="64" customFormat="1"/>
    <row r="7460" s="64" customFormat="1"/>
    <row r="7461" s="64" customFormat="1"/>
    <row r="7462" s="64" customFormat="1"/>
    <row r="7463" s="64" customFormat="1"/>
    <row r="7464" s="64" customFormat="1"/>
    <row r="7465" s="64" customFormat="1"/>
    <row r="7466" s="64" customFormat="1"/>
    <row r="7467" s="64" customFormat="1"/>
    <row r="7468" s="64" customFormat="1"/>
    <row r="7469" s="64" customFormat="1"/>
    <row r="7470" s="64" customFormat="1"/>
    <row r="7471" s="64" customFormat="1"/>
    <row r="7472" s="64" customFormat="1"/>
    <row r="7473" s="64" customFormat="1"/>
    <row r="7474" s="64" customFormat="1"/>
    <row r="7475" s="64" customFormat="1"/>
    <row r="7476" s="64" customFormat="1"/>
    <row r="7477" s="64" customFormat="1"/>
    <row r="7478" s="64" customFormat="1"/>
    <row r="7479" s="64" customFormat="1"/>
    <row r="7480" s="64" customFormat="1"/>
    <row r="7481" s="64" customFormat="1"/>
    <row r="7482" s="64" customFormat="1"/>
    <row r="7483" s="64" customFormat="1"/>
    <row r="7484" s="64" customFormat="1"/>
    <row r="7485" s="64" customFormat="1"/>
    <row r="7486" s="64" customFormat="1"/>
    <row r="7487" s="64" customFormat="1"/>
    <row r="7488" s="64" customFormat="1"/>
    <row r="7489" s="64" customFormat="1"/>
    <row r="7490" s="64" customFormat="1"/>
    <row r="7491" s="64" customFormat="1"/>
    <row r="7492" s="64" customFormat="1"/>
    <row r="7493" s="64" customFormat="1"/>
    <row r="7494" s="64" customFormat="1"/>
    <row r="7495" s="64" customFormat="1"/>
    <row r="7496" s="64" customFormat="1"/>
    <row r="7497" s="64" customFormat="1"/>
    <row r="7498" s="64" customFormat="1"/>
    <row r="7499" s="64" customFormat="1"/>
    <row r="7500" s="64" customFormat="1"/>
    <row r="7501" s="64" customFormat="1"/>
    <row r="7502" s="64" customFormat="1"/>
    <row r="7503" s="64" customFormat="1"/>
    <row r="7504" s="64" customFormat="1"/>
    <row r="7505" s="64" customFormat="1"/>
    <row r="7506" s="64" customFormat="1"/>
    <row r="7507" s="64" customFormat="1"/>
    <row r="7508" s="64" customFormat="1"/>
    <row r="7509" s="64" customFormat="1"/>
    <row r="7510" s="64" customFormat="1"/>
    <row r="7511" s="64" customFormat="1"/>
    <row r="7512" s="64" customFormat="1"/>
    <row r="7513" s="64" customFormat="1"/>
    <row r="7514" s="64" customFormat="1"/>
    <row r="7515" s="64" customFormat="1"/>
    <row r="7516" s="64" customFormat="1"/>
    <row r="7517" s="64" customFormat="1"/>
    <row r="7518" s="64" customFormat="1"/>
    <row r="7519" s="64" customFormat="1"/>
    <row r="7520" s="64" customFormat="1"/>
    <row r="7521" s="64" customFormat="1"/>
    <row r="7522" s="64" customFormat="1"/>
    <row r="7523" s="64" customFormat="1"/>
    <row r="7524" s="64" customFormat="1"/>
    <row r="7525" s="64" customFormat="1"/>
    <row r="7526" s="64" customFormat="1"/>
    <row r="7527" s="64" customFormat="1"/>
    <row r="7528" s="64" customFormat="1"/>
    <row r="7529" s="64" customFormat="1"/>
    <row r="7530" s="64" customFormat="1"/>
    <row r="7531" s="64" customFormat="1"/>
    <row r="7532" s="64" customFormat="1"/>
    <row r="7533" s="64" customFormat="1"/>
    <row r="7534" s="64" customFormat="1"/>
    <row r="7535" s="64" customFormat="1"/>
    <row r="7536" s="64" customFormat="1"/>
    <row r="7537" s="64" customFormat="1"/>
    <row r="7538" s="64" customFormat="1"/>
    <row r="7539" s="64" customFormat="1"/>
    <row r="7540" s="64" customFormat="1"/>
    <row r="7541" s="64" customFormat="1"/>
    <row r="7542" s="64" customFormat="1"/>
    <row r="7543" s="64" customFormat="1"/>
    <row r="7544" s="64" customFormat="1"/>
    <row r="7545" s="64" customFormat="1"/>
    <row r="7546" s="64" customFormat="1"/>
    <row r="7547" s="64" customFormat="1"/>
    <row r="7548" s="64" customFormat="1"/>
    <row r="7549" s="64" customFormat="1"/>
    <row r="7550" s="64" customFormat="1"/>
    <row r="7551" s="64" customFormat="1"/>
    <row r="7552" s="64" customFormat="1"/>
    <row r="7553" s="64" customFormat="1"/>
    <row r="7554" s="64" customFormat="1"/>
    <row r="7555" s="64" customFormat="1"/>
    <row r="7556" s="64" customFormat="1"/>
    <row r="7557" s="64" customFormat="1"/>
    <row r="7558" s="64" customFormat="1"/>
    <row r="7559" s="64" customFormat="1"/>
    <row r="7560" s="64" customFormat="1"/>
    <row r="7561" s="64" customFormat="1"/>
    <row r="7562" s="64" customFormat="1"/>
    <row r="7563" s="64" customFormat="1"/>
    <row r="7564" s="64" customFormat="1"/>
    <row r="7565" s="64" customFormat="1"/>
    <row r="7566" s="64" customFormat="1"/>
    <row r="7567" s="64" customFormat="1"/>
    <row r="7568" s="64" customFormat="1"/>
    <row r="7569" s="64" customFormat="1"/>
    <row r="7570" s="64" customFormat="1"/>
    <row r="7571" s="64" customFormat="1"/>
    <row r="7572" s="64" customFormat="1"/>
    <row r="7573" s="64" customFormat="1"/>
    <row r="7574" s="64" customFormat="1"/>
    <row r="7575" s="64" customFormat="1"/>
    <row r="7576" s="64" customFormat="1"/>
    <row r="7577" s="64" customFormat="1"/>
    <row r="7578" s="64" customFormat="1"/>
    <row r="7579" s="64" customFormat="1"/>
    <row r="7580" s="64" customFormat="1"/>
    <row r="7581" s="64" customFormat="1"/>
    <row r="7582" s="64" customFormat="1"/>
    <row r="7583" s="64" customFormat="1"/>
    <row r="7584" s="64" customFormat="1"/>
    <row r="7585" s="64" customFormat="1"/>
    <row r="7586" s="64" customFormat="1"/>
    <row r="7587" s="64" customFormat="1"/>
    <row r="7588" s="64" customFormat="1"/>
    <row r="7589" s="64" customFormat="1"/>
    <row r="7590" s="64" customFormat="1"/>
    <row r="7591" s="64" customFormat="1"/>
    <row r="7592" s="64" customFormat="1"/>
    <row r="7593" s="64" customFormat="1"/>
    <row r="7594" s="64" customFormat="1"/>
    <row r="7595" s="64" customFormat="1"/>
    <row r="7596" s="64" customFormat="1"/>
    <row r="7597" s="64" customFormat="1"/>
    <row r="7598" s="64" customFormat="1"/>
    <row r="7599" s="64" customFormat="1"/>
    <row r="7600" s="64" customFormat="1"/>
    <row r="7601" s="64" customFormat="1"/>
    <row r="7602" s="64" customFormat="1"/>
    <row r="7603" s="64" customFormat="1"/>
    <row r="7604" s="64" customFormat="1"/>
    <row r="7605" s="64" customFormat="1"/>
    <row r="7606" s="64" customFormat="1"/>
    <row r="7607" s="64" customFormat="1"/>
    <row r="7608" s="64" customFormat="1"/>
    <row r="7609" s="64" customFormat="1"/>
    <row r="7610" s="64" customFormat="1"/>
    <row r="7611" s="64" customFormat="1"/>
    <row r="7612" s="64" customFormat="1"/>
    <row r="7613" s="64" customFormat="1"/>
    <row r="7614" s="64" customFormat="1"/>
    <row r="7615" s="64" customFormat="1"/>
    <row r="7616" s="64" customFormat="1"/>
    <row r="7617" s="64" customFormat="1"/>
    <row r="7618" s="64" customFormat="1"/>
    <row r="7619" s="64" customFormat="1"/>
    <row r="7620" s="64" customFormat="1"/>
    <row r="7621" s="64" customFormat="1"/>
    <row r="7622" s="64" customFormat="1"/>
    <row r="7623" s="64" customFormat="1"/>
    <row r="7624" s="64" customFormat="1"/>
    <row r="7625" s="64" customFormat="1"/>
    <row r="7626" s="64" customFormat="1"/>
    <row r="7627" s="64" customFormat="1"/>
    <row r="7628" s="64" customFormat="1"/>
    <row r="7629" s="64" customFormat="1"/>
    <row r="7630" s="64" customFormat="1"/>
    <row r="7631" s="64" customFormat="1"/>
    <row r="7632" s="64" customFormat="1"/>
    <row r="7633" s="64" customFormat="1"/>
    <row r="7634" s="64" customFormat="1"/>
    <row r="7635" s="64" customFormat="1"/>
    <row r="7636" s="64" customFormat="1"/>
    <row r="7637" s="64" customFormat="1"/>
    <row r="7638" s="64" customFormat="1"/>
    <row r="7639" s="64" customFormat="1"/>
    <row r="7640" s="64" customFormat="1"/>
    <row r="7641" s="64" customFormat="1"/>
    <row r="7642" s="64" customFormat="1"/>
    <row r="7643" s="64" customFormat="1"/>
    <row r="7644" s="64" customFormat="1"/>
    <row r="7645" s="64" customFormat="1"/>
    <row r="7646" s="64" customFormat="1"/>
    <row r="7647" s="64" customFormat="1"/>
    <row r="7648" s="64" customFormat="1"/>
    <row r="7649" s="64" customFormat="1"/>
    <row r="7650" s="64" customFormat="1"/>
    <row r="7651" s="64" customFormat="1"/>
    <row r="7652" s="64" customFormat="1"/>
    <row r="7653" s="64" customFormat="1"/>
    <row r="7654" s="64" customFormat="1"/>
    <row r="7655" s="64" customFormat="1"/>
    <row r="7656" s="64" customFormat="1"/>
    <row r="7657" s="64" customFormat="1"/>
    <row r="7658" s="64" customFormat="1"/>
    <row r="7659" s="64" customFormat="1"/>
    <row r="7660" s="64" customFormat="1"/>
    <row r="7661" s="64" customFormat="1"/>
    <row r="7662" s="64" customFormat="1"/>
    <row r="7663" s="64" customFormat="1"/>
    <row r="7664" s="64" customFormat="1"/>
    <row r="7665" s="64" customFormat="1"/>
    <row r="7666" s="64" customFormat="1"/>
    <row r="7667" s="64" customFormat="1"/>
    <row r="7668" s="64" customFormat="1"/>
    <row r="7669" s="64" customFormat="1"/>
    <row r="7670" s="64" customFormat="1"/>
    <row r="7671" s="64" customFormat="1"/>
    <row r="7672" s="64" customFormat="1"/>
    <row r="7673" s="64" customFormat="1"/>
    <row r="7674" s="64" customFormat="1"/>
    <row r="7675" s="64" customFormat="1"/>
    <row r="7676" s="64" customFormat="1"/>
    <row r="7677" s="64" customFormat="1"/>
    <row r="7678" s="64" customFormat="1"/>
    <row r="7679" s="64" customFormat="1"/>
    <row r="7680" s="64" customFormat="1"/>
    <row r="7681" s="64" customFormat="1"/>
    <row r="7682" s="64" customFormat="1"/>
    <row r="7683" s="64" customFormat="1"/>
    <row r="7684" s="64" customFormat="1"/>
    <row r="7685" s="64" customFormat="1"/>
    <row r="7686" s="64" customFormat="1"/>
    <row r="7687" s="64" customFormat="1"/>
    <row r="7688" s="64" customFormat="1"/>
    <row r="7689" s="64" customFormat="1"/>
    <row r="7690" s="64" customFormat="1"/>
    <row r="7691" s="64" customFormat="1"/>
    <row r="7692" s="64" customFormat="1"/>
    <row r="7693" s="64" customFormat="1"/>
    <row r="7694" s="64" customFormat="1"/>
    <row r="7695" s="64" customFormat="1"/>
    <row r="7696" s="64" customFormat="1"/>
    <row r="7697" s="64" customFormat="1"/>
    <row r="7698" s="64" customFormat="1"/>
    <row r="7699" s="64" customFormat="1"/>
    <row r="7700" s="64" customFormat="1"/>
    <row r="7701" s="64" customFormat="1"/>
    <row r="7702" s="64" customFormat="1"/>
    <row r="7703" s="64" customFormat="1"/>
    <row r="7704" s="64" customFormat="1"/>
    <row r="7705" s="64" customFormat="1"/>
    <row r="7706" s="64" customFormat="1"/>
    <row r="7707" s="64" customFormat="1"/>
    <row r="7708" s="64" customFormat="1"/>
    <row r="7709" s="64" customFormat="1"/>
    <row r="7710" s="64" customFormat="1"/>
    <row r="7711" s="64" customFormat="1"/>
    <row r="7712" s="64" customFormat="1"/>
    <row r="7713" s="64" customFormat="1"/>
    <row r="7714" s="64" customFormat="1"/>
    <row r="7715" s="64" customFormat="1"/>
    <row r="7716" s="64" customFormat="1"/>
    <row r="7717" s="64" customFormat="1"/>
    <row r="7718" s="64" customFormat="1"/>
    <row r="7719" s="64" customFormat="1"/>
    <row r="7720" s="64" customFormat="1"/>
    <row r="7721" s="64" customFormat="1"/>
    <row r="7722" s="64" customFormat="1"/>
    <row r="7723" s="64" customFormat="1"/>
    <row r="7724" s="64" customFormat="1"/>
    <row r="7725" s="64" customFormat="1"/>
    <row r="7726" s="64" customFormat="1"/>
    <row r="7727" s="64" customFormat="1"/>
    <row r="7728" s="64" customFormat="1"/>
    <row r="7729" s="64" customFormat="1"/>
    <row r="7730" s="64" customFormat="1"/>
    <row r="7731" s="64" customFormat="1"/>
    <row r="7732" s="64" customFormat="1"/>
    <row r="7733" s="64" customFormat="1"/>
    <row r="7734" s="64" customFormat="1"/>
    <row r="7735" s="64" customFormat="1"/>
    <row r="7736" s="64" customFormat="1"/>
    <row r="7737" s="64" customFormat="1"/>
    <row r="7738" s="64" customFormat="1"/>
    <row r="7739" s="64" customFormat="1"/>
    <row r="7740" s="64" customFormat="1"/>
    <row r="7741" s="64" customFormat="1"/>
    <row r="7742" s="64" customFormat="1"/>
    <row r="7743" s="64" customFormat="1"/>
    <row r="7744" s="64" customFormat="1"/>
    <row r="7745" s="64" customFormat="1"/>
    <row r="7746" s="64" customFormat="1"/>
    <row r="7747" s="64" customFormat="1"/>
    <row r="7748" s="64" customFormat="1"/>
    <row r="7749" s="64" customFormat="1"/>
    <row r="7750" s="64" customFormat="1"/>
    <row r="7751" s="64" customFormat="1"/>
    <row r="7752" s="64" customFormat="1"/>
    <row r="7753" s="64" customFormat="1"/>
    <row r="7754" s="64" customFormat="1"/>
    <row r="7755" s="64" customFormat="1"/>
    <row r="7756" s="64" customFormat="1"/>
    <row r="7757" s="64" customFormat="1"/>
    <row r="7758" s="64" customFormat="1"/>
    <row r="7759" s="64" customFormat="1"/>
    <row r="7760" s="64" customFormat="1"/>
    <row r="7761" s="64" customFormat="1"/>
    <row r="7762" s="64" customFormat="1"/>
    <row r="7763" s="64" customFormat="1"/>
    <row r="7764" s="64" customFormat="1"/>
    <row r="7765" s="64" customFormat="1"/>
    <row r="7766" s="64" customFormat="1"/>
    <row r="7767" s="64" customFormat="1"/>
    <row r="7768" s="64" customFormat="1"/>
    <row r="7769" s="64" customFormat="1"/>
    <row r="7770" s="64" customFormat="1"/>
    <row r="7771" s="64" customFormat="1"/>
    <row r="7772" s="64" customFormat="1"/>
    <row r="7773" s="64" customFormat="1"/>
    <row r="7774" s="64" customFormat="1"/>
    <row r="7775" s="64" customFormat="1"/>
    <row r="7776" s="64" customFormat="1"/>
    <row r="7777" s="64" customFormat="1"/>
    <row r="7778" s="64" customFormat="1"/>
    <row r="7779" s="64" customFormat="1"/>
    <row r="7780" s="64" customFormat="1"/>
    <row r="7781" s="64" customFormat="1"/>
    <row r="7782" s="64" customFormat="1"/>
    <row r="7783" s="64" customFormat="1"/>
    <row r="7784" s="64" customFormat="1"/>
    <row r="7785" s="64" customFormat="1"/>
    <row r="7786" s="64" customFormat="1"/>
    <row r="7787" s="64" customFormat="1"/>
    <row r="7788" s="64" customFormat="1"/>
    <row r="7789" s="64" customFormat="1"/>
    <row r="7790" s="64" customFormat="1"/>
    <row r="7791" s="64" customFormat="1"/>
    <row r="7792" s="64" customFormat="1"/>
    <row r="7793" s="64" customFormat="1"/>
    <row r="7794" s="64" customFormat="1"/>
    <row r="7795" s="64" customFormat="1"/>
    <row r="7796" s="64" customFormat="1"/>
    <row r="7797" s="64" customFormat="1"/>
    <row r="7798" s="64" customFormat="1"/>
    <row r="7799" s="64" customFormat="1"/>
    <row r="7800" s="64" customFormat="1"/>
    <row r="7801" s="64" customFormat="1"/>
    <row r="7802" s="64" customFormat="1"/>
    <row r="7803" s="64" customFormat="1"/>
    <row r="7804" s="64" customFormat="1"/>
    <row r="7805" s="64" customFormat="1"/>
    <row r="7806" s="64" customFormat="1"/>
    <row r="7807" s="64" customFormat="1"/>
    <row r="7808" s="64" customFormat="1"/>
    <row r="7809" s="64" customFormat="1"/>
    <row r="7810" s="64" customFormat="1"/>
    <row r="7811" s="64" customFormat="1"/>
    <row r="7812" s="64" customFormat="1"/>
    <row r="7813" s="64" customFormat="1"/>
    <row r="7814" s="64" customFormat="1"/>
    <row r="7815" s="64" customFormat="1"/>
    <row r="7816" s="64" customFormat="1"/>
    <row r="7817" s="64" customFormat="1"/>
    <row r="7818" s="64" customFormat="1"/>
    <row r="7819" s="64" customFormat="1"/>
    <row r="7820" s="64" customFormat="1"/>
    <row r="7821" s="64" customFormat="1"/>
    <row r="7822" s="64" customFormat="1"/>
    <row r="7823" s="64" customFormat="1"/>
    <row r="7824" s="64" customFormat="1"/>
    <row r="7825" s="64" customFormat="1"/>
    <row r="7826" s="64" customFormat="1"/>
    <row r="7827" s="64" customFormat="1"/>
    <row r="7828" s="64" customFormat="1"/>
    <row r="7829" s="64" customFormat="1"/>
    <row r="7830" s="64" customFormat="1"/>
    <row r="7831" s="64" customFormat="1"/>
    <row r="7832" s="64" customFormat="1"/>
    <row r="7833" s="64" customFormat="1"/>
    <row r="7834" s="64" customFormat="1"/>
    <row r="7835" s="64" customFormat="1"/>
    <row r="7836" s="64" customFormat="1"/>
    <row r="7837" s="64" customFormat="1"/>
    <row r="7838" s="64" customFormat="1"/>
    <row r="7839" s="64" customFormat="1"/>
    <row r="7840" s="64" customFormat="1"/>
    <row r="7841" s="64" customFormat="1"/>
    <row r="7842" s="64" customFormat="1"/>
    <row r="7843" s="64" customFormat="1"/>
    <row r="7844" s="64" customFormat="1"/>
    <row r="7845" s="64" customFormat="1"/>
    <row r="7846" s="64" customFormat="1"/>
    <row r="7847" s="64" customFormat="1"/>
    <row r="7848" s="64" customFormat="1"/>
    <row r="7849" s="64" customFormat="1"/>
    <row r="7850" s="64" customFormat="1"/>
    <row r="7851" s="64" customFormat="1"/>
    <row r="7852" s="64" customFormat="1"/>
    <row r="7853" s="64" customFormat="1"/>
    <row r="7854" s="64" customFormat="1"/>
    <row r="7855" s="64" customFormat="1"/>
    <row r="7856" s="64" customFormat="1"/>
    <row r="7857" s="64" customFormat="1"/>
    <row r="7858" s="64" customFormat="1"/>
    <row r="7859" s="64" customFormat="1"/>
    <row r="7860" s="64" customFormat="1"/>
    <row r="7861" s="64" customFormat="1"/>
    <row r="7862" s="64" customFormat="1"/>
    <row r="7863" s="64" customFormat="1"/>
    <row r="7864" s="64" customFormat="1"/>
    <row r="7865" s="64" customFormat="1"/>
    <row r="7866" s="64" customFormat="1"/>
    <row r="7867" s="64" customFormat="1"/>
    <row r="7868" s="64" customFormat="1"/>
    <row r="7869" s="64" customFormat="1"/>
    <row r="7870" s="64" customFormat="1"/>
    <row r="7871" s="64" customFormat="1"/>
    <row r="7872" s="64" customFormat="1"/>
    <row r="7873" s="64" customFormat="1"/>
    <row r="7874" s="64" customFormat="1"/>
    <row r="7875" s="64" customFormat="1"/>
    <row r="7876" s="64" customFormat="1"/>
    <row r="7877" s="64" customFormat="1"/>
    <row r="7878" s="64" customFormat="1"/>
    <row r="7879" s="64" customFormat="1"/>
    <row r="7880" s="64" customFormat="1"/>
    <row r="7881" s="64" customFormat="1"/>
    <row r="7882" s="64" customFormat="1"/>
    <row r="7883" s="64" customFormat="1"/>
    <row r="7884" s="64" customFormat="1"/>
    <row r="7885" s="64" customFormat="1"/>
    <row r="7886" s="64" customFormat="1"/>
    <row r="7887" s="64" customFormat="1"/>
    <row r="7888" s="64" customFormat="1"/>
    <row r="7889" s="64" customFormat="1"/>
    <row r="7890" s="64" customFormat="1"/>
    <row r="7891" s="64" customFormat="1"/>
    <row r="7892" s="64" customFormat="1"/>
    <row r="7893" s="64" customFormat="1"/>
    <row r="7894" s="64" customFormat="1"/>
    <row r="7895" s="64" customFormat="1"/>
    <row r="7896" s="64" customFormat="1"/>
    <row r="7897" s="64" customFormat="1"/>
    <row r="7898" s="64" customFormat="1"/>
    <row r="7899" s="64" customFormat="1"/>
    <row r="7900" s="64" customFormat="1"/>
    <row r="7901" s="64" customFormat="1"/>
    <row r="7902" s="64" customFormat="1"/>
    <row r="7903" s="64" customFormat="1"/>
    <row r="7904" s="64" customFormat="1"/>
    <row r="7905" s="64" customFormat="1"/>
    <row r="7906" s="64" customFormat="1"/>
    <row r="7907" s="64" customFormat="1"/>
    <row r="7908" s="64" customFormat="1"/>
    <row r="7909" s="64" customFormat="1"/>
    <row r="7910" s="64" customFormat="1"/>
    <row r="7911" s="64" customFormat="1"/>
    <row r="7912" s="64" customFormat="1"/>
    <row r="7913" s="64" customFormat="1"/>
    <row r="7914" s="64" customFormat="1"/>
    <row r="7915" s="64" customFormat="1"/>
    <row r="7916" s="64" customFormat="1"/>
    <row r="7917" s="64" customFormat="1"/>
    <row r="7918" s="64" customFormat="1"/>
    <row r="7919" s="64" customFormat="1"/>
    <row r="7920" s="64" customFormat="1"/>
    <row r="7921" s="64" customFormat="1"/>
    <row r="7922" s="64" customFormat="1"/>
    <row r="7923" s="64" customFormat="1"/>
    <row r="7924" s="64" customFormat="1"/>
    <row r="7925" s="64" customFormat="1"/>
    <row r="7926" s="64" customFormat="1"/>
    <row r="7927" s="64" customFormat="1"/>
    <row r="7928" s="64" customFormat="1"/>
    <row r="7929" s="64" customFormat="1"/>
    <row r="7930" s="64" customFormat="1"/>
    <row r="7931" s="64" customFormat="1"/>
    <row r="7932" s="64" customFormat="1"/>
    <row r="7933" s="64" customFormat="1"/>
    <row r="7934" s="64" customFormat="1"/>
    <row r="7935" s="64" customFormat="1"/>
    <row r="7936" s="64" customFormat="1"/>
    <row r="7937" s="64" customFormat="1"/>
    <row r="7938" s="64" customFormat="1"/>
    <row r="7939" s="64" customFormat="1"/>
    <row r="7940" s="64" customFormat="1"/>
    <row r="7941" s="64" customFormat="1"/>
    <row r="7942" s="64" customFormat="1"/>
    <row r="7943" s="64" customFormat="1"/>
    <row r="7944" s="64" customFormat="1"/>
    <row r="7945" s="64" customFormat="1"/>
    <row r="7946" s="64" customFormat="1"/>
    <row r="7947" s="64" customFormat="1"/>
    <row r="7948" s="64" customFormat="1"/>
    <row r="7949" s="64" customFormat="1"/>
    <row r="7950" s="64" customFormat="1"/>
    <row r="7951" s="64" customFormat="1"/>
    <row r="7952" s="64" customFormat="1"/>
    <row r="7953" s="64" customFormat="1"/>
    <row r="7954" s="64" customFormat="1"/>
    <row r="7955" s="64" customFormat="1"/>
    <row r="7956" s="64" customFormat="1"/>
    <row r="7957" s="64" customFormat="1"/>
    <row r="7958" s="64" customFormat="1"/>
    <row r="7959" s="64" customFormat="1"/>
    <row r="7960" s="64" customFormat="1"/>
    <row r="7961" s="64" customFormat="1"/>
    <row r="7962" s="64" customFormat="1"/>
    <row r="7963" s="64" customFormat="1"/>
    <row r="7964" s="64" customFormat="1"/>
    <row r="7965" s="64" customFormat="1"/>
    <row r="7966" s="64" customFormat="1"/>
    <row r="7967" s="64" customFormat="1"/>
    <row r="7968" s="64" customFormat="1"/>
    <row r="7969" s="64" customFormat="1"/>
    <row r="7970" s="64" customFormat="1"/>
    <row r="7971" s="64" customFormat="1"/>
    <row r="7972" s="64" customFormat="1"/>
    <row r="7973" s="64" customFormat="1"/>
    <row r="7974" s="64" customFormat="1"/>
    <row r="7975" s="64" customFormat="1"/>
    <row r="7976" s="64" customFormat="1"/>
    <row r="7977" s="64" customFormat="1"/>
    <row r="7978" s="64" customFormat="1"/>
    <row r="7979" s="64" customFormat="1"/>
    <row r="7980" s="64" customFormat="1"/>
    <row r="7981" s="64" customFormat="1"/>
    <row r="7982" s="64" customFormat="1"/>
    <row r="7983" s="64" customFormat="1"/>
    <row r="7984" s="64" customFormat="1"/>
    <row r="7985" s="64" customFormat="1"/>
    <row r="7986" s="64" customFormat="1"/>
    <row r="7987" s="64" customFormat="1"/>
    <row r="7988" s="64" customFormat="1"/>
    <row r="7989" s="64" customFormat="1"/>
    <row r="7990" s="64" customFormat="1"/>
    <row r="7991" s="64" customFormat="1"/>
    <row r="7992" s="64" customFormat="1"/>
    <row r="7993" s="64" customFormat="1"/>
    <row r="7994" s="64" customFormat="1"/>
    <row r="7995" s="64" customFormat="1"/>
    <row r="7996" s="64" customFormat="1"/>
    <row r="7997" s="64" customFormat="1"/>
    <row r="7998" s="64" customFormat="1"/>
    <row r="7999" s="64" customFormat="1"/>
    <row r="8000" s="64" customFormat="1"/>
    <row r="8001" s="64" customFormat="1"/>
    <row r="8002" s="64" customFormat="1"/>
    <row r="8003" s="64" customFormat="1"/>
    <row r="8004" s="64" customFormat="1"/>
    <row r="8005" s="64" customFormat="1"/>
    <row r="8006" s="64" customFormat="1"/>
    <row r="8007" s="64" customFormat="1"/>
    <row r="8008" s="64" customFormat="1"/>
    <row r="8009" s="64" customFormat="1"/>
    <row r="8010" s="64" customFormat="1"/>
    <row r="8011" s="64" customFormat="1"/>
    <row r="8012" s="64" customFormat="1"/>
    <row r="8013" s="64" customFormat="1"/>
    <row r="8014" s="64" customFormat="1"/>
    <row r="8015" s="64" customFormat="1"/>
    <row r="8016" s="64" customFormat="1"/>
    <row r="8017" s="64" customFormat="1"/>
    <row r="8018" s="64" customFormat="1"/>
    <row r="8019" s="64" customFormat="1"/>
    <row r="8020" s="64" customFormat="1"/>
    <row r="8021" s="64" customFormat="1"/>
    <row r="8022" s="64" customFormat="1"/>
    <row r="8023" s="64" customFormat="1"/>
    <row r="8024" s="64" customFormat="1"/>
    <row r="8025" s="64" customFormat="1"/>
    <row r="8026" s="64" customFormat="1"/>
    <row r="8027" s="64" customFormat="1"/>
    <row r="8028" s="64" customFormat="1"/>
    <row r="8029" s="64" customFormat="1"/>
    <row r="8030" s="64" customFormat="1"/>
    <row r="8031" s="64" customFormat="1"/>
    <row r="8032" s="64" customFormat="1"/>
    <row r="8033" s="64" customFormat="1"/>
    <row r="8034" s="64" customFormat="1"/>
    <row r="8035" s="64" customFormat="1"/>
    <row r="8036" s="64" customFormat="1"/>
    <row r="8037" s="64" customFormat="1"/>
    <row r="8038" s="64" customFormat="1"/>
    <row r="8039" s="64" customFormat="1"/>
    <row r="8040" s="64" customFormat="1"/>
    <row r="8041" s="64" customFormat="1"/>
    <row r="8042" s="64" customFormat="1"/>
    <row r="8043" s="64" customFormat="1"/>
    <row r="8044" s="64" customFormat="1"/>
    <row r="8045" s="64" customFormat="1"/>
    <row r="8046" s="64" customFormat="1"/>
    <row r="8047" s="64" customFormat="1"/>
    <row r="8048" s="64" customFormat="1"/>
    <row r="8049" s="64" customFormat="1"/>
    <row r="8050" s="64" customFormat="1"/>
    <row r="8051" s="64" customFormat="1"/>
    <row r="8052" s="64" customFormat="1"/>
    <row r="8053" s="64" customFormat="1"/>
    <row r="8054" s="64" customFormat="1"/>
    <row r="8055" s="64" customFormat="1"/>
    <row r="8056" s="64" customFormat="1"/>
    <row r="8057" s="64" customFormat="1"/>
    <row r="8058" s="64" customFormat="1"/>
    <row r="8059" s="64" customFormat="1"/>
    <row r="8060" s="64" customFormat="1"/>
    <row r="8061" s="64" customFormat="1"/>
    <row r="8062" s="64" customFormat="1"/>
    <row r="8063" s="64" customFormat="1"/>
    <row r="8064" s="64" customFormat="1"/>
    <row r="8065" s="64" customFormat="1"/>
    <row r="8066" s="64" customFormat="1"/>
    <row r="8067" s="64" customFormat="1"/>
    <row r="8068" s="64" customFormat="1"/>
    <row r="8069" s="64" customFormat="1"/>
    <row r="8070" s="64" customFormat="1"/>
    <row r="8071" s="64" customFormat="1"/>
    <row r="8072" s="64" customFormat="1"/>
    <row r="8073" s="64" customFormat="1"/>
    <row r="8074" s="64" customFormat="1"/>
    <row r="8075" s="64" customFormat="1"/>
    <row r="8076" s="64" customFormat="1"/>
    <row r="8077" s="64" customFormat="1"/>
    <row r="8078" s="64" customFormat="1"/>
    <row r="8079" s="64" customFormat="1"/>
    <row r="8080" s="64" customFormat="1"/>
    <row r="8081" s="64" customFormat="1"/>
    <row r="8082" s="64" customFormat="1"/>
    <row r="8083" s="64" customFormat="1"/>
    <row r="8084" s="64" customFormat="1"/>
    <row r="8085" s="64" customFormat="1"/>
    <row r="8086" s="64" customFormat="1"/>
    <row r="8087" s="64" customFormat="1"/>
    <row r="8088" s="64" customFormat="1"/>
    <row r="8089" s="64" customFormat="1"/>
    <row r="8090" s="64" customFormat="1"/>
    <row r="8091" s="64" customFormat="1"/>
    <row r="8092" s="64" customFormat="1"/>
    <row r="8093" s="64" customFormat="1"/>
    <row r="8094" s="64" customFormat="1"/>
    <row r="8095" s="64" customFormat="1"/>
    <row r="8096" s="64" customFormat="1"/>
    <row r="8097" s="64" customFormat="1"/>
    <row r="8098" s="64" customFormat="1"/>
    <row r="8099" s="64" customFormat="1"/>
    <row r="8100" s="64" customFormat="1"/>
    <row r="8101" s="64" customFormat="1"/>
    <row r="8102" s="64" customFormat="1"/>
    <row r="8103" s="64" customFormat="1"/>
    <row r="8104" s="64" customFormat="1"/>
    <row r="8105" s="64" customFormat="1"/>
    <row r="8106" s="64" customFormat="1"/>
    <row r="8107" s="64" customFormat="1"/>
    <row r="8108" s="64" customFormat="1"/>
    <row r="8109" s="64" customFormat="1"/>
    <row r="8110" s="64" customFormat="1"/>
    <row r="8111" s="64" customFormat="1"/>
    <row r="8112" s="64" customFormat="1"/>
    <row r="8113" s="64" customFormat="1"/>
    <row r="8114" s="64" customFormat="1"/>
    <row r="8115" s="64" customFormat="1"/>
    <row r="8116" s="64" customFormat="1"/>
    <row r="8117" s="64" customFormat="1"/>
    <row r="8118" s="64" customFormat="1"/>
    <row r="8119" s="64" customFormat="1"/>
    <row r="8120" s="64" customFormat="1"/>
    <row r="8121" s="64" customFormat="1"/>
    <row r="8122" s="64" customFormat="1"/>
    <row r="8123" s="64" customFormat="1"/>
    <row r="8124" s="64" customFormat="1"/>
    <row r="8125" s="64" customFormat="1"/>
    <row r="8126" s="64" customFormat="1"/>
    <row r="8127" s="64" customFormat="1"/>
    <row r="8128" s="64" customFormat="1"/>
    <row r="8129" s="64" customFormat="1"/>
    <row r="8130" s="64" customFormat="1"/>
    <row r="8131" s="64" customFormat="1"/>
    <row r="8132" s="64" customFormat="1"/>
    <row r="8133" s="64" customFormat="1"/>
    <row r="8134" s="64" customFormat="1"/>
    <row r="8135" s="64" customFormat="1"/>
    <row r="8136" s="64" customFormat="1"/>
    <row r="8137" s="64" customFormat="1"/>
    <row r="8138" s="64" customFormat="1"/>
    <row r="8139" s="64" customFormat="1"/>
    <row r="8140" s="64" customFormat="1"/>
    <row r="8141" s="64" customFormat="1"/>
    <row r="8142" s="64" customFormat="1"/>
    <row r="8143" s="64" customFormat="1"/>
    <row r="8144" s="64" customFormat="1"/>
    <row r="8145" s="64" customFormat="1"/>
    <row r="8146" s="64" customFormat="1"/>
    <row r="8147" s="64" customFormat="1"/>
    <row r="8148" s="64" customFormat="1"/>
    <row r="8149" s="64" customFormat="1"/>
    <row r="8150" s="64" customFormat="1"/>
    <row r="8151" s="64" customFormat="1"/>
    <row r="8152" s="64" customFormat="1"/>
    <row r="8153" s="64" customFormat="1"/>
    <row r="8154" s="64" customFormat="1"/>
    <row r="8155" s="64" customFormat="1"/>
    <row r="8156" s="64" customFormat="1"/>
    <row r="8157" s="64" customFormat="1"/>
    <row r="8158" s="64" customFormat="1"/>
    <row r="8159" s="64" customFormat="1"/>
    <row r="8160" s="64" customFormat="1"/>
    <row r="8161" s="64" customFormat="1"/>
    <row r="8162" s="64" customFormat="1"/>
    <row r="8163" s="64" customFormat="1"/>
    <row r="8164" s="64" customFormat="1"/>
    <row r="8165" s="64" customFormat="1"/>
    <row r="8166" s="64" customFormat="1"/>
    <row r="8167" s="64" customFormat="1"/>
    <row r="8168" s="64" customFormat="1"/>
    <row r="8169" s="64" customFormat="1"/>
    <row r="8170" s="64" customFormat="1"/>
    <row r="8171" s="64" customFormat="1"/>
    <row r="8172" s="64" customFormat="1"/>
    <row r="8173" s="64" customFormat="1"/>
    <row r="8174" s="64" customFormat="1"/>
    <row r="8175" s="64" customFormat="1"/>
    <row r="8176" s="64" customFormat="1"/>
    <row r="8177" s="64" customFormat="1"/>
    <row r="8178" s="64" customFormat="1"/>
    <row r="8179" s="64" customFormat="1"/>
    <row r="8180" s="64" customFormat="1"/>
    <row r="8181" s="64" customFormat="1"/>
    <row r="8182" s="64" customFormat="1"/>
    <row r="8183" s="64" customFormat="1"/>
    <row r="8184" s="64" customFormat="1"/>
    <row r="8185" s="64" customFormat="1"/>
    <row r="8186" s="64" customFormat="1"/>
    <row r="8187" s="64" customFormat="1"/>
    <row r="8188" s="64" customFormat="1"/>
    <row r="8189" s="64" customFormat="1"/>
    <row r="8190" s="64" customFormat="1"/>
    <row r="8191" s="64" customFormat="1"/>
    <row r="8192" s="64" customFormat="1"/>
    <row r="8193" s="64" customFormat="1"/>
    <row r="8194" s="64" customFormat="1"/>
    <row r="8195" s="64" customFormat="1"/>
    <row r="8196" s="64" customFormat="1"/>
    <row r="8197" s="64" customFormat="1"/>
    <row r="8198" s="64" customFormat="1"/>
    <row r="8199" s="64" customFormat="1"/>
    <row r="8200" s="64" customFormat="1"/>
    <row r="8201" s="64" customFormat="1"/>
    <row r="8202" s="64" customFormat="1"/>
    <row r="8203" s="64" customFormat="1"/>
    <row r="8204" s="64" customFormat="1"/>
    <row r="8205" s="64" customFormat="1"/>
    <row r="8206" s="64" customFormat="1"/>
    <row r="8207" s="64" customFormat="1"/>
    <row r="8208" s="64" customFormat="1"/>
    <row r="8209" s="64" customFormat="1"/>
    <row r="8210" s="64" customFormat="1"/>
    <row r="8211" s="64" customFormat="1"/>
    <row r="8212" s="64" customFormat="1"/>
    <row r="8213" s="64" customFormat="1"/>
    <row r="8214" s="64" customFormat="1"/>
    <row r="8215" s="64" customFormat="1"/>
    <row r="8216" s="64" customFormat="1"/>
    <row r="8217" s="64" customFormat="1"/>
    <row r="8218" s="64" customFormat="1"/>
    <row r="8219" s="64" customFormat="1"/>
    <row r="8220" s="64" customFormat="1"/>
    <row r="8221" s="64" customFormat="1"/>
    <row r="8222" s="64" customFormat="1"/>
    <row r="8223" s="64" customFormat="1"/>
    <row r="8224" s="64" customFormat="1"/>
    <row r="8225" s="64" customFormat="1"/>
    <row r="8226" s="64" customFormat="1"/>
    <row r="8227" s="64" customFormat="1"/>
    <row r="8228" s="64" customFormat="1"/>
    <row r="8229" s="64" customFormat="1"/>
    <row r="8230" s="64" customFormat="1"/>
    <row r="8231" s="64" customFormat="1"/>
    <row r="8232" s="64" customFormat="1"/>
    <row r="8233" s="64" customFormat="1"/>
    <row r="8234" s="64" customFormat="1"/>
    <row r="8235" s="64" customFormat="1"/>
    <row r="8236" s="64" customFormat="1"/>
    <row r="8237" s="64" customFormat="1"/>
    <row r="8238" s="64" customFormat="1"/>
    <row r="8239" s="64" customFormat="1"/>
    <row r="8240" s="64" customFormat="1"/>
    <row r="8241" s="64" customFormat="1"/>
    <row r="8242" s="64" customFormat="1"/>
    <row r="8243" s="64" customFormat="1"/>
    <row r="8244" s="64" customFormat="1"/>
    <row r="8245" s="64" customFormat="1"/>
    <row r="8246" s="64" customFormat="1"/>
    <row r="8247" s="64" customFormat="1"/>
    <row r="8248" s="64" customFormat="1"/>
    <row r="8249" s="64" customFormat="1"/>
    <row r="8250" s="64" customFormat="1"/>
    <row r="8251" s="64" customFormat="1"/>
    <row r="8252" s="64" customFormat="1"/>
    <row r="8253" s="64" customFormat="1"/>
    <row r="8254" s="64" customFormat="1"/>
    <row r="8255" s="64" customFormat="1"/>
    <row r="8256" s="64" customFormat="1"/>
    <row r="8257" s="64" customFormat="1"/>
    <row r="8258" s="64" customFormat="1"/>
    <row r="8259" s="64" customFormat="1"/>
    <row r="8260" s="64" customFormat="1"/>
    <row r="8261" s="64" customFormat="1"/>
    <row r="8262" s="64" customFormat="1"/>
    <row r="8263" s="64" customFormat="1"/>
    <row r="8264" s="64" customFormat="1"/>
    <row r="8265" s="64" customFormat="1"/>
    <row r="8266" s="64" customFormat="1"/>
    <row r="8267" s="64" customFormat="1"/>
    <row r="8268" s="64" customFormat="1"/>
    <row r="8269" s="64" customFormat="1"/>
    <row r="8270" s="64" customFormat="1"/>
    <row r="8271" s="64" customFormat="1"/>
    <row r="8272" s="64" customFormat="1"/>
    <row r="8273" s="64" customFormat="1"/>
    <row r="8274" s="64" customFormat="1"/>
    <row r="8275" s="64" customFormat="1"/>
    <row r="8276" s="64" customFormat="1"/>
    <row r="8277" s="64" customFormat="1"/>
    <row r="8278" s="64" customFormat="1"/>
    <row r="8279" s="64" customFormat="1"/>
    <row r="8280" s="64" customFormat="1"/>
    <row r="8281" s="64" customFormat="1"/>
    <row r="8282" s="64" customFormat="1"/>
    <row r="8283" s="64" customFormat="1"/>
    <row r="8284" s="64" customFormat="1"/>
    <row r="8285" s="64" customFormat="1"/>
    <row r="8286" s="64" customFormat="1"/>
    <row r="8287" s="64" customFormat="1"/>
    <row r="8288" s="64" customFormat="1"/>
    <row r="8289" s="64" customFormat="1"/>
    <row r="8290" s="64" customFormat="1"/>
    <row r="8291" s="64" customFormat="1"/>
    <row r="8292" s="64" customFormat="1"/>
    <row r="8293" s="64" customFormat="1"/>
    <row r="8294" s="64" customFormat="1"/>
    <row r="8295" s="64" customFormat="1"/>
    <row r="8296" s="64" customFormat="1"/>
    <row r="8297" s="64" customFormat="1"/>
    <row r="8298" s="64" customFormat="1"/>
    <row r="8299" s="64" customFormat="1"/>
    <row r="8300" s="64" customFormat="1"/>
    <row r="8301" s="64" customFormat="1"/>
    <row r="8302" s="64" customFormat="1"/>
    <row r="8303" s="64" customFormat="1"/>
    <row r="8304" s="64" customFormat="1"/>
    <row r="8305" s="64" customFormat="1"/>
    <row r="8306" s="64" customFormat="1"/>
    <row r="8307" s="64" customFormat="1"/>
    <row r="8308" s="64" customFormat="1"/>
    <row r="8309" s="64" customFormat="1"/>
    <row r="8310" s="64" customFormat="1"/>
    <row r="8311" s="64" customFormat="1"/>
    <row r="8312" s="64" customFormat="1"/>
    <row r="8313" s="64" customFormat="1"/>
    <row r="8314" s="64" customFormat="1"/>
    <row r="8315" s="64" customFormat="1"/>
    <row r="8316" s="64" customFormat="1"/>
    <row r="8317" s="64" customFormat="1"/>
    <row r="8318" s="64" customFormat="1"/>
    <row r="8319" s="64" customFormat="1"/>
    <row r="8320" s="64" customFormat="1"/>
    <row r="8321" s="64" customFormat="1"/>
    <row r="8322" s="64" customFormat="1"/>
    <row r="8323" s="64" customFormat="1"/>
    <row r="8324" s="64" customFormat="1"/>
    <row r="8325" s="64" customFormat="1"/>
    <row r="8326" s="64" customFormat="1"/>
    <row r="8327" s="64" customFormat="1"/>
    <row r="8328" s="64" customFormat="1"/>
    <row r="8329" s="64" customFormat="1"/>
    <row r="8330" s="64" customFormat="1"/>
    <row r="8331" s="64" customFormat="1"/>
    <row r="8332" s="64" customFormat="1"/>
    <row r="8333" s="64" customFormat="1"/>
    <row r="8334" s="64" customFormat="1"/>
    <row r="8335" s="64" customFormat="1"/>
    <row r="8336" s="64" customFormat="1"/>
    <row r="8337" s="64" customFormat="1"/>
    <row r="8338" s="64" customFormat="1"/>
    <row r="8339" s="64" customFormat="1"/>
    <row r="8340" s="64" customFormat="1"/>
    <row r="8341" s="64" customFormat="1"/>
    <row r="8342" s="64" customFormat="1"/>
    <row r="8343" s="64" customFormat="1"/>
    <row r="8344" s="64" customFormat="1"/>
    <row r="8345" s="64" customFormat="1"/>
    <row r="8346" s="64" customFormat="1"/>
    <row r="8347" s="64" customFormat="1"/>
    <row r="8348" s="64" customFormat="1"/>
    <row r="8349" s="64" customFormat="1"/>
    <row r="8350" s="64" customFormat="1"/>
    <row r="8351" s="64" customFormat="1"/>
    <row r="8352" s="64" customFormat="1"/>
    <row r="8353" s="64" customFormat="1"/>
    <row r="8354" s="64" customFormat="1"/>
    <row r="8355" s="64" customFormat="1"/>
    <row r="8356" s="64" customFormat="1"/>
    <row r="8357" s="64" customFormat="1"/>
    <row r="8358" s="64" customFormat="1"/>
    <row r="8359" s="64" customFormat="1"/>
    <row r="8360" s="64" customFormat="1"/>
    <row r="8361" s="64" customFormat="1"/>
    <row r="8362" s="64" customFormat="1"/>
    <row r="8363" s="64" customFormat="1"/>
    <row r="8364" s="64" customFormat="1"/>
    <row r="8365" s="64" customFormat="1"/>
    <row r="8366" s="64" customFormat="1"/>
    <row r="8367" s="64" customFormat="1"/>
    <row r="8368" s="64" customFormat="1"/>
    <row r="8369" s="64" customFormat="1"/>
    <row r="8370" s="64" customFormat="1"/>
    <row r="8371" s="64" customFormat="1"/>
    <row r="8372" s="64" customFormat="1"/>
    <row r="8373" s="64" customFormat="1"/>
    <row r="8374" s="64" customFormat="1"/>
    <row r="8375" s="64" customFormat="1"/>
    <row r="8376" s="64" customFormat="1"/>
    <row r="8377" s="64" customFormat="1"/>
    <row r="8378" s="64" customFormat="1"/>
    <row r="8379" s="64" customFormat="1"/>
    <row r="8380" s="64" customFormat="1"/>
    <row r="8381" s="64" customFormat="1"/>
    <row r="8382" s="64" customFormat="1"/>
    <row r="8383" s="64" customFormat="1"/>
    <row r="8384" s="64" customFormat="1"/>
    <row r="8385" s="64" customFormat="1"/>
    <row r="8386" s="64" customFormat="1"/>
    <row r="8387" s="64" customFormat="1"/>
    <row r="8388" s="64" customFormat="1"/>
    <row r="8389" s="64" customFormat="1"/>
    <row r="8390" s="64" customFormat="1"/>
    <row r="8391" s="64" customFormat="1"/>
    <row r="8392" s="64" customFormat="1"/>
    <row r="8393" s="64" customFormat="1"/>
    <row r="8394" s="64" customFormat="1"/>
    <row r="8395" s="64" customFormat="1"/>
    <row r="8396" s="64" customFormat="1"/>
    <row r="8397" s="64" customFormat="1"/>
    <row r="8398" s="64" customFormat="1"/>
    <row r="8399" s="64" customFormat="1"/>
    <row r="8400" s="64" customFormat="1"/>
    <row r="8401" s="64" customFormat="1"/>
    <row r="8402" s="64" customFormat="1"/>
    <row r="8403" s="64" customFormat="1"/>
    <row r="8404" s="64" customFormat="1"/>
    <row r="8405" s="64" customFormat="1"/>
    <row r="8406" s="64" customFormat="1"/>
    <row r="8407" s="64" customFormat="1"/>
    <row r="8408" s="64" customFormat="1"/>
    <row r="8409" s="64" customFormat="1"/>
    <row r="8410" s="64" customFormat="1"/>
    <row r="8411" s="64" customFormat="1"/>
    <row r="8412" s="64" customFormat="1"/>
    <row r="8413" s="64" customFormat="1"/>
    <row r="8414" s="64" customFormat="1"/>
    <row r="8415" s="64" customFormat="1"/>
    <row r="8416" s="64" customFormat="1"/>
    <row r="8417" s="64" customFormat="1"/>
    <row r="8418" s="64" customFormat="1"/>
    <row r="8419" s="64" customFormat="1"/>
    <row r="8420" s="64" customFormat="1"/>
    <row r="8421" s="64" customFormat="1"/>
    <row r="8422" s="64" customFormat="1"/>
    <row r="8423" s="64" customFormat="1"/>
    <row r="8424" s="64" customFormat="1"/>
    <row r="8425" s="64" customFormat="1"/>
    <row r="8426" s="64" customFormat="1"/>
    <row r="8427" s="64" customFormat="1"/>
    <row r="8428" s="64" customFormat="1"/>
    <row r="8429" s="64" customFormat="1"/>
    <row r="8430" s="64" customFormat="1"/>
    <row r="8431" s="64" customFormat="1"/>
    <row r="8432" s="64" customFormat="1"/>
    <row r="8433" s="64" customFormat="1"/>
    <row r="8434" s="64" customFormat="1"/>
    <row r="8435" s="64" customFormat="1"/>
    <row r="8436" s="64" customFormat="1"/>
    <row r="8437" s="64" customFormat="1"/>
    <row r="8438" s="64" customFormat="1"/>
    <row r="8439" s="64" customFormat="1"/>
    <row r="8440" s="64" customFormat="1"/>
    <row r="8441" s="64" customFormat="1"/>
    <row r="8442" s="64" customFormat="1"/>
    <row r="8443" s="64" customFormat="1"/>
    <row r="8444" s="64" customFormat="1"/>
    <row r="8445" s="64" customFormat="1"/>
    <row r="8446" s="64" customFormat="1"/>
    <row r="8447" s="64" customFormat="1"/>
    <row r="8448" s="64" customFormat="1"/>
    <row r="8449" s="64" customFormat="1"/>
    <row r="8450" s="64" customFormat="1"/>
    <row r="8451" s="64" customFormat="1"/>
    <row r="8452" s="64" customFormat="1"/>
    <row r="8453" s="64" customFormat="1"/>
    <row r="8454" s="64" customFormat="1"/>
    <row r="8455" s="64" customFormat="1"/>
    <row r="8456" s="64" customFormat="1"/>
    <row r="8457" s="64" customFormat="1"/>
    <row r="8458" s="64" customFormat="1"/>
    <row r="8459" s="64" customFormat="1"/>
    <row r="8460" s="64" customFormat="1"/>
    <row r="8461" s="64" customFormat="1"/>
    <row r="8462" s="64" customFormat="1"/>
    <row r="8463" s="64" customFormat="1"/>
    <row r="8464" s="64" customFormat="1"/>
    <row r="8465" s="64" customFormat="1"/>
    <row r="8466" s="64" customFormat="1"/>
    <row r="8467" s="64" customFormat="1"/>
    <row r="8468" s="64" customFormat="1"/>
    <row r="8469" s="64" customFormat="1"/>
    <row r="8470" s="64" customFormat="1"/>
    <row r="8471" s="64" customFormat="1"/>
    <row r="8472" s="64" customFormat="1"/>
    <row r="8473" s="64" customFormat="1"/>
    <row r="8474" s="64" customFormat="1"/>
    <row r="8475" s="64" customFormat="1"/>
    <row r="8476" s="64" customFormat="1"/>
    <row r="8477" s="64" customFormat="1"/>
    <row r="8478" s="64" customFormat="1"/>
    <row r="8479" s="64" customFormat="1"/>
    <row r="8480" s="64" customFormat="1"/>
    <row r="8481" s="64" customFormat="1"/>
    <row r="8482" s="64" customFormat="1"/>
    <row r="8483" s="64" customFormat="1"/>
    <row r="8484" s="64" customFormat="1"/>
    <row r="8485" s="64" customFormat="1"/>
    <row r="8486" s="64" customFormat="1"/>
    <row r="8487" s="64" customFormat="1"/>
    <row r="8488" s="64" customFormat="1"/>
    <row r="8489" s="64" customFormat="1"/>
    <row r="8490" s="64" customFormat="1"/>
    <row r="8491" s="64" customFormat="1"/>
    <row r="8492" s="64" customFormat="1"/>
    <row r="8493" s="64" customFormat="1"/>
    <row r="8494" s="64" customFormat="1"/>
    <row r="8495" s="64" customFormat="1"/>
    <row r="8496" s="64" customFormat="1"/>
    <row r="8497" s="64" customFormat="1"/>
    <row r="8498" s="64" customFormat="1"/>
    <row r="8499" s="64" customFormat="1"/>
    <row r="8500" s="64" customFormat="1"/>
    <row r="8501" s="64" customFormat="1"/>
    <row r="8502" s="64" customFormat="1"/>
    <row r="8503" s="64" customFormat="1"/>
    <row r="8504" s="64" customFormat="1"/>
    <row r="8505" s="64" customFormat="1"/>
    <row r="8506" s="64" customFormat="1"/>
    <row r="8507" s="64" customFormat="1"/>
    <row r="8508" s="64" customFormat="1"/>
    <row r="8509" s="64" customFormat="1"/>
    <row r="8510" s="64" customFormat="1"/>
    <row r="8511" s="64" customFormat="1"/>
    <row r="8512" s="64" customFormat="1"/>
    <row r="8513" s="64" customFormat="1"/>
    <row r="8514" s="64" customFormat="1"/>
    <row r="8515" s="64" customFormat="1"/>
    <row r="8516" s="64" customFormat="1"/>
    <row r="8517" s="64" customFormat="1"/>
    <row r="8518" s="64" customFormat="1"/>
    <row r="8519" s="64" customFormat="1"/>
    <row r="8520" s="64" customFormat="1"/>
    <row r="8521" s="64" customFormat="1"/>
    <row r="8522" s="64" customFormat="1"/>
    <row r="8523" s="64" customFormat="1"/>
    <row r="8524" s="64" customFormat="1"/>
    <row r="8525" s="64" customFormat="1"/>
    <row r="8526" s="64" customFormat="1"/>
    <row r="8527" s="64" customFormat="1"/>
    <row r="8528" s="64" customFormat="1"/>
    <row r="8529" s="64" customFormat="1"/>
    <row r="8530" s="64" customFormat="1"/>
    <row r="8531" s="64" customFormat="1"/>
    <row r="8532" s="64" customFormat="1"/>
    <row r="8533" s="64" customFormat="1"/>
    <row r="8534" s="64" customFormat="1"/>
    <row r="8535" s="64" customFormat="1"/>
    <row r="8536" s="64" customFormat="1"/>
    <row r="8537" s="64" customFormat="1"/>
    <row r="8538" s="64" customFormat="1"/>
    <row r="8539" s="64" customFormat="1"/>
    <row r="8540" s="64" customFormat="1"/>
    <row r="8541" s="64" customFormat="1"/>
    <row r="8542" s="64" customFormat="1"/>
    <row r="8543" s="64" customFormat="1"/>
    <row r="8544" s="64" customFormat="1"/>
    <row r="8545" s="64" customFormat="1"/>
    <row r="8546" s="64" customFormat="1"/>
    <row r="8547" s="64" customFormat="1"/>
    <row r="8548" s="64" customFormat="1"/>
    <row r="8549" s="64" customFormat="1"/>
    <row r="8550" s="64" customFormat="1"/>
    <row r="8551" s="64" customFormat="1"/>
    <row r="8552" s="64" customFormat="1"/>
    <row r="8553" s="64" customFormat="1"/>
    <row r="8554" s="64" customFormat="1"/>
    <row r="8555" s="64" customFormat="1"/>
    <row r="8556" s="64" customFormat="1"/>
    <row r="8557" s="64" customFormat="1"/>
    <row r="8558" s="64" customFormat="1"/>
    <row r="8559" s="64" customFormat="1"/>
    <row r="8560" s="64" customFormat="1"/>
    <row r="8561" s="64" customFormat="1"/>
    <row r="8562" s="64" customFormat="1"/>
    <row r="8563" s="64" customFormat="1"/>
    <row r="8564" s="64" customFormat="1"/>
    <row r="8565" s="64" customFormat="1"/>
    <row r="8566" s="64" customFormat="1"/>
    <row r="8567" s="64" customFormat="1"/>
    <row r="8568" s="64" customFormat="1"/>
    <row r="8569" s="64" customFormat="1"/>
    <row r="8570" s="64" customFormat="1"/>
    <row r="8571" s="64" customFormat="1"/>
    <row r="8572" s="64" customFormat="1"/>
    <row r="8573" s="64" customFormat="1"/>
    <row r="8574" s="64" customFormat="1"/>
    <row r="8575" s="64" customFormat="1"/>
    <row r="8576" s="64" customFormat="1"/>
    <row r="8577" s="64" customFormat="1"/>
    <row r="8578" s="64" customFormat="1"/>
    <row r="8579" s="64" customFormat="1"/>
    <row r="8580" s="64" customFormat="1"/>
    <row r="8581" s="64" customFormat="1"/>
    <row r="8582" s="64" customFormat="1"/>
    <row r="8583" s="64" customFormat="1"/>
    <row r="8584" s="64" customFormat="1"/>
    <row r="8585" s="64" customFormat="1"/>
    <row r="8586" s="64" customFormat="1"/>
    <row r="8587" s="64" customFormat="1"/>
    <row r="8588" s="64" customFormat="1"/>
    <row r="8589" s="64" customFormat="1"/>
    <row r="8590" s="64" customFormat="1"/>
    <row r="8591" s="64" customFormat="1"/>
    <row r="8592" s="64" customFormat="1"/>
    <row r="8593" s="64" customFormat="1"/>
    <row r="8594" s="64" customFormat="1"/>
    <row r="8595" s="64" customFormat="1"/>
    <row r="8596" s="64" customFormat="1"/>
    <row r="8597" s="64" customFormat="1"/>
    <row r="8598" s="64" customFormat="1"/>
    <row r="8599" s="64" customFormat="1"/>
    <row r="8600" s="64" customFormat="1"/>
    <row r="8601" s="64" customFormat="1"/>
    <row r="8602" s="64" customFormat="1"/>
    <row r="8603" s="64" customFormat="1"/>
    <row r="8604" s="64" customFormat="1"/>
    <row r="8605" s="64" customFormat="1"/>
    <row r="8606" s="64" customFormat="1"/>
    <row r="8607" s="64" customFormat="1"/>
    <row r="8608" s="64" customFormat="1"/>
    <row r="8609" s="64" customFormat="1"/>
    <row r="8610" s="64" customFormat="1"/>
    <row r="8611" s="64" customFormat="1"/>
    <row r="8612" s="64" customFormat="1"/>
    <row r="8613" s="64" customFormat="1"/>
    <row r="8614" s="64" customFormat="1"/>
    <row r="8615" s="64" customFormat="1"/>
    <row r="8616" s="64" customFormat="1"/>
    <row r="8617" s="64" customFormat="1"/>
    <row r="8618" s="64" customFormat="1"/>
    <row r="8619" s="64" customFormat="1"/>
    <row r="8620" s="64" customFormat="1"/>
    <row r="8621" s="64" customFormat="1"/>
    <row r="8622" s="64" customFormat="1"/>
    <row r="8623" s="64" customFormat="1"/>
    <row r="8624" s="64" customFormat="1"/>
    <row r="8625" s="64" customFormat="1"/>
    <row r="8626" s="64" customFormat="1"/>
    <row r="8627" s="64" customFormat="1"/>
    <row r="8628" s="64" customFormat="1"/>
    <row r="8629" s="64" customFormat="1"/>
    <row r="8630" s="64" customFormat="1"/>
    <row r="8631" s="64" customFormat="1"/>
    <row r="8632" s="64" customFormat="1"/>
    <row r="8633" s="64" customFormat="1"/>
    <row r="8634" s="64" customFormat="1"/>
    <row r="8635" s="64" customFormat="1"/>
    <row r="8636" s="64" customFormat="1"/>
    <row r="8637" s="64" customFormat="1"/>
    <row r="8638" s="64" customFormat="1"/>
    <row r="8639" s="64" customFormat="1"/>
    <row r="8640" s="64" customFormat="1"/>
    <row r="8641" s="64" customFormat="1"/>
    <row r="8642" s="64" customFormat="1"/>
    <row r="8643" s="64" customFormat="1"/>
    <row r="8644" s="64" customFormat="1"/>
    <row r="8645" s="64" customFormat="1"/>
    <row r="8646" s="64" customFormat="1"/>
    <row r="8647" s="64" customFormat="1"/>
    <row r="8648" s="64" customFormat="1"/>
    <row r="8649" s="64" customFormat="1"/>
    <row r="8650" s="64" customFormat="1"/>
    <row r="8651" s="64" customFormat="1"/>
    <row r="8652" s="64" customFormat="1"/>
    <row r="8653" s="64" customFormat="1"/>
    <row r="8654" s="64" customFormat="1"/>
    <row r="8655" s="64" customFormat="1"/>
    <row r="8656" s="64" customFormat="1"/>
    <row r="8657" s="64" customFormat="1"/>
    <row r="8658" s="64" customFormat="1"/>
    <row r="8659" s="64" customFormat="1"/>
    <row r="8660" s="64" customFormat="1"/>
    <row r="8661" s="64" customFormat="1"/>
    <row r="8662" s="64" customFormat="1"/>
    <row r="8663" s="64" customFormat="1"/>
    <row r="8664" s="64" customFormat="1"/>
    <row r="8665" s="64" customFormat="1"/>
    <row r="8666" s="64" customFormat="1"/>
    <row r="8667" s="64" customFormat="1"/>
    <row r="8668" s="64" customFormat="1"/>
    <row r="8669" s="64" customFormat="1"/>
    <row r="8670" s="64" customFormat="1"/>
    <row r="8671" s="64" customFormat="1"/>
    <row r="8672" s="64" customFormat="1"/>
    <row r="8673" s="64" customFormat="1"/>
    <row r="8674" s="64" customFormat="1"/>
    <row r="8675" s="64" customFormat="1"/>
    <row r="8676" s="64" customFormat="1"/>
    <row r="8677" s="64" customFormat="1"/>
    <row r="8678" s="64" customFormat="1"/>
    <row r="8679" s="64" customFormat="1"/>
    <row r="8680" s="64" customFormat="1"/>
    <row r="8681" s="64" customFormat="1"/>
    <row r="8682" s="64" customFormat="1"/>
    <row r="8683" s="64" customFormat="1"/>
    <row r="8684" s="64" customFormat="1"/>
    <row r="8685" s="64" customFormat="1"/>
    <row r="8686" s="64" customFormat="1"/>
    <row r="8687" s="64" customFormat="1"/>
    <row r="8688" s="64" customFormat="1"/>
    <row r="8689" s="64" customFormat="1"/>
    <row r="8690" s="64" customFormat="1"/>
    <row r="8691" s="64" customFormat="1"/>
    <row r="8692" s="64" customFormat="1"/>
    <row r="8693" s="64" customFormat="1"/>
    <row r="8694" s="64" customFormat="1"/>
    <row r="8695" s="64" customFormat="1"/>
    <row r="8696" s="64" customFormat="1"/>
    <row r="8697" s="64" customFormat="1"/>
    <row r="8698" s="64" customFormat="1"/>
    <row r="8699" s="64" customFormat="1"/>
    <row r="8700" s="64" customFormat="1"/>
    <row r="8701" s="64" customFormat="1"/>
    <row r="8702" s="64" customFormat="1"/>
    <row r="8703" s="64" customFormat="1"/>
    <row r="8704" s="64" customFormat="1"/>
    <row r="8705" s="64" customFormat="1"/>
    <row r="8706" s="64" customFormat="1"/>
    <row r="8707" s="64" customFormat="1"/>
    <row r="8708" s="64" customFormat="1"/>
    <row r="8709" s="64" customFormat="1"/>
    <row r="8710" s="64" customFormat="1"/>
    <row r="8711" s="64" customFormat="1"/>
    <row r="8712" s="64" customFormat="1"/>
    <row r="8713" s="64" customFormat="1"/>
    <row r="8714" s="64" customFormat="1"/>
    <row r="8715" s="64" customFormat="1"/>
    <row r="8716" s="64" customFormat="1"/>
    <row r="8717" s="64" customFormat="1"/>
    <row r="8718" s="64" customFormat="1"/>
    <row r="8719" s="64" customFormat="1"/>
    <row r="8720" s="64" customFormat="1"/>
    <row r="8721" s="64" customFormat="1"/>
    <row r="8722" s="64" customFormat="1"/>
    <row r="8723" s="64" customFormat="1"/>
    <row r="8724" s="64" customFormat="1"/>
    <row r="8725" s="64" customFormat="1"/>
    <row r="8726" s="64" customFormat="1"/>
    <row r="8727" s="64" customFormat="1"/>
    <row r="8728" s="64" customFormat="1"/>
    <row r="8729" s="64" customFormat="1"/>
    <row r="8730" s="64" customFormat="1"/>
    <row r="8731" s="64" customFormat="1"/>
    <row r="8732" s="64" customFormat="1"/>
    <row r="8733" s="64" customFormat="1"/>
    <row r="8734" s="64" customFormat="1"/>
    <row r="8735" s="64" customFormat="1"/>
    <row r="8736" s="64" customFormat="1"/>
    <row r="8737" s="64" customFormat="1"/>
    <row r="8738" s="64" customFormat="1"/>
    <row r="8739" s="64" customFormat="1"/>
    <row r="8740" s="64" customFormat="1"/>
    <row r="8741" s="64" customFormat="1"/>
    <row r="8742" s="64" customFormat="1"/>
    <row r="8743" s="64" customFormat="1"/>
    <row r="8744" s="64" customFormat="1"/>
    <row r="8745" s="64" customFormat="1"/>
    <row r="8746" s="64" customFormat="1"/>
    <row r="8747" s="64" customFormat="1"/>
    <row r="8748" s="64" customFormat="1"/>
    <row r="8749" s="64" customFormat="1"/>
    <row r="8750" s="64" customFormat="1"/>
    <row r="8751" s="64" customFormat="1"/>
    <row r="8752" s="64" customFormat="1"/>
    <row r="8753" s="64" customFormat="1"/>
    <row r="8754" s="64" customFormat="1"/>
    <row r="8755" s="64" customFormat="1"/>
    <row r="8756" s="64" customFormat="1"/>
    <row r="8757" s="64" customFormat="1"/>
    <row r="8758" s="64" customFormat="1"/>
    <row r="8759" s="64" customFormat="1"/>
    <row r="8760" s="64" customFormat="1"/>
    <row r="8761" s="64" customFormat="1"/>
    <row r="8762" s="64" customFormat="1"/>
    <row r="8763" s="64" customFormat="1"/>
    <row r="8764" s="64" customFormat="1"/>
    <row r="8765" s="64" customFormat="1"/>
    <row r="8766" s="64" customFormat="1"/>
    <row r="8767" s="64" customFormat="1"/>
    <row r="8768" s="64" customFormat="1"/>
    <row r="8769" s="64" customFormat="1"/>
    <row r="8770" s="64" customFormat="1"/>
    <row r="8771" s="64" customFormat="1"/>
    <row r="8772" s="64" customFormat="1"/>
    <row r="8773" s="64" customFormat="1"/>
    <row r="8774" s="64" customFormat="1"/>
    <row r="8775" s="64" customFormat="1"/>
    <row r="8776" s="64" customFormat="1"/>
    <row r="8777" s="64" customFormat="1"/>
    <row r="8778" s="64" customFormat="1"/>
    <row r="8779" s="64" customFormat="1"/>
    <row r="8780" s="64" customFormat="1"/>
    <row r="8781" s="64" customFormat="1"/>
    <row r="8782" s="64" customFormat="1"/>
    <row r="8783" s="64" customFormat="1"/>
    <row r="8784" s="64" customFormat="1"/>
    <row r="8785" s="64" customFormat="1"/>
    <row r="8786" s="64" customFormat="1"/>
    <row r="8787" s="64" customFormat="1"/>
    <row r="8788" s="64" customFormat="1"/>
    <row r="8789" s="64" customFormat="1"/>
    <row r="8790" s="64" customFormat="1"/>
    <row r="8791" s="64" customFormat="1"/>
    <row r="8792" s="64" customFormat="1"/>
    <row r="8793" s="64" customFormat="1"/>
    <row r="8794" s="64" customFormat="1"/>
    <row r="8795" s="64" customFormat="1"/>
    <row r="8796" s="64" customFormat="1"/>
    <row r="8797" s="64" customFormat="1"/>
    <row r="8798" s="64" customFormat="1"/>
    <row r="8799" s="64" customFormat="1"/>
    <row r="8800" s="64" customFormat="1"/>
    <row r="8801" s="64" customFormat="1"/>
    <row r="8802" s="64" customFormat="1"/>
    <row r="8803" s="64" customFormat="1"/>
    <row r="8804" s="64" customFormat="1"/>
    <row r="8805" s="64" customFormat="1"/>
    <row r="8806" s="64" customFormat="1"/>
    <row r="8807" s="64" customFormat="1"/>
    <row r="8808" s="64" customFormat="1"/>
    <row r="8809" s="64" customFormat="1"/>
    <row r="8810" s="64" customFormat="1"/>
    <row r="8811" s="64" customFormat="1"/>
    <row r="8812" s="64" customFormat="1"/>
    <row r="8813" s="64" customFormat="1"/>
    <row r="8814" s="64" customFormat="1"/>
    <row r="8815" s="64" customFormat="1"/>
    <row r="8816" s="64" customFormat="1"/>
    <row r="8817" s="64" customFormat="1"/>
    <row r="8818" s="64" customFormat="1"/>
    <row r="8819" s="64" customFormat="1"/>
    <row r="8820" s="64" customFormat="1"/>
    <row r="8821" s="64" customFormat="1"/>
    <row r="8822" s="64" customFormat="1"/>
    <row r="8823" s="64" customFormat="1"/>
    <row r="8824" s="64" customFormat="1"/>
    <row r="8825" s="64" customFormat="1"/>
    <row r="8826" s="64" customFormat="1"/>
    <row r="8827" s="64" customFormat="1"/>
    <row r="8828" s="64" customFormat="1"/>
    <row r="8829" s="64" customFormat="1"/>
    <row r="8830" s="64" customFormat="1"/>
    <row r="8831" s="64" customFormat="1"/>
    <row r="8832" s="64" customFormat="1"/>
    <row r="8833" s="64" customFormat="1"/>
    <row r="8834" s="64" customFormat="1"/>
    <row r="8835" s="64" customFormat="1"/>
    <row r="8836" s="64" customFormat="1"/>
    <row r="8837" s="64" customFormat="1"/>
    <row r="8838" s="64" customFormat="1"/>
    <row r="8839" s="64" customFormat="1"/>
    <row r="8840" s="64" customFormat="1"/>
    <row r="8841" s="64" customFormat="1"/>
    <row r="8842" s="64" customFormat="1"/>
    <row r="8843" s="64" customFormat="1"/>
    <row r="8844" s="64" customFormat="1"/>
    <row r="8845" s="64" customFormat="1"/>
    <row r="8846" s="64" customFormat="1"/>
    <row r="8847" s="64" customFormat="1"/>
    <row r="8848" s="64" customFormat="1"/>
    <row r="8849" s="64" customFormat="1"/>
    <row r="8850" s="64" customFormat="1"/>
    <row r="8851" s="64" customFormat="1"/>
    <row r="8852" s="64" customFormat="1"/>
    <row r="8853" s="64" customFormat="1"/>
    <row r="8854" s="64" customFormat="1"/>
    <row r="8855" s="64" customFormat="1"/>
    <row r="8856" s="64" customFormat="1"/>
    <row r="8857" s="64" customFormat="1"/>
    <row r="8858" s="64" customFormat="1"/>
    <row r="8859" s="64" customFormat="1"/>
    <row r="8860" s="64" customFormat="1"/>
    <row r="8861" s="64" customFormat="1"/>
    <row r="8862" s="64" customFormat="1"/>
    <row r="8863" s="64" customFormat="1"/>
    <row r="8864" s="64" customFormat="1"/>
    <row r="8865" s="64" customFormat="1"/>
    <row r="8866" s="64" customFormat="1"/>
    <row r="8867" s="64" customFormat="1"/>
    <row r="8868" s="64" customFormat="1"/>
    <row r="8869" s="64" customFormat="1"/>
    <row r="8870" s="64" customFormat="1"/>
    <row r="8871" s="64" customFormat="1"/>
    <row r="8872" s="64" customFormat="1"/>
    <row r="8873" s="64" customFormat="1"/>
    <row r="8874" s="64" customFormat="1"/>
    <row r="8875" s="64" customFormat="1"/>
    <row r="8876" s="64" customFormat="1"/>
    <row r="8877" s="64" customFormat="1"/>
    <row r="8878" s="64" customFormat="1"/>
    <row r="8879" s="64" customFormat="1"/>
    <row r="8880" s="64" customFormat="1"/>
    <row r="8881" s="64" customFormat="1"/>
    <row r="8882" s="64" customFormat="1"/>
    <row r="8883" s="64" customFormat="1"/>
    <row r="8884" s="64" customFormat="1"/>
    <row r="8885" s="64" customFormat="1"/>
    <row r="8886" s="64" customFormat="1"/>
    <row r="8887" s="64" customFormat="1"/>
    <row r="8888" s="64" customFormat="1"/>
    <row r="8889" s="64" customFormat="1"/>
    <row r="8890" s="64" customFormat="1"/>
    <row r="8891" s="64" customFormat="1"/>
    <row r="8892" s="64" customFormat="1"/>
    <row r="8893" s="64" customFormat="1"/>
    <row r="8894" s="64" customFormat="1"/>
    <row r="8895" s="64" customFormat="1"/>
    <row r="8896" s="64" customFormat="1"/>
    <row r="8897" s="64" customFormat="1"/>
    <row r="8898" s="64" customFormat="1"/>
    <row r="8899" s="64" customFormat="1"/>
    <row r="8900" s="64" customFormat="1"/>
    <row r="8901" s="64" customFormat="1"/>
    <row r="8902" s="64" customFormat="1"/>
    <row r="8903" s="64" customFormat="1"/>
    <row r="8904" s="64" customFormat="1"/>
    <row r="8905" s="64" customFormat="1"/>
    <row r="8906" s="64" customFormat="1"/>
    <row r="8907" s="64" customFormat="1"/>
    <row r="8908" s="64" customFormat="1"/>
    <row r="8909" s="64" customFormat="1"/>
    <row r="8910" s="64" customFormat="1"/>
    <row r="8911" s="64" customFormat="1"/>
    <row r="8912" s="64" customFormat="1"/>
    <row r="8913" s="64" customFormat="1"/>
    <row r="8914" s="64" customFormat="1"/>
    <row r="8915" s="64" customFormat="1"/>
    <row r="8916" s="64" customFormat="1"/>
    <row r="8917" s="64" customFormat="1"/>
    <row r="8918" s="64" customFormat="1"/>
    <row r="8919" s="64" customFormat="1"/>
    <row r="8920" s="64" customFormat="1"/>
    <row r="8921" s="64" customFormat="1"/>
    <row r="8922" s="64" customFormat="1"/>
    <row r="8923" s="64" customFormat="1"/>
    <row r="8924" s="64" customFormat="1"/>
    <row r="8925" s="64" customFormat="1"/>
    <row r="8926" s="64" customFormat="1"/>
    <row r="8927" s="64" customFormat="1"/>
    <row r="8928" s="64" customFormat="1"/>
    <row r="8929" s="64" customFormat="1"/>
    <row r="8930" s="64" customFormat="1"/>
    <row r="8931" s="64" customFormat="1"/>
    <row r="8932" s="64" customFormat="1"/>
    <row r="8933" s="64" customFormat="1"/>
    <row r="8934" s="64" customFormat="1"/>
    <row r="8935" s="64" customFormat="1"/>
    <row r="8936" s="64" customFormat="1"/>
    <row r="8937" s="64" customFormat="1"/>
    <row r="8938" s="64" customFormat="1"/>
    <row r="8939" s="64" customFormat="1"/>
    <row r="8940" s="64" customFormat="1"/>
    <row r="8941" s="64" customFormat="1"/>
    <row r="8942" s="64" customFormat="1"/>
    <row r="8943" s="64" customFormat="1"/>
    <row r="8944" s="64" customFormat="1"/>
    <row r="8945" s="64" customFormat="1"/>
    <row r="8946" s="64" customFormat="1"/>
    <row r="8947" s="64" customFormat="1"/>
    <row r="8948" s="64" customFormat="1"/>
    <row r="8949" s="64" customFormat="1"/>
    <row r="8950" s="64" customFormat="1"/>
    <row r="8951" s="64" customFormat="1"/>
    <row r="8952" s="64" customFormat="1"/>
    <row r="8953" s="64" customFormat="1"/>
    <row r="8954" s="64" customFormat="1"/>
    <row r="8955" s="64" customFormat="1"/>
    <row r="8956" s="64" customFormat="1"/>
    <row r="8957" s="64" customFormat="1"/>
    <row r="8958" s="64" customFormat="1"/>
    <row r="8959" s="64" customFormat="1"/>
    <row r="8960" s="64" customFormat="1"/>
    <row r="8961" s="64" customFormat="1"/>
    <row r="8962" s="64" customFormat="1"/>
    <row r="8963" s="64" customFormat="1"/>
    <row r="8964" s="64" customFormat="1"/>
    <row r="8965" s="64" customFormat="1"/>
    <row r="8966" s="64" customFormat="1"/>
    <row r="8967" s="64" customFormat="1"/>
    <row r="8968" s="64" customFormat="1"/>
    <row r="8969" s="64" customFormat="1"/>
    <row r="8970" s="64" customFormat="1"/>
    <row r="8971" s="64" customFormat="1"/>
    <row r="8972" s="64" customFormat="1"/>
    <row r="8973" s="64" customFormat="1"/>
    <row r="8974" s="64" customFormat="1"/>
    <row r="8975" s="64" customFormat="1"/>
    <row r="8976" s="64" customFormat="1"/>
    <row r="8977" s="64" customFormat="1"/>
    <row r="8978" s="64" customFormat="1"/>
    <row r="8979" s="64" customFormat="1"/>
    <row r="8980" s="64" customFormat="1"/>
    <row r="8981" s="64" customFormat="1"/>
    <row r="8982" s="64" customFormat="1"/>
    <row r="8983" s="64" customFormat="1"/>
    <row r="8984" s="64" customFormat="1"/>
    <row r="8985" s="64" customFormat="1"/>
    <row r="8986" s="64" customFormat="1"/>
    <row r="8987" s="64" customFormat="1"/>
    <row r="8988" s="64" customFormat="1"/>
    <row r="8989" s="64" customFormat="1"/>
    <row r="8990" s="64" customFormat="1"/>
    <row r="8991" s="64" customFormat="1"/>
    <row r="8992" s="64" customFormat="1"/>
    <row r="8993" s="64" customFormat="1"/>
    <row r="8994" s="64" customFormat="1"/>
    <row r="8995" s="64" customFormat="1"/>
    <row r="8996" s="64" customFormat="1"/>
    <row r="8997" s="64" customFormat="1"/>
    <row r="8998" s="64" customFormat="1"/>
    <row r="8999" s="64" customFormat="1"/>
    <row r="9000" s="64" customFormat="1"/>
    <row r="9001" s="64" customFormat="1"/>
    <row r="9002" s="64" customFormat="1"/>
    <row r="9003" s="64" customFormat="1"/>
    <row r="9004" s="64" customFormat="1"/>
    <row r="9005" s="64" customFormat="1"/>
    <row r="9006" s="64" customFormat="1"/>
    <row r="9007" s="64" customFormat="1"/>
    <row r="9008" s="64" customFormat="1"/>
    <row r="9009" s="64" customFormat="1"/>
    <row r="9010" s="64" customFormat="1"/>
    <row r="9011" s="64" customFormat="1"/>
    <row r="9012" s="64" customFormat="1"/>
    <row r="9013" s="64" customFormat="1"/>
    <row r="9014" s="64" customFormat="1"/>
    <row r="9015" s="64" customFormat="1"/>
    <row r="9016" s="64" customFormat="1"/>
    <row r="9017" s="64" customFormat="1"/>
    <row r="9018" s="64" customFormat="1"/>
    <row r="9019" s="64" customFormat="1"/>
    <row r="9020" s="64" customFormat="1"/>
    <row r="9021" s="64" customFormat="1"/>
    <row r="9022" s="64" customFormat="1"/>
    <row r="9023" s="64" customFormat="1"/>
    <row r="9024" s="64" customFormat="1"/>
    <row r="9025" s="64" customFormat="1"/>
    <row r="9026" s="64" customFormat="1"/>
    <row r="9027" s="64" customFormat="1"/>
    <row r="9028" s="64" customFormat="1"/>
    <row r="9029" s="64" customFormat="1"/>
    <row r="9030" s="64" customFormat="1"/>
    <row r="9031" s="64" customFormat="1"/>
    <row r="9032" s="64" customFormat="1"/>
    <row r="9033" s="64" customFormat="1"/>
    <row r="9034" s="64" customFormat="1"/>
    <row r="9035" s="64" customFormat="1"/>
    <row r="9036" s="64" customFormat="1"/>
    <row r="9037" s="64" customFormat="1"/>
    <row r="9038" s="64" customFormat="1"/>
    <row r="9039" s="64" customFormat="1"/>
    <row r="9040" s="64" customFormat="1"/>
    <row r="9041" s="64" customFormat="1"/>
    <row r="9042" s="64" customFormat="1"/>
    <row r="9043" s="64" customFormat="1"/>
    <row r="9044" s="64" customFormat="1"/>
    <row r="9045" s="64" customFormat="1"/>
    <row r="9046" s="64" customFormat="1"/>
    <row r="9047" s="64" customFormat="1"/>
    <row r="9048" s="64" customFormat="1"/>
    <row r="9049" s="64" customFormat="1"/>
    <row r="9050" s="64" customFormat="1"/>
    <row r="9051" s="64" customFormat="1"/>
    <row r="9052" s="64" customFormat="1"/>
    <row r="9053" s="64" customFormat="1"/>
    <row r="9054" s="64" customFormat="1"/>
    <row r="9055" s="64" customFormat="1"/>
    <row r="9056" s="64" customFormat="1"/>
    <row r="9057" s="64" customFormat="1"/>
    <row r="9058" s="64" customFormat="1"/>
    <row r="9059" s="64" customFormat="1"/>
    <row r="9060" s="64" customFormat="1"/>
    <row r="9061" s="64" customFormat="1"/>
    <row r="9062" s="64" customFormat="1"/>
    <row r="9063" s="64" customFormat="1"/>
    <row r="9064" s="64" customFormat="1"/>
    <row r="9065" s="64" customFormat="1"/>
    <row r="9066" s="64" customFormat="1"/>
    <row r="9067" s="64" customFormat="1"/>
    <row r="9068" s="64" customFormat="1"/>
    <row r="9069" s="64" customFormat="1"/>
    <row r="9070" s="64" customFormat="1"/>
    <row r="9071" s="64" customFormat="1"/>
    <row r="9072" s="64" customFormat="1"/>
    <row r="9073" s="64" customFormat="1"/>
    <row r="9074" s="64" customFormat="1"/>
    <row r="9075" s="64" customFormat="1"/>
    <row r="9076" s="64" customFormat="1"/>
    <row r="9077" s="64" customFormat="1"/>
    <row r="9078" s="64" customFormat="1"/>
    <row r="9079" s="64" customFormat="1"/>
    <row r="9080" s="64" customFormat="1"/>
    <row r="9081" s="64" customFormat="1"/>
    <row r="9082" s="64" customFormat="1"/>
    <row r="9083" s="64" customFormat="1"/>
    <row r="9084" s="64" customFormat="1"/>
    <row r="9085" s="64" customFormat="1"/>
    <row r="9086" s="64" customFormat="1"/>
    <row r="9087" s="64" customFormat="1"/>
    <row r="9088" s="64" customFormat="1"/>
    <row r="9089" s="64" customFormat="1"/>
    <row r="9090" s="64" customFormat="1"/>
    <row r="9091" s="64" customFormat="1"/>
    <row r="9092" s="64" customFormat="1"/>
    <row r="9093" s="64" customFormat="1"/>
    <row r="9094" s="64" customFormat="1"/>
    <row r="9095" s="64" customFormat="1"/>
    <row r="9096" s="64" customFormat="1"/>
    <row r="9097" s="64" customFormat="1"/>
    <row r="9098" s="64" customFormat="1"/>
    <row r="9099" s="64" customFormat="1"/>
    <row r="9100" s="64" customFormat="1"/>
    <row r="9101" s="64" customFormat="1"/>
    <row r="9102" s="64" customFormat="1"/>
    <row r="9103" s="64" customFormat="1"/>
    <row r="9104" s="64" customFormat="1"/>
    <row r="9105" s="64" customFormat="1"/>
    <row r="9106" s="64" customFormat="1"/>
    <row r="9107" s="64" customFormat="1"/>
    <row r="9108" s="64" customFormat="1"/>
    <row r="9109" s="64" customFormat="1"/>
    <row r="9110" s="64" customFormat="1"/>
    <row r="9111" s="64" customFormat="1"/>
    <row r="9112" s="64" customFormat="1"/>
    <row r="9113" s="64" customFormat="1"/>
    <row r="9114" s="64" customFormat="1"/>
    <row r="9115" s="64" customFormat="1"/>
    <row r="9116" s="64" customFormat="1"/>
    <row r="9117" s="64" customFormat="1"/>
    <row r="9118" s="64" customFormat="1"/>
    <row r="9119" s="64" customFormat="1"/>
    <row r="9120" s="64" customFormat="1"/>
    <row r="9121" s="64" customFormat="1"/>
    <row r="9122" s="64" customFormat="1"/>
    <row r="9123" s="64" customFormat="1"/>
    <row r="9124" s="64" customFormat="1"/>
    <row r="9125" s="64" customFormat="1"/>
    <row r="9126" s="64" customFormat="1"/>
    <row r="9127" s="64" customFormat="1"/>
    <row r="9128" s="64" customFormat="1"/>
    <row r="9129" s="64" customFormat="1"/>
    <row r="9130" s="64" customFormat="1"/>
    <row r="9131" s="64" customFormat="1"/>
    <row r="9132" s="64" customFormat="1"/>
    <row r="9133" s="64" customFormat="1"/>
    <row r="9134" s="64" customFormat="1"/>
    <row r="9135" s="64" customFormat="1"/>
    <row r="9136" s="64" customFormat="1"/>
    <row r="9137" s="64" customFormat="1"/>
    <row r="9138" s="64" customFormat="1"/>
    <row r="9139" s="64" customFormat="1"/>
    <row r="9140" s="64" customFormat="1"/>
    <row r="9141" s="64" customFormat="1"/>
    <row r="9142" s="64" customFormat="1"/>
    <row r="9143" s="64" customFormat="1"/>
    <row r="9144" s="64" customFormat="1"/>
    <row r="9145" s="64" customFormat="1"/>
    <row r="9146" s="64" customFormat="1"/>
    <row r="9147" s="64" customFormat="1"/>
    <row r="9148" s="64" customFormat="1"/>
    <row r="9149" s="64" customFormat="1"/>
    <row r="9150" s="64" customFormat="1"/>
    <row r="9151" s="64" customFormat="1"/>
    <row r="9152" s="64" customFormat="1"/>
    <row r="9153" s="64" customFormat="1"/>
    <row r="9154" s="64" customFormat="1"/>
    <row r="9155" s="64" customFormat="1"/>
    <row r="9156" s="64" customFormat="1"/>
    <row r="9157" s="64" customFormat="1"/>
    <row r="9158" s="64" customFormat="1"/>
    <row r="9159" s="64" customFormat="1"/>
    <row r="9160" s="64" customFormat="1"/>
    <row r="9161" s="64" customFormat="1"/>
    <row r="9162" s="64" customFormat="1"/>
    <row r="9163" s="64" customFormat="1"/>
    <row r="9164" s="64" customFormat="1"/>
    <row r="9165" s="64" customFormat="1"/>
    <row r="9166" s="64" customFormat="1"/>
    <row r="9167" s="64" customFormat="1"/>
    <row r="9168" s="64" customFormat="1"/>
    <row r="9169" s="64" customFormat="1"/>
    <row r="9170" s="64" customFormat="1"/>
    <row r="9171" s="64" customFormat="1"/>
    <row r="9172" s="64" customFormat="1"/>
    <row r="9173" s="64" customFormat="1"/>
    <row r="9174" s="64" customFormat="1"/>
    <row r="9175" s="64" customFormat="1"/>
    <row r="9176" s="64" customFormat="1"/>
    <row r="9177" s="64" customFormat="1"/>
    <row r="9178" s="64" customFormat="1"/>
    <row r="9179" s="64" customFormat="1"/>
    <row r="9180" s="64" customFormat="1"/>
    <row r="9181" s="64" customFormat="1"/>
    <row r="9182" s="64" customFormat="1"/>
    <row r="9183" s="64" customFormat="1"/>
    <row r="9184" s="64" customFormat="1"/>
    <row r="9185" s="64" customFormat="1"/>
    <row r="9186" s="64" customFormat="1"/>
    <row r="9187" s="64" customFormat="1"/>
    <row r="9188" s="64" customFormat="1"/>
    <row r="9189" s="64" customFormat="1"/>
    <row r="9190" s="64" customFormat="1"/>
    <row r="9191" s="64" customFormat="1"/>
    <row r="9192" s="64" customFormat="1"/>
    <row r="9193" s="64" customFormat="1"/>
    <row r="9194" s="64" customFormat="1"/>
    <row r="9195" s="64" customFormat="1"/>
    <row r="9196" s="64" customFormat="1"/>
    <row r="9197" s="64" customFormat="1"/>
    <row r="9198" s="64" customFormat="1"/>
    <row r="9199" s="64" customFormat="1"/>
    <row r="9200" s="64" customFormat="1"/>
    <row r="9201" s="64" customFormat="1"/>
    <row r="9202" s="64" customFormat="1"/>
    <row r="9203" s="64" customFormat="1"/>
    <row r="9204" s="64" customFormat="1"/>
    <row r="9205" s="64" customFormat="1"/>
    <row r="9206" s="64" customFormat="1"/>
    <row r="9207" s="64" customFormat="1"/>
    <row r="9208" s="64" customFormat="1"/>
    <row r="9209" s="64" customFormat="1"/>
    <row r="9210" s="64" customFormat="1"/>
    <row r="9211" s="64" customFormat="1"/>
    <row r="9212" s="64" customFormat="1"/>
    <row r="9213" s="64" customFormat="1"/>
    <row r="9214" s="64" customFormat="1"/>
    <row r="9215" s="64" customFormat="1"/>
    <row r="9216" s="64" customFormat="1"/>
    <row r="9217" s="64" customFormat="1"/>
    <row r="9218" s="64" customFormat="1"/>
    <row r="9219" s="64" customFormat="1"/>
    <row r="9220" s="64" customFormat="1"/>
    <row r="9221" s="64" customFormat="1"/>
    <row r="9222" s="64" customFormat="1"/>
    <row r="9223" s="64" customFormat="1"/>
    <row r="9224" s="64" customFormat="1"/>
    <row r="9225" s="64" customFormat="1"/>
    <row r="9226" s="64" customFormat="1"/>
    <row r="9227" s="64" customFormat="1"/>
    <row r="9228" s="64" customFormat="1"/>
    <row r="9229" s="64" customFormat="1"/>
    <row r="9230" s="64" customFormat="1"/>
    <row r="9231" s="64" customFormat="1"/>
    <row r="9232" s="64" customFormat="1"/>
    <row r="9233" s="64" customFormat="1"/>
    <row r="9234" s="64" customFormat="1"/>
    <row r="9235" s="64" customFormat="1"/>
    <row r="9236" s="64" customFormat="1"/>
    <row r="9237" s="64" customFormat="1"/>
    <row r="9238" s="64" customFormat="1"/>
    <row r="9239" s="64" customFormat="1"/>
    <row r="9240" s="64" customFormat="1"/>
    <row r="9241" s="64" customFormat="1"/>
    <row r="9242" s="64" customFormat="1"/>
    <row r="9243" s="64" customFormat="1"/>
    <row r="9244" s="64" customFormat="1"/>
    <row r="9245" s="64" customFormat="1"/>
    <row r="9246" s="64" customFormat="1"/>
    <row r="9247" s="64" customFormat="1"/>
    <row r="9248" s="64" customFormat="1"/>
    <row r="9249" s="64" customFormat="1"/>
    <row r="9250" s="64" customFormat="1"/>
    <row r="9251" s="64" customFormat="1"/>
    <row r="9252" s="64" customFormat="1"/>
    <row r="9253" s="64" customFormat="1"/>
    <row r="9254" s="64" customFormat="1"/>
    <row r="9255" s="64" customFormat="1"/>
    <row r="9256" s="64" customFormat="1"/>
    <row r="9257" s="64" customFormat="1"/>
    <row r="9258" s="64" customFormat="1"/>
    <row r="9259" s="64" customFormat="1"/>
    <row r="9260" s="64" customFormat="1"/>
    <row r="9261" s="64" customFormat="1"/>
    <row r="9262" s="64" customFormat="1"/>
    <row r="9263" s="64" customFormat="1"/>
    <row r="9264" s="64" customFormat="1"/>
    <row r="9265" s="64" customFormat="1"/>
    <row r="9266" s="64" customFormat="1"/>
    <row r="9267" s="64" customFormat="1"/>
    <row r="9268" s="64" customFormat="1"/>
    <row r="9269" s="64" customFormat="1"/>
    <row r="9270" s="64" customFormat="1"/>
    <row r="9271" s="64" customFormat="1"/>
    <row r="9272" s="64" customFormat="1"/>
    <row r="9273" s="64" customFormat="1"/>
    <row r="9274" s="64" customFormat="1"/>
    <row r="9275" s="64" customFormat="1"/>
    <row r="9276" s="64" customFormat="1"/>
    <row r="9277" s="64" customFormat="1"/>
    <row r="9278" s="64" customFormat="1"/>
    <row r="9279" s="64" customFormat="1"/>
    <row r="9280" s="64" customFormat="1"/>
    <row r="9281" s="64" customFormat="1"/>
    <row r="9282" s="64" customFormat="1"/>
    <row r="9283" s="64" customFormat="1"/>
    <row r="9284" s="64" customFormat="1"/>
    <row r="9285" s="64" customFormat="1"/>
    <row r="9286" s="64" customFormat="1"/>
    <row r="9287" s="64" customFormat="1"/>
    <row r="9288" s="64" customFormat="1"/>
    <row r="9289" s="64" customFormat="1"/>
    <row r="9290" s="64" customFormat="1"/>
    <row r="9291" s="64" customFormat="1"/>
    <row r="9292" s="64" customFormat="1"/>
    <row r="9293" s="64" customFormat="1"/>
    <row r="9294" s="64" customFormat="1"/>
    <row r="9295" s="64" customFormat="1"/>
    <row r="9296" s="64" customFormat="1"/>
    <row r="9297" s="64" customFormat="1"/>
    <row r="9298" s="64" customFormat="1"/>
    <row r="9299" s="64" customFormat="1"/>
    <row r="9300" s="64" customFormat="1"/>
    <row r="9301" s="64" customFormat="1"/>
    <row r="9302" s="64" customFormat="1"/>
    <row r="9303" s="64" customFormat="1"/>
    <row r="9304" s="64" customFormat="1"/>
    <row r="9305" s="64" customFormat="1"/>
    <row r="9306" s="64" customFormat="1"/>
    <row r="9307" s="64" customFormat="1"/>
    <row r="9308" s="64" customFormat="1"/>
    <row r="9309" s="64" customFormat="1"/>
    <row r="9310" s="64" customFormat="1"/>
    <row r="9311" s="64" customFormat="1"/>
    <row r="9312" s="64" customFormat="1"/>
    <row r="9313" s="64" customFormat="1"/>
    <row r="9314" s="64" customFormat="1"/>
    <row r="9315" s="64" customFormat="1"/>
    <row r="9316" s="64" customFormat="1"/>
    <row r="9317" s="64" customFormat="1"/>
    <row r="9318" s="64" customFormat="1"/>
    <row r="9319" s="64" customFormat="1"/>
    <row r="9320" s="64" customFormat="1"/>
    <row r="9321" s="64" customFormat="1"/>
    <row r="9322" s="64" customFormat="1"/>
    <row r="9323" s="64" customFormat="1"/>
    <row r="9324" s="64" customFormat="1"/>
    <row r="9325" s="64" customFormat="1"/>
    <row r="9326" s="64" customFormat="1"/>
    <row r="9327" s="64" customFormat="1"/>
    <row r="9328" s="64" customFormat="1"/>
    <row r="9329" s="64" customFormat="1"/>
    <row r="9330" s="64" customFormat="1"/>
    <row r="9331" s="64" customFormat="1"/>
    <row r="9332" s="64" customFormat="1"/>
    <row r="9333" s="64" customFormat="1"/>
    <row r="9334" s="64" customFormat="1"/>
    <row r="9335" s="64" customFormat="1"/>
    <row r="9336" s="64" customFormat="1"/>
    <row r="9337" s="64" customFormat="1"/>
    <row r="9338" s="64" customFormat="1"/>
    <row r="9339" s="64" customFormat="1"/>
    <row r="9340" s="64" customFormat="1"/>
    <row r="9341" s="64" customFormat="1"/>
    <row r="9342" s="64" customFormat="1"/>
    <row r="9343" s="64" customFormat="1"/>
    <row r="9344" s="64" customFormat="1"/>
    <row r="9345" s="64" customFormat="1"/>
    <row r="9346" s="64" customFormat="1"/>
    <row r="9347" s="64" customFormat="1"/>
    <row r="9348" s="64" customFormat="1"/>
    <row r="9349" s="64" customFormat="1"/>
    <row r="9350" s="64" customFormat="1"/>
    <row r="9351" s="64" customFormat="1"/>
    <row r="9352" s="64" customFormat="1"/>
    <row r="9353" s="64" customFormat="1"/>
    <row r="9354" s="64" customFormat="1"/>
    <row r="9355" s="64" customFormat="1"/>
    <row r="9356" s="64" customFormat="1"/>
    <row r="9357" s="64" customFormat="1"/>
    <row r="9358" s="64" customFormat="1"/>
    <row r="9359" s="64" customFormat="1"/>
    <row r="9360" s="64" customFormat="1"/>
    <row r="9361" s="64" customFormat="1"/>
    <row r="9362" s="64" customFormat="1"/>
    <row r="9363" s="64" customFormat="1"/>
    <row r="9364" s="64" customFormat="1"/>
    <row r="9365" s="64" customFormat="1"/>
    <row r="9366" s="64" customFormat="1"/>
    <row r="9367" s="64" customFormat="1"/>
    <row r="9368" s="64" customFormat="1"/>
    <row r="9369" s="64" customFormat="1"/>
    <row r="9370" s="64" customFormat="1"/>
    <row r="9371" s="64" customFormat="1"/>
    <row r="9372" s="64" customFormat="1"/>
    <row r="9373" s="64" customFormat="1"/>
    <row r="9374" s="64" customFormat="1"/>
    <row r="9375" s="64" customFormat="1"/>
    <row r="9376" s="64" customFormat="1"/>
    <row r="9377" s="64" customFormat="1"/>
    <row r="9378" s="64" customFormat="1"/>
    <row r="9379" s="64" customFormat="1"/>
    <row r="9380" s="64" customFormat="1"/>
    <row r="9381" s="64" customFormat="1"/>
    <row r="9382" s="64" customFormat="1"/>
    <row r="9383" s="64" customFormat="1"/>
    <row r="9384" s="64" customFormat="1"/>
    <row r="9385" s="64" customFormat="1"/>
    <row r="9386" s="64" customFormat="1"/>
    <row r="9387" s="64" customFormat="1"/>
    <row r="9388" s="64" customFormat="1"/>
    <row r="9389" s="64" customFormat="1"/>
    <row r="9390" s="64" customFormat="1"/>
    <row r="9391" s="64" customFormat="1"/>
    <row r="9392" s="64" customFormat="1"/>
    <row r="9393" s="64" customFormat="1"/>
    <row r="9394" s="64" customFormat="1"/>
    <row r="9395" s="64" customFormat="1"/>
    <row r="9396" s="64" customFormat="1"/>
    <row r="9397" s="64" customFormat="1"/>
    <row r="9398" s="64" customFormat="1"/>
    <row r="9399" s="64" customFormat="1"/>
    <row r="9400" s="64" customFormat="1"/>
    <row r="9401" s="64" customFormat="1"/>
    <row r="9402" s="64" customFormat="1"/>
    <row r="9403" s="64" customFormat="1"/>
    <row r="9404" s="64" customFormat="1"/>
    <row r="9405" s="64" customFormat="1"/>
    <row r="9406" s="64" customFormat="1"/>
    <row r="9407" s="64" customFormat="1"/>
    <row r="9408" s="64" customFormat="1"/>
    <row r="9409" s="64" customFormat="1"/>
    <row r="9410" s="64" customFormat="1"/>
    <row r="9411" s="64" customFormat="1"/>
    <row r="9412" s="64" customFormat="1"/>
    <row r="9413" s="64" customFormat="1"/>
    <row r="9414" s="64" customFormat="1"/>
    <row r="9415" s="64" customFormat="1"/>
    <row r="9416" s="64" customFormat="1"/>
    <row r="9417" s="64" customFormat="1"/>
    <row r="9418" s="64" customFormat="1"/>
    <row r="9419" s="64" customFormat="1"/>
    <row r="9420" s="64" customFormat="1"/>
    <row r="9421" s="64" customFormat="1"/>
    <row r="9422" s="64" customFormat="1"/>
    <row r="9423" s="64" customFormat="1"/>
    <row r="9424" s="64" customFormat="1"/>
    <row r="9425" s="64" customFormat="1"/>
    <row r="9426" s="64" customFormat="1"/>
    <row r="9427" s="64" customFormat="1"/>
    <row r="9428" s="64" customFormat="1"/>
    <row r="9429" s="64" customFormat="1"/>
    <row r="9430" s="64" customFormat="1"/>
    <row r="9431" s="64" customFormat="1"/>
    <row r="9432" s="64" customFormat="1"/>
    <row r="9433" s="64" customFormat="1"/>
    <row r="9434" s="64" customFormat="1"/>
    <row r="9435" s="64" customFormat="1"/>
    <row r="9436" s="64" customFormat="1"/>
    <row r="9437" s="64" customFormat="1"/>
    <row r="9438" s="64" customFormat="1"/>
    <row r="9439" s="64" customFormat="1"/>
    <row r="9440" s="64" customFormat="1"/>
    <row r="9441" s="64" customFormat="1"/>
    <row r="9442" s="64" customFormat="1"/>
    <row r="9443" s="64" customFormat="1"/>
    <row r="9444" s="64" customFormat="1"/>
    <row r="9445" s="64" customFormat="1"/>
    <row r="9446" s="64" customFormat="1"/>
    <row r="9447" s="64" customFormat="1"/>
    <row r="9448" s="64" customFormat="1"/>
    <row r="9449" s="64" customFormat="1"/>
    <row r="9450" s="64" customFormat="1"/>
    <row r="9451" s="64" customFormat="1"/>
    <row r="9452" s="64" customFormat="1"/>
    <row r="9453" s="64" customFormat="1"/>
    <row r="9454" s="64" customFormat="1"/>
    <row r="9455" s="64" customFormat="1"/>
    <row r="9456" s="64" customFormat="1"/>
    <row r="9457" s="64" customFormat="1"/>
    <row r="9458" s="64" customFormat="1"/>
    <row r="9459" s="64" customFormat="1"/>
    <row r="9460" s="64" customFormat="1"/>
    <row r="9461" s="64" customFormat="1"/>
    <row r="9462" s="64" customFormat="1"/>
    <row r="9463" s="64" customFormat="1"/>
    <row r="9464" s="64" customFormat="1"/>
    <row r="9465" s="64" customFormat="1"/>
    <row r="9466" s="64" customFormat="1"/>
    <row r="9467" s="64" customFormat="1"/>
    <row r="9468" s="64" customFormat="1"/>
    <row r="9469" s="64" customFormat="1"/>
    <row r="9470" s="64" customFormat="1"/>
    <row r="9471" s="64" customFormat="1"/>
    <row r="9472" s="64" customFormat="1"/>
    <row r="9473" s="64" customFormat="1"/>
    <row r="9474" s="64" customFormat="1"/>
    <row r="9475" s="64" customFormat="1"/>
    <row r="9476" s="64" customFormat="1"/>
    <row r="9477" s="64" customFormat="1"/>
    <row r="9478" s="64" customFormat="1"/>
    <row r="9479" s="64" customFormat="1"/>
    <row r="9480" s="64" customFormat="1"/>
    <row r="9481" s="64" customFormat="1"/>
    <row r="9482" s="64" customFormat="1"/>
    <row r="9483" s="64" customFormat="1"/>
    <row r="9484" s="64" customFormat="1"/>
    <row r="9485" s="64" customFormat="1"/>
    <row r="9486" s="64" customFormat="1"/>
    <row r="9487" s="64" customFormat="1"/>
    <row r="9488" s="64" customFormat="1"/>
    <row r="9489" s="64" customFormat="1"/>
    <row r="9490" s="64" customFormat="1"/>
    <row r="9491" s="64" customFormat="1"/>
    <row r="9492" s="64" customFormat="1"/>
    <row r="9493" s="64" customFormat="1"/>
    <row r="9494" s="64" customFormat="1"/>
    <row r="9495" s="64" customFormat="1"/>
    <row r="9496" s="64" customFormat="1"/>
    <row r="9497" s="64" customFormat="1"/>
    <row r="9498" s="64" customFormat="1"/>
    <row r="9499" s="64" customFormat="1"/>
    <row r="9500" s="64" customFormat="1"/>
    <row r="9501" s="64" customFormat="1"/>
    <row r="9502" s="64" customFormat="1"/>
    <row r="9503" s="64" customFormat="1"/>
    <row r="9504" s="64" customFormat="1"/>
    <row r="9505" s="64" customFormat="1"/>
    <row r="9506" s="64" customFormat="1"/>
    <row r="9507" s="64" customFormat="1"/>
    <row r="9508" s="64" customFormat="1"/>
    <row r="9509" s="64" customFormat="1"/>
    <row r="9510" s="64" customFormat="1"/>
    <row r="9511" s="64" customFormat="1"/>
    <row r="9512" s="64" customFormat="1"/>
    <row r="9513" s="64" customFormat="1"/>
    <row r="9514" s="64" customFormat="1"/>
    <row r="9515" s="64" customFormat="1"/>
    <row r="9516" s="64" customFormat="1"/>
    <row r="9517" s="64" customFormat="1"/>
    <row r="9518" s="64" customFormat="1"/>
    <row r="9519" s="64" customFormat="1"/>
    <row r="9520" s="64" customFormat="1"/>
    <row r="9521" s="64" customFormat="1"/>
    <row r="9522" s="64" customFormat="1"/>
    <row r="9523" s="64" customFormat="1"/>
    <row r="9524" s="64" customFormat="1"/>
    <row r="9525" s="64" customFormat="1"/>
    <row r="9526" s="64" customFormat="1"/>
    <row r="9527" s="64" customFormat="1"/>
    <row r="9528" s="64" customFormat="1"/>
    <row r="9529" s="64" customFormat="1"/>
    <row r="9530" s="64" customFormat="1"/>
    <row r="9531" s="64" customFormat="1"/>
    <row r="9532" s="64" customFormat="1"/>
    <row r="9533" s="64" customFormat="1"/>
    <row r="9534" s="64" customFormat="1"/>
    <row r="9535" s="64" customFormat="1"/>
    <row r="9536" s="64" customFormat="1"/>
    <row r="9537" s="64" customFormat="1"/>
    <row r="9538" s="64" customFormat="1"/>
    <row r="9539" s="64" customFormat="1"/>
    <row r="9540" s="64" customFormat="1"/>
    <row r="9541" s="64" customFormat="1"/>
    <row r="9542" s="64" customFormat="1"/>
    <row r="9543" s="64" customFormat="1"/>
    <row r="9544" s="64" customFormat="1"/>
    <row r="9545" s="64" customFormat="1"/>
    <row r="9546" s="64" customFormat="1"/>
    <row r="9547" s="64" customFormat="1"/>
    <row r="9548" s="64" customFormat="1"/>
    <row r="9549" s="64" customFormat="1"/>
    <row r="9550" s="64" customFormat="1"/>
    <row r="9551" s="64" customFormat="1"/>
    <row r="9552" s="64" customFormat="1"/>
    <row r="9553" s="64" customFormat="1"/>
    <row r="9554" s="64" customFormat="1"/>
    <row r="9555" s="64" customFormat="1"/>
    <row r="9556" s="64" customFormat="1"/>
    <row r="9557" s="64" customFormat="1"/>
    <row r="9558" s="64" customFormat="1"/>
    <row r="9559" s="64" customFormat="1"/>
    <row r="9560" s="64" customFormat="1"/>
    <row r="9561" s="64" customFormat="1"/>
    <row r="9562" s="64" customFormat="1"/>
    <row r="9563" s="64" customFormat="1"/>
    <row r="9564" s="64" customFormat="1"/>
    <row r="9565" s="64" customFormat="1"/>
    <row r="9566" s="64" customFormat="1"/>
    <row r="9567" s="64" customFormat="1"/>
    <row r="9568" s="64" customFormat="1"/>
    <row r="9569" s="64" customFormat="1"/>
    <row r="9570" s="64" customFormat="1"/>
    <row r="9571" s="64" customFormat="1"/>
    <row r="9572" s="64" customFormat="1"/>
    <row r="9573" s="64" customFormat="1"/>
    <row r="9574" s="64" customFormat="1"/>
    <row r="9575" s="64" customFormat="1"/>
    <row r="9576" s="64" customFormat="1"/>
    <row r="9577" s="64" customFormat="1"/>
    <row r="9578" s="64" customFormat="1"/>
    <row r="9579" s="64" customFormat="1"/>
    <row r="9580" s="64" customFormat="1"/>
    <row r="9581" s="64" customFormat="1"/>
    <row r="9582" s="64" customFormat="1"/>
    <row r="9583" s="64" customFormat="1"/>
    <row r="9584" s="64" customFormat="1"/>
    <row r="9585" s="64" customFormat="1"/>
    <row r="9586" s="64" customFormat="1"/>
    <row r="9587" s="64" customFormat="1"/>
    <row r="9588" s="64" customFormat="1"/>
    <row r="9589" s="64" customFormat="1"/>
    <row r="9590" s="64" customFormat="1"/>
    <row r="9591" s="64" customFormat="1"/>
    <row r="9592" s="64" customFormat="1"/>
    <row r="9593" s="64" customFormat="1"/>
    <row r="9594" s="64" customFormat="1"/>
    <row r="9595" s="64" customFormat="1"/>
    <row r="9596" s="64" customFormat="1"/>
    <row r="9597" s="64" customFormat="1"/>
    <row r="9598" s="64" customFormat="1"/>
    <row r="9599" s="64" customFormat="1"/>
    <row r="9600" s="64" customFormat="1"/>
    <row r="9601" s="64" customFormat="1"/>
    <row r="9602" s="64" customFormat="1"/>
    <row r="9603" s="64" customFormat="1"/>
    <row r="9604" s="64" customFormat="1"/>
    <row r="9605" s="64" customFormat="1"/>
    <row r="9606" s="64" customFormat="1"/>
    <row r="9607" s="64" customFormat="1"/>
    <row r="9608" s="64" customFormat="1"/>
    <row r="9609" s="64" customFormat="1"/>
    <row r="9610" s="64" customFormat="1"/>
    <row r="9611" s="64" customFormat="1"/>
    <row r="9612" s="64" customFormat="1"/>
    <row r="9613" s="64" customFormat="1"/>
    <row r="9614" s="64" customFormat="1"/>
    <row r="9615" s="64" customFormat="1"/>
    <row r="9616" s="64" customFormat="1"/>
    <row r="9617" s="64" customFormat="1"/>
    <row r="9618" s="64" customFormat="1"/>
    <row r="9619" s="64" customFormat="1"/>
    <row r="9620" s="64" customFormat="1"/>
    <row r="9621" s="64" customFormat="1"/>
    <row r="9622" s="64" customFormat="1"/>
    <row r="9623" s="64" customFormat="1"/>
    <row r="9624" s="64" customFormat="1"/>
    <row r="9625" s="64" customFormat="1"/>
    <row r="9626" s="64" customFormat="1"/>
    <row r="9627" s="64" customFormat="1"/>
    <row r="9628" s="64" customFormat="1"/>
    <row r="9629" s="64" customFormat="1"/>
    <row r="9630" s="64" customFormat="1"/>
    <row r="9631" s="64" customFormat="1"/>
    <row r="9632" s="64" customFormat="1"/>
    <row r="9633" s="64" customFormat="1"/>
    <row r="9634" s="64" customFormat="1"/>
    <row r="9635" s="64" customFormat="1"/>
    <row r="9636" s="64" customFormat="1"/>
    <row r="9637" s="64" customFormat="1"/>
    <row r="9638" s="64" customFormat="1"/>
    <row r="9639" s="64" customFormat="1"/>
    <row r="9640" s="64" customFormat="1"/>
    <row r="9641" s="64" customFormat="1"/>
    <row r="9642" s="64" customFormat="1"/>
    <row r="9643" s="64" customFormat="1"/>
    <row r="9644" s="64" customFormat="1"/>
    <row r="9645" s="64" customFormat="1"/>
    <row r="9646" s="64" customFormat="1"/>
    <row r="9647" s="64" customFormat="1"/>
    <row r="9648" s="64" customFormat="1"/>
    <row r="9649" s="64" customFormat="1"/>
    <row r="9650" s="64" customFormat="1"/>
    <row r="9651" s="64" customFormat="1"/>
    <row r="9652" s="64" customFormat="1"/>
    <row r="9653" s="64" customFormat="1"/>
    <row r="9654" s="64" customFormat="1"/>
    <row r="9655" s="64" customFormat="1"/>
    <row r="9656" s="64" customFormat="1"/>
    <row r="9657" s="64" customFormat="1"/>
    <row r="9658" s="64" customFormat="1"/>
    <row r="9659" s="64" customFormat="1"/>
    <row r="9660" s="64" customFormat="1"/>
    <row r="9661" s="64" customFormat="1"/>
    <row r="9662" s="64" customFormat="1"/>
    <row r="9663" s="64" customFormat="1"/>
    <row r="9664" s="64" customFormat="1"/>
    <row r="9665" s="64" customFormat="1"/>
    <row r="9666" s="64" customFormat="1"/>
    <row r="9667" s="64" customFormat="1"/>
    <row r="9668" s="64" customFormat="1"/>
    <row r="9669" s="64" customFormat="1"/>
    <row r="9670" s="64" customFormat="1"/>
    <row r="9671" s="64" customFormat="1"/>
    <row r="9672" s="64" customFormat="1"/>
    <row r="9673" s="64" customFormat="1"/>
    <row r="9674" s="64" customFormat="1"/>
    <row r="9675" s="64" customFormat="1"/>
    <row r="9676" s="64" customFormat="1"/>
    <row r="9677" s="64" customFormat="1"/>
    <row r="9678" s="64" customFormat="1"/>
    <row r="9679" s="64" customFormat="1"/>
    <row r="9680" s="64" customFormat="1"/>
    <row r="9681" s="64" customFormat="1"/>
    <row r="9682" s="64" customFormat="1"/>
    <row r="9683" s="64" customFormat="1"/>
    <row r="9684" s="64" customFormat="1"/>
    <row r="9685" s="64" customFormat="1"/>
    <row r="9686" s="64" customFormat="1"/>
    <row r="9687" s="64" customFormat="1"/>
    <row r="9688" s="64" customFormat="1"/>
    <row r="9689" s="64" customFormat="1"/>
    <row r="9690" s="64" customFormat="1"/>
    <row r="9691" s="64" customFormat="1"/>
    <row r="9692" s="64" customFormat="1"/>
    <row r="9693" s="64" customFormat="1"/>
    <row r="9694" s="64" customFormat="1"/>
    <row r="9695" s="64" customFormat="1"/>
    <row r="9696" s="64" customFormat="1"/>
    <row r="9697" s="64" customFormat="1"/>
    <row r="9698" s="64" customFormat="1"/>
    <row r="9699" s="64" customFormat="1"/>
    <row r="9700" s="64" customFormat="1"/>
    <row r="9701" s="64" customFormat="1"/>
    <row r="9702" s="64" customFormat="1"/>
    <row r="9703" s="64" customFormat="1"/>
    <row r="9704" s="64" customFormat="1"/>
    <row r="9705" s="64" customFormat="1"/>
    <row r="9706" s="64" customFormat="1"/>
    <row r="9707" s="64" customFormat="1"/>
    <row r="9708" s="64" customFormat="1"/>
    <row r="9709" s="64" customFormat="1"/>
    <row r="9710" s="64" customFormat="1"/>
    <row r="9711" s="64" customFormat="1"/>
    <row r="9712" s="64" customFormat="1"/>
    <row r="9713" s="64" customFormat="1"/>
    <row r="9714" s="64" customFormat="1"/>
    <row r="9715" s="64" customFormat="1"/>
    <row r="9716" s="64" customFormat="1"/>
    <row r="9717" s="64" customFormat="1"/>
    <row r="9718" s="64" customFormat="1"/>
    <row r="9719" s="64" customFormat="1"/>
    <row r="9720" s="64" customFormat="1"/>
    <row r="9721" s="64" customFormat="1"/>
    <row r="9722" s="64" customFormat="1"/>
    <row r="9723" s="64" customFormat="1"/>
    <row r="9724" s="64" customFormat="1"/>
    <row r="9725" s="64" customFormat="1"/>
    <row r="9726" s="64" customFormat="1"/>
    <row r="9727" s="64" customFormat="1"/>
    <row r="9728" s="64" customFormat="1"/>
    <row r="9729" s="64" customFormat="1"/>
    <row r="9730" s="64" customFormat="1"/>
    <row r="9731" s="64" customFormat="1"/>
    <row r="9732" s="64" customFormat="1"/>
    <row r="9733" s="64" customFormat="1"/>
    <row r="9734" s="64" customFormat="1"/>
    <row r="9735" s="64" customFormat="1"/>
    <row r="9736" s="64" customFormat="1"/>
    <row r="9737" s="64" customFormat="1"/>
    <row r="9738" s="64" customFormat="1"/>
    <row r="9739" s="64" customFormat="1"/>
    <row r="9740" s="64" customFormat="1"/>
    <row r="9741" s="64" customFormat="1"/>
    <row r="9742" s="64" customFormat="1"/>
    <row r="9743" s="64" customFormat="1"/>
    <row r="9744" s="64" customFormat="1"/>
    <row r="9745" s="64" customFormat="1"/>
    <row r="9746" s="64" customFormat="1"/>
    <row r="9747" s="64" customFormat="1"/>
    <row r="9748" s="64" customFormat="1"/>
    <row r="9749" s="64" customFormat="1"/>
    <row r="9750" s="64" customFormat="1"/>
    <row r="9751" s="64" customFormat="1"/>
    <row r="9752" s="64" customFormat="1"/>
    <row r="9753" s="64" customFormat="1"/>
    <row r="9754" s="64" customFormat="1"/>
    <row r="9755" s="64" customFormat="1"/>
    <row r="9756" s="64" customFormat="1"/>
    <row r="9757" s="64" customFormat="1"/>
    <row r="9758" s="64" customFormat="1"/>
    <row r="9759" s="64" customFormat="1"/>
    <row r="9760" s="64" customFormat="1"/>
    <row r="9761" s="64" customFormat="1"/>
    <row r="9762" s="64" customFormat="1"/>
    <row r="9763" s="64" customFormat="1"/>
    <row r="9764" s="64" customFormat="1"/>
    <row r="9765" s="64" customFormat="1"/>
    <row r="9766" s="64" customFormat="1"/>
    <row r="9767" s="64" customFormat="1"/>
    <row r="9768" s="64" customFormat="1"/>
    <row r="9769" s="64" customFormat="1"/>
    <row r="9770" s="64" customFormat="1"/>
    <row r="9771" s="64" customFormat="1"/>
    <row r="9772" s="64" customFormat="1"/>
    <row r="9773" s="64" customFormat="1"/>
    <row r="9774" s="64" customFormat="1"/>
    <row r="9775" s="64" customFormat="1"/>
    <row r="9776" s="64" customFormat="1"/>
    <row r="9777" s="64" customFormat="1"/>
    <row r="9778" s="64" customFormat="1"/>
    <row r="9779" s="64" customFormat="1"/>
    <row r="9780" s="64" customFormat="1"/>
    <row r="9781" s="64" customFormat="1"/>
    <row r="9782" s="64" customFormat="1"/>
    <row r="9783" s="64" customFormat="1"/>
    <row r="9784" s="64" customFormat="1"/>
    <row r="9785" s="64" customFormat="1"/>
    <row r="9786" s="64" customFormat="1"/>
    <row r="9787" s="64" customFormat="1"/>
    <row r="9788" s="64" customFormat="1"/>
    <row r="9789" s="64" customFormat="1"/>
    <row r="9790" s="64" customFormat="1"/>
    <row r="9791" s="64" customFormat="1"/>
    <row r="9792" s="64" customFormat="1"/>
    <row r="9793" s="64" customFormat="1"/>
    <row r="9794" s="64" customFormat="1"/>
    <row r="9795" s="64" customFormat="1"/>
    <row r="9796" s="64" customFormat="1"/>
    <row r="9797" s="64" customFormat="1"/>
    <row r="9798" s="64" customFormat="1"/>
    <row r="9799" s="64" customFormat="1"/>
    <row r="9800" s="64" customFormat="1"/>
    <row r="9801" s="64" customFormat="1"/>
    <row r="9802" s="64" customFormat="1"/>
    <row r="9803" s="64" customFormat="1"/>
    <row r="9804" s="64" customFormat="1"/>
    <row r="9805" s="64" customFormat="1"/>
    <row r="9806" s="64" customFormat="1"/>
    <row r="9807" s="64" customFormat="1"/>
    <row r="9808" s="64" customFormat="1"/>
    <row r="9809" s="64" customFormat="1"/>
    <row r="9810" s="64" customFormat="1"/>
    <row r="9811" s="64" customFormat="1"/>
    <row r="9812" s="64" customFormat="1"/>
    <row r="9813" s="64" customFormat="1"/>
    <row r="9814" s="64" customFormat="1"/>
    <row r="9815" s="64" customFormat="1"/>
    <row r="9816" s="64" customFormat="1"/>
    <row r="9817" s="64" customFormat="1"/>
    <row r="9818" s="64" customFormat="1"/>
    <row r="9819" s="64" customFormat="1"/>
    <row r="9820" s="64" customFormat="1"/>
    <row r="9821" s="64" customFormat="1"/>
    <row r="9822" s="64" customFormat="1"/>
    <row r="9823" s="64" customFormat="1"/>
    <row r="9824" s="64" customFormat="1"/>
    <row r="9825" s="64" customFormat="1"/>
    <row r="9826" s="64" customFormat="1"/>
    <row r="9827" s="64" customFormat="1"/>
    <row r="9828" s="64" customFormat="1"/>
    <row r="9829" s="64" customFormat="1"/>
    <row r="9830" s="64" customFormat="1"/>
    <row r="9831" s="64" customFormat="1"/>
    <row r="9832" s="64" customFormat="1"/>
    <row r="9833" s="64" customFormat="1"/>
    <row r="9834" s="64" customFormat="1"/>
    <row r="9835" s="64" customFormat="1"/>
    <row r="9836" s="64" customFormat="1"/>
    <row r="9837" s="64" customFormat="1"/>
    <row r="9838" s="64" customFormat="1"/>
    <row r="9839" s="64" customFormat="1"/>
    <row r="9840" s="64" customFormat="1"/>
    <row r="9841" s="64" customFormat="1"/>
    <row r="9842" s="64" customFormat="1"/>
    <row r="9843" s="64" customFormat="1"/>
    <row r="9844" s="64" customFormat="1"/>
    <row r="9845" s="64" customFormat="1"/>
    <row r="9846" s="64" customFormat="1"/>
    <row r="9847" s="64" customFormat="1"/>
    <row r="9848" s="64" customFormat="1"/>
    <row r="9849" s="64" customFormat="1"/>
    <row r="9850" s="64" customFormat="1"/>
    <row r="9851" s="64" customFormat="1"/>
    <row r="9852" s="64" customFormat="1"/>
    <row r="9853" s="64" customFormat="1"/>
    <row r="9854" s="64" customFormat="1"/>
    <row r="9855" s="64" customFormat="1"/>
    <row r="9856" s="64" customFormat="1"/>
    <row r="9857" s="64" customFormat="1"/>
    <row r="9858" s="64" customFormat="1"/>
    <row r="9859" s="64" customFormat="1"/>
    <row r="9860" s="64" customFormat="1"/>
    <row r="9861" s="64" customFormat="1"/>
    <row r="9862" s="64" customFormat="1"/>
    <row r="9863" s="64" customFormat="1"/>
    <row r="9864" s="64" customFormat="1"/>
    <row r="9865" s="64" customFormat="1"/>
    <row r="9866" s="64" customFormat="1"/>
    <row r="9867" s="64" customFormat="1"/>
    <row r="9868" s="64" customFormat="1"/>
    <row r="9869" s="64" customFormat="1"/>
    <row r="9870" s="64" customFormat="1"/>
    <row r="9871" s="64" customFormat="1"/>
    <row r="9872" s="64" customFormat="1"/>
    <row r="9873" s="64" customFormat="1"/>
    <row r="9874" s="64" customFormat="1"/>
    <row r="9875" s="64" customFormat="1"/>
    <row r="9876" s="64" customFormat="1"/>
    <row r="9877" s="64" customFormat="1"/>
    <row r="9878" s="64" customFormat="1"/>
    <row r="9879" s="64" customFormat="1"/>
    <row r="9880" s="64" customFormat="1"/>
    <row r="9881" s="64" customFormat="1"/>
    <row r="9882" s="64" customFormat="1"/>
    <row r="9883" s="64" customFormat="1"/>
    <row r="9884" s="64" customFormat="1"/>
    <row r="9885" s="64" customFormat="1"/>
    <row r="9886" s="64" customFormat="1"/>
    <row r="9887" s="64" customFormat="1"/>
    <row r="9888" s="64" customFormat="1"/>
    <row r="9889" s="64" customFormat="1"/>
    <row r="9890" s="64" customFormat="1"/>
    <row r="9891" s="64" customFormat="1"/>
    <row r="9892" s="64" customFormat="1"/>
    <row r="9893" s="64" customFormat="1"/>
    <row r="9894" s="64" customFormat="1"/>
    <row r="9895" s="64" customFormat="1"/>
    <row r="9896" s="64" customFormat="1"/>
    <row r="9897" s="64" customFormat="1"/>
    <row r="9898" s="64" customFormat="1"/>
    <row r="9899" s="64" customFormat="1"/>
    <row r="9900" s="64" customFormat="1"/>
    <row r="9901" s="64" customFormat="1"/>
    <row r="9902" s="64" customFormat="1"/>
    <row r="9903" s="64" customFormat="1"/>
    <row r="9904" s="64" customFormat="1"/>
    <row r="9905" s="64" customFormat="1"/>
    <row r="9906" s="64" customFormat="1"/>
    <row r="9907" s="64" customFormat="1"/>
    <row r="9908" s="64" customFormat="1"/>
    <row r="9909" s="64" customFormat="1"/>
    <row r="9910" s="64" customFormat="1"/>
    <row r="9911" s="64" customFormat="1"/>
    <row r="9912" s="64" customFormat="1"/>
    <row r="9913" s="64" customFormat="1"/>
    <row r="9914" s="64" customFormat="1"/>
    <row r="9915" s="64" customFormat="1"/>
    <row r="9916" s="64" customFormat="1"/>
    <row r="9917" s="64" customFormat="1"/>
    <row r="9918" s="64" customFormat="1"/>
    <row r="9919" s="64" customFormat="1"/>
    <row r="9920" s="64" customFormat="1"/>
    <row r="9921" s="64" customFormat="1"/>
    <row r="9922" s="64" customFormat="1"/>
    <row r="9923" s="64" customFormat="1"/>
    <row r="9924" s="64" customFormat="1"/>
    <row r="9925" s="64" customFormat="1"/>
    <row r="9926" s="64" customFormat="1"/>
    <row r="9927" s="64" customFormat="1"/>
    <row r="9928" s="64" customFormat="1"/>
    <row r="9929" s="64" customFormat="1"/>
    <row r="9930" s="64" customFormat="1"/>
    <row r="9931" s="64" customFormat="1"/>
    <row r="9932" s="64" customFormat="1"/>
    <row r="9933" s="64" customFormat="1"/>
    <row r="9934" s="64" customFormat="1"/>
    <row r="9935" s="64" customFormat="1"/>
    <row r="9936" s="64" customFormat="1"/>
    <row r="9937" s="64" customFormat="1"/>
    <row r="9938" s="64" customFormat="1"/>
    <row r="9939" s="64" customFormat="1"/>
    <row r="9940" s="64" customFormat="1"/>
    <row r="9941" s="64" customFormat="1"/>
    <row r="9942" s="64" customFormat="1"/>
    <row r="9943" s="64" customFormat="1"/>
    <row r="9944" s="64" customFormat="1"/>
    <row r="9945" s="64" customFormat="1"/>
    <row r="9946" s="64" customFormat="1"/>
    <row r="9947" s="64" customFormat="1"/>
    <row r="9948" s="64" customFormat="1"/>
    <row r="9949" s="64" customFormat="1"/>
    <row r="9950" s="64" customFormat="1"/>
    <row r="9951" s="64" customFormat="1"/>
    <row r="9952" s="64" customFormat="1"/>
    <row r="9953" s="64" customFormat="1"/>
    <row r="9954" s="64" customFormat="1"/>
    <row r="9955" s="64" customFormat="1"/>
    <row r="9956" s="64" customFormat="1"/>
    <row r="9957" s="64" customFormat="1"/>
    <row r="9958" s="64" customFormat="1"/>
    <row r="9959" s="64" customFormat="1"/>
    <row r="9960" s="64" customFormat="1"/>
    <row r="9961" s="64" customFormat="1"/>
    <row r="9962" s="64" customFormat="1"/>
    <row r="9963" s="64" customFormat="1"/>
    <row r="9964" s="64" customFormat="1"/>
    <row r="9965" s="64" customFormat="1"/>
    <row r="9966" s="64" customFormat="1"/>
    <row r="9967" s="64" customFormat="1"/>
    <row r="9968" s="64" customFormat="1"/>
    <row r="9969" s="64" customFormat="1"/>
    <row r="9970" s="64" customFormat="1"/>
    <row r="9971" s="64" customFormat="1"/>
    <row r="9972" s="64" customFormat="1"/>
    <row r="9973" s="64" customFormat="1"/>
    <row r="9974" s="64" customFormat="1"/>
    <row r="9975" s="64" customFormat="1"/>
    <row r="9976" s="64" customFormat="1"/>
    <row r="9977" s="64" customFormat="1"/>
    <row r="9978" s="64" customFormat="1"/>
    <row r="9979" s="64" customFormat="1"/>
    <row r="9980" s="64" customFormat="1"/>
    <row r="9981" s="64" customFormat="1"/>
    <row r="9982" s="64" customFormat="1"/>
    <row r="9983" s="64" customFormat="1"/>
    <row r="9984" s="64" customFormat="1"/>
    <row r="9985" s="64" customFormat="1"/>
    <row r="9986" s="64" customFormat="1"/>
    <row r="9987" s="64" customFormat="1"/>
    <row r="9988" s="64" customFormat="1"/>
    <row r="9989" s="64" customFormat="1"/>
    <row r="9990" s="64" customFormat="1"/>
    <row r="9991" s="64" customFormat="1"/>
    <row r="9992" s="64" customFormat="1"/>
    <row r="9993" s="64" customFormat="1"/>
    <row r="9994" s="64" customFormat="1"/>
    <row r="9995" s="64" customFormat="1"/>
    <row r="9996" s="64" customFormat="1"/>
    <row r="9997" s="64" customFormat="1"/>
    <row r="9998" s="64" customFormat="1"/>
    <row r="9999" s="64" customFormat="1"/>
    <row r="10000" s="64" customFormat="1"/>
    <row r="10001" s="64" customFormat="1"/>
    <row r="10002" s="64" customFormat="1"/>
    <row r="10003" s="64" customFormat="1"/>
    <row r="10004" s="64" customFormat="1"/>
    <row r="10005" s="64" customFormat="1"/>
    <row r="10006" s="64" customFormat="1"/>
    <row r="10007" s="64" customFormat="1"/>
    <row r="10008" s="64" customFormat="1"/>
    <row r="10009" s="64" customFormat="1"/>
    <row r="10010" s="64" customFormat="1"/>
    <row r="10011" s="64" customFormat="1"/>
    <row r="10012" s="64" customFormat="1"/>
    <row r="10013" s="64" customFormat="1"/>
    <row r="10014" s="64" customFormat="1"/>
    <row r="10015" s="64" customFormat="1"/>
    <row r="10016" s="64" customFormat="1"/>
    <row r="10017" s="64" customFormat="1"/>
    <row r="10018" s="64" customFormat="1"/>
    <row r="10019" s="64" customFormat="1"/>
    <row r="10020" s="64" customFormat="1"/>
    <row r="10021" s="64" customFormat="1"/>
    <row r="10022" s="64" customFormat="1"/>
    <row r="10023" s="64" customFormat="1"/>
    <row r="10024" s="64" customFormat="1"/>
    <row r="10025" s="64" customFormat="1"/>
    <row r="10026" s="64" customFormat="1"/>
    <row r="10027" s="64" customFormat="1"/>
    <row r="10028" s="64" customFormat="1"/>
    <row r="10029" s="64" customFormat="1"/>
    <row r="10030" s="64" customFormat="1"/>
    <row r="10031" s="64" customFormat="1"/>
    <row r="10032" s="64" customFormat="1"/>
    <row r="10033" s="64" customFormat="1"/>
    <row r="10034" s="64" customFormat="1"/>
    <row r="10035" s="64" customFormat="1"/>
    <row r="10036" s="64" customFormat="1"/>
    <row r="10037" s="64" customFormat="1"/>
    <row r="10038" s="64" customFormat="1"/>
    <row r="10039" s="64" customFormat="1"/>
    <row r="10040" s="64" customFormat="1"/>
    <row r="10041" s="64" customFormat="1"/>
    <row r="10042" s="64" customFormat="1"/>
    <row r="10043" s="64" customFormat="1"/>
    <row r="10044" s="64" customFormat="1"/>
    <row r="10045" s="64" customFormat="1"/>
    <row r="10046" s="64" customFormat="1"/>
    <row r="10047" s="64" customFormat="1"/>
    <row r="10048" s="64" customFormat="1"/>
    <row r="10049" s="64" customFormat="1"/>
    <row r="10050" s="64" customFormat="1"/>
    <row r="10051" s="64" customFormat="1"/>
    <row r="10052" s="64" customFormat="1"/>
    <row r="10053" s="64" customFormat="1"/>
    <row r="10054" s="64" customFormat="1"/>
    <row r="10055" s="64" customFormat="1"/>
    <row r="10056" s="64" customFormat="1"/>
    <row r="10057" s="64" customFormat="1"/>
    <row r="10058" s="64" customFormat="1"/>
    <row r="10059" s="64" customFormat="1"/>
    <row r="10060" s="64" customFormat="1"/>
    <row r="10061" s="64" customFormat="1"/>
    <row r="10062" s="64" customFormat="1"/>
    <row r="10063" s="64" customFormat="1"/>
    <row r="10064" s="64" customFormat="1"/>
    <row r="10065" s="64" customFormat="1"/>
    <row r="10066" s="64" customFormat="1"/>
    <row r="10067" s="64" customFormat="1"/>
    <row r="10068" s="64" customFormat="1"/>
    <row r="10069" s="64" customFormat="1"/>
    <row r="10070" s="64" customFormat="1"/>
    <row r="10071" s="64" customFormat="1"/>
    <row r="10072" s="64" customFormat="1"/>
    <row r="10073" s="64" customFormat="1"/>
    <row r="10074" s="64" customFormat="1"/>
    <row r="10075" s="64" customFormat="1"/>
    <row r="10076" s="64" customFormat="1"/>
    <row r="10077" s="64" customFormat="1"/>
    <row r="10078" s="64" customFormat="1"/>
    <row r="10079" s="64" customFormat="1"/>
    <row r="10080" s="64" customFormat="1"/>
    <row r="10081" s="64" customFormat="1"/>
    <row r="10082" s="64" customFormat="1"/>
    <row r="10083" s="64" customFormat="1"/>
    <row r="10084" s="64" customFormat="1"/>
    <row r="10085" s="64" customFormat="1"/>
    <row r="10086" s="64" customFormat="1"/>
    <row r="10087" s="64" customFormat="1"/>
    <row r="10088" s="64" customFormat="1"/>
    <row r="10089" s="64" customFormat="1"/>
    <row r="10090" s="64" customFormat="1"/>
    <row r="10091" s="64" customFormat="1"/>
    <row r="10092" s="64" customFormat="1"/>
    <row r="10093" s="64" customFormat="1"/>
    <row r="10094" s="64" customFormat="1"/>
    <row r="10095" s="64" customFormat="1"/>
    <row r="10096" s="64" customFormat="1"/>
    <row r="10097" s="64" customFormat="1"/>
    <row r="10098" s="64" customFormat="1"/>
    <row r="10099" s="64" customFormat="1"/>
    <row r="10100" s="64" customFormat="1"/>
    <row r="10101" s="64" customFormat="1"/>
    <row r="10102" s="64" customFormat="1"/>
    <row r="10103" s="64" customFormat="1"/>
    <row r="10104" s="64" customFormat="1"/>
    <row r="10105" s="64" customFormat="1"/>
    <row r="10106" s="64" customFormat="1"/>
    <row r="10107" s="64" customFormat="1"/>
    <row r="10108" s="64" customFormat="1"/>
    <row r="10109" s="64" customFormat="1"/>
    <row r="10110" s="64" customFormat="1"/>
    <row r="10111" s="64" customFormat="1"/>
    <row r="10112" s="64" customFormat="1"/>
    <row r="10113" s="64" customFormat="1"/>
    <row r="10114" s="64" customFormat="1"/>
    <row r="10115" s="64" customFormat="1"/>
    <row r="10116" s="64" customFormat="1"/>
    <row r="10117" s="64" customFormat="1"/>
    <row r="10118" s="64" customFormat="1"/>
    <row r="10119" s="64" customFormat="1"/>
    <row r="10120" s="64" customFormat="1"/>
    <row r="10121" s="64" customFormat="1"/>
    <row r="10122" s="64" customFormat="1"/>
    <row r="10123" s="64" customFormat="1"/>
    <row r="10124" s="64" customFormat="1"/>
    <row r="10125" s="64" customFormat="1"/>
    <row r="10126" s="64" customFormat="1"/>
    <row r="10127" s="64" customFormat="1"/>
    <row r="10128" s="64" customFormat="1"/>
    <row r="10129" s="64" customFormat="1"/>
    <row r="10130" s="64" customFormat="1"/>
    <row r="10131" s="64" customFormat="1"/>
    <row r="10132" s="64" customFormat="1"/>
    <row r="10133" s="64" customFormat="1"/>
    <row r="10134" s="64" customFormat="1"/>
    <row r="10135" s="64" customFormat="1"/>
    <row r="10136" s="64" customFormat="1"/>
    <row r="10137" s="64" customFormat="1"/>
    <row r="10138" s="64" customFormat="1"/>
    <row r="10139" s="64" customFormat="1"/>
    <row r="10140" s="64" customFormat="1"/>
    <row r="10141" s="64" customFormat="1"/>
    <row r="10142" s="64" customFormat="1"/>
    <row r="10143" s="64" customFormat="1"/>
    <row r="10144" s="64" customFormat="1"/>
    <row r="10145" s="64" customFormat="1"/>
    <row r="10146" s="64" customFormat="1"/>
    <row r="10147" s="64" customFormat="1"/>
    <row r="10148" s="64" customFormat="1"/>
    <row r="10149" s="64" customFormat="1"/>
    <row r="10150" s="64" customFormat="1"/>
    <row r="10151" s="64" customFormat="1"/>
    <row r="10152" s="64" customFormat="1"/>
    <row r="10153" s="64" customFormat="1"/>
    <row r="10154" s="64" customFormat="1"/>
    <row r="10155" s="64" customFormat="1"/>
    <row r="10156" s="64" customFormat="1"/>
    <row r="10157" s="64" customFormat="1"/>
    <row r="10158" s="64" customFormat="1"/>
    <row r="10159" s="64" customFormat="1"/>
    <row r="10160" s="64" customFormat="1"/>
    <row r="10161" s="64" customFormat="1"/>
    <row r="10162" s="64" customFormat="1"/>
    <row r="10163" s="64" customFormat="1"/>
    <row r="10164" s="64" customFormat="1"/>
    <row r="10165" s="64" customFormat="1"/>
    <row r="10166" s="64" customFormat="1"/>
    <row r="10167" s="64" customFormat="1"/>
    <row r="10168" s="64" customFormat="1"/>
    <row r="10169" s="64" customFormat="1"/>
    <row r="10170" s="64" customFormat="1"/>
    <row r="10171" s="64" customFormat="1"/>
    <row r="10172" s="64" customFormat="1"/>
    <row r="10173" s="64" customFormat="1"/>
    <row r="10174" s="64" customFormat="1"/>
    <row r="10175" s="64" customFormat="1"/>
    <row r="10176" s="64" customFormat="1"/>
    <row r="10177" s="64" customFormat="1"/>
    <row r="10178" s="64" customFormat="1"/>
    <row r="10179" s="64" customFormat="1"/>
    <row r="10180" s="64" customFormat="1"/>
    <row r="10181" s="64" customFormat="1"/>
    <row r="10182" s="64" customFormat="1"/>
    <row r="10183" s="64" customFormat="1"/>
    <row r="10184" s="64" customFormat="1"/>
    <row r="10185" s="64" customFormat="1"/>
    <row r="10186" s="64" customFormat="1"/>
    <row r="10187" s="64" customFormat="1"/>
    <row r="10188" s="64" customFormat="1"/>
    <row r="10189" s="64" customFormat="1"/>
    <row r="10190" s="64" customFormat="1"/>
    <row r="10191" s="64" customFormat="1"/>
    <row r="10192" s="64" customFormat="1"/>
    <row r="10193" s="64" customFormat="1"/>
    <row r="10194" s="64" customFormat="1"/>
    <row r="10195" s="64" customFormat="1"/>
    <row r="10196" s="64" customFormat="1"/>
    <row r="10197" s="64" customFormat="1"/>
    <row r="10198" s="64" customFormat="1"/>
    <row r="10199" s="64" customFormat="1"/>
    <row r="10200" s="64" customFormat="1"/>
    <row r="10201" s="64" customFormat="1"/>
    <row r="10202" s="64" customFormat="1"/>
    <row r="10203" s="64" customFormat="1"/>
    <row r="10204" s="64" customFormat="1"/>
    <row r="10205" s="64" customFormat="1"/>
    <row r="10206" s="64" customFormat="1"/>
    <row r="10207" s="64" customFormat="1"/>
    <row r="10208" s="64" customFormat="1"/>
    <row r="10209" s="64" customFormat="1"/>
    <row r="10210" s="64" customFormat="1"/>
    <row r="10211" s="64" customFormat="1"/>
    <row r="10212" s="64" customFormat="1"/>
    <row r="10213" s="64" customFormat="1"/>
    <row r="10214" s="64" customFormat="1"/>
    <row r="10215" s="64" customFormat="1"/>
    <row r="10216" s="64" customFormat="1"/>
    <row r="10217" s="64" customFormat="1"/>
    <row r="10218" s="64" customFormat="1"/>
    <row r="10219" s="64" customFormat="1"/>
    <row r="10220" s="64" customFormat="1"/>
    <row r="10221" s="64" customFormat="1"/>
    <row r="10222" s="64" customFormat="1"/>
    <row r="10223" s="64" customFormat="1"/>
    <row r="10224" s="64" customFormat="1"/>
    <row r="10225" s="64" customFormat="1"/>
    <row r="10226" s="64" customFormat="1"/>
    <row r="10227" s="64" customFormat="1"/>
    <row r="10228" s="64" customFormat="1"/>
    <row r="10229" s="64" customFormat="1"/>
    <row r="10230" s="64" customFormat="1"/>
    <row r="10231" s="64" customFormat="1"/>
    <row r="10232" s="64" customFormat="1"/>
    <row r="10233" s="64" customFormat="1"/>
    <row r="10234" s="64" customFormat="1"/>
    <row r="10235" s="64" customFormat="1"/>
    <row r="10236" s="64" customFormat="1"/>
    <row r="10237" s="64" customFormat="1"/>
    <row r="10238" s="64" customFormat="1"/>
    <row r="10239" s="64" customFormat="1"/>
    <row r="10240" s="64" customFormat="1"/>
    <row r="10241" s="64" customFormat="1"/>
    <row r="10242" s="64" customFormat="1"/>
    <row r="10243" s="64" customFormat="1"/>
    <row r="10244" s="64" customFormat="1"/>
    <row r="10245" s="64" customFormat="1"/>
    <row r="10246" s="64" customFormat="1"/>
    <row r="10247" s="64" customFormat="1"/>
    <row r="10248" s="64" customFormat="1"/>
    <row r="10249" s="64" customFormat="1"/>
    <row r="10250" s="64" customFormat="1"/>
    <row r="10251" s="64" customFormat="1"/>
    <row r="10252" s="64" customFormat="1"/>
    <row r="10253" s="64" customFormat="1"/>
    <row r="10254" s="64" customFormat="1"/>
    <row r="10255" s="64" customFormat="1"/>
    <row r="10256" s="64" customFormat="1"/>
    <row r="10257" s="64" customFormat="1"/>
    <row r="10258" s="64" customFormat="1"/>
    <row r="10259" s="64" customFormat="1"/>
    <row r="10260" s="64" customFormat="1"/>
    <row r="10261" s="64" customFormat="1"/>
    <row r="10262" s="64" customFormat="1"/>
    <row r="10263" s="64" customFormat="1"/>
    <row r="10264" s="64" customFormat="1"/>
    <row r="10265" s="64" customFormat="1"/>
    <row r="10266" s="64" customFormat="1"/>
    <row r="10267" s="64" customFormat="1"/>
    <row r="10268" s="64" customFormat="1"/>
    <row r="10269" s="64" customFormat="1"/>
    <row r="10270" s="64" customFormat="1"/>
    <row r="10271" s="64" customFormat="1"/>
    <row r="10272" s="64" customFormat="1"/>
    <row r="10273" s="64" customFormat="1"/>
    <row r="10274" s="64" customFormat="1"/>
    <row r="10275" s="64" customFormat="1"/>
    <row r="10276" s="64" customFormat="1"/>
    <row r="10277" s="64" customFormat="1"/>
    <row r="10278" s="64" customFormat="1"/>
    <row r="10279" s="64" customFormat="1"/>
    <row r="10280" s="64" customFormat="1"/>
    <row r="10281" s="64" customFormat="1"/>
    <row r="10282" s="64" customFormat="1"/>
    <row r="10283" s="64" customFormat="1"/>
    <row r="10284" s="64" customFormat="1"/>
    <row r="10285" s="64" customFormat="1"/>
    <row r="10286" s="64" customFormat="1"/>
    <row r="10287" s="64" customFormat="1"/>
    <row r="10288" s="64" customFormat="1"/>
    <row r="10289" s="64" customFormat="1"/>
    <row r="10290" s="64" customFormat="1"/>
    <row r="10291" s="64" customFormat="1"/>
    <row r="10292" s="64" customFormat="1"/>
    <row r="10293" s="64" customFormat="1"/>
    <row r="10294" s="64" customFormat="1"/>
    <row r="10295" s="64" customFormat="1"/>
    <row r="10296" s="64" customFormat="1"/>
    <row r="10297" s="64" customFormat="1"/>
    <row r="10298" s="64" customFormat="1"/>
    <row r="10299" s="64" customFormat="1"/>
    <row r="10300" s="64" customFormat="1"/>
    <row r="10301" s="64" customFormat="1"/>
    <row r="10302" s="64" customFormat="1"/>
    <row r="10303" s="64" customFormat="1"/>
    <row r="10304" s="64" customFormat="1"/>
    <row r="10305" s="64" customFormat="1"/>
    <row r="10306" s="64" customFormat="1"/>
    <row r="10307" s="64" customFormat="1"/>
    <row r="10308" s="64" customFormat="1"/>
    <row r="10309" s="64" customFormat="1"/>
    <row r="10310" s="64" customFormat="1"/>
    <row r="10311" s="64" customFormat="1"/>
    <row r="10312" s="64" customFormat="1"/>
    <row r="10313" s="64" customFormat="1"/>
    <row r="10314" s="64" customFormat="1"/>
    <row r="10315" s="64" customFormat="1"/>
    <row r="10316" s="64" customFormat="1"/>
    <row r="10317" s="64" customFormat="1"/>
    <row r="10318" s="64" customFormat="1"/>
    <row r="10319" s="64" customFormat="1"/>
    <row r="10320" s="64" customFormat="1"/>
    <row r="10321" s="64" customFormat="1"/>
    <row r="10322" s="64" customFormat="1"/>
    <row r="10323" s="64" customFormat="1"/>
    <row r="10324" s="64" customFormat="1"/>
    <row r="10325" s="64" customFormat="1"/>
    <row r="10326" s="64" customFormat="1"/>
    <row r="10327" s="64" customFormat="1"/>
    <row r="10328" s="64" customFormat="1"/>
    <row r="10329" s="64" customFormat="1"/>
    <row r="10330" s="64" customFormat="1"/>
    <row r="10331" s="64" customFormat="1"/>
    <row r="10332" s="64" customFormat="1"/>
    <row r="10333" s="64" customFormat="1"/>
    <row r="10334" s="64" customFormat="1"/>
    <row r="10335" s="64" customFormat="1"/>
    <row r="10336" s="64" customFormat="1"/>
    <row r="10337" s="64" customFormat="1"/>
    <row r="10338" s="64" customFormat="1"/>
    <row r="10339" s="64" customFormat="1"/>
    <row r="10340" s="64" customFormat="1"/>
    <row r="10341" s="64" customFormat="1"/>
    <row r="10342" s="64" customFormat="1"/>
    <row r="10343" s="64" customFormat="1"/>
    <row r="10344" s="64" customFormat="1"/>
    <row r="10345" s="64" customFormat="1"/>
    <row r="10346" s="64" customFormat="1"/>
    <row r="10347" s="64" customFormat="1"/>
    <row r="10348" s="64" customFormat="1"/>
    <row r="10349" s="64" customFormat="1"/>
    <row r="10350" s="64" customFormat="1"/>
    <row r="10351" s="64" customFormat="1"/>
    <row r="10352" s="64" customFormat="1"/>
    <row r="10353" s="64" customFormat="1"/>
    <row r="10354" s="64" customFormat="1"/>
    <row r="10355" s="64" customFormat="1"/>
    <row r="10356" s="64" customFormat="1"/>
    <row r="10357" s="64" customFormat="1"/>
    <row r="10358" s="64" customFormat="1"/>
    <row r="10359" s="64" customFormat="1"/>
    <row r="10360" s="64" customFormat="1"/>
    <row r="10361" s="64" customFormat="1"/>
    <row r="10362" s="64" customFormat="1"/>
    <row r="10363" s="64" customFormat="1"/>
    <row r="10364" s="64" customFormat="1"/>
    <row r="10365" s="64" customFormat="1"/>
    <row r="10366" s="64" customFormat="1"/>
    <row r="10367" s="64" customFormat="1"/>
    <row r="10368" s="64" customFormat="1"/>
    <row r="10369" s="64" customFormat="1"/>
    <row r="10370" s="64" customFormat="1"/>
    <row r="10371" s="64" customFormat="1"/>
    <row r="10372" s="64" customFormat="1"/>
    <row r="10373" s="64" customFormat="1"/>
    <row r="10374" s="64" customFormat="1"/>
    <row r="10375" s="64" customFormat="1"/>
    <row r="10376" s="64" customFormat="1"/>
    <row r="10377" s="64" customFormat="1"/>
    <row r="10378" s="64" customFormat="1"/>
    <row r="10379" s="64" customFormat="1"/>
    <row r="10380" s="64" customFormat="1"/>
    <row r="10381" s="64" customFormat="1"/>
    <row r="10382" s="64" customFormat="1"/>
    <row r="10383" s="64" customFormat="1"/>
    <row r="10384" s="64" customFormat="1"/>
    <row r="10385" s="64" customFormat="1"/>
    <row r="10386" s="64" customFormat="1"/>
    <row r="10387" s="64" customFormat="1"/>
    <row r="10388" s="64" customFormat="1"/>
    <row r="10389" s="64" customFormat="1"/>
    <row r="10390" s="64" customFormat="1"/>
    <row r="10391" s="64" customFormat="1"/>
    <row r="10392" s="64" customFormat="1"/>
    <row r="10393" s="64" customFormat="1"/>
    <row r="10394" s="64" customFormat="1"/>
    <row r="10395" s="64" customFormat="1"/>
    <row r="10396" s="64" customFormat="1"/>
    <row r="10397" s="64" customFormat="1"/>
    <row r="10398" s="64" customFormat="1"/>
    <row r="10399" s="64" customFormat="1"/>
    <row r="10400" s="64" customFormat="1"/>
    <row r="10401" s="64" customFormat="1"/>
    <row r="10402" s="64" customFormat="1"/>
    <row r="10403" s="64" customFormat="1"/>
    <row r="10404" s="64" customFormat="1"/>
    <row r="10405" s="64" customFormat="1"/>
    <row r="10406" s="64" customFormat="1"/>
    <row r="10407" s="64" customFormat="1"/>
    <row r="10408" s="64" customFormat="1"/>
    <row r="10409" s="64" customFormat="1"/>
    <row r="10410" s="64" customFormat="1"/>
    <row r="10411" s="64" customFormat="1"/>
    <row r="10412" s="64" customFormat="1"/>
    <row r="10413" s="64" customFormat="1"/>
    <row r="10414" s="64" customFormat="1"/>
    <row r="10415" s="64" customFormat="1"/>
    <row r="10416" s="64" customFormat="1"/>
    <row r="10417" s="64" customFormat="1"/>
    <row r="10418" s="64" customFormat="1"/>
    <row r="10419" s="64" customFormat="1"/>
    <row r="10420" s="64" customFormat="1"/>
    <row r="10421" s="64" customFormat="1"/>
    <row r="10422" s="64" customFormat="1"/>
    <row r="10423" s="64" customFormat="1"/>
    <row r="10424" s="64" customFormat="1"/>
    <row r="10425" s="64" customFormat="1"/>
    <row r="10426" s="64" customFormat="1"/>
    <row r="10427" s="64" customFormat="1"/>
    <row r="10428" s="64" customFormat="1"/>
    <row r="10429" s="64" customFormat="1"/>
    <row r="10430" s="64" customFormat="1"/>
    <row r="10431" s="64" customFormat="1"/>
    <row r="10432" s="64" customFormat="1"/>
    <row r="10433" s="64" customFormat="1"/>
    <row r="10434" s="64" customFormat="1"/>
    <row r="10435" s="64" customFormat="1"/>
    <row r="10436" s="64" customFormat="1"/>
    <row r="10437" s="64" customFormat="1"/>
    <row r="10438" s="64" customFormat="1"/>
    <row r="10439" s="64" customFormat="1"/>
    <row r="10440" s="64" customFormat="1"/>
    <row r="10441" s="64" customFormat="1"/>
    <row r="10442" s="64" customFormat="1"/>
    <row r="10443" s="64" customFormat="1"/>
    <row r="10444" s="64" customFormat="1"/>
    <row r="10445" s="64" customFormat="1"/>
    <row r="10446" s="64" customFormat="1"/>
    <row r="10447" s="64" customFormat="1"/>
    <row r="10448" s="64" customFormat="1"/>
    <row r="10449" s="64" customFormat="1"/>
    <row r="10450" s="64" customFormat="1"/>
    <row r="10451" s="64" customFormat="1"/>
    <row r="10452" s="64" customFormat="1"/>
    <row r="10453" s="64" customFormat="1"/>
    <row r="10454" s="64" customFormat="1"/>
    <row r="10455" s="64" customFormat="1"/>
    <row r="10456" s="64" customFormat="1"/>
    <row r="10457" s="64" customFormat="1"/>
    <row r="10458" s="64" customFormat="1"/>
    <row r="10459" s="64" customFormat="1"/>
    <row r="10460" s="64" customFormat="1"/>
    <row r="10461" s="64" customFormat="1"/>
    <row r="10462" s="64" customFormat="1"/>
    <row r="10463" s="64" customFormat="1"/>
    <row r="10464" s="64" customFormat="1"/>
    <row r="10465" s="64" customFormat="1"/>
    <row r="10466" s="64" customFormat="1"/>
    <row r="10467" s="64" customFormat="1"/>
    <row r="10468" s="64" customFormat="1"/>
    <row r="10469" s="64" customFormat="1"/>
    <row r="10470" s="64" customFormat="1"/>
    <row r="10471" s="64" customFormat="1"/>
    <row r="10472" s="64" customFormat="1"/>
    <row r="10473" s="64" customFormat="1"/>
    <row r="10474" s="64" customFormat="1"/>
    <row r="10475" s="64" customFormat="1"/>
    <row r="10476" s="64" customFormat="1"/>
    <row r="10477" s="64" customFormat="1"/>
    <row r="10478" s="64" customFormat="1"/>
    <row r="10479" s="64" customFormat="1"/>
    <row r="10480" s="64" customFormat="1"/>
    <row r="10481" s="64" customFormat="1"/>
    <row r="10482" s="64" customFormat="1"/>
    <row r="10483" s="64" customFormat="1"/>
    <row r="10484" s="64" customFormat="1"/>
    <row r="10485" s="64" customFormat="1"/>
    <row r="10486" s="64" customFormat="1"/>
    <row r="10487" s="64" customFormat="1"/>
    <row r="10488" s="64" customFormat="1"/>
    <row r="10489" s="64" customFormat="1"/>
    <row r="10490" s="64" customFormat="1"/>
    <row r="10491" s="64" customFormat="1"/>
    <row r="10492" s="64" customFormat="1"/>
    <row r="10493" s="64" customFormat="1"/>
    <row r="10494" s="64" customFormat="1"/>
    <row r="10495" s="64" customFormat="1"/>
    <row r="10496" s="64" customFormat="1"/>
    <row r="10497" s="64" customFormat="1"/>
    <row r="10498" s="64" customFormat="1"/>
    <row r="10499" s="64" customFormat="1"/>
    <row r="10500" s="64" customFormat="1"/>
    <row r="10501" s="64" customFormat="1"/>
    <row r="10502" s="64" customFormat="1"/>
    <row r="10503" s="64" customFormat="1"/>
    <row r="10504" s="64" customFormat="1"/>
    <row r="10505" s="64" customFormat="1"/>
    <row r="10506" s="64" customFormat="1"/>
    <row r="10507" s="64" customFormat="1"/>
    <row r="10508" s="64" customFormat="1"/>
    <row r="10509" s="64" customFormat="1"/>
    <row r="10510" s="64" customFormat="1"/>
    <row r="10511" s="64" customFormat="1"/>
    <row r="10512" s="64" customFormat="1"/>
    <row r="10513" s="64" customFormat="1"/>
    <row r="10514" s="64" customFormat="1"/>
    <row r="10515" s="64" customFormat="1"/>
    <row r="10516" s="64" customFormat="1"/>
    <row r="10517" s="64" customFormat="1"/>
    <row r="10518" s="64" customFormat="1"/>
    <row r="10519" s="64" customFormat="1"/>
    <row r="10520" s="64" customFormat="1"/>
    <row r="10521" s="64" customFormat="1"/>
    <row r="10522" s="64" customFormat="1"/>
    <row r="10523" s="64" customFormat="1"/>
    <row r="10524" s="64" customFormat="1"/>
    <row r="10525" s="64" customFormat="1"/>
    <row r="10526" s="64" customFormat="1"/>
    <row r="10527" s="64" customFormat="1"/>
    <row r="10528" s="64" customFormat="1"/>
    <row r="10529" s="64" customFormat="1"/>
    <row r="10530" s="64" customFormat="1"/>
    <row r="10531" s="64" customFormat="1"/>
    <row r="10532" s="64" customFormat="1"/>
    <row r="10533" s="64" customFormat="1"/>
    <row r="10534" s="64" customFormat="1"/>
    <row r="10535" s="64" customFormat="1"/>
    <row r="10536" s="64" customFormat="1"/>
    <row r="10537" s="64" customFormat="1"/>
    <row r="10538" s="64" customFormat="1"/>
    <row r="10539" s="64" customFormat="1"/>
    <row r="10540" s="64" customFormat="1"/>
    <row r="10541" s="64" customFormat="1"/>
    <row r="10542" s="64" customFormat="1"/>
    <row r="10543" s="64" customFormat="1"/>
    <row r="10544" s="64" customFormat="1"/>
    <row r="10545" s="64" customFormat="1"/>
    <row r="10546" s="64" customFormat="1"/>
    <row r="10547" s="64" customFormat="1"/>
    <row r="10548" s="64" customFormat="1"/>
    <row r="10549" s="64" customFormat="1"/>
    <row r="10550" s="64" customFormat="1"/>
    <row r="10551" s="64" customFormat="1"/>
    <row r="10552" s="64" customFormat="1"/>
    <row r="10553" s="64" customFormat="1"/>
    <row r="10554" s="64" customFormat="1"/>
    <row r="10555" s="64" customFormat="1"/>
    <row r="10556" s="64" customFormat="1"/>
    <row r="10557" s="64" customFormat="1"/>
    <row r="10558" s="64" customFormat="1"/>
    <row r="10559" s="64" customFormat="1"/>
    <row r="10560" s="64" customFormat="1"/>
    <row r="10561" s="64" customFormat="1"/>
    <row r="10562" s="64" customFormat="1"/>
    <row r="10563" s="64" customFormat="1"/>
    <row r="10564" s="64" customFormat="1"/>
    <row r="10565" s="64" customFormat="1"/>
    <row r="10566" s="64" customFormat="1"/>
    <row r="10567" s="64" customFormat="1"/>
    <row r="10568" s="64" customFormat="1"/>
    <row r="10569" s="64" customFormat="1"/>
    <row r="10570" s="64" customFormat="1"/>
    <row r="10571" s="64" customFormat="1"/>
    <row r="10572" s="64" customFormat="1"/>
    <row r="10573" s="64" customFormat="1"/>
    <row r="10574" s="64" customFormat="1"/>
    <row r="10575" s="64" customFormat="1"/>
    <row r="10576" s="64" customFormat="1"/>
    <row r="10577" s="64" customFormat="1"/>
    <row r="10578" s="64" customFormat="1"/>
    <row r="10579" s="64" customFormat="1"/>
    <row r="10580" s="64" customFormat="1"/>
    <row r="10581" s="64" customFormat="1"/>
    <row r="10582" s="64" customFormat="1"/>
    <row r="10583" s="64" customFormat="1"/>
    <row r="10584" s="64" customFormat="1"/>
    <row r="10585" s="64" customFormat="1"/>
    <row r="10586" s="64" customFormat="1"/>
    <row r="10587" s="64" customFormat="1"/>
    <row r="10588" s="64" customFormat="1"/>
    <row r="10589" s="64" customFormat="1"/>
    <row r="10590" s="64" customFormat="1"/>
    <row r="10591" s="64" customFormat="1"/>
    <row r="10592" s="64" customFormat="1"/>
    <row r="10593" s="64" customFormat="1"/>
    <row r="10594" s="64" customFormat="1"/>
    <row r="10595" s="64" customFormat="1"/>
    <row r="10596" s="64" customFormat="1"/>
    <row r="10597" s="64" customFormat="1"/>
    <row r="10598" s="64" customFormat="1"/>
    <row r="10599" s="64" customFormat="1"/>
    <row r="10600" s="64" customFormat="1"/>
    <row r="10601" s="64" customFormat="1"/>
    <row r="10602" s="64" customFormat="1"/>
    <row r="10603" s="64" customFormat="1"/>
    <row r="10604" s="64" customFormat="1"/>
    <row r="10605" s="64" customFormat="1"/>
    <row r="10606" s="64" customFormat="1"/>
    <row r="10607" s="64" customFormat="1"/>
    <row r="10608" s="64" customFormat="1"/>
    <row r="10609" s="64" customFormat="1"/>
    <row r="10610" s="64" customFormat="1"/>
    <row r="10611" s="64" customFormat="1"/>
    <row r="10612" s="64" customFormat="1"/>
    <row r="10613" s="64" customFormat="1"/>
    <row r="10614" s="64" customFormat="1"/>
    <row r="10615" s="64" customFormat="1"/>
    <row r="10616" s="64" customFormat="1"/>
    <row r="10617" s="64" customFormat="1"/>
    <row r="10618" s="64" customFormat="1"/>
    <row r="10619" s="64" customFormat="1"/>
    <row r="10620" s="64" customFormat="1"/>
    <row r="10621" s="64" customFormat="1"/>
    <row r="10622" s="64" customFormat="1"/>
    <row r="10623" s="64" customFormat="1"/>
    <row r="10624" s="64" customFormat="1"/>
    <row r="10625" s="64" customFormat="1"/>
    <row r="10626" s="64" customFormat="1"/>
    <row r="10627" s="64" customFormat="1"/>
    <row r="10628" s="64" customFormat="1"/>
    <row r="10629" s="64" customFormat="1"/>
    <row r="10630" s="64" customFormat="1"/>
    <row r="10631" s="64" customFormat="1"/>
    <row r="10632" s="64" customFormat="1"/>
    <row r="10633" s="64" customFormat="1"/>
    <row r="10634" s="64" customFormat="1"/>
    <row r="10635" s="64" customFormat="1"/>
    <row r="10636" s="64" customFormat="1"/>
    <row r="10637" s="64" customFormat="1"/>
    <row r="10638" s="64" customFormat="1"/>
    <row r="10639" s="64" customFormat="1"/>
    <row r="10640" s="64" customFormat="1"/>
    <row r="10641" s="64" customFormat="1"/>
    <row r="10642" s="64" customFormat="1"/>
    <row r="10643" s="64" customFormat="1"/>
    <row r="10644" s="64" customFormat="1"/>
    <row r="10645" s="64" customFormat="1"/>
    <row r="10646" s="64" customFormat="1"/>
    <row r="10647" s="64" customFormat="1"/>
    <row r="10648" s="64" customFormat="1"/>
    <row r="10649" s="64" customFormat="1"/>
    <row r="10650" s="64" customFormat="1"/>
    <row r="10651" s="64" customFormat="1"/>
    <row r="10652" s="64" customFormat="1"/>
    <row r="10653" s="64" customFormat="1"/>
    <row r="10654" s="64" customFormat="1"/>
    <row r="10655" s="64" customFormat="1"/>
    <row r="10656" s="64" customFormat="1"/>
    <row r="10657" s="64" customFormat="1"/>
    <row r="10658" s="64" customFormat="1"/>
    <row r="10659" s="64" customFormat="1"/>
    <row r="10660" s="64" customFormat="1"/>
    <row r="10661" s="64" customFormat="1"/>
    <row r="10662" s="64" customFormat="1"/>
    <row r="10663" s="64" customFormat="1"/>
    <row r="10664" s="64" customFormat="1"/>
    <row r="10665" s="64" customFormat="1"/>
    <row r="10666" s="64" customFormat="1"/>
    <row r="10667" s="64" customFormat="1"/>
    <row r="10668" s="64" customFormat="1"/>
    <row r="10669" s="64" customFormat="1"/>
    <row r="10670" s="64" customFormat="1"/>
    <row r="10671" s="64" customFormat="1"/>
    <row r="10672" s="64" customFormat="1"/>
    <row r="10673" s="64" customFormat="1"/>
    <row r="10674" s="64" customFormat="1"/>
    <row r="10675" s="64" customFormat="1"/>
    <row r="10676" s="64" customFormat="1"/>
    <row r="10677" s="64" customFormat="1"/>
    <row r="10678" s="64" customFormat="1"/>
    <row r="10679" s="64" customFormat="1"/>
    <row r="10680" s="64" customFormat="1"/>
    <row r="10681" s="64" customFormat="1"/>
    <row r="10682" s="64" customFormat="1"/>
    <row r="10683" s="64" customFormat="1"/>
    <row r="10684" s="64" customFormat="1"/>
    <row r="10685" s="64" customFormat="1"/>
    <row r="10686" s="64" customFormat="1"/>
    <row r="10687" s="64" customFormat="1"/>
    <row r="10688" s="64" customFormat="1"/>
    <row r="10689" s="64" customFormat="1"/>
    <row r="10690" s="64" customFormat="1"/>
    <row r="10691" s="64" customFormat="1"/>
    <row r="10692" s="64" customFormat="1"/>
    <row r="10693" s="64" customFormat="1"/>
    <row r="10694" s="64" customFormat="1"/>
    <row r="10695" s="64" customFormat="1"/>
    <row r="10696" s="64" customFormat="1"/>
    <row r="10697" s="64" customFormat="1"/>
    <row r="10698" s="64" customFormat="1"/>
    <row r="10699" s="64" customFormat="1"/>
    <row r="10700" s="64" customFormat="1"/>
    <row r="10701" s="64" customFormat="1"/>
    <row r="10702" s="64" customFormat="1"/>
    <row r="10703" s="64" customFormat="1"/>
    <row r="10704" s="64" customFormat="1"/>
    <row r="10705" s="64" customFormat="1"/>
    <row r="10706" s="64" customFormat="1"/>
    <row r="10707" s="64" customFormat="1"/>
    <row r="10708" s="64" customFormat="1"/>
    <row r="10709" s="64" customFormat="1"/>
    <row r="10710" s="64" customFormat="1"/>
    <row r="10711" s="64" customFormat="1"/>
    <row r="10712" s="64" customFormat="1"/>
    <row r="10713" s="64" customFormat="1"/>
    <row r="10714" s="64" customFormat="1"/>
    <row r="10715" s="64" customFormat="1"/>
    <row r="10716" s="64" customFormat="1"/>
    <row r="10717" s="64" customFormat="1"/>
    <row r="10718" s="64" customFormat="1"/>
    <row r="10719" s="64" customFormat="1"/>
    <row r="10720" s="64" customFormat="1"/>
    <row r="10721" s="64" customFormat="1"/>
    <row r="10722" s="64" customFormat="1"/>
    <row r="10723" s="64" customFormat="1"/>
    <row r="10724" s="64" customFormat="1"/>
    <row r="10725" s="64" customFormat="1"/>
    <row r="10726" s="64" customFormat="1"/>
    <row r="10727" s="64" customFormat="1"/>
    <row r="10728" s="64" customFormat="1"/>
    <row r="10729" s="64" customFormat="1"/>
    <row r="10730" s="64" customFormat="1"/>
    <row r="10731" s="64" customFormat="1"/>
    <row r="10732" s="64" customFormat="1"/>
    <row r="10733" s="64" customFormat="1"/>
    <row r="10734" s="64" customFormat="1"/>
    <row r="10735" s="64" customFormat="1"/>
    <row r="10736" s="64" customFormat="1"/>
    <row r="10737" s="64" customFormat="1"/>
    <row r="10738" s="64" customFormat="1"/>
    <row r="10739" s="64" customFormat="1"/>
    <row r="10740" s="64" customFormat="1"/>
    <row r="10741" s="64" customFormat="1"/>
    <row r="10742" s="64" customFormat="1"/>
    <row r="10743" s="64" customFormat="1"/>
    <row r="10744" s="64" customFormat="1"/>
    <row r="10745" s="64" customFormat="1"/>
    <row r="10746" s="64" customFormat="1"/>
    <row r="10747" s="64" customFormat="1"/>
    <row r="10748" s="64" customFormat="1"/>
    <row r="10749" s="64" customFormat="1"/>
    <row r="10750" s="64" customFormat="1"/>
    <row r="10751" s="64" customFormat="1"/>
    <row r="10752" s="64" customFormat="1"/>
    <row r="10753" s="64" customFormat="1"/>
    <row r="10754" s="64" customFormat="1"/>
    <row r="10755" s="64" customFormat="1"/>
    <row r="10756" s="64" customFormat="1"/>
    <row r="10757" s="64" customFormat="1"/>
    <row r="10758" s="64" customFormat="1"/>
    <row r="10759" s="64" customFormat="1"/>
    <row r="10760" s="64" customFormat="1"/>
    <row r="10761" s="64" customFormat="1"/>
    <row r="10762" s="64" customFormat="1"/>
    <row r="10763" s="64" customFormat="1"/>
    <row r="10764" s="64" customFormat="1"/>
    <row r="10765" s="64" customFormat="1"/>
    <row r="10766" s="64" customFormat="1"/>
    <row r="10767" s="64" customFormat="1"/>
    <row r="10768" s="64" customFormat="1"/>
    <row r="10769" s="64" customFormat="1"/>
    <row r="10770" s="64" customFormat="1"/>
    <row r="10771" s="64" customFormat="1"/>
    <row r="10772" s="64" customFormat="1"/>
    <row r="10773" s="64" customFormat="1"/>
    <row r="10774" s="64" customFormat="1"/>
    <row r="10775" s="64" customFormat="1"/>
    <row r="10776" s="64" customFormat="1"/>
    <row r="10777" s="64" customFormat="1"/>
    <row r="10778" s="64" customFormat="1"/>
    <row r="10779" s="64" customFormat="1"/>
    <row r="10780" s="64" customFormat="1"/>
    <row r="10781" s="64" customFormat="1"/>
    <row r="10782" s="64" customFormat="1"/>
    <row r="10783" s="64" customFormat="1"/>
    <row r="10784" s="64" customFormat="1"/>
    <row r="10785" s="64" customFormat="1"/>
    <row r="10786" s="64" customFormat="1"/>
    <row r="10787" s="64" customFormat="1"/>
    <row r="10788" s="64" customFormat="1"/>
    <row r="10789" s="64" customFormat="1"/>
    <row r="10790" s="64" customFormat="1"/>
    <row r="10791" s="64" customFormat="1"/>
    <row r="10792" s="64" customFormat="1"/>
    <row r="10793" s="64" customFormat="1"/>
    <row r="10794" s="64" customFormat="1"/>
    <row r="10795" s="64" customFormat="1"/>
    <row r="10796" s="64" customFormat="1"/>
    <row r="10797" s="64" customFormat="1"/>
    <row r="10798" s="64" customFormat="1"/>
    <row r="10799" s="64" customFormat="1"/>
    <row r="10800" s="64" customFormat="1"/>
    <row r="10801" s="64" customFormat="1"/>
    <row r="10802" s="64" customFormat="1"/>
    <row r="10803" s="64" customFormat="1"/>
    <row r="10804" s="64" customFormat="1"/>
    <row r="10805" s="64" customFormat="1"/>
    <row r="10806" s="64" customFormat="1"/>
    <row r="10807" s="64" customFormat="1"/>
    <row r="10808" s="64" customFormat="1"/>
    <row r="10809" s="64" customFormat="1"/>
    <row r="10810" s="64" customFormat="1"/>
    <row r="10811" s="64" customFormat="1"/>
    <row r="10812" s="64" customFormat="1"/>
    <row r="10813" s="64" customFormat="1"/>
    <row r="10814" s="64" customFormat="1"/>
    <row r="10815" s="64" customFormat="1"/>
    <row r="10816" s="64" customFormat="1"/>
    <row r="10817" s="64" customFormat="1"/>
    <row r="10818" s="64" customFormat="1"/>
    <row r="10819" s="64" customFormat="1"/>
    <row r="10820" s="64" customFormat="1"/>
    <row r="10821" s="64" customFormat="1"/>
    <row r="10822" s="64" customFormat="1"/>
    <row r="10823" s="64" customFormat="1"/>
    <row r="10824" s="64" customFormat="1"/>
    <row r="10825" s="64" customFormat="1"/>
    <row r="10826" s="64" customFormat="1"/>
    <row r="10827" s="64" customFormat="1"/>
    <row r="10828" s="64" customFormat="1"/>
    <row r="10829" s="64" customFormat="1"/>
    <row r="10830" s="64" customFormat="1"/>
    <row r="10831" s="64" customFormat="1"/>
    <row r="10832" s="64" customFormat="1"/>
    <row r="10833" s="64" customFormat="1"/>
    <row r="10834" s="64" customFormat="1"/>
    <row r="10835" s="64" customFormat="1"/>
    <row r="10836" s="64" customFormat="1"/>
    <row r="10837" s="64" customFormat="1"/>
    <row r="10838" s="64" customFormat="1"/>
    <row r="10839" s="64" customFormat="1"/>
    <row r="10840" s="64" customFormat="1"/>
    <row r="10841" s="64" customFormat="1"/>
    <row r="10842" s="64" customFormat="1"/>
    <row r="10843" s="64" customFormat="1"/>
    <row r="10844" s="64" customFormat="1"/>
    <row r="10845" s="64" customFormat="1"/>
    <row r="10846" s="64" customFormat="1"/>
    <row r="10847" s="64" customFormat="1"/>
    <row r="10848" s="64" customFormat="1"/>
    <row r="10849" s="64" customFormat="1"/>
    <row r="10850" s="64" customFormat="1"/>
    <row r="10851" s="64" customFormat="1"/>
    <row r="10852" s="64" customFormat="1"/>
    <row r="10853" s="64" customFormat="1"/>
    <row r="10854" s="64" customFormat="1"/>
    <row r="10855" s="64" customFormat="1"/>
    <row r="10856" s="64" customFormat="1"/>
    <row r="10857" s="64" customFormat="1"/>
    <row r="10858" s="64" customFormat="1"/>
    <row r="10859" s="64" customFormat="1"/>
    <row r="10860" s="64" customFormat="1"/>
    <row r="10861" s="64" customFormat="1"/>
    <row r="10862" s="64" customFormat="1"/>
    <row r="10863" s="64" customFormat="1"/>
    <row r="10864" s="64" customFormat="1"/>
    <row r="10865" s="64" customFormat="1"/>
    <row r="10866" s="64" customFormat="1"/>
    <row r="10867" s="64" customFormat="1"/>
    <row r="10868" s="64" customFormat="1"/>
    <row r="10869" s="64" customFormat="1"/>
    <row r="10870" s="64" customFormat="1"/>
    <row r="10871" s="64" customFormat="1"/>
    <row r="10872" s="64" customFormat="1"/>
    <row r="10873" s="64" customFormat="1"/>
    <row r="10874" s="64" customFormat="1"/>
    <row r="10875" s="64" customFormat="1"/>
    <row r="10876" s="64" customFormat="1"/>
    <row r="10877" s="64" customFormat="1"/>
    <row r="10878" s="64" customFormat="1"/>
    <row r="10879" s="64" customFormat="1"/>
    <row r="10880" s="64" customFormat="1"/>
    <row r="10881" s="64" customFormat="1"/>
    <row r="10882" s="64" customFormat="1"/>
    <row r="10883" s="64" customFormat="1"/>
    <row r="10884" s="64" customFormat="1"/>
    <row r="10885" s="64" customFormat="1"/>
    <row r="10886" s="64" customFormat="1"/>
    <row r="10887" s="64" customFormat="1"/>
    <row r="10888" s="64" customFormat="1"/>
    <row r="10889" s="64" customFormat="1"/>
    <row r="10890" s="64" customFormat="1"/>
    <row r="10891" s="64" customFormat="1"/>
    <row r="10892" s="64" customFormat="1"/>
    <row r="10893" s="64" customFormat="1"/>
    <row r="10894" s="64" customFormat="1"/>
    <row r="10895" s="64" customFormat="1"/>
    <row r="10896" s="64" customFormat="1"/>
    <row r="10897" s="64" customFormat="1"/>
    <row r="10898" s="64" customFormat="1"/>
    <row r="10899" s="64" customFormat="1"/>
    <row r="10900" s="64" customFormat="1"/>
    <row r="10901" s="64" customFormat="1"/>
    <row r="10902" s="64" customFormat="1"/>
    <row r="10903" s="64" customFormat="1"/>
    <row r="10904" s="64" customFormat="1"/>
    <row r="10905" s="64" customFormat="1"/>
    <row r="10906" s="64" customFormat="1"/>
    <row r="10907" s="64" customFormat="1"/>
    <row r="10908" s="64" customFormat="1"/>
    <row r="10909" s="64" customFormat="1"/>
    <row r="10910" s="64" customFormat="1"/>
    <row r="10911" s="64" customFormat="1"/>
    <row r="10912" s="64" customFormat="1"/>
    <row r="10913" s="64" customFormat="1"/>
    <row r="10914" s="64" customFormat="1"/>
    <row r="10915" s="64" customFormat="1"/>
    <row r="10916" s="64" customFormat="1"/>
    <row r="10917" s="64" customFormat="1"/>
    <row r="10918" s="64" customFormat="1"/>
    <row r="10919" s="64" customFormat="1"/>
    <row r="10920" s="64" customFormat="1"/>
    <row r="10921" s="64" customFormat="1"/>
    <row r="10922" s="64" customFormat="1"/>
    <row r="10923" s="64" customFormat="1"/>
    <row r="10924" s="64" customFormat="1"/>
    <row r="10925" s="64" customFormat="1"/>
    <row r="10926" s="64" customFormat="1"/>
    <row r="10927" s="64" customFormat="1"/>
    <row r="10928" s="64" customFormat="1"/>
    <row r="10929" s="64" customFormat="1"/>
    <row r="10930" s="64" customFormat="1"/>
    <row r="10931" s="64" customFormat="1"/>
    <row r="10932" s="64" customFormat="1"/>
    <row r="10933" s="64" customFormat="1"/>
    <row r="10934" s="64" customFormat="1"/>
    <row r="10935" s="64" customFormat="1"/>
    <row r="10936" s="64" customFormat="1"/>
    <row r="10937" s="64" customFormat="1"/>
    <row r="10938" s="64" customFormat="1"/>
    <row r="10939" s="64" customFormat="1"/>
    <row r="10940" s="64" customFormat="1"/>
    <row r="10941" s="64" customFormat="1"/>
    <row r="10942" s="64" customFormat="1"/>
    <row r="10943" s="64" customFormat="1"/>
    <row r="10944" s="64" customFormat="1"/>
    <row r="10945" s="64" customFormat="1"/>
    <row r="10946" s="64" customFormat="1"/>
    <row r="10947" s="64" customFormat="1"/>
    <row r="10948" s="64" customFormat="1"/>
    <row r="10949" s="64" customFormat="1"/>
    <row r="10950" s="64" customFormat="1"/>
    <row r="10951" s="64" customFormat="1"/>
    <row r="10952" s="64" customFormat="1"/>
    <row r="10953" s="64" customFormat="1"/>
    <row r="10954" s="64" customFormat="1"/>
    <row r="10955" s="64" customFormat="1"/>
    <row r="10956" s="64" customFormat="1"/>
    <row r="10957" s="64" customFormat="1"/>
    <row r="10958" s="64" customFormat="1"/>
    <row r="10959" s="64" customFormat="1"/>
    <row r="10960" s="64" customFormat="1"/>
    <row r="10961" s="64" customFormat="1"/>
    <row r="10962" s="64" customFormat="1"/>
    <row r="10963" s="64" customFormat="1"/>
    <row r="10964" s="64" customFormat="1"/>
    <row r="10965" s="64" customFormat="1"/>
    <row r="10966" s="64" customFormat="1"/>
    <row r="10967" s="64" customFormat="1"/>
    <row r="10968" s="64" customFormat="1"/>
    <row r="10969" s="64" customFormat="1"/>
    <row r="10970" s="64" customFormat="1"/>
    <row r="10971" s="64" customFormat="1"/>
    <row r="10972" s="64" customFormat="1"/>
    <row r="10973" s="64" customFormat="1"/>
    <row r="10974" s="64" customFormat="1"/>
    <row r="10975" s="64" customFormat="1"/>
    <row r="10976" s="64" customFormat="1"/>
    <row r="10977" s="64" customFormat="1"/>
    <row r="10978" s="64" customFormat="1"/>
    <row r="10979" s="64" customFormat="1"/>
    <row r="10980" s="64" customFormat="1"/>
    <row r="10981" s="64" customFormat="1"/>
    <row r="10982" s="64" customFormat="1"/>
    <row r="10983" s="64" customFormat="1"/>
    <row r="10984" s="64" customFormat="1"/>
    <row r="10985" s="64" customFormat="1"/>
    <row r="10986" s="64" customFormat="1"/>
    <row r="10987" s="64" customFormat="1"/>
    <row r="10988" s="64" customFormat="1"/>
    <row r="10989" s="64" customFormat="1"/>
    <row r="10990" s="64" customFormat="1"/>
    <row r="10991" s="64" customFormat="1"/>
    <row r="10992" s="64" customFormat="1"/>
    <row r="10993" s="64" customFormat="1"/>
    <row r="10994" s="64" customFormat="1"/>
    <row r="10995" s="64" customFormat="1"/>
    <row r="10996" s="64" customFormat="1"/>
    <row r="10997" s="64" customFormat="1"/>
    <row r="10998" s="64" customFormat="1"/>
    <row r="10999" s="64" customFormat="1"/>
    <row r="11000" s="64" customFormat="1"/>
    <row r="11001" s="64" customFormat="1"/>
    <row r="11002" s="64" customFormat="1"/>
    <row r="11003" s="64" customFormat="1"/>
    <row r="11004" s="64" customFormat="1"/>
    <row r="11005" s="64" customFormat="1"/>
    <row r="11006" s="64" customFormat="1"/>
    <row r="11007" s="64" customFormat="1"/>
    <row r="11008" s="64" customFormat="1"/>
    <row r="11009" s="64" customFormat="1"/>
    <row r="11010" s="64" customFormat="1"/>
    <row r="11011" s="64" customFormat="1"/>
    <row r="11012" s="64" customFormat="1"/>
    <row r="11013" s="64" customFormat="1"/>
    <row r="11014" s="64" customFormat="1"/>
    <row r="11015" s="64" customFormat="1"/>
    <row r="11016" s="64" customFormat="1"/>
    <row r="11017" s="64" customFormat="1"/>
    <row r="11018" s="64" customFormat="1"/>
    <row r="11019" s="64" customFormat="1"/>
    <row r="11020" s="64" customFormat="1"/>
    <row r="11021" s="64" customFormat="1"/>
    <row r="11022" s="64" customFormat="1"/>
    <row r="11023" s="64" customFormat="1"/>
    <row r="11024" s="64" customFormat="1"/>
    <row r="11025" s="64" customFormat="1"/>
    <row r="11026" s="64" customFormat="1"/>
    <row r="11027" s="64" customFormat="1"/>
    <row r="11028" s="64" customFormat="1"/>
    <row r="11029" s="64" customFormat="1"/>
    <row r="11030" s="64" customFormat="1"/>
    <row r="11031" s="64" customFormat="1"/>
    <row r="11032" s="64" customFormat="1"/>
    <row r="11033" s="64" customFormat="1"/>
    <row r="11034" s="64" customFormat="1"/>
    <row r="11035" s="64" customFormat="1"/>
    <row r="11036" s="64" customFormat="1"/>
    <row r="11037" s="64" customFormat="1"/>
    <row r="11038" s="64" customFormat="1"/>
    <row r="11039" s="64" customFormat="1"/>
    <row r="11040" s="64" customFormat="1"/>
    <row r="11041" s="64" customFormat="1"/>
    <row r="11042" s="64" customFormat="1"/>
    <row r="11043" s="64" customFormat="1"/>
    <row r="11044" s="64" customFormat="1"/>
    <row r="11045" s="64" customFormat="1"/>
    <row r="11046" s="64" customFormat="1"/>
    <row r="11047" s="64" customFormat="1"/>
    <row r="11048" s="64" customFormat="1"/>
    <row r="11049" s="64" customFormat="1"/>
    <row r="11050" s="64" customFormat="1"/>
    <row r="11051" s="64" customFormat="1"/>
    <row r="11052" s="64" customFormat="1"/>
    <row r="11053" s="64" customFormat="1"/>
    <row r="11054" s="64" customFormat="1"/>
    <row r="11055" s="64" customFormat="1"/>
    <row r="11056" s="64" customFormat="1"/>
    <row r="11057" s="64" customFormat="1"/>
    <row r="11058" s="64" customFormat="1"/>
    <row r="11059" s="64" customFormat="1"/>
    <row r="11060" s="64" customFormat="1"/>
    <row r="11061" s="64" customFormat="1"/>
    <row r="11062" s="64" customFormat="1"/>
    <row r="11063" s="64" customFormat="1"/>
    <row r="11064" s="64" customFormat="1"/>
    <row r="11065" s="64" customFormat="1"/>
    <row r="11066" s="64" customFormat="1"/>
    <row r="11067" s="64" customFormat="1"/>
    <row r="11068" s="64" customFormat="1"/>
    <row r="11069" s="64" customFormat="1"/>
    <row r="11070" s="64" customFormat="1"/>
    <row r="11071" s="64" customFormat="1"/>
    <row r="11072" s="64" customFormat="1"/>
    <row r="11073" s="64" customFormat="1"/>
    <row r="11074" s="64" customFormat="1"/>
    <row r="11075" s="64" customFormat="1"/>
    <row r="11076" s="64" customFormat="1"/>
    <row r="11077" s="64" customFormat="1"/>
    <row r="11078" s="64" customFormat="1"/>
    <row r="11079" s="64" customFormat="1"/>
    <row r="11080" s="64" customFormat="1"/>
    <row r="11081" s="64" customFormat="1"/>
    <row r="11082" s="64" customFormat="1"/>
    <row r="11083" s="64" customFormat="1"/>
    <row r="11084" s="64" customFormat="1"/>
    <row r="11085" s="64" customFormat="1"/>
    <row r="11086" s="64" customFormat="1"/>
    <row r="11087" s="64" customFormat="1"/>
    <row r="11088" s="64" customFormat="1"/>
    <row r="11089" s="64" customFormat="1"/>
    <row r="11090" s="64" customFormat="1"/>
    <row r="11091" s="64" customFormat="1"/>
    <row r="11092" s="64" customFormat="1"/>
    <row r="11093" s="64" customFormat="1"/>
    <row r="11094" s="64" customFormat="1"/>
    <row r="11095" s="64" customFormat="1"/>
    <row r="11096" s="64" customFormat="1"/>
    <row r="11097" s="64" customFormat="1"/>
    <row r="11098" s="64" customFormat="1"/>
    <row r="11099" s="64" customFormat="1"/>
    <row r="11100" s="64" customFormat="1"/>
    <row r="11101" s="64" customFormat="1"/>
    <row r="11102" s="64" customFormat="1"/>
    <row r="11103" s="64" customFormat="1"/>
    <row r="11104" s="64" customFormat="1"/>
    <row r="11105" s="64" customFormat="1"/>
    <row r="11106" s="64" customFormat="1"/>
    <row r="11107" s="64" customFormat="1"/>
    <row r="11108" s="64" customFormat="1"/>
    <row r="11109" s="64" customFormat="1"/>
    <row r="11110" s="64" customFormat="1"/>
    <row r="11111" s="64" customFormat="1"/>
    <row r="11112" s="64" customFormat="1"/>
    <row r="11113" s="64" customFormat="1"/>
    <row r="11114" s="64" customFormat="1"/>
    <row r="11115" s="64" customFormat="1"/>
    <row r="11116" s="64" customFormat="1"/>
    <row r="11117" s="64" customFormat="1"/>
    <row r="11118" s="64" customFormat="1"/>
    <row r="11119" s="64" customFormat="1"/>
    <row r="11120" s="64" customFormat="1"/>
    <row r="11121" s="64" customFormat="1"/>
    <row r="11122" s="64" customFormat="1"/>
    <row r="11123" s="64" customFormat="1"/>
    <row r="11124" s="64" customFormat="1"/>
    <row r="11125" s="64" customFormat="1"/>
    <row r="11126" s="64" customFormat="1"/>
    <row r="11127" s="64" customFormat="1"/>
    <row r="11128" s="64" customFormat="1"/>
    <row r="11129" s="64" customFormat="1"/>
    <row r="11130" s="64" customFormat="1"/>
    <row r="11131" s="64" customFormat="1"/>
    <row r="11132" s="64" customFormat="1"/>
    <row r="11133" s="64" customFormat="1"/>
    <row r="11134" s="64" customFormat="1"/>
    <row r="11135" s="64" customFormat="1"/>
    <row r="11136" s="64" customFormat="1"/>
    <row r="11137" s="64" customFormat="1"/>
    <row r="11138" s="64" customFormat="1"/>
    <row r="11139" s="64" customFormat="1"/>
    <row r="11140" s="64" customFormat="1"/>
    <row r="11141" s="64" customFormat="1"/>
    <row r="11142" s="64" customFormat="1"/>
    <row r="11143" s="64" customFormat="1"/>
    <row r="11144" s="64" customFormat="1"/>
    <row r="11145" s="64" customFormat="1"/>
    <row r="11146" s="64" customFormat="1"/>
    <row r="11147" s="64" customFormat="1"/>
    <row r="11148" s="64" customFormat="1"/>
    <row r="11149" s="64" customFormat="1"/>
    <row r="11150" s="64" customFormat="1"/>
    <row r="11151" s="64" customFormat="1"/>
    <row r="11152" s="64" customFormat="1"/>
    <row r="11153" s="64" customFormat="1"/>
    <row r="11154" s="64" customFormat="1"/>
    <row r="11155" s="64" customFormat="1"/>
    <row r="11156" s="64" customFormat="1"/>
    <row r="11157" s="64" customFormat="1"/>
    <row r="11158" s="64" customFormat="1"/>
    <row r="11159" s="64" customFormat="1"/>
    <row r="11160" s="64" customFormat="1"/>
    <row r="11161" s="64" customFormat="1"/>
    <row r="11162" s="64" customFormat="1"/>
    <row r="11163" s="64" customFormat="1"/>
    <row r="11164" s="64" customFormat="1"/>
    <row r="11165" s="64" customFormat="1"/>
    <row r="11166" s="64" customFormat="1"/>
    <row r="11167" s="64" customFormat="1"/>
    <row r="11168" s="64" customFormat="1"/>
    <row r="11169" s="64" customFormat="1"/>
    <row r="11170" s="64" customFormat="1"/>
    <row r="11171" s="64" customFormat="1"/>
    <row r="11172" s="64" customFormat="1"/>
    <row r="11173" s="64" customFormat="1"/>
    <row r="11174" s="64" customFormat="1"/>
    <row r="11175" s="64" customFormat="1"/>
    <row r="11176" s="64" customFormat="1"/>
    <row r="11177" s="64" customFormat="1"/>
    <row r="11178" s="64" customFormat="1"/>
    <row r="11179" s="64" customFormat="1"/>
    <row r="11180" s="64" customFormat="1"/>
    <row r="11181" s="64" customFormat="1"/>
    <row r="11182" s="64" customFormat="1"/>
    <row r="11183" s="64" customFormat="1"/>
    <row r="11184" s="64" customFormat="1"/>
    <row r="11185" s="64" customFormat="1"/>
    <row r="11186" s="64" customFormat="1"/>
    <row r="11187" s="64" customFormat="1"/>
    <row r="11188" s="64" customFormat="1"/>
    <row r="11189" s="64" customFormat="1"/>
    <row r="11190" s="64" customFormat="1"/>
    <row r="11191" s="64" customFormat="1"/>
    <row r="11192" s="64" customFormat="1"/>
    <row r="11193" s="64" customFormat="1"/>
    <row r="11194" s="64" customFormat="1"/>
    <row r="11195" s="64" customFormat="1"/>
    <row r="11196" s="64" customFormat="1"/>
    <row r="11197" s="64" customFormat="1"/>
    <row r="11198" s="64" customFormat="1"/>
    <row r="11199" s="64" customFormat="1"/>
    <row r="11200" s="64" customFormat="1"/>
    <row r="11201" s="64" customFormat="1"/>
    <row r="11202" s="64" customFormat="1"/>
    <row r="11203" s="64" customFormat="1"/>
    <row r="11204" s="64" customFormat="1"/>
    <row r="11205" s="64" customFormat="1"/>
    <row r="11206" s="64" customFormat="1"/>
    <row r="11207" s="64" customFormat="1"/>
    <row r="11208" s="64" customFormat="1"/>
    <row r="11209" s="64" customFormat="1"/>
    <row r="11210" s="64" customFormat="1"/>
    <row r="11211" s="64" customFormat="1"/>
    <row r="11212" s="64" customFormat="1"/>
    <row r="11213" s="64" customFormat="1"/>
    <row r="11214" s="64" customFormat="1"/>
    <row r="11215" s="64" customFormat="1"/>
    <row r="11216" s="64" customFormat="1"/>
    <row r="11217" s="64" customFormat="1"/>
    <row r="11218" s="64" customFormat="1"/>
    <row r="11219" s="64" customFormat="1"/>
    <row r="11220" s="64" customFormat="1"/>
    <row r="11221" s="64" customFormat="1"/>
    <row r="11222" s="64" customFormat="1"/>
    <row r="11223" s="64" customFormat="1"/>
    <row r="11224" s="64" customFormat="1"/>
    <row r="11225" s="64" customFormat="1"/>
    <row r="11226" s="64" customFormat="1"/>
    <row r="11227" s="64" customFormat="1"/>
    <row r="11228" s="64" customFormat="1"/>
    <row r="11229" s="64" customFormat="1"/>
    <row r="11230" s="64" customFormat="1"/>
    <row r="11231" s="64" customFormat="1"/>
    <row r="11232" s="64" customFormat="1"/>
    <row r="11233" s="64" customFormat="1"/>
    <row r="11234" s="64" customFormat="1"/>
    <row r="11235" s="64" customFormat="1"/>
    <row r="11236" s="64" customFormat="1"/>
    <row r="11237" s="64" customFormat="1"/>
    <row r="11238" s="64" customFormat="1"/>
    <row r="11239" s="64" customFormat="1"/>
    <row r="11240" s="64" customFormat="1"/>
    <row r="11241" s="64" customFormat="1"/>
    <row r="11242" s="64" customFormat="1"/>
    <row r="11243" s="64" customFormat="1"/>
    <row r="11244" s="64" customFormat="1"/>
    <row r="11245" s="64" customFormat="1"/>
    <row r="11246" s="64" customFormat="1"/>
    <row r="11247" s="64" customFormat="1"/>
    <row r="11248" s="64" customFormat="1"/>
    <row r="11249" s="64" customFormat="1"/>
    <row r="11250" s="64" customFormat="1"/>
    <row r="11251" s="64" customFormat="1"/>
    <row r="11252" s="64" customFormat="1"/>
    <row r="11253" s="64" customFormat="1"/>
    <row r="11254" s="64" customFormat="1"/>
    <row r="11255" s="64" customFormat="1"/>
    <row r="11256" s="64" customFormat="1"/>
    <row r="11257" s="64" customFormat="1"/>
    <row r="11258" s="64" customFormat="1"/>
    <row r="11259" s="64" customFormat="1"/>
    <row r="11260" s="64" customFormat="1"/>
    <row r="11261" s="64" customFormat="1"/>
    <row r="11262" s="64" customFormat="1"/>
    <row r="11263" s="64" customFormat="1"/>
    <row r="11264" s="64" customFormat="1"/>
    <row r="11265" s="64" customFormat="1"/>
    <row r="11266" s="64" customFormat="1"/>
    <row r="11267" s="64" customFormat="1"/>
    <row r="11268" s="64" customFormat="1"/>
    <row r="11269" s="64" customFormat="1"/>
    <row r="11270" s="64" customFormat="1"/>
    <row r="11271" s="64" customFormat="1"/>
    <row r="11272" s="64" customFormat="1"/>
    <row r="11273" s="64" customFormat="1"/>
    <row r="11274" s="64" customFormat="1"/>
    <row r="11275" s="64" customFormat="1"/>
    <row r="11276" s="64" customFormat="1"/>
    <row r="11277" s="64" customFormat="1"/>
    <row r="11278" s="64" customFormat="1"/>
    <row r="11279" s="64" customFormat="1"/>
    <row r="11280" s="64" customFormat="1"/>
    <row r="11281" s="64" customFormat="1"/>
    <row r="11282" s="64" customFormat="1"/>
    <row r="11283" s="64" customFormat="1"/>
    <row r="11284" s="64" customFormat="1"/>
    <row r="11285" s="64" customFormat="1"/>
    <row r="11286" s="64" customFormat="1"/>
    <row r="11287" s="64" customFormat="1"/>
    <row r="11288" s="64" customFormat="1"/>
    <row r="11289" s="64" customFormat="1"/>
    <row r="11290" s="64" customFormat="1"/>
    <row r="11291" s="64" customFormat="1"/>
    <row r="11292" s="64" customFormat="1"/>
    <row r="11293" s="64" customFormat="1"/>
    <row r="11294" s="64" customFormat="1"/>
    <row r="11295" s="64" customFormat="1"/>
    <row r="11296" s="64" customFormat="1"/>
    <row r="11297" s="64" customFormat="1"/>
    <row r="11298" s="64" customFormat="1"/>
    <row r="11299" s="64" customFormat="1"/>
    <row r="11300" s="64" customFormat="1"/>
    <row r="11301" s="64" customFormat="1"/>
    <row r="11302" s="64" customFormat="1"/>
    <row r="11303" s="64" customFormat="1"/>
    <row r="11304" s="64" customFormat="1"/>
    <row r="11305" s="64" customFormat="1"/>
    <row r="11306" s="64" customFormat="1"/>
    <row r="11307" s="64" customFormat="1"/>
    <row r="11308" s="64" customFormat="1"/>
    <row r="11309" s="64" customFormat="1"/>
    <row r="11310" s="64" customFormat="1"/>
    <row r="11311" s="64" customFormat="1"/>
    <row r="11312" s="64" customFormat="1"/>
    <row r="11313" s="64" customFormat="1"/>
    <row r="11314" s="64" customFormat="1"/>
    <row r="11315" s="64" customFormat="1"/>
    <row r="11316" s="64" customFormat="1"/>
    <row r="11317" s="64" customFormat="1"/>
    <row r="11318" s="64" customFormat="1"/>
    <row r="11319" s="64" customFormat="1"/>
    <row r="11320" s="64" customFormat="1"/>
    <row r="11321" s="64" customFormat="1"/>
    <row r="11322" s="64" customFormat="1"/>
    <row r="11323" s="64" customFormat="1"/>
    <row r="11324" s="64" customFormat="1"/>
    <row r="11325" s="64" customFormat="1"/>
    <row r="11326" s="64" customFormat="1"/>
    <row r="11327" s="64" customFormat="1"/>
    <row r="11328" s="64" customFormat="1"/>
    <row r="11329" s="64" customFormat="1"/>
    <row r="11330" s="64" customFormat="1"/>
    <row r="11331" s="64" customFormat="1"/>
    <row r="11332" s="64" customFormat="1"/>
    <row r="11333" s="64" customFormat="1"/>
    <row r="11334" s="64" customFormat="1"/>
    <row r="11335" s="64" customFormat="1"/>
    <row r="11336" s="64" customFormat="1"/>
    <row r="11337" s="64" customFormat="1"/>
    <row r="11338" s="64" customFormat="1"/>
    <row r="11339" s="64" customFormat="1"/>
    <row r="11340" s="64" customFormat="1"/>
    <row r="11341" s="64" customFormat="1"/>
    <row r="11342" s="64" customFormat="1"/>
    <row r="11343" s="64" customFormat="1"/>
    <row r="11344" s="64" customFormat="1"/>
    <row r="11345" s="64" customFormat="1"/>
    <row r="11346" s="64" customFormat="1"/>
    <row r="11347" s="64" customFormat="1"/>
    <row r="11348" s="64" customFormat="1"/>
    <row r="11349" s="64" customFormat="1"/>
    <row r="11350" s="64" customFormat="1"/>
    <row r="11351" s="64" customFormat="1"/>
    <row r="11352" s="64" customFormat="1"/>
    <row r="11353" s="64" customFormat="1"/>
    <row r="11354" s="64" customFormat="1"/>
    <row r="11355" s="64" customFormat="1"/>
    <row r="11356" s="64" customFormat="1"/>
    <row r="11357" s="64" customFormat="1"/>
    <row r="11358" s="64" customFormat="1"/>
    <row r="11359" s="64" customFormat="1"/>
    <row r="11360" s="64" customFormat="1"/>
    <row r="11361" s="64" customFormat="1"/>
    <row r="11362" s="64" customFormat="1"/>
    <row r="11363" s="64" customFormat="1"/>
    <row r="11364" s="64" customFormat="1"/>
    <row r="11365" s="64" customFormat="1"/>
    <row r="11366" s="64" customFormat="1"/>
    <row r="11367" s="64" customFormat="1"/>
    <row r="11368" s="64" customFormat="1"/>
    <row r="11369" s="64" customFormat="1"/>
    <row r="11370" s="64" customFormat="1"/>
    <row r="11371" s="64" customFormat="1"/>
    <row r="11372" s="64" customFormat="1"/>
    <row r="11373" s="64" customFormat="1"/>
    <row r="11374" s="64" customFormat="1"/>
    <row r="11375" s="64" customFormat="1"/>
    <row r="11376" s="64" customFormat="1"/>
    <row r="11377" s="64" customFormat="1"/>
    <row r="11378" s="64" customFormat="1"/>
    <row r="11379" s="64" customFormat="1"/>
    <row r="11380" s="64" customFormat="1"/>
    <row r="11381" s="64" customFormat="1"/>
    <row r="11382" s="64" customFormat="1"/>
    <row r="11383" s="64" customFormat="1"/>
    <row r="11384" s="64" customFormat="1"/>
    <row r="11385" s="64" customFormat="1"/>
    <row r="11386" s="64" customFormat="1"/>
    <row r="11387" s="64" customFormat="1"/>
    <row r="11388" s="64" customFormat="1"/>
    <row r="11389" s="64" customFormat="1"/>
    <row r="11390" s="64" customFormat="1"/>
    <row r="11391" s="64" customFormat="1"/>
    <row r="11392" s="64" customFormat="1"/>
    <row r="11393" s="64" customFormat="1"/>
    <row r="11394" s="64" customFormat="1"/>
    <row r="11395" s="64" customFormat="1"/>
    <row r="11396" s="64" customFormat="1"/>
    <row r="11397" s="64" customFormat="1"/>
    <row r="11398" s="64" customFormat="1"/>
    <row r="11399" s="64" customFormat="1"/>
    <row r="11400" s="64" customFormat="1"/>
    <row r="11401" s="64" customFormat="1"/>
    <row r="11402" s="64" customFormat="1"/>
    <row r="11403" s="64" customFormat="1"/>
    <row r="11404" s="64" customFormat="1"/>
    <row r="11405" s="64" customFormat="1"/>
    <row r="11406" s="64" customFormat="1"/>
    <row r="11407" s="64" customFormat="1"/>
    <row r="11408" s="64" customFormat="1"/>
    <row r="11409" s="64" customFormat="1"/>
    <row r="11410" s="64" customFormat="1"/>
    <row r="11411" s="64" customFormat="1"/>
    <row r="11412" s="64" customFormat="1"/>
    <row r="11413" s="64" customFormat="1"/>
    <row r="11414" s="64" customFormat="1"/>
    <row r="11415" s="64" customFormat="1"/>
    <row r="11416" s="64" customFormat="1"/>
    <row r="11417" s="64" customFormat="1"/>
    <row r="11418" s="64" customFormat="1"/>
    <row r="11419" s="64" customFormat="1"/>
    <row r="11420" s="64" customFormat="1"/>
    <row r="11421" s="64" customFormat="1"/>
    <row r="11422" s="64" customFormat="1"/>
    <row r="11423" s="64" customFormat="1"/>
    <row r="11424" s="64" customFormat="1"/>
    <row r="11425" s="64" customFormat="1"/>
    <row r="11426" s="64" customFormat="1"/>
    <row r="11427" s="64" customFormat="1"/>
    <row r="11428" s="64" customFormat="1"/>
    <row r="11429" s="64" customFormat="1"/>
    <row r="11430" s="64" customFormat="1"/>
    <row r="11431" s="64" customFormat="1"/>
    <row r="11432" s="64" customFormat="1"/>
    <row r="11433" s="64" customFormat="1"/>
    <row r="11434" s="64" customFormat="1"/>
    <row r="11435" s="64" customFormat="1"/>
    <row r="11436" s="64" customFormat="1"/>
    <row r="11437" s="64" customFormat="1"/>
    <row r="11438" s="64" customFormat="1"/>
    <row r="11439" s="64" customFormat="1"/>
    <row r="11440" s="64" customFormat="1"/>
    <row r="11441" s="64" customFormat="1"/>
    <row r="11442" s="64" customFormat="1"/>
    <row r="11443" s="64" customFormat="1"/>
    <row r="11444" s="64" customFormat="1"/>
    <row r="11445" s="64" customFormat="1"/>
    <row r="11446" s="64" customFormat="1"/>
    <row r="11447" s="64" customFormat="1"/>
    <row r="11448" s="64" customFormat="1"/>
    <row r="11449" s="64" customFormat="1"/>
    <row r="11450" s="64" customFormat="1"/>
    <row r="11451" s="64" customFormat="1"/>
    <row r="11452" s="64" customFormat="1"/>
    <row r="11453" s="64" customFormat="1"/>
    <row r="11454" s="64" customFormat="1"/>
    <row r="11455" s="64" customFormat="1"/>
    <row r="11456" s="64" customFormat="1"/>
    <row r="11457" s="64" customFormat="1"/>
    <row r="11458" s="64" customFormat="1"/>
    <row r="11459" s="64" customFormat="1"/>
    <row r="11460" s="64" customFormat="1"/>
    <row r="11461" s="64" customFormat="1"/>
    <row r="11462" s="64" customFormat="1"/>
    <row r="11463" s="64" customFormat="1"/>
    <row r="11464" s="64" customFormat="1"/>
    <row r="11465" s="64" customFormat="1"/>
    <row r="11466" s="64" customFormat="1"/>
    <row r="11467" s="64" customFormat="1"/>
    <row r="11468" s="64" customFormat="1"/>
    <row r="11469" s="64" customFormat="1"/>
    <row r="11470" s="64" customFormat="1"/>
    <row r="11471" s="64" customFormat="1"/>
    <row r="11472" s="64" customFormat="1"/>
    <row r="11473" s="64" customFormat="1"/>
    <row r="11474" s="64" customFormat="1"/>
    <row r="11475" s="64" customFormat="1"/>
    <row r="11476" s="64" customFormat="1"/>
    <row r="11477" s="64" customFormat="1"/>
    <row r="11478" s="64" customFormat="1"/>
    <row r="11479" s="64" customFormat="1"/>
    <row r="11480" s="64" customFormat="1"/>
    <row r="11481" s="64" customFormat="1"/>
    <row r="11482" s="64" customFormat="1"/>
    <row r="11483" s="64" customFormat="1"/>
    <row r="11484" s="64" customFormat="1"/>
    <row r="11485" s="64" customFormat="1"/>
    <row r="11486" s="64" customFormat="1"/>
    <row r="11487" s="64" customFormat="1"/>
    <row r="11488" s="64" customFormat="1"/>
    <row r="11489" s="64" customFormat="1"/>
    <row r="11490" s="64" customFormat="1"/>
    <row r="11491" s="64" customFormat="1"/>
    <row r="11492" s="64" customFormat="1"/>
    <row r="11493" s="64" customFormat="1"/>
    <row r="11494" s="64" customFormat="1"/>
    <row r="11495" s="64" customFormat="1"/>
    <row r="11496" s="64" customFormat="1"/>
    <row r="11497" s="64" customFormat="1"/>
    <row r="11498" s="64" customFormat="1"/>
    <row r="11499" s="64" customFormat="1"/>
    <row r="11500" s="64" customFormat="1"/>
    <row r="11501" s="64" customFormat="1"/>
    <row r="11502" s="64" customFormat="1"/>
    <row r="11503" s="64" customFormat="1"/>
    <row r="11504" s="64" customFormat="1"/>
    <row r="11505" s="64" customFormat="1"/>
    <row r="11506" s="64" customFormat="1"/>
    <row r="11507" s="64" customFormat="1"/>
    <row r="11508" s="64" customFormat="1"/>
    <row r="11509" s="64" customFormat="1"/>
    <row r="11510" s="64" customFormat="1"/>
    <row r="11511" s="64" customFormat="1"/>
    <row r="11512" s="64" customFormat="1"/>
    <row r="11513" s="64" customFormat="1"/>
    <row r="11514" s="64" customFormat="1"/>
    <row r="11515" s="64" customFormat="1"/>
    <row r="11516" s="64" customFormat="1"/>
    <row r="11517" s="64" customFormat="1"/>
    <row r="11518" s="64" customFormat="1"/>
    <row r="11519" s="64" customFormat="1"/>
    <row r="11520" s="64" customFormat="1"/>
    <row r="11521" s="64" customFormat="1"/>
    <row r="11522" s="64" customFormat="1"/>
    <row r="11523" s="64" customFormat="1"/>
    <row r="11524" s="64" customFormat="1"/>
    <row r="11525" s="64" customFormat="1"/>
    <row r="11526" s="64" customFormat="1"/>
    <row r="11527" s="64" customFormat="1"/>
    <row r="11528" s="64" customFormat="1"/>
    <row r="11529" s="64" customFormat="1"/>
    <row r="11530" s="64" customFormat="1"/>
    <row r="11531" s="64" customFormat="1"/>
    <row r="11532" s="64" customFormat="1"/>
    <row r="11533" s="64" customFormat="1"/>
    <row r="11534" s="64" customFormat="1"/>
    <row r="11535" s="64" customFormat="1"/>
    <row r="11536" s="64" customFormat="1"/>
    <row r="11537" s="64" customFormat="1"/>
    <row r="11538" s="64" customFormat="1"/>
    <row r="11539" s="64" customFormat="1"/>
    <row r="11540" s="64" customFormat="1"/>
    <row r="11541" s="64" customFormat="1"/>
    <row r="11542" s="64" customFormat="1"/>
    <row r="11543" s="64" customFormat="1"/>
    <row r="11544" s="64" customFormat="1"/>
    <row r="11545" s="64" customFormat="1"/>
    <row r="11546" s="64" customFormat="1"/>
    <row r="11547" s="64" customFormat="1"/>
    <row r="11548" s="64" customFormat="1"/>
    <row r="11549" s="64" customFormat="1"/>
    <row r="11550" s="64" customFormat="1"/>
    <row r="11551" s="64" customFormat="1"/>
    <row r="11552" s="64" customFormat="1"/>
    <row r="11553" s="64" customFormat="1"/>
    <row r="11554" s="64" customFormat="1"/>
    <row r="11555" s="64" customFormat="1"/>
    <row r="11556" s="64" customFormat="1"/>
    <row r="11557" s="64" customFormat="1"/>
    <row r="11558" s="64" customFormat="1"/>
    <row r="11559" s="64" customFormat="1"/>
    <row r="11560" s="64" customFormat="1"/>
    <row r="11561" s="64" customFormat="1"/>
    <row r="11562" s="64" customFormat="1"/>
    <row r="11563" s="64" customFormat="1"/>
    <row r="11564" s="64" customFormat="1"/>
    <row r="11565" s="64" customFormat="1"/>
    <row r="11566" s="64" customFormat="1"/>
    <row r="11567" s="64" customFormat="1"/>
    <row r="11568" s="64" customFormat="1"/>
    <row r="11569" s="64" customFormat="1"/>
    <row r="11570" s="64" customFormat="1"/>
    <row r="11571" s="64" customFormat="1"/>
    <row r="11572" s="64" customFormat="1"/>
    <row r="11573" s="64" customFormat="1"/>
    <row r="11574" s="64" customFormat="1"/>
    <row r="11575" s="64" customFormat="1"/>
    <row r="11576" s="64" customFormat="1"/>
    <row r="11577" s="64" customFormat="1"/>
    <row r="11578" s="64" customFormat="1"/>
    <row r="11579" s="64" customFormat="1"/>
    <row r="11580" s="64" customFormat="1"/>
    <row r="11581" s="64" customFormat="1"/>
    <row r="11582" s="64" customFormat="1"/>
    <row r="11583" s="64" customFormat="1"/>
    <row r="11584" s="64" customFormat="1"/>
    <row r="11585" s="64" customFormat="1"/>
    <row r="11586" s="64" customFormat="1"/>
    <row r="11587" s="64" customFormat="1"/>
    <row r="11588" s="64" customFormat="1"/>
    <row r="11589" s="64" customFormat="1"/>
    <row r="11590" s="64" customFormat="1"/>
    <row r="11591" s="64" customFormat="1"/>
    <row r="11592" s="64" customFormat="1"/>
    <row r="11593" s="64" customFormat="1"/>
    <row r="11594" s="64" customFormat="1"/>
    <row r="11595" s="64" customFormat="1"/>
    <row r="11596" s="64" customFormat="1"/>
    <row r="11597" s="64" customFormat="1"/>
    <row r="11598" s="64" customFormat="1"/>
    <row r="11599" s="64" customFormat="1"/>
    <row r="11600" s="64" customFormat="1"/>
    <row r="11601" s="64" customFormat="1"/>
    <row r="11602" s="64" customFormat="1"/>
    <row r="11603" s="64" customFormat="1"/>
    <row r="11604" s="64" customFormat="1"/>
    <row r="11605" s="64" customFormat="1"/>
    <row r="11606" s="64" customFormat="1"/>
    <row r="11607" s="64" customFormat="1"/>
    <row r="11608" s="64" customFormat="1"/>
    <row r="11609" s="64" customFormat="1"/>
    <row r="11610" s="64" customFormat="1"/>
    <row r="11611" s="64" customFormat="1"/>
    <row r="11612" s="64" customFormat="1"/>
    <row r="11613" s="64" customFormat="1"/>
    <row r="11614" s="64" customFormat="1"/>
    <row r="11615" s="64" customFormat="1"/>
    <row r="11616" s="64" customFormat="1"/>
    <row r="11617" s="64" customFormat="1"/>
    <row r="11618" s="64" customFormat="1"/>
    <row r="11619" s="64" customFormat="1"/>
    <row r="11620" s="64" customFormat="1"/>
    <row r="11621" s="64" customFormat="1"/>
    <row r="11622" s="64" customFormat="1"/>
    <row r="11623" s="64" customFormat="1"/>
    <row r="11624" s="64" customFormat="1"/>
    <row r="11625" s="64" customFormat="1"/>
    <row r="11626" s="64" customFormat="1"/>
    <row r="11627" s="64" customFormat="1"/>
    <row r="11628" s="64" customFormat="1"/>
    <row r="11629" s="64" customFormat="1"/>
    <row r="11630" s="64" customFormat="1"/>
    <row r="11631" s="64" customFormat="1"/>
    <row r="11632" s="64" customFormat="1"/>
    <row r="11633" s="64" customFormat="1"/>
    <row r="11634" s="64" customFormat="1"/>
    <row r="11635" s="64" customFormat="1"/>
    <row r="11636" s="64" customFormat="1"/>
    <row r="11637" s="64" customFormat="1"/>
    <row r="11638" s="64" customFormat="1"/>
    <row r="11639" s="64" customFormat="1"/>
    <row r="11640" s="64" customFormat="1"/>
    <row r="11641" s="64" customFormat="1"/>
    <row r="11642" s="64" customFormat="1"/>
    <row r="11643" s="64" customFormat="1"/>
    <row r="11644" s="64" customFormat="1"/>
    <row r="11645" s="64" customFormat="1"/>
    <row r="11646" s="64" customFormat="1"/>
    <row r="11647" s="64" customFormat="1"/>
    <row r="11648" s="64" customFormat="1"/>
    <row r="11649" s="64" customFormat="1"/>
    <row r="11650" s="64" customFormat="1"/>
    <row r="11651" s="64" customFormat="1"/>
    <row r="11652" s="64" customFormat="1"/>
    <row r="11653" s="64" customFormat="1"/>
    <row r="11654" s="64" customFormat="1"/>
    <row r="11655" s="64" customFormat="1"/>
    <row r="11656" s="64" customFormat="1"/>
    <row r="11657" s="64" customFormat="1"/>
    <row r="11658" s="64" customFormat="1"/>
    <row r="11659" s="64" customFormat="1"/>
    <row r="11660" s="64" customFormat="1"/>
    <row r="11661" s="64" customFormat="1"/>
    <row r="11662" s="64" customFormat="1"/>
    <row r="11663" s="64" customFormat="1"/>
    <row r="11664" s="64" customFormat="1"/>
    <row r="11665" s="64" customFormat="1"/>
    <row r="11666" s="64" customFormat="1"/>
    <row r="11667" s="64" customFormat="1"/>
    <row r="11668" s="64" customFormat="1"/>
    <row r="11669" s="64" customFormat="1"/>
    <row r="11670" s="64" customFormat="1"/>
    <row r="11671" s="64" customFormat="1"/>
    <row r="11672" s="64" customFormat="1"/>
    <row r="11673" s="64" customFormat="1"/>
    <row r="11674" s="64" customFormat="1"/>
    <row r="11675" s="64" customFormat="1"/>
    <row r="11676" s="64" customFormat="1"/>
    <row r="11677" s="64" customFormat="1"/>
    <row r="11678" s="64" customFormat="1"/>
    <row r="11679" s="64" customFormat="1"/>
    <row r="11680" s="64" customFormat="1"/>
    <row r="11681" s="64" customFormat="1"/>
    <row r="11682" s="64" customFormat="1"/>
    <row r="11683" s="64" customFormat="1"/>
    <row r="11684" s="64" customFormat="1"/>
    <row r="11685" s="64" customFormat="1"/>
    <row r="11686" s="64" customFormat="1"/>
    <row r="11687" s="64" customFormat="1"/>
    <row r="11688" s="64" customFormat="1"/>
    <row r="11689" s="64" customFormat="1"/>
    <row r="11690" s="64" customFormat="1"/>
    <row r="11691" s="64" customFormat="1"/>
    <row r="11692" s="64" customFormat="1"/>
    <row r="11693" s="64" customFormat="1"/>
    <row r="11694" s="64" customFormat="1"/>
    <row r="11695" s="64" customFormat="1"/>
    <row r="11696" s="64" customFormat="1"/>
    <row r="11697" s="64" customFormat="1"/>
    <row r="11698" s="64" customFormat="1"/>
    <row r="11699" s="64" customFormat="1"/>
    <row r="11700" s="64" customFormat="1"/>
    <row r="11701" s="64" customFormat="1"/>
    <row r="11702" s="64" customFormat="1"/>
    <row r="11703" s="64" customFormat="1"/>
    <row r="11704" s="64" customFormat="1"/>
    <row r="11705" s="64" customFormat="1"/>
    <row r="11706" s="64" customFormat="1"/>
    <row r="11707" s="64" customFormat="1"/>
    <row r="11708" s="64" customFormat="1"/>
    <row r="11709" s="64" customFormat="1"/>
    <row r="11710" s="64" customFormat="1"/>
    <row r="11711" s="64" customFormat="1"/>
    <row r="11712" s="64" customFormat="1"/>
    <row r="11713" s="64" customFormat="1"/>
    <row r="11714" s="64" customFormat="1"/>
    <row r="11715" s="64" customFormat="1"/>
    <row r="11716" s="64" customFormat="1"/>
    <row r="11717" s="64" customFormat="1"/>
    <row r="11718" s="64" customFormat="1"/>
    <row r="11719" s="64" customFormat="1"/>
    <row r="11720" s="64" customFormat="1"/>
    <row r="11721" s="64" customFormat="1"/>
    <row r="11722" s="64" customFormat="1"/>
    <row r="11723" s="64" customFormat="1"/>
    <row r="11724" s="64" customFormat="1"/>
    <row r="11725" s="64" customFormat="1"/>
    <row r="11726" s="64" customFormat="1"/>
    <row r="11727" s="64" customFormat="1"/>
    <row r="11728" s="64" customFormat="1"/>
    <row r="11729" s="64" customFormat="1"/>
    <row r="11730" s="64" customFormat="1"/>
    <row r="11731" s="64" customFormat="1"/>
    <row r="11732" s="64" customFormat="1"/>
    <row r="11733" s="64" customFormat="1"/>
    <row r="11734" s="64" customFormat="1"/>
    <row r="11735" s="64" customFormat="1"/>
    <row r="11736" s="64" customFormat="1"/>
    <row r="11737" s="64" customFormat="1"/>
    <row r="11738" s="64" customFormat="1"/>
    <row r="11739" s="64" customFormat="1"/>
    <row r="11740" s="64" customFormat="1"/>
    <row r="11741" s="64" customFormat="1"/>
    <row r="11742" s="64" customFormat="1"/>
    <row r="11743" s="64" customFormat="1"/>
    <row r="11744" s="64" customFormat="1"/>
    <row r="11745" s="64" customFormat="1"/>
    <row r="11746" s="64" customFormat="1"/>
    <row r="11747" s="64" customFormat="1"/>
    <row r="11748" s="64" customFormat="1"/>
    <row r="11749" s="64" customFormat="1"/>
    <row r="11750" s="64" customFormat="1"/>
    <row r="11751" s="64" customFormat="1"/>
    <row r="11752" s="64" customFormat="1"/>
    <row r="11753" s="64" customFormat="1"/>
    <row r="11754" s="64" customFormat="1"/>
    <row r="11755" s="64" customFormat="1"/>
    <row r="11756" s="64" customFormat="1"/>
    <row r="11757" s="64" customFormat="1"/>
    <row r="11758" s="64" customFormat="1"/>
    <row r="11759" s="64" customFormat="1"/>
    <row r="11760" s="64" customFormat="1"/>
    <row r="11761" s="64" customFormat="1"/>
    <row r="11762" s="64" customFormat="1"/>
    <row r="11763" s="64" customFormat="1"/>
    <row r="11764" s="64" customFormat="1"/>
    <row r="11765" s="64" customFormat="1"/>
    <row r="11766" s="64" customFormat="1"/>
    <row r="11767" s="64" customFormat="1"/>
    <row r="11768" s="64" customFormat="1"/>
    <row r="11769" s="64" customFormat="1"/>
    <row r="11770" s="64" customFormat="1"/>
    <row r="11771" s="64" customFormat="1"/>
    <row r="11772" s="64" customFormat="1"/>
    <row r="11773" s="64" customFormat="1"/>
    <row r="11774" s="64" customFormat="1"/>
    <row r="11775" s="64" customFormat="1"/>
    <row r="11776" s="64" customFormat="1"/>
    <row r="11777" s="64" customFormat="1"/>
    <row r="11778" s="64" customFormat="1"/>
    <row r="11779" s="64" customFormat="1"/>
    <row r="11780" s="64" customFormat="1"/>
    <row r="11781" s="64" customFormat="1"/>
    <row r="11782" s="64" customFormat="1"/>
    <row r="11783" s="64" customFormat="1"/>
    <row r="11784" s="64" customFormat="1"/>
    <row r="11785" s="64" customFormat="1"/>
    <row r="11786" s="64" customFormat="1"/>
    <row r="11787" s="64" customFormat="1"/>
    <row r="11788" s="64" customFormat="1"/>
    <row r="11789" s="64" customFormat="1"/>
    <row r="11790" s="64" customFormat="1"/>
    <row r="11791" s="64" customFormat="1"/>
    <row r="11792" s="64" customFormat="1"/>
    <row r="11793" s="64" customFormat="1"/>
    <row r="11794" s="64" customFormat="1"/>
    <row r="11795" s="64" customFormat="1"/>
    <row r="11796" s="64" customFormat="1"/>
    <row r="11797" s="64" customFormat="1"/>
    <row r="11798" s="64" customFormat="1"/>
    <row r="11799" s="64" customFormat="1"/>
    <row r="11800" s="64" customFormat="1"/>
    <row r="11801" s="64" customFormat="1"/>
    <row r="11802" s="64" customFormat="1"/>
    <row r="11803" s="64" customFormat="1"/>
    <row r="11804" s="64" customFormat="1"/>
    <row r="11805" s="64" customFormat="1"/>
    <row r="11806" s="64" customFormat="1"/>
    <row r="11807" s="64" customFormat="1"/>
    <row r="11808" s="64" customFormat="1"/>
    <row r="11809" s="64" customFormat="1"/>
    <row r="11810" s="64" customFormat="1"/>
    <row r="11811" s="64" customFormat="1"/>
    <row r="11812" s="64" customFormat="1"/>
    <row r="11813" s="64" customFormat="1"/>
    <row r="11814" s="64" customFormat="1"/>
    <row r="11815" s="64" customFormat="1"/>
    <row r="11816" s="64" customFormat="1"/>
    <row r="11817" s="64" customFormat="1"/>
    <row r="11818" s="64" customFormat="1"/>
    <row r="11819" s="64" customFormat="1"/>
    <row r="11820" s="64" customFormat="1"/>
    <row r="11821" s="64" customFormat="1"/>
    <row r="11822" s="64" customFormat="1"/>
    <row r="11823" s="64" customFormat="1"/>
    <row r="11824" s="64" customFormat="1"/>
    <row r="11825" s="64" customFormat="1"/>
    <row r="11826" s="64" customFormat="1"/>
    <row r="11827" s="64" customFormat="1"/>
    <row r="11828" s="64" customFormat="1"/>
    <row r="11829" s="64" customFormat="1"/>
    <row r="11830" s="64" customFormat="1"/>
    <row r="11831" s="64" customFormat="1"/>
    <row r="11832" s="64" customFormat="1"/>
    <row r="11833" s="64" customFormat="1"/>
    <row r="11834" s="64" customFormat="1"/>
    <row r="11835" s="64" customFormat="1"/>
    <row r="11836" s="64" customFormat="1"/>
    <row r="11837" s="64" customFormat="1"/>
    <row r="11838" s="64" customFormat="1"/>
    <row r="11839" s="64" customFormat="1"/>
    <row r="11840" s="64" customFormat="1"/>
    <row r="11841" s="64" customFormat="1"/>
    <row r="11842" s="64" customFormat="1"/>
    <row r="11843" s="64" customFormat="1"/>
    <row r="11844" s="64" customFormat="1"/>
    <row r="11845" s="64" customFormat="1"/>
    <row r="11846" s="64" customFormat="1"/>
    <row r="11847" s="64" customFormat="1"/>
    <row r="11848" s="64" customFormat="1"/>
    <row r="11849" s="64" customFormat="1"/>
    <row r="11850" s="64" customFormat="1"/>
    <row r="11851" s="64" customFormat="1"/>
    <row r="11852" s="64" customFormat="1"/>
    <row r="11853" s="64" customFormat="1"/>
    <row r="11854" s="64" customFormat="1"/>
    <row r="11855" s="64" customFormat="1"/>
    <row r="11856" s="64" customFormat="1"/>
    <row r="11857" s="64" customFormat="1"/>
    <row r="11858" s="64" customFormat="1"/>
    <row r="11859" s="64" customFormat="1"/>
    <row r="11860" s="64" customFormat="1"/>
    <row r="11861" s="64" customFormat="1"/>
    <row r="11862" s="64" customFormat="1"/>
    <row r="11863" s="64" customFormat="1"/>
    <row r="11864" s="64" customFormat="1"/>
    <row r="11865" s="64" customFormat="1"/>
    <row r="11866" s="64" customFormat="1"/>
    <row r="11867" s="64" customFormat="1"/>
    <row r="11868" s="64" customFormat="1"/>
    <row r="11869" s="64" customFormat="1"/>
    <row r="11870" s="64" customFormat="1"/>
    <row r="11871" s="64" customFormat="1"/>
    <row r="11872" s="64" customFormat="1"/>
    <row r="11873" s="64" customFormat="1"/>
    <row r="11874" s="64" customFormat="1"/>
    <row r="11875" s="64" customFormat="1"/>
    <row r="11876" s="64" customFormat="1"/>
    <row r="11877" s="64" customFormat="1"/>
    <row r="11878" s="64" customFormat="1"/>
    <row r="11879" s="64" customFormat="1"/>
    <row r="11880" s="64" customFormat="1"/>
    <row r="11881" s="64" customFormat="1"/>
    <row r="11882" s="64" customFormat="1"/>
    <row r="11883" s="64" customFormat="1"/>
    <row r="11884" s="64" customFormat="1"/>
    <row r="11885" s="64" customFormat="1"/>
    <row r="11886" s="64" customFormat="1"/>
    <row r="11887" s="64" customFormat="1"/>
    <row r="11888" s="64" customFormat="1"/>
    <row r="11889" s="64" customFormat="1"/>
    <row r="11890" s="64" customFormat="1"/>
    <row r="11891" s="64" customFormat="1"/>
    <row r="11892" s="64" customFormat="1"/>
    <row r="11893" s="64" customFormat="1"/>
    <row r="11894" s="64" customFormat="1"/>
    <row r="11895" s="64" customFormat="1"/>
    <row r="11896" s="64" customFormat="1"/>
    <row r="11897" s="64" customFormat="1"/>
    <row r="11898" s="64" customFormat="1"/>
    <row r="11899" s="64" customFormat="1"/>
    <row r="11900" s="64" customFormat="1"/>
    <row r="11901" s="64" customFormat="1"/>
    <row r="11902" s="64" customFormat="1"/>
    <row r="11903" s="64" customFormat="1"/>
    <row r="11904" s="64" customFormat="1"/>
    <row r="11905" s="64" customFormat="1"/>
    <row r="11906" s="64" customFormat="1"/>
    <row r="11907" s="64" customFormat="1"/>
    <row r="11908" s="64" customFormat="1"/>
    <row r="11909" s="64" customFormat="1"/>
    <row r="11910" s="64" customFormat="1"/>
    <row r="11911" s="64" customFormat="1"/>
    <row r="11912" s="64" customFormat="1"/>
    <row r="11913" s="64" customFormat="1"/>
    <row r="11914" s="64" customFormat="1"/>
    <row r="11915" s="64" customFormat="1"/>
    <row r="11916" s="64" customFormat="1"/>
    <row r="11917" s="64" customFormat="1"/>
    <row r="11918" s="64" customFormat="1"/>
    <row r="11919" s="64" customFormat="1"/>
    <row r="11920" s="64" customFormat="1"/>
    <row r="11921" s="64" customFormat="1"/>
    <row r="11922" s="64" customFormat="1"/>
    <row r="11923" s="64" customFormat="1"/>
    <row r="11924" s="64" customFormat="1"/>
    <row r="11925" s="64" customFormat="1"/>
    <row r="11926" s="64" customFormat="1"/>
    <row r="11927" s="64" customFormat="1"/>
    <row r="11928" s="64" customFormat="1"/>
    <row r="11929" s="64" customFormat="1"/>
    <row r="11930" s="64" customFormat="1"/>
    <row r="11931" s="64" customFormat="1"/>
    <row r="11932" s="64" customFormat="1"/>
    <row r="11933" s="64" customFormat="1"/>
    <row r="11934" s="64" customFormat="1"/>
    <row r="11935" s="64" customFormat="1"/>
    <row r="11936" s="64" customFormat="1"/>
    <row r="11937" s="64" customFormat="1"/>
    <row r="11938" s="64" customFormat="1"/>
    <row r="11939" s="64" customFormat="1"/>
    <row r="11940" s="64" customFormat="1"/>
    <row r="11941" s="64" customFormat="1"/>
    <row r="11942" s="64" customFormat="1"/>
    <row r="11943" s="64" customFormat="1"/>
    <row r="11944" s="64" customFormat="1"/>
    <row r="11945" s="64" customFormat="1"/>
    <row r="11946" s="64" customFormat="1"/>
    <row r="11947" s="64" customFormat="1"/>
    <row r="11948" s="64" customFormat="1"/>
    <row r="11949" s="64" customFormat="1"/>
    <row r="11950" s="64" customFormat="1"/>
    <row r="11951" s="64" customFormat="1"/>
    <row r="11952" s="64" customFormat="1"/>
    <row r="11953" s="64" customFormat="1"/>
    <row r="11954" s="64" customFormat="1"/>
    <row r="11955" s="64" customFormat="1"/>
    <row r="11956" s="64" customFormat="1"/>
    <row r="11957" s="64" customFormat="1"/>
    <row r="11958" s="64" customFormat="1"/>
    <row r="11959" s="64" customFormat="1"/>
    <row r="11960" s="64" customFormat="1"/>
    <row r="11961" s="64" customFormat="1"/>
    <row r="11962" s="64" customFormat="1"/>
    <row r="11963" s="64" customFormat="1"/>
    <row r="11964" s="64" customFormat="1"/>
    <row r="11965" s="64" customFormat="1"/>
    <row r="11966" s="64" customFormat="1"/>
    <row r="11967" s="64" customFormat="1"/>
    <row r="11968" s="64" customFormat="1"/>
    <row r="11969" s="64" customFormat="1"/>
    <row r="11970" s="64" customFormat="1"/>
    <row r="11971" s="64" customFormat="1"/>
    <row r="11972" s="64" customFormat="1"/>
    <row r="11973" s="64" customFormat="1"/>
    <row r="11974" s="64" customFormat="1"/>
    <row r="11975" s="64" customFormat="1"/>
    <row r="11976" s="64" customFormat="1"/>
    <row r="11977" s="64" customFormat="1"/>
    <row r="11978" s="64" customFormat="1"/>
    <row r="11979" s="64" customFormat="1"/>
    <row r="11980" s="64" customFormat="1"/>
    <row r="11981" s="64" customFormat="1"/>
    <row r="11982" s="64" customFormat="1"/>
    <row r="11983" s="64" customFormat="1"/>
    <row r="11984" s="64" customFormat="1"/>
    <row r="11985" s="64" customFormat="1"/>
    <row r="11986" s="64" customFormat="1"/>
    <row r="11987" s="64" customFormat="1"/>
    <row r="11988" s="64" customFormat="1"/>
    <row r="11989" s="64" customFormat="1"/>
    <row r="11990" s="64" customFormat="1"/>
    <row r="11991" s="64" customFormat="1"/>
    <row r="11992" s="64" customFormat="1"/>
    <row r="11993" s="64" customFormat="1"/>
    <row r="11994" s="64" customFormat="1"/>
    <row r="11995" s="64" customFormat="1"/>
    <row r="11996" s="64" customFormat="1"/>
    <row r="11997" s="64" customFormat="1"/>
    <row r="11998" s="64" customFormat="1"/>
    <row r="11999" s="64" customFormat="1"/>
    <row r="12000" s="64" customFormat="1"/>
    <row r="12001" s="64" customFormat="1"/>
    <row r="12002" s="64" customFormat="1"/>
    <row r="12003" s="64" customFormat="1"/>
    <row r="12004" s="64" customFormat="1"/>
    <row r="12005" s="64" customFormat="1"/>
    <row r="12006" s="64" customFormat="1"/>
    <row r="12007" s="64" customFormat="1"/>
    <row r="12008" s="64" customFormat="1"/>
    <row r="12009" s="64" customFormat="1"/>
    <row r="12010" s="64" customFormat="1"/>
    <row r="12011" s="64" customFormat="1"/>
    <row r="12012" s="64" customFormat="1"/>
    <row r="12013" s="64" customFormat="1"/>
    <row r="12014" s="64" customFormat="1"/>
    <row r="12015" s="64" customFormat="1"/>
    <row r="12016" s="64" customFormat="1"/>
    <row r="12017" s="64" customFormat="1"/>
    <row r="12018" s="64" customFormat="1"/>
    <row r="12019" s="64" customFormat="1"/>
    <row r="12020" s="64" customFormat="1"/>
    <row r="12021" s="64" customFormat="1"/>
    <row r="12022" s="64" customFormat="1"/>
    <row r="12023" s="64" customFormat="1"/>
    <row r="12024" s="64" customFormat="1"/>
    <row r="12025" s="64" customFormat="1"/>
    <row r="12026" s="64" customFormat="1"/>
    <row r="12027" s="64" customFormat="1"/>
    <row r="12028" s="64" customFormat="1"/>
    <row r="12029" s="64" customFormat="1"/>
    <row r="12030" s="64" customFormat="1"/>
    <row r="12031" s="64" customFormat="1"/>
    <row r="12032" s="64" customFormat="1"/>
    <row r="12033" s="64" customFormat="1"/>
    <row r="12034" s="64" customFormat="1"/>
    <row r="12035" s="64" customFormat="1"/>
    <row r="12036" s="64" customFormat="1"/>
    <row r="12037" s="64" customFormat="1"/>
    <row r="12038" s="64" customFormat="1"/>
    <row r="12039" s="64" customFormat="1"/>
    <row r="12040" s="64" customFormat="1"/>
    <row r="12041" s="64" customFormat="1"/>
    <row r="12042" s="64" customFormat="1"/>
    <row r="12043" s="64" customFormat="1"/>
    <row r="12044" s="64" customFormat="1"/>
    <row r="12045" s="64" customFormat="1"/>
    <row r="12046" s="64" customFormat="1"/>
    <row r="12047" s="64" customFormat="1"/>
    <row r="12048" s="64" customFormat="1"/>
    <row r="12049" s="64" customFormat="1"/>
    <row r="12050" s="64" customFormat="1"/>
    <row r="12051" s="64" customFormat="1"/>
    <row r="12052" s="64" customFormat="1"/>
    <row r="12053" s="64" customFormat="1"/>
    <row r="12054" s="64" customFormat="1"/>
    <row r="12055" s="64" customFormat="1"/>
    <row r="12056" s="64" customFormat="1"/>
    <row r="12057" s="64" customFormat="1"/>
    <row r="12058" s="64" customFormat="1"/>
    <row r="12059" s="64" customFormat="1"/>
    <row r="12060" s="64" customFormat="1"/>
    <row r="12061" s="64" customFormat="1"/>
    <row r="12062" s="64" customFormat="1"/>
    <row r="12063" s="64" customFormat="1"/>
    <row r="12064" s="64" customFormat="1"/>
    <row r="12065" s="64" customFormat="1"/>
    <row r="12066" s="64" customFormat="1"/>
    <row r="12067" s="64" customFormat="1"/>
    <row r="12068" s="64" customFormat="1"/>
    <row r="12069" s="64" customFormat="1"/>
    <row r="12070" s="64" customFormat="1"/>
    <row r="12071" s="64" customFormat="1"/>
    <row r="12072" s="64" customFormat="1"/>
    <row r="12073" s="64" customFormat="1"/>
    <row r="12074" s="64" customFormat="1"/>
    <row r="12075" s="64" customFormat="1"/>
    <row r="12076" s="64" customFormat="1"/>
    <row r="12077" s="64" customFormat="1"/>
    <row r="12078" s="64" customFormat="1"/>
    <row r="12079" s="64" customFormat="1"/>
    <row r="12080" s="64" customFormat="1"/>
    <row r="12081" s="64" customFormat="1"/>
    <row r="12082" s="64" customFormat="1"/>
    <row r="12083" s="64" customFormat="1"/>
    <row r="12084" s="64" customFormat="1"/>
    <row r="12085" s="64" customFormat="1"/>
    <row r="12086" s="64" customFormat="1"/>
    <row r="12087" s="64" customFormat="1"/>
    <row r="12088" s="64" customFormat="1"/>
    <row r="12089" s="64" customFormat="1"/>
    <row r="12090" s="64" customFormat="1"/>
    <row r="12091" s="64" customFormat="1"/>
    <row r="12092" s="64" customFormat="1"/>
    <row r="12093" s="64" customFormat="1"/>
    <row r="12094" s="64" customFormat="1"/>
    <row r="12095" s="64" customFormat="1"/>
    <row r="12096" s="64" customFormat="1"/>
    <row r="12097" s="64" customFormat="1"/>
    <row r="12098" s="64" customFormat="1"/>
    <row r="12099" s="64" customFormat="1"/>
    <row r="12100" s="64" customFormat="1"/>
    <row r="12101" s="64" customFormat="1"/>
    <row r="12102" s="64" customFormat="1"/>
    <row r="12103" s="64" customFormat="1"/>
    <row r="12104" s="64" customFormat="1"/>
    <row r="12105" s="64" customFormat="1"/>
    <row r="12106" s="64" customFormat="1"/>
    <row r="12107" s="64" customFormat="1"/>
    <row r="12108" s="64" customFormat="1"/>
    <row r="12109" s="64" customFormat="1"/>
    <row r="12110" s="64" customFormat="1"/>
    <row r="12111" s="64" customFormat="1"/>
    <row r="12112" s="64" customFormat="1"/>
    <row r="12113" s="64" customFormat="1"/>
    <row r="12114" s="64" customFormat="1"/>
    <row r="12115" s="64" customFormat="1"/>
    <row r="12116" s="64" customFormat="1"/>
    <row r="12117" s="64" customFormat="1"/>
    <row r="12118" s="64" customFormat="1"/>
    <row r="12119" s="64" customFormat="1"/>
    <row r="12120" s="64" customFormat="1"/>
    <row r="12121" s="64" customFormat="1"/>
    <row r="12122" s="64" customFormat="1"/>
    <row r="12123" s="64" customFormat="1"/>
    <row r="12124" s="64" customFormat="1"/>
    <row r="12125" s="64" customFormat="1"/>
    <row r="12126" s="64" customFormat="1"/>
    <row r="12127" s="64" customFormat="1"/>
    <row r="12128" s="64" customFormat="1"/>
    <row r="12129" s="64" customFormat="1"/>
    <row r="12130" s="64" customFormat="1"/>
    <row r="12131" s="64" customFormat="1"/>
    <row r="12132" s="64" customFormat="1"/>
    <row r="12133" s="64" customFormat="1"/>
    <row r="12134" s="64" customFormat="1"/>
    <row r="12135" s="64" customFormat="1"/>
    <row r="12136" s="64" customFormat="1"/>
    <row r="12137" s="64" customFormat="1"/>
    <row r="12138" s="64" customFormat="1"/>
    <row r="12139" s="64" customFormat="1"/>
    <row r="12140" s="64" customFormat="1"/>
    <row r="12141" s="64" customFormat="1"/>
    <row r="12142" s="64" customFormat="1"/>
    <row r="12143" s="64" customFormat="1"/>
    <row r="12144" s="64" customFormat="1"/>
    <row r="12145" s="64" customFormat="1"/>
    <row r="12146" s="64" customFormat="1"/>
    <row r="12147" s="64" customFormat="1"/>
    <row r="12148" s="64" customFormat="1"/>
    <row r="12149" s="64" customFormat="1"/>
    <row r="12150" s="64" customFormat="1"/>
    <row r="12151" s="64" customFormat="1"/>
    <row r="12152" s="64" customFormat="1"/>
    <row r="12153" s="64" customFormat="1"/>
    <row r="12154" s="64" customFormat="1"/>
    <row r="12155" s="64" customFormat="1"/>
    <row r="12156" s="64" customFormat="1"/>
    <row r="12157" s="64" customFormat="1"/>
    <row r="12158" s="64" customFormat="1"/>
    <row r="12159" s="64" customFormat="1"/>
    <row r="12160" s="64" customFormat="1"/>
    <row r="12161" s="64" customFormat="1"/>
    <row r="12162" s="64" customFormat="1"/>
    <row r="12163" s="64" customFormat="1"/>
    <row r="12164" s="64" customFormat="1"/>
    <row r="12165" s="64" customFormat="1"/>
    <row r="12166" s="64" customFormat="1"/>
    <row r="12167" s="64" customFormat="1"/>
    <row r="12168" s="64" customFormat="1"/>
    <row r="12169" s="64" customFormat="1"/>
    <row r="12170" s="64" customFormat="1"/>
    <row r="12171" s="64" customFormat="1"/>
    <row r="12172" s="64" customFormat="1"/>
    <row r="12173" s="64" customFormat="1"/>
    <row r="12174" s="64" customFormat="1"/>
    <row r="12175" s="64" customFormat="1"/>
    <row r="12176" s="64" customFormat="1"/>
    <row r="12177" s="64" customFormat="1"/>
    <row r="12178" s="64" customFormat="1"/>
    <row r="12179" s="64" customFormat="1"/>
    <row r="12180" s="64" customFormat="1"/>
    <row r="12181" s="64" customFormat="1"/>
    <row r="12182" s="64" customFormat="1"/>
    <row r="12183" s="64" customFormat="1"/>
    <row r="12184" s="64" customFormat="1"/>
    <row r="12185" s="64" customFormat="1"/>
    <row r="12186" s="64" customFormat="1"/>
    <row r="12187" s="64" customFormat="1"/>
    <row r="12188" s="64" customFormat="1"/>
    <row r="12189" s="64" customFormat="1"/>
    <row r="12190" s="64" customFormat="1"/>
    <row r="12191" s="64" customFormat="1"/>
    <row r="12192" s="64" customFormat="1"/>
    <row r="12193" s="64" customFormat="1"/>
    <row r="12194" s="64" customFormat="1"/>
    <row r="12195" s="64" customFormat="1"/>
    <row r="12196" s="64" customFormat="1"/>
    <row r="12197" s="64" customFormat="1"/>
    <row r="12198" s="64" customFormat="1"/>
    <row r="12199" s="64" customFormat="1"/>
    <row r="12200" s="64" customFormat="1"/>
    <row r="12201" s="64" customFormat="1"/>
    <row r="12202" s="64" customFormat="1"/>
    <row r="12203" s="64" customFormat="1"/>
    <row r="12204" s="64" customFormat="1"/>
    <row r="12205" s="64" customFormat="1"/>
    <row r="12206" s="64" customFormat="1"/>
    <row r="12207" s="64" customFormat="1"/>
    <row r="12208" s="64" customFormat="1"/>
    <row r="12209" s="64" customFormat="1"/>
    <row r="12210" s="64" customFormat="1"/>
    <row r="12211" s="64" customFormat="1"/>
    <row r="12212" s="64" customFormat="1"/>
    <row r="12213" s="64" customFormat="1"/>
    <row r="12214" s="64" customFormat="1"/>
    <row r="12215" s="64" customFormat="1"/>
    <row r="12216" s="64" customFormat="1"/>
    <row r="12217" s="64" customFormat="1"/>
    <row r="12218" s="64" customFormat="1"/>
    <row r="12219" s="64" customFormat="1"/>
    <row r="12220" s="64" customFormat="1"/>
    <row r="12221" s="64" customFormat="1"/>
    <row r="12222" s="64" customFormat="1"/>
    <row r="12223" s="64" customFormat="1"/>
    <row r="12224" s="64" customFormat="1"/>
    <row r="12225" s="64" customFormat="1"/>
    <row r="12226" s="64" customFormat="1"/>
    <row r="12227" s="64" customFormat="1"/>
    <row r="12228" s="64" customFormat="1"/>
    <row r="12229" s="64" customFormat="1"/>
    <row r="12230" s="64" customFormat="1"/>
    <row r="12231" s="64" customFormat="1"/>
    <row r="12232" s="64" customFormat="1"/>
    <row r="12233" s="64" customFormat="1"/>
    <row r="12234" s="64" customFormat="1"/>
    <row r="12235" s="64" customFormat="1"/>
    <row r="12236" s="64" customFormat="1"/>
    <row r="12237" s="64" customFormat="1"/>
    <row r="12238" s="64" customFormat="1"/>
    <row r="12239" s="64" customFormat="1"/>
    <row r="12240" s="64" customFormat="1"/>
    <row r="12241" s="64" customFormat="1"/>
    <row r="12242" s="64" customFormat="1"/>
    <row r="12243" s="64" customFormat="1"/>
    <row r="12244" s="64" customFormat="1"/>
    <row r="12245" s="64" customFormat="1"/>
    <row r="12246" s="64" customFormat="1"/>
    <row r="12247" s="64" customFormat="1"/>
    <row r="12248" s="64" customFormat="1"/>
    <row r="12249" s="64" customFormat="1"/>
    <row r="12250" s="64" customFormat="1"/>
    <row r="12251" s="64" customFormat="1"/>
    <row r="12252" s="64" customFormat="1"/>
    <row r="12253" s="64" customFormat="1"/>
    <row r="12254" s="64" customFormat="1"/>
    <row r="12255" s="64" customFormat="1"/>
    <row r="12256" s="64" customFormat="1"/>
    <row r="12257" s="64" customFormat="1"/>
    <row r="12258" s="64" customFormat="1"/>
    <row r="12259" s="64" customFormat="1"/>
    <row r="12260" s="64" customFormat="1"/>
    <row r="12261" s="64" customFormat="1"/>
    <row r="12262" s="64" customFormat="1"/>
    <row r="12263" s="64" customFormat="1"/>
    <row r="12264" s="64" customFormat="1"/>
    <row r="12265" s="64" customFormat="1"/>
    <row r="12266" s="64" customFormat="1"/>
    <row r="12267" s="64" customFormat="1"/>
    <row r="12268" s="64" customFormat="1"/>
    <row r="12269" s="64" customFormat="1"/>
    <row r="12270" s="64" customFormat="1"/>
    <row r="12271" s="64" customFormat="1"/>
    <row r="12272" s="64" customFormat="1"/>
    <row r="12273" s="64" customFormat="1"/>
    <row r="12274" s="64" customFormat="1"/>
    <row r="12275" s="64" customFormat="1"/>
    <row r="12276" s="64" customFormat="1"/>
    <row r="12277" s="64" customFormat="1"/>
    <row r="12278" s="64" customFormat="1"/>
    <row r="12279" s="64" customFormat="1"/>
    <row r="12280" s="64" customFormat="1"/>
    <row r="12281" s="64" customFormat="1"/>
    <row r="12282" s="64" customFormat="1"/>
    <row r="12283" s="64" customFormat="1"/>
    <row r="12284" s="64" customFormat="1"/>
    <row r="12285" s="64" customFormat="1"/>
    <row r="12286" s="64" customFormat="1"/>
    <row r="12287" s="64" customFormat="1"/>
    <row r="12288" s="64" customFormat="1"/>
    <row r="12289" s="64" customFormat="1"/>
    <row r="12290" s="64" customFormat="1"/>
    <row r="12291" s="64" customFormat="1"/>
    <row r="12292" s="64" customFormat="1"/>
    <row r="12293" s="64" customFormat="1"/>
    <row r="12294" s="64" customFormat="1"/>
    <row r="12295" s="64" customFormat="1"/>
    <row r="12296" s="64" customFormat="1"/>
    <row r="12297" s="64" customFormat="1"/>
    <row r="12298" s="64" customFormat="1"/>
    <row r="12299" s="64" customFormat="1"/>
    <row r="12300" s="64" customFormat="1"/>
    <row r="12301" s="64" customFormat="1"/>
    <row r="12302" s="64" customFormat="1"/>
    <row r="12303" s="64" customFormat="1"/>
    <row r="12304" s="64" customFormat="1"/>
    <row r="12305" s="64" customFormat="1"/>
    <row r="12306" s="64" customFormat="1"/>
    <row r="12307" s="64" customFormat="1"/>
    <row r="12308" s="64" customFormat="1"/>
    <row r="12309" s="64" customFormat="1"/>
    <row r="12310" s="64" customFormat="1"/>
    <row r="12311" s="64" customFormat="1"/>
    <row r="12312" s="64" customFormat="1"/>
    <row r="12313" s="64" customFormat="1"/>
    <row r="12314" s="64" customFormat="1"/>
    <row r="12315" s="64" customFormat="1"/>
    <row r="12316" s="64" customFormat="1"/>
    <row r="12317" s="64" customFormat="1"/>
    <row r="12318" s="64" customFormat="1"/>
    <row r="12319" s="64" customFormat="1"/>
    <row r="12320" s="64" customFormat="1"/>
    <row r="12321" s="64" customFormat="1"/>
    <row r="12322" s="64" customFormat="1"/>
    <row r="12323" s="64" customFormat="1"/>
    <row r="12324" s="64" customFormat="1"/>
    <row r="12325" s="64" customFormat="1"/>
    <row r="12326" s="64" customFormat="1"/>
    <row r="12327" s="64" customFormat="1"/>
    <row r="12328" s="64" customFormat="1"/>
    <row r="12329" s="64" customFormat="1"/>
    <row r="12330" s="64" customFormat="1"/>
    <row r="12331" s="64" customFormat="1"/>
    <row r="12332" s="64" customFormat="1"/>
    <row r="12333" s="64" customFormat="1"/>
    <row r="12334" s="64" customFormat="1"/>
    <row r="12335" s="64" customFormat="1"/>
    <row r="12336" s="64" customFormat="1"/>
    <row r="12337" s="64" customFormat="1"/>
    <row r="12338" s="64" customFormat="1"/>
    <row r="12339" s="64" customFormat="1"/>
    <row r="12340" s="64" customFormat="1"/>
    <row r="12341" s="64" customFormat="1"/>
    <row r="12342" s="64" customFormat="1"/>
    <row r="12343" s="64" customFormat="1"/>
    <row r="12344" s="64" customFormat="1"/>
    <row r="12345" s="64" customFormat="1"/>
    <row r="12346" s="64" customFormat="1"/>
    <row r="12347" s="64" customFormat="1"/>
    <row r="12348" s="64" customFormat="1"/>
    <row r="12349" s="64" customFormat="1"/>
    <row r="12350" s="64" customFormat="1"/>
    <row r="12351" s="64" customFormat="1"/>
    <row r="12352" s="64" customFormat="1"/>
    <row r="12353" s="64" customFormat="1"/>
    <row r="12354" s="64" customFormat="1"/>
    <row r="12355" s="64" customFormat="1"/>
    <row r="12356" s="64" customFormat="1"/>
    <row r="12357" s="64" customFormat="1"/>
    <row r="12358" s="64" customFormat="1"/>
    <row r="12359" s="64" customFormat="1"/>
    <row r="12360" s="64" customFormat="1"/>
    <row r="12361" s="64" customFormat="1"/>
    <row r="12362" s="64" customFormat="1"/>
    <row r="12363" s="64" customFormat="1"/>
    <row r="12364" s="64" customFormat="1"/>
    <row r="12365" s="64" customFormat="1"/>
    <row r="12366" s="64" customFormat="1"/>
    <row r="12367" s="64" customFormat="1"/>
    <row r="12368" s="64" customFormat="1"/>
    <row r="12369" s="64" customFormat="1"/>
    <row r="12370" s="64" customFormat="1"/>
    <row r="12371" s="64" customFormat="1"/>
    <row r="12372" s="64" customFormat="1"/>
    <row r="12373" s="64" customFormat="1"/>
    <row r="12374" s="64" customFormat="1"/>
    <row r="12375" s="64" customFormat="1"/>
    <row r="12376" s="64" customFormat="1"/>
    <row r="12377" s="64" customFormat="1"/>
    <row r="12378" s="64" customFormat="1"/>
    <row r="12379" s="64" customFormat="1"/>
    <row r="12380" s="64" customFormat="1"/>
    <row r="12381" s="64" customFormat="1"/>
    <row r="12382" s="64" customFormat="1"/>
    <row r="12383" s="64" customFormat="1"/>
    <row r="12384" s="64" customFormat="1"/>
    <row r="12385" s="64" customFormat="1"/>
    <row r="12386" s="64" customFormat="1"/>
    <row r="12387" s="64" customFormat="1"/>
    <row r="12388" s="64" customFormat="1"/>
    <row r="12389" s="64" customFormat="1"/>
    <row r="12390" s="64" customFormat="1"/>
    <row r="12391" s="64" customFormat="1"/>
    <row r="12392" s="64" customFormat="1"/>
    <row r="12393" s="64" customFormat="1"/>
    <row r="12394" s="64" customFormat="1"/>
    <row r="12395" s="64" customFormat="1"/>
    <row r="12396" s="64" customFormat="1"/>
    <row r="12397" s="64" customFormat="1"/>
    <row r="12398" s="64" customFormat="1"/>
    <row r="12399" s="64" customFormat="1"/>
    <row r="12400" s="64" customFormat="1"/>
    <row r="12401" s="64" customFormat="1"/>
    <row r="12402" s="64" customFormat="1"/>
    <row r="12403" s="64" customFormat="1"/>
    <row r="12404" s="64" customFormat="1"/>
    <row r="12405" s="64" customFormat="1"/>
    <row r="12406" s="64" customFormat="1"/>
    <row r="12407" s="64" customFormat="1"/>
    <row r="12408" s="64" customFormat="1"/>
    <row r="12409" s="64" customFormat="1"/>
    <row r="12410" s="64" customFormat="1"/>
    <row r="12411" s="64" customFormat="1"/>
    <row r="12412" s="64" customFormat="1"/>
    <row r="12413" s="64" customFormat="1"/>
    <row r="12414" s="64" customFormat="1"/>
    <row r="12415" s="64" customFormat="1"/>
    <row r="12416" s="64" customFormat="1"/>
    <row r="12417" s="64" customFormat="1"/>
    <row r="12418" s="64" customFormat="1"/>
    <row r="12419" s="64" customFormat="1"/>
    <row r="12420" s="64" customFormat="1"/>
    <row r="12421" s="64" customFormat="1"/>
    <row r="12422" s="64" customFormat="1"/>
    <row r="12423" s="64" customFormat="1"/>
    <row r="12424" s="64" customFormat="1"/>
    <row r="12425" s="64" customFormat="1"/>
    <row r="12426" s="64" customFormat="1"/>
    <row r="12427" s="64" customFormat="1"/>
    <row r="12428" s="64" customFormat="1"/>
    <row r="12429" s="64" customFormat="1"/>
    <row r="12430" s="64" customFormat="1"/>
    <row r="12431" s="64" customFormat="1"/>
    <row r="12432" s="64" customFormat="1"/>
    <row r="12433" s="64" customFormat="1"/>
    <row r="12434" s="64" customFormat="1"/>
    <row r="12435" s="64" customFormat="1"/>
    <row r="12436" s="64" customFormat="1"/>
    <row r="12437" s="64" customFormat="1"/>
    <row r="12438" s="64" customFormat="1"/>
    <row r="12439" s="64" customFormat="1"/>
    <row r="12440" s="64" customFormat="1"/>
    <row r="12441" s="64" customFormat="1"/>
    <row r="12442" s="64" customFormat="1"/>
    <row r="12443" s="64" customFormat="1"/>
    <row r="12444" s="64" customFormat="1"/>
    <row r="12445" s="64" customFormat="1"/>
    <row r="12446" s="64" customFormat="1"/>
    <row r="12447" s="64" customFormat="1"/>
    <row r="12448" s="64" customFormat="1"/>
    <row r="12449" s="64" customFormat="1"/>
    <row r="12450" s="64" customFormat="1"/>
    <row r="12451" s="64" customFormat="1"/>
    <row r="12452" s="64" customFormat="1"/>
    <row r="12453" s="64" customFormat="1"/>
    <row r="12454" s="64" customFormat="1"/>
    <row r="12455" s="64" customFormat="1"/>
    <row r="12456" s="64" customFormat="1"/>
    <row r="12457" s="64" customFormat="1"/>
    <row r="12458" s="64" customFormat="1"/>
    <row r="12459" s="64" customFormat="1"/>
    <row r="12460" s="64" customFormat="1"/>
    <row r="12461" s="64" customFormat="1"/>
    <row r="12462" s="64" customFormat="1"/>
    <row r="12463" s="64" customFormat="1"/>
    <row r="12464" s="64" customFormat="1"/>
    <row r="12465" s="64" customFormat="1"/>
    <row r="12466" s="64" customFormat="1"/>
    <row r="12467" s="64" customFormat="1"/>
    <row r="12468" s="64" customFormat="1"/>
    <row r="12469" s="64" customFormat="1"/>
    <row r="12470" s="64" customFormat="1"/>
    <row r="12471" s="64" customFormat="1"/>
    <row r="12472" s="64" customFormat="1"/>
    <row r="12473" s="64" customFormat="1"/>
    <row r="12474" s="64" customFormat="1"/>
    <row r="12475" s="64" customFormat="1"/>
    <row r="12476" s="64" customFormat="1"/>
    <row r="12477" s="64" customFormat="1"/>
    <row r="12478" s="64" customFormat="1"/>
    <row r="12479" s="64" customFormat="1"/>
    <row r="12480" s="64" customFormat="1"/>
    <row r="12481" s="64" customFormat="1"/>
    <row r="12482" s="64" customFormat="1"/>
    <row r="12483" s="64" customFormat="1"/>
    <row r="12484" s="64" customFormat="1"/>
    <row r="12485" s="64" customFormat="1"/>
    <row r="12486" s="64" customFormat="1"/>
    <row r="12487" s="64" customFormat="1"/>
    <row r="12488" s="64" customFormat="1"/>
    <row r="12489" s="64" customFormat="1"/>
    <row r="12490" s="64" customFormat="1"/>
    <row r="12491" s="64" customFormat="1"/>
    <row r="12492" s="64" customFormat="1"/>
    <row r="12493" s="64" customFormat="1"/>
    <row r="12494" s="64" customFormat="1"/>
    <row r="12495" s="64" customFormat="1"/>
    <row r="12496" s="64" customFormat="1"/>
    <row r="12497" s="64" customFormat="1"/>
    <row r="12498" s="64" customFormat="1"/>
    <row r="12499" s="64" customFormat="1"/>
    <row r="12500" s="64" customFormat="1"/>
    <row r="12501" s="64" customFormat="1"/>
    <row r="12502" s="64" customFormat="1"/>
    <row r="12503" s="64" customFormat="1"/>
    <row r="12504" s="64" customFormat="1"/>
    <row r="12505" s="64" customFormat="1"/>
    <row r="12506" s="64" customFormat="1"/>
    <row r="12507" s="64" customFormat="1"/>
    <row r="12508" s="64" customFormat="1"/>
    <row r="12509" s="64" customFormat="1"/>
    <row r="12510" s="64" customFormat="1"/>
    <row r="12511" s="64" customFormat="1"/>
    <row r="12512" s="64" customFormat="1"/>
    <row r="12513" s="64" customFormat="1"/>
    <row r="12514" s="64" customFormat="1"/>
    <row r="12515" s="64" customFormat="1"/>
    <row r="12516" s="64" customFormat="1"/>
    <row r="12517" s="64" customFormat="1"/>
    <row r="12518" s="64" customFormat="1"/>
    <row r="12519" s="64" customFormat="1"/>
    <row r="12520" s="64" customFormat="1"/>
    <row r="12521" s="64" customFormat="1"/>
    <row r="12522" s="64" customFormat="1"/>
    <row r="12523" s="64" customFormat="1"/>
    <row r="12524" s="64" customFormat="1"/>
    <row r="12525" s="64" customFormat="1"/>
    <row r="12526" s="64" customFormat="1"/>
    <row r="12527" s="64" customFormat="1"/>
    <row r="12528" s="64" customFormat="1"/>
    <row r="12529" s="64" customFormat="1"/>
    <row r="12530" s="64" customFormat="1"/>
    <row r="12531" s="64" customFormat="1"/>
    <row r="12532" s="64" customFormat="1"/>
    <row r="12533" s="64" customFormat="1"/>
    <row r="12534" s="64" customFormat="1"/>
    <row r="12535" s="64" customFormat="1"/>
    <row r="12536" s="64" customFormat="1"/>
    <row r="12537" s="64" customFormat="1"/>
    <row r="12538" s="64" customFormat="1"/>
    <row r="12539" s="64" customFormat="1"/>
    <row r="12540" s="64" customFormat="1"/>
    <row r="12541" s="64" customFormat="1"/>
    <row r="12542" s="64" customFormat="1"/>
    <row r="12543" s="64" customFormat="1"/>
    <row r="12544" s="64" customFormat="1"/>
    <row r="12545" s="64" customFormat="1"/>
    <row r="12546" s="64" customFormat="1"/>
    <row r="12547" s="64" customFormat="1"/>
    <row r="12548" s="64" customFormat="1"/>
    <row r="12549" s="64" customFormat="1"/>
    <row r="12550" s="64" customFormat="1"/>
    <row r="12551" s="64" customFormat="1"/>
    <row r="12552" s="64" customFormat="1"/>
    <row r="12553" s="64" customFormat="1"/>
    <row r="12554" s="64" customFormat="1"/>
    <row r="12555" s="64" customFormat="1"/>
    <row r="12556" s="64" customFormat="1"/>
    <row r="12557" s="64" customFormat="1"/>
    <row r="12558" s="64" customFormat="1"/>
    <row r="12559" s="64" customFormat="1"/>
    <row r="12560" s="64" customFormat="1"/>
    <row r="12561" s="64" customFormat="1"/>
    <row r="12562" s="64" customFormat="1"/>
    <row r="12563" s="64" customFormat="1"/>
    <row r="12564" s="64" customFormat="1"/>
    <row r="12565" s="64" customFormat="1"/>
    <row r="12566" s="64" customFormat="1"/>
    <row r="12567" s="64" customFormat="1"/>
    <row r="12568" s="64" customFormat="1"/>
    <row r="12569" s="64" customFormat="1"/>
    <row r="12570" s="64" customFormat="1"/>
    <row r="12571" s="64" customFormat="1"/>
    <row r="12572" s="64" customFormat="1"/>
    <row r="12573" s="64" customFormat="1"/>
    <row r="12574" s="64" customFormat="1"/>
    <row r="12575" s="64" customFormat="1"/>
    <row r="12576" s="64" customFormat="1"/>
    <row r="12577" s="64" customFormat="1"/>
    <row r="12578" s="64" customFormat="1"/>
    <row r="12579" s="64" customFormat="1"/>
    <row r="12580" s="64" customFormat="1"/>
    <row r="12581" s="64" customFormat="1"/>
    <row r="12582" s="64" customFormat="1"/>
    <row r="12583" s="64" customFormat="1"/>
    <row r="12584" s="64" customFormat="1"/>
    <row r="12585" s="64" customFormat="1"/>
    <row r="12586" s="64" customFormat="1"/>
    <row r="12587" s="64" customFormat="1"/>
    <row r="12588" s="64" customFormat="1"/>
    <row r="12589" s="64" customFormat="1"/>
    <row r="12590" s="64" customFormat="1"/>
    <row r="12591" s="64" customFormat="1"/>
    <row r="12592" s="64" customFormat="1"/>
    <row r="12593" s="64" customFormat="1"/>
    <row r="12594" s="64" customFormat="1"/>
    <row r="12595" s="64" customFormat="1"/>
    <row r="12596" s="64" customFormat="1"/>
    <row r="12597" s="64" customFormat="1"/>
    <row r="12598" s="64" customFormat="1"/>
    <row r="12599" s="64" customFormat="1"/>
    <row r="12600" s="64" customFormat="1"/>
    <row r="12601" s="64" customFormat="1"/>
    <row r="12602" s="64" customFormat="1"/>
    <row r="12603" s="64" customFormat="1"/>
    <row r="12604" s="64" customFormat="1"/>
    <row r="12605" s="64" customFormat="1"/>
    <row r="12606" s="64" customFormat="1"/>
    <row r="12607" s="64" customFormat="1"/>
    <row r="12608" s="64" customFormat="1"/>
    <row r="12609" s="64" customFormat="1"/>
    <row r="12610" s="64" customFormat="1"/>
    <row r="12611" s="64" customFormat="1"/>
    <row r="12612" s="64" customFormat="1"/>
    <row r="12613" s="64" customFormat="1"/>
    <row r="12614" s="64" customFormat="1"/>
    <row r="12615" s="64" customFormat="1"/>
    <row r="12616" s="64" customFormat="1"/>
    <row r="12617" s="64" customFormat="1"/>
    <row r="12618" s="64" customFormat="1"/>
    <row r="12619" s="64" customFormat="1"/>
    <row r="12620" s="64" customFormat="1"/>
    <row r="12621" s="64" customFormat="1"/>
    <row r="12622" s="64" customFormat="1"/>
    <row r="12623" s="64" customFormat="1"/>
    <row r="12624" s="64" customFormat="1"/>
    <row r="12625" s="64" customFormat="1"/>
    <row r="12626" s="64" customFormat="1"/>
    <row r="12627" s="64" customFormat="1"/>
    <row r="12628" s="64" customFormat="1"/>
    <row r="12629" s="64" customFormat="1"/>
    <row r="12630" s="64" customFormat="1"/>
    <row r="12631" s="64" customFormat="1"/>
    <row r="12632" s="64" customFormat="1"/>
    <row r="12633" s="64" customFormat="1"/>
    <row r="12634" s="64" customFormat="1"/>
    <row r="12635" s="64" customFormat="1"/>
    <row r="12636" s="64" customFormat="1"/>
    <row r="12637" s="64" customFormat="1"/>
    <row r="12638" s="64" customFormat="1"/>
    <row r="12639" s="64" customFormat="1"/>
    <row r="12640" s="64" customFormat="1"/>
    <row r="12641" s="64" customFormat="1"/>
    <row r="12642" s="64" customFormat="1"/>
    <row r="12643" s="64" customFormat="1"/>
    <row r="12644" s="64" customFormat="1"/>
    <row r="12645" s="64" customFormat="1"/>
    <row r="12646" s="64" customFormat="1"/>
    <row r="12647" s="64" customFormat="1"/>
    <row r="12648" s="64" customFormat="1"/>
    <row r="12649" s="64" customFormat="1"/>
    <row r="12650" s="64" customFormat="1"/>
    <row r="12651" s="64" customFormat="1"/>
    <row r="12652" s="64" customFormat="1"/>
    <row r="12653" s="64" customFormat="1"/>
    <row r="12654" s="64" customFormat="1"/>
    <row r="12655" s="64" customFormat="1"/>
    <row r="12656" s="64" customFormat="1"/>
    <row r="12657" s="64" customFormat="1"/>
    <row r="12658" s="64" customFormat="1"/>
    <row r="12659" s="64" customFormat="1"/>
    <row r="12660" s="64" customFormat="1"/>
    <row r="12661" s="64" customFormat="1"/>
    <row r="12662" s="64" customFormat="1"/>
    <row r="12663" s="64" customFormat="1"/>
    <row r="12664" s="64" customFormat="1"/>
    <row r="12665" s="64" customFormat="1"/>
    <row r="12666" s="64" customFormat="1"/>
    <row r="12667" s="64" customFormat="1"/>
    <row r="12668" s="64" customFormat="1"/>
    <row r="12669" s="64" customFormat="1"/>
    <row r="12670" s="64" customFormat="1"/>
    <row r="12671" s="64" customFormat="1"/>
    <row r="12672" s="64" customFormat="1"/>
    <row r="12673" s="64" customFormat="1"/>
    <row r="12674" s="64" customFormat="1"/>
    <row r="12675" s="64" customFormat="1"/>
    <row r="12676" s="64" customFormat="1"/>
    <row r="12677" s="64" customFormat="1"/>
    <row r="12678" s="64" customFormat="1"/>
    <row r="12679" s="64" customFormat="1"/>
    <row r="12680" s="64" customFormat="1"/>
    <row r="12681" s="64" customFormat="1"/>
    <row r="12682" s="64" customFormat="1"/>
    <row r="12683" s="64" customFormat="1"/>
    <row r="12684" s="64" customFormat="1"/>
    <row r="12685" s="64" customFormat="1"/>
    <row r="12686" s="64" customFormat="1"/>
    <row r="12687" s="64" customFormat="1"/>
    <row r="12688" s="64" customFormat="1"/>
    <row r="12689" s="64" customFormat="1"/>
    <row r="12690" s="64" customFormat="1"/>
    <row r="12691" s="64" customFormat="1"/>
    <row r="12692" s="64" customFormat="1"/>
    <row r="12693" s="64" customFormat="1"/>
    <row r="12694" s="64" customFormat="1"/>
    <row r="12695" s="64" customFormat="1"/>
    <row r="12696" s="64" customFormat="1"/>
    <row r="12697" s="64" customFormat="1"/>
    <row r="12698" s="64" customFormat="1"/>
    <row r="12699" s="64" customFormat="1"/>
    <row r="12700" s="64" customFormat="1"/>
    <row r="12701" s="64" customFormat="1"/>
    <row r="12702" s="64" customFormat="1"/>
    <row r="12703" s="64" customFormat="1"/>
    <row r="12704" s="64" customFormat="1"/>
    <row r="12705" s="64" customFormat="1"/>
    <row r="12706" s="64" customFormat="1"/>
    <row r="12707" s="64" customFormat="1"/>
    <row r="12708" s="64" customFormat="1"/>
    <row r="12709" s="64" customFormat="1"/>
    <row r="12710" s="64" customFormat="1"/>
    <row r="12711" s="64" customFormat="1"/>
    <row r="12712" s="64" customFormat="1"/>
    <row r="12713" s="64" customFormat="1"/>
    <row r="12714" s="64" customFormat="1"/>
    <row r="12715" s="64" customFormat="1"/>
    <row r="12716" s="64" customFormat="1"/>
    <row r="12717" s="64" customFormat="1"/>
    <row r="12718" s="64" customFormat="1"/>
    <row r="12719" s="64" customFormat="1"/>
    <row r="12720" s="64" customFormat="1"/>
    <row r="12721" s="64" customFormat="1"/>
    <row r="12722" s="64" customFormat="1"/>
    <row r="12723" s="64" customFormat="1"/>
    <row r="12724" s="64" customFormat="1"/>
    <row r="12725" s="64" customFormat="1"/>
    <row r="12726" s="64" customFormat="1"/>
    <row r="12727" s="64" customFormat="1"/>
    <row r="12728" s="64" customFormat="1"/>
    <row r="12729" s="64" customFormat="1"/>
    <row r="12730" s="64" customFormat="1"/>
    <row r="12731" s="64" customFormat="1"/>
    <row r="12732" s="64" customFormat="1"/>
    <row r="12733" s="64" customFormat="1"/>
    <row r="12734" s="64" customFormat="1"/>
    <row r="12735" s="64" customFormat="1"/>
    <row r="12736" s="64" customFormat="1"/>
    <row r="12737" s="64" customFormat="1"/>
    <row r="12738" s="64" customFormat="1"/>
    <row r="12739" s="64" customFormat="1"/>
    <row r="12740" s="64" customFormat="1"/>
    <row r="12741" s="64" customFormat="1"/>
    <row r="12742" s="64" customFormat="1"/>
    <row r="12743" s="64" customFormat="1"/>
    <row r="12744" s="64" customFormat="1"/>
    <row r="12745" s="64" customFormat="1"/>
    <row r="12746" s="64" customFormat="1"/>
    <row r="12747" s="64" customFormat="1"/>
    <row r="12748" s="64" customFormat="1"/>
    <row r="12749" s="64" customFormat="1"/>
    <row r="12750" s="64" customFormat="1"/>
    <row r="12751" s="64" customFormat="1"/>
    <row r="12752" s="64" customFormat="1"/>
    <row r="12753" s="64" customFormat="1"/>
    <row r="12754" s="64" customFormat="1"/>
    <row r="12755" s="64" customFormat="1"/>
    <row r="12756" s="64" customFormat="1"/>
    <row r="12757" s="64" customFormat="1"/>
    <row r="12758" s="64" customFormat="1"/>
    <row r="12759" s="64" customFormat="1"/>
    <row r="12760" s="64" customFormat="1"/>
    <row r="12761" s="64" customFormat="1"/>
    <row r="12762" s="64" customFormat="1"/>
    <row r="12763" s="64" customFormat="1"/>
    <row r="12764" s="64" customFormat="1"/>
    <row r="12765" s="64" customFormat="1"/>
    <row r="12766" s="64" customFormat="1"/>
    <row r="12767" s="64" customFormat="1"/>
    <row r="12768" s="64" customFormat="1"/>
    <row r="12769" s="64" customFormat="1"/>
    <row r="12770" s="64" customFormat="1"/>
    <row r="12771" s="64" customFormat="1"/>
    <row r="12772" s="64" customFormat="1"/>
    <row r="12773" s="64" customFormat="1"/>
    <row r="12774" s="64" customFormat="1"/>
    <row r="12775" s="64" customFormat="1"/>
    <row r="12776" s="64" customFormat="1"/>
    <row r="12777" s="64" customFormat="1"/>
    <row r="12778" s="64" customFormat="1"/>
    <row r="12779" s="64" customFormat="1"/>
    <row r="12780" s="64" customFormat="1"/>
    <row r="12781" s="64" customFormat="1"/>
    <row r="12782" s="64" customFormat="1"/>
    <row r="12783" s="64" customFormat="1"/>
    <row r="12784" s="64" customFormat="1"/>
    <row r="12785" s="64" customFormat="1"/>
    <row r="12786" s="64" customFormat="1"/>
    <row r="12787" s="64" customFormat="1"/>
    <row r="12788" s="64" customFormat="1"/>
    <row r="12789" s="64" customFormat="1"/>
    <row r="12790" s="64" customFormat="1"/>
    <row r="12791" s="64" customFormat="1"/>
    <row r="12792" s="64" customFormat="1"/>
    <row r="12793" s="64" customFormat="1"/>
    <row r="12794" s="64" customFormat="1"/>
    <row r="12795" s="64" customFormat="1"/>
    <row r="12796" s="64" customFormat="1"/>
    <row r="12797" s="64" customFormat="1"/>
    <row r="12798" s="64" customFormat="1"/>
    <row r="12799" s="64" customFormat="1"/>
    <row r="12800" s="64" customFormat="1"/>
    <row r="12801" s="64" customFormat="1"/>
    <row r="12802" s="64" customFormat="1"/>
    <row r="12803" s="64" customFormat="1"/>
    <row r="12804" s="64" customFormat="1"/>
    <row r="12805" s="64" customFormat="1"/>
    <row r="12806" s="64" customFormat="1"/>
    <row r="12807" s="64" customFormat="1"/>
    <row r="12808" s="64" customFormat="1"/>
    <row r="12809" s="64" customFormat="1"/>
    <row r="12810" s="64" customFormat="1"/>
    <row r="12811" s="64" customFormat="1"/>
    <row r="12812" s="64" customFormat="1"/>
    <row r="12813" s="64" customFormat="1"/>
    <row r="12814" s="64" customFormat="1"/>
    <row r="12815" s="64" customFormat="1"/>
    <row r="12816" s="64" customFormat="1"/>
    <row r="12817" s="64" customFormat="1"/>
    <row r="12818" s="64" customFormat="1"/>
    <row r="12819" s="64" customFormat="1"/>
    <row r="12820" s="64" customFormat="1"/>
    <row r="12821" s="64" customFormat="1"/>
    <row r="12822" s="64" customFormat="1"/>
    <row r="12823" s="64" customFormat="1"/>
    <row r="12824" s="64" customFormat="1"/>
    <row r="12825" s="64" customFormat="1"/>
    <row r="12826" s="64" customFormat="1"/>
    <row r="12827" s="64" customFormat="1"/>
    <row r="12828" s="64" customFormat="1"/>
    <row r="12829" s="64" customFormat="1"/>
    <row r="12830" s="64" customFormat="1"/>
    <row r="12831" s="64" customFormat="1"/>
    <row r="12832" s="64" customFormat="1"/>
    <row r="12833" s="64" customFormat="1"/>
    <row r="12834" s="64" customFormat="1"/>
    <row r="12835" s="64" customFormat="1"/>
    <row r="12836" s="64" customFormat="1"/>
    <row r="12837" s="64" customFormat="1"/>
    <row r="12838" s="64" customFormat="1"/>
    <row r="12839" s="64" customFormat="1"/>
    <row r="12840" s="64" customFormat="1"/>
    <row r="12841" s="64" customFormat="1"/>
    <row r="12842" s="64" customFormat="1"/>
    <row r="12843" s="64" customFormat="1"/>
    <row r="12844" s="64" customFormat="1"/>
    <row r="12845" s="64" customFormat="1"/>
    <row r="12846" s="64" customFormat="1"/>
    <row r="12847" s="64" customFormat="1"/>
    <row r="12848" s="64" customFormat="1"/>
    <row r="12849" s="64" customFormat="1"/>
    <row r="12850" s="64" customFormat="1"/>
    <row r="12851" s="64" customFormat="1"/>
    <row r="12852" s="64" customFormat="1"/>
    <row r="12853" s="64" customFormat="1"/>
    <row r="12854" s="64" customFormat="1"/>
    <row r="12855" s="64" customFormat="1"/>
    <row r="12856" s="64" customFormat="1"/>
    <row r="12857" s="64" customFormat="1"/>
    <row r="12858" s="64" customFormat="1"/>
    <row r="12859" s="64" customFormat="1"/>
    <row r="12860" s="64" customFormat="1"/>
    <row r="12861" s="64" customFormat="1"/>
    <row r="12862" s="64" customFormat="1"/>
    <row r="12863" s="64" customFormat="1"/>
    <row r="12864" s="64" customFormat="1"/>
    <row r="12865" s="64" customFormat="1"/>
    <row r="12866" s="64" customFormat="1"/>
    <row r="12867" s="64" customFormat="1"/>
    <row r="12868" s="64" customFormat="1"/>
    <row r="12869" s="64" customFormat="1"/>
    <row r="12870" s="64" customFormat="1"/>
    <row r="12871" s="64" customFormat="1"/>
    <row r="12872" s="64" customFormat="1"/>
    <row r="12873" s="64" customFormat="1"/>
    <row r="12874" s="64" customFormat="1"/>
    <row r="12875" s="64" customFormat="1"/>
    <row r="12876" s="64" customFormat="1"/>
    <row r="12877" s="64" customFormat="1"/>
    <row r="12878" s="64" customFormat="1"/>
    <row r="12879" s="64" customFormat="1"/>
    <row r="12880" s="64" customFormat="1"/>
    <row r="12881" s="64" customFormat="1"/>
    <row r="12882" s="64" customFormat="1"/>
    <row r="12883" s="64" customFormat="1"/>
    <row r="12884" s="64" customFormat="1"/>
    <row r="12885" s="64" customFormat="1"/>
    <row r="12886" s="64" customFormat="1"/>
    <row r="12887" s="64" customFormat="1"/>
    <row r="12888" s="64" customFormat="1"/>
    <row r="12889" s="64" customFormat="1"/>
    <row r="12890" s="64" customFormat="1"/>
    <row r="12891" s="64" customFormat="1"/>
    <row r="12892" s="64" customFormat="1"/>
    <row r="12893" s="64" customFormat="1"/>
    <row r="12894" s="64" customFormat="1"/>
    <row r="12895" s="64" customFormat="1"/>
    <row r="12896" s="64" customFormat="1"/>
    <row r="12897" s="64" customFormat="1"/>
    <row r="12898" s="64" customFormat="1"/>
    <row r="12899" s="64" customFormat="1"/>
    <row r="12900" s="64" customFormat="1"/>
    <row r="12901" s="64" customFormat="1"/>
    <row r="12902" s="64" customFormat="1"/>
    <row r="12903" s="64" customFormat="1"/>
    <row r="12904" s="64" customFormat="1"/>
    <row r="12905" s="64" customFormat="1"/>
    <row r="12906" s="64" customFormat="1"/>
    <row r="12907" s="64" customFormat="1"/>
    <row r="12908" s="64" customFormat="1"/>
    <row r="12909" s="64" customFormat="1"/>
    <row r="12910" s="64" customFormat="1"/>
    <row r="12911" s="64" customFormat="1"/>
    <row r="12912" s="64" customFormat="1"/>
    <row r="12913" s="64" customFormat="1"/>
    <row r="12914" s="64" customFormat="1"/>
    <row r="12915" s="64" customFormat="1"/>
    <row r="12916" s="64" customFormat="1"/>
    <row r="12917" s="64" customFormat="1"/>
    <row r="12918" s="64" customFormat="1"/>
    <row r="12919" s="64" customFormat="1"/>
    <row r="12920" s="64" customFormat="1"/>
    <row r="12921" s="64" customFormat="1"/>
    <row r="12922" s="64" customFormat="1"/>
    <row r="12923" s="64" customFormat="1"/>
    <row r="12924" s="64" customFormat="1"/>
    <row r="12925" s="64" customFormat="1"/>
    <row r="12926" s="64" customFormat="1"/>
    <row r="12927" s="64" customFormat="1"/>
    <row r="12928" s="64" customFormat="1"/>
    <row r="12929" s="64" customFormat="1"/>
    <row r="12930" s="64" customFormat="1"/>
    <row r="12931" s="64" customFormat="1"/>
    <row r="12932" s="64" customFormat="1"/>
    <row r="12933" s="64" customFormat="1"/>
    <row r="12934" s="64" customFormat="1"/>
    <row r="12935" s="64" customFormat="1"/>
    <row r="12936" s="64" customFormat="1"/>
    <row r="12937" s="64" customFormat="1"/>
    <row r="12938" s="64" customFormat="1"/>
    <row r="12939" s="64" customFormat="1"/>
    <row r="12940" s="64" customFormat="1"/>
    <row r="12941" s="64" customFormat="1"/>
    <row r="12942" s="64" customFormat="1"/>
    <row r="12943" s="64" customFormat="1"/>
    <row r="12944" s="64" customFormat="1"/>
    <row r="12945" s="64" customFormat="1"/>
    <row r="12946" s="64" customFormat="1"/>
    <row r="12947" s="64" customFormat="1"/>
    <row r="12948" s="64" customFormat="1"/>
    <row r="12949" s="64" customFormat="1"/>
    <row r="12950" s="64" customFormat="1"/>
    <row r="12951" s="64" customFormat="1"/>
    <row r="12952" s="64" customFormat="1"/>
    <row r="12953" s="64" customFormat="1"/>
    <row r="12954" s="64" customFormat="1"/>
    <row r="12955" s="64" customFormat="1"/>
    <row r="12956" s="64" customFormat="1"/>
    <row r="12957" s="64" customFormat="1"/>
    <row r="12958" s="64" customFormat="1"/>
    <row r="12959" s="64" customFormat="1"/>
    <row r="12960" s="64" customFormat="1"/>
    <row r="12961" s="64" customFormat="1"/>
    <row r="12962" s="64" customFormat="1"/>
    <row r="12963" s="64" customFormat="1"/>
    <row r="12964" s="64" customFormat="1"/>
    <row r="12965" s="64" customFormat="1"/>
    <row r="12966" s="64" customFormat="1"/>
    <row r="12967" s="64" customFormat="1"/>
    <row r="12968" s="64" customFormat="1"/>
    <row r="12969" s="64" customFormat="1"/>
    <row r="12970" s="64" customFormat="1"/>
    <row r="12971" s="64" customFormat="1"/>
    <row r="12972" s="64" customFormat="1"/>
    <row r="12973" s="64" customFormat="1"/>
    <row r="12974" s="64" customFormat="1"/>
    <row r="12975" s="64" customFormat="1"/>
    <row r="12976" s="64" customFormat="1"/>
    <row r="12977" s="64" customFormat="1"/>
    <row r="12978" s="64" customFormat="1"/>
    <row r="12979" s="64" customFormat="1"/>
    <row r="12980" s="64" customFormat="1"/>
    <row r="12981" s="64" customFormat="1"/>
    <row r="12982" s="64" customFormat="1"/>
    <row r="12983" s="64" customFormat="1"/>
    <row r="12984" s="64" customFormat="1"/>
    <row r="12985" s="64" customFormat="1"/>
    <row r="12986" s="64" customFormat="1"/>
    <row r="12987" s="64" customFormat="1"/>
    <row r="12988" s="64" customFormat="1"/>
    <row r="12989" s="64" customFormat="1"/>
    <row r="12990" s="64" customFormat="1"/>
    <row r="12991" s="64" customFormat="1"/>
    <row r="12992" s="64" customFormat="1"/>
    <row r="12993" s="64" customFormat="1"/>
    <row r="12994" s="64" customFormat="1"/>
    <row r="12995" s="64" customFormat="1"/>
    <row r="12996" s="64" customFormat="1"/>
    <row r="12997" s="64" customFormat="1"/>
    <row r="12998" s="64" customFormat="1"/>
    <row r="12999" s="64" customFormat="1"/>
    <row r="13000" s="64" customFormat="1"/>
    <row r="13001" s="64" customFormat="1"/>
    <row r="13002" s="64" customFormat="1"/>
    <row r="13003" s="64" customFormat="1"/>
    <row r="13004" s="64" customFormat="1"/>
    <row r="13005" s="64" customFormat="1"/>
    <row r="13006" s="64" customFormat="1"/>
    <row r="13007" s="64" customFormat="1"/>
    <row r="13008" s="64" customFormat="1"/>
    <row r="13009" s="64" customFormat="1"/>
    <row r="13010" s="64" customFormat="1"/>
    <row r="13011" s="64" customFormat="1"/>
    <row r="13012" s="64" customFormat="1"/>
    <row r="13013" s="64" customFormat="1"/>
    <row r="13014" s="64" customFormat="1"/>
    <row r="13015" s="64" customFormat="1"/>
    <row r="13016" s="64" customFormat="1"/>
    <row r="13017" s="64" customFormat="1"/>
    <row r="13018" s="64" customFormat="1"/>
    <row r="13019" s="64" customFormat="1"/>
    <row r="13020" s="64" customFormat="1"/>
    <row r="13021" s="64" customFormat="1"/>
    <row r="13022" s="64" customFormat="1"/>
    <row r="13023" s="64" customFormat="1"/>
    <row r="13024" s="64" customFormat="1"/>
    <row r="13025" s="64" customFormat="1"/>
    <row r="13026" s="64" customFormat="1"/>
    <row r="13027" s="64" customFormat="1"/>
    <row r="13028" s="64" customFormat="1"/>
    <row r="13029" s="64" customFormat="1"/>
    <row r="13030" s="64" customFormat="1"/>
    <row r="13031" s="64" customFormat="1"/>
    <row r="13032" s="64" customFormat="1"/>
    <row r="13033" s="64" customFormat="1"/>
    <row r="13034" s="64" customFormat="1"/>
    <row r="13035" s="64" customFormat="1"/>
    <row r="13036" s="64" customFormat="1"/>
    <row r="13037" s="64" customFormat="1"/>
    <row r="13038" s="64" customFormat="1"/>
    <row r="13039" s="64" customFormat="1"/>
    <row r="13040" s="64" customFormat="1"/>
    <row r="13041" s="64" customFormat="1"/>
    <row r="13042" s="64" customFormat="1"/>
    <row r="13043" s="64" customFormat="1"/>
    <row r="13044" s="64" customFormat="1"/>
    <row r="13045" s="64" customFormat="1"/>
    <row r="13046" s="64" customFormat="1"/>
    <row r="13047" s="64" customFormat="1"/>
    <row r="13048" s="64" customFormat="1"/>
    <row r="13049" s="64" customFormat="1"/>
    <row r="13050" s="64" customFormat="1"/>
    <row r="13051" s="64" customFormat="1"/>
    <row r="13052" s="64" customFormat="1"/>
    <row r="13053" s="64" customFormat="1"/>
    <row r="13054" s="64" customFormat="1"/>
    <row r="13055" s="64" customFormat="1"/>
    <row r="13056" s="64" customFormat="1"/>
    <row r="13057" s="64" customFormat="1"/>
    <row r="13058" s="64" customFormat="1"/>
    <row r="13059" s="64" customFormat="1"/>
    <row r="13060" s="64" customFormat="1"/>
    <row r="13061" s="64" customFormat="1"/>
    <row r="13062" s="64" customFormat="1"/>
    <row r="13063" s="64" customFormat="1"/>
    <row r="13064" s="64" customFormat="1"/>
    <row r="13065" s="64" customFormat="1"/>
    <row r="13066" s="64" customFormat="1"/>
    <row r="13067" s="64" customFormat="1"/>
    <row r="13068" s="64" customFormat="1"/>
    <row r="13069" s="64" customFormat="1"/>
    <row r="13070" s="64" customFormat="1"/>
    <row r="13071" s="64" customFormat="1"/>
    <row r="13072" s="64" customFormat="1"/>
    <row r="13073" s="64" customFormat="1"/>
    <row r="13074" s="64" customFormat="1"/>
    <row r="13075" s="64" customFormat="1"/>
    <row r="13076" s="64" customFormat="1"/>
    <row r="13077" s="64" customFormat="1"/>
    <row r="13078" s="64" customFormat="1"/>
    <row r="13079" s="64" customFormat="1"/>
    <row r="13080" s="64" customFormat="1"/>
    <row r="13081" s="64" customFormat="1"/>
    <row r="13082" s="64" customFormat="1"/>
    <row r="13083" s="64" customFormat="1"/>
    <row r="13084" s="64" customFormat="1"/>
    <row r="13085" s="64" customFormat="1"/>
    <row r="13086" s="64" customFormat="1"/>
    <row r="13087" s="64" customFormat="1"/>
    <row r="13088" s="64" customFormat="1"/>
    <row r="13089" s="64" customFormat="1"/>
    <row r="13090" s="64" customFormat="1"/>
    <row r="13091" s="64" customFormat="1"/>
    <row r="13092" s="64" customFormat="1"/>
    <row r="13093" s="64" customFormat="1"/>
    <row r="13094" s="64" customFormat="1"/>
    <row r="13095" s="64" customFormat="1"/>
    <row r="13096" s="64" customFormat="1"/>
    <row r="13097" s="64" customFormat="1"/>
    <row r="13098" s="64" customFormat="1"/>
    <row r="13099" s="64" customFormat="1"/>
    <row r="13100" s="64" customFormat="1"/>
    <row r="13101" s="64" customFormat="1"/>
    <row r="13102" s="64" customFormat="1"/>
    <row r="13103" s="64" customFormat="1"/>
    <row r="13104" s="64" customFormat="1"/>
    <row r="13105" s="64" customFormat="1"/>
    <row r="13106" s="64" customFormat="1"/>
    <row r="13107" s="64" customFormat="1"/>
    <row r="13108" s="64" customFormat="1"/>
    <row r="13109" s="64" customFormat="1"/>
    <row r="13110" s="64" customFormat="1"/>
    <row r="13111" s="64" customFormat="1"/>
    <row r="13112" s="64" customFormat="1"/>
    <row r="13113" s="64" customFormat="1"/>
    <row r="13114" s="64" customFormat="1"/>
    <row r="13115" s="64" customFormat="1"/>
    <row r="13116" s="64" customFormat="1"/>
    <row r="13117" s="64" customFormat="1"/>
    <row r="13118" s="64" customFormat="1"/>
    <row r="13119" s="64" customFormat="1"/>
    <row r="13120" s="64" customFormat="1"/>
    <row r="13121" s="64" customFormat="1"/>
    <row r="13122" s="64" customFormat="1"/>
    <row r="13123" s="64" customFormat="1"/>
    <row r="13124" s="64" customFormat="1"/>
    <row r="13125" s="64" customFormat="1"/>
    <row r="13126" s="64" customFormat="1"/>
    <row r="13127" s="64" customFormat="1"/>
    <row r="13128" s="64" customFormat="1"/>
    <row r="13129" s="64" customFormat="1"/>
    <row r="13130" s="64" customFormat="1"/>
    <row r="13131" s="64" customFormat="1"/>
    <row r="13132" s="64" customFormat="1"/>
    <row r="13133" s="64" customFormat="1"/>
    <row r="13134" s="64" customFormat="1"/>
    <row r="13135" s="64" customFormat="1"/>
    <row r="13136" s="64" customFormat="1"/>
    <row r="13137" s="64" customFormat="1"/>
    <row r="13138" s="64" customFormat="1"/>
    <row r="13139" s="64" customFormat="1"/>
    <row r="13140" s="64" customFormat="1"/>
    <row r="13141" s="64" customFormat="1"/>
    <row r="13142" s="64" customFormat="1"/>
    <row r="13143" s="64" customFormat="1"/>
    <row r="13144" s="64" customFormat="1"/>
    <row r="13145" s="64" customFormat="1"/>
    <row r="13146" s="64" customFormat="1"/>
    <row r="13147" s="64" customFormat="1"/>
    <row r="13148" s="64" customFormat="1"/>
    <row r="13149" s="64" customFormat="1"/>
    <row r="13150" s="64" customFormat="1"/>
    <row r="13151" s="64" customFormat="1"/>
    <row r="13152" s="64" customFormat="1"/>
    <row r="13153" s="64" customFormat="1"/>
    <row r="13154" s="64" customFormat="1"/>
    <row r="13155" s="64" customFormat="1"/>
    <row r="13156" s="64" customFormat="1"/>
    <row r="13157" s="64" customFormat="1"/>
    <row r="13158" s="64" customFormat="1"/>
    <row r="13159" s="64" customFormat="1"/>
    <row r="13160" s="64" customFormat="1"/>
    <row r="13161" s="64" customFormat="1"/>
    <row r="13162" s="64" customFormat="1"/>
    <row r="13163" s="64" customFormat="1"/>
    <row r="13164" s="64" customFormat="1"/>
    <row r="13165" s="64" customFormat="1"/>
    <row r="13166" s="64" customFormat="1"/>
    <row r="13167" s="64" customFormat="1"/>
    <row r="13168" s="64" customFormat="1"/>
    <row r="13169" s="64" customFormat="1"/>
    <row r="13170" s="64" customFormat="1"/>
    <row r="13171" s="64" customFormat="1"/>
    <row r="13172" s="64" customFormat="1"/>
    <row r="13173" s="64" customFormat="1"/>
    <row r="13174" s="64" customFormat="1"/>
    <row r="13175" s="64" customFormat="1"/>
    <row r="13176" s="64" customFormat="1"/>
    <row r="13177" s="64" customFormat="1"/>
    <row r="13178" s="64" customFormat="1"/>
    <row r="13179" s="64" customFormat="1"/>
    <row r="13180" s="64" customFormat="1"/>
    <row r="13181" s="64" customFormat="1"/>
    <row r="13182" s="64" customFormat="1"/>
    <row r="13183" s="64" customFormat="1"/>
    <row r="13184" s="64" customFormat="1"/>
    <row r="13185" s="64" customFormat="1"/>
    <row r="13186" s="64" customFormat="1"/>
    <row r="13187" s="64" customFormat="1"/>
    <row r="13188" s="64" customFormat="1"/>
    <row r="13189" s="64" customFormat="1"/>
    <row r="13190" s="64" customFormat="1"/>
    <row r="13191" s="64" customFormat="1"/>
    <row r="13192" s="64" customFormat="1"/>
    <row r="13193" s="64" customFormat="1"/>
    <row r="13194" s="64" customFormat="1"/>
    <row r="13195" s="64" customFormat="1"/>
    <row r="13196" s="64" customFormat="1"/>
    <row r="13197" s="64" customFormat="1"/>
    <row r="13198" s="64" customFormat="1"/>
    <row r="13199" s="64" customFormat="1"/>
    <row r="13200" s="64" customFormat="1"/>
    <row r="13201" s="64" customFormat="1"/>
    <row r="13202" s="64" customFormat="1"/>
    <row r="13203" s="64" customFormat="1"/>
    <row r="13204" s="64" customFormat="1"/>
    <row r="13205" s="64" customFormat="1"/>
    <row r="13206" s="64" customFormat="1"/>
    <row r="13207" s="64" customFormat="1"/>
    <row r="13208" s="64" customFormat="1"/>
    <row r="13209" s="64" customFormat="1"/>
    <row r="13210" s="64" customFormat="1"/>
    <row r="13211" s="64" customFormat="1"/>
    <row r="13212" s="64" customFormat="1"/>
    <row r="13213" s="64" customFormat="1"/>
    <row r="13214" s="64" customFormat="1"/>
    <row r="13215" s="64" customFormat="1"/>
    <row r="13216" s="64" customFormat="1"/>
    <row r="13217" s="64" customFormat="1"/>
    <row r="13218" s="64" customFormat="1"/>
    <row r="13219" s="64" customFormat="1"/>
    <row r="13220" s="64" customFormat="1"/>
    <row r="13221" s="64" customFormat="1"/>
    <row r="13222" s="64" customFormat="1"/>
    <row r="13223" s="64" customFormat="1"/>
    <row r="13224" s="64" customFormat="1"/>
    <row r="13225" s="64" customFormat="1"/>
    <row r="13226" s="64" customFormat="1"/>
    <row r="13227" s="64" customFormat="1"/>
    <row r="13228" s="64" customFormat="1"/>
    <row r="13229" s="64" customFormat="1"/>
    <row r="13230" s="64" customFormat="1"/>
    <row r="13231" s="64" customFormat="1"/>
    <row r="13232" s="64" customFormat="1"/>
    <row r="13233" s="64" customFormat="1"/>
    <row r="13234" s="64" customFormat="1"/>
    <row r="13235" s="64" customFormat="1"/>
    <row r="13236" s="64" customFormat="1"/>
    <row r="13237" s="64" customFormat="1"/>
    <row r="13238" s="64" customFormat="1"/>
    <row r="13239" s="64" customFormat="1"/>
    <row r="13240" s="64" customFormat="1"/>
    <row r="13241" s="64" customFormat="1"/>
    <row r="13242" s="64" customFormat="1"/>
    <row r="13243" s="64" customFormat="1"/>
    <row r="13244" s="64" customFormat="1"/>
    <row r="13245" s="64" customFormat="1"/>
    <row r="13246" s="64" customFormat="1"/>
    <row r="13247" s="64" customFormat="1"/>
    <row r="13248" s="64" customFormat="1"/>
    <row r="13249" s="64" customFormat="1"/>
    <row r="13250" s="64" customFormat="1"/>
    <row r="13251" s="64" customFormat="1"/>
    <row r="13252" s="64" customFormat="1"/>
    <row r="13253" s="64" customFormat="1"/>
    <row r="13254" s="64" customFormat="1"/>
    <row r="13255" s="64" customFormat="1"/>
    <row r="13256" s="64" customFormat="1"/>
    <row r="13257" s="64" customFormat="1"/>
    <row r="13258" s="64" customFormat="1"/>
    <row r="13259" s="64" customFormat="1"/>
    <row r="13260" s="64" customFormat="1"/>
    <row r="13261" s="64" customFormat="1"/>
    <row r="13262" s="64" customFormat="1"/>
    <row r="13263" s="64" customFormat="1"/>
    <row r="13264" s="64" customFormat="1"/>
    <row r="13265" s="64" customFormat="1"/>
    <row r="13266" s="64" customFormat="1"/>
    <row r="13267" s="64" customFormat="1"/>
    <row r="13268" s="64" customFormat="1"/>
    <row r="13269" s="64" customFormat="1"/>
    <row r="13270" s="64" customFormat="1"/>
    <row r="13271" s="64" customFormat="1"/>
    <row r="13272" s="64" customFormat="1"/>
    <row r="13273" s="64" customFormat="1"/>
    <row r="13274" s="64" customFormat="1"/>
    <row r="13275" s="64" customFormat="1"/>
    <row r="13276" s="64" customFormat="1"/>
    <row r="13277" s="64" customFormat="1"/>
    <row r="13278" s="64" customFormat="1"/>
    <row r="13279" s="64" customFormat="1"/>
    <row r="13280" s="64" customFormat="1"/>
    <row r="13281" s="64" customFormat="1"/>
    <row r="13282" s="64" customFormat="1"/>
    <row r="13283" s="64" customFormat="1"/>
    <row r="13284" s="64" customFormat="1"/>
    <row r="13285" s="64" customFormat="1"/>
    <row r="13286" s="64" customFormat="1"/>
    <row r="13287" s="64" customFormat="1"/>
    <row r="13288" s="64" customFormat="1"/>
    <row r="13289" s="64" customFormat="1"/>
    <row r="13290" s="64" customFormat="1"/>
    <row r="13291" s="64" customFormat="1"/>
    <row r="13292" s="64" customFormat="1"/>
    <row r="13293" s="64" customFormat="1"/>
    <row r="13294" s="64" customFormat="1"/>
    <row r="13295" s="64" customFormat="1"/>
    <row r="13296" s="64" customFormat="1"/>
    <row r="13297" s="64" customFormat="1"/>
    <row r="13298" s="64" customFormat="1"/>
    <row r="13299" s="64" customFormat="1"/>
    <row r="13300" s="64" customFormat="1"/>
    <row r="13301" s="64" customFormat="1"/>
    <row r="13302" s="64" customFormat="1"/>
    <row r="13303" s="64" customFormat="1"/>
    <row r="13304" s="64" customFormat="1"/>
    <row r="13305" s="64" customFormat="1"/>
    <row r="13306" s="64" customFormat="1"/>
    <row r="13307" s="64" customFormat="1"/>
    <row r="13308" s="64" customFormat="1"/>
    <row r="13309" s="64" customFormat="1"/>
    <row r="13310" s="64" customFormat="1"/>
    <row r="13311" s="64" customFormat="1"/>
    <row r="13312" s="64" customFormat="1"/>
    <row r="13313" s="64" customFormat="1"/>
    <row r="13314" s="64" customFormat="1"/>
    <row r="13315" s="64" customFormat="1"/>
    <row r="13316" s="64" customFormat="1"/>
    <row r="13317" s="64" customFormat="1"/>
    <row r="13318" s="64" customFormat="1"/>
    <row r="13319" s="64" customFormat="1"/>
    <row r="13320" s="64" customFormat="1"/>
    <row r="13321" s="64" customFormat="1"/>
    <row r="13322" s="64" customFormat="1"/>
    <row r="13323" s="64" customFormat="1"/>
    <row r="13324" s="64" customFormat="1"/>
    <row r="13325" s="64" customFormat="1"/>
    <row r="13326" s="64" customFormat="1"/>
    <row r="13327" s="64" customFormat="1"/>
    <row r="13328" s="64" customFormat="1"/>
    <row r="13329" s="64" customFormat="1"/>
    <row r="13330" s="64" customFormat="1"/>
    <row r="13331" s="64" customFormat="1"/>
    <row r="13332" s="64" customFormat="1"/>
    <row r="13333" s="64" customFormat="1"/>
    <row r="13334" s="64" customFormat="1"/>
    <row r="13335" s="64" customFormat="1"/>
    <row r="13336" s="64" customFormat="1"/>
    <row r="13337" s="64" customFormat="1"/>
    <row r="13338" s="64" customFormat="1"/>
    <row r="13339" s="64" customFormat="1"/>
    <row r="13340" s="64" customFormat="1"/>
    <row r="13341" s="64" customFormat="1"/>
    <row r="13342" s="64" customFormat="1"/>
    <row r="13343" s="64" customFormat="1"/>
    <row r="13344" s="64" customFormat="1"/>
    <row r="13345" s="64" customFormat="1"/>
    <row r="13346" s="64" customFormat="1"/>
    <row r="13347" s="64" customFormat="1"/>
    <row r="13348" s="64" customFormat="1"/>
    <row r="13349" s="64" customFormat="1"/>
    <row r="13350" s="64" customFormat="1"/>
    <row r="13351" s="64" customFormat="1"/>
    <row r="13352" s="64" customFormat="1"/>
    <row r="13353" s="64" customFormat="1"/>
    <row r="13354" s="64" customFormat="1"/>
    <row r="13355" s="64" customFormat="1"/>
    <row r="13356" s="64" customFormat="1"/>
    <row r="13357" s="64" customFormat="1"/>
    <row r="13358" s="64" customFormat="1"/>
    <row r="13359" s="64" customFormat="1"/>
    <row r="13360" s="64" customFormat="1"/>
    <row r="13361" s="64" customFormat="1"/>
    <row r="13362" s="64" customFormat="1"/>
    <row r="13363" s="64" customFormat="1"/>
    <row r="13364" s="64" customFormat="1"/>
    <row r="13365" s="64" customFormat="1"/>
    <row r="13366" s="64" customFormat="1"/>
    <row r="13367" s="64" customFormat="1"/>
    <row r="13368" s="64" customFormat="1"/>
    <row r="13369" s="64" customFormat="1"/>
    <row r="13370" s="64" customFormat="1"/>
    <row r="13371" s="64" customFormat="1"/>
    <row r="13372" s="64" customFormat="1"/>
    <row r="13373" s="64" customFormat="1"/>
    <row r="13374" s="64" customFormat="1"/>
    <row r="13375" s="64" customFormat="1"/>
    <row r="13376" s="64" customFormat="1"/>
    <row r="13377" s="64" customFormat="1"/>
    <row r="13378" s="64" customFormat="1"/>
    <row r="13379" s="64" customFormat="1"/>
    <row r="13380" s="64" customFormat="1"/>
    <row r="13381" s="64" customFormat="1"/>
    <row r="13382" s="64" customFormat="1"/>
    <row r="13383" s="64" customFormat="1"/>
    <row r="13384" s="64" customFormat="1"/>
    <row r="13385" s="64" customFormat="1"/>
    <row r="13386" s="64" customFormat="1"/>
    <row r="13387" s="64" customFormat="1"/>
    <row r="13388" s="64" customFormat="1"/>
    <row r="13389" s="64" customFormat="1"/>
    <row r="13390" s="64" customFormat="1"/>
    <row r="13391" s="64" customFormat="1"/>
    <row r="13392" s="64" customFormat="1"/>
    <row r="13393" s="64" customFormat="1"/>
    <row r="13394" s="64" customFormat="1"/>
    <row r="13395" s="64" customFormat="1"/>
    <row r="13396" s="64" customFormat="1"/>
    <row r="13397" s="64" customFormat="1"/>
    <row r="13398" s="64" customFormat="1"/>
    <row r="13399" s="64" customFormat="1"/>
    <row r="13400" s="64" customFormat="1"/>
    <row r="13401" s="64" customFormat="1"/>
    <row r="13402" s="64" customFormat="1"/>
    <row r="13403" s="64" customFormat="1"/>
    <row r="13404" s="64" customFormat="1"/>
    <row r="13405" s="64" customFormat="1"/>
    <row r="13406" s="64" customFormat="1"/>
    <row r="13407" s="64" customFormat="1"/>
    <row r="13408" s="64" customFormat="1"/>
    <row r="13409" s="64" customFormat="1"/>
    <row r="13410" s="64" customFormat="1"/>
    <row r="13411" s="64" customFormat="1"/>
    <row r="13412" s="64" customFormat="1"/>
    <row r="13413" s="64" customFormat="1"/>
    <row r="13414" s="64" customFormat="1"/>
    <row r="13415" s="64" customFormat="1"/>
    <row r="13416" s="64" customFormat="1"/>
    <row r="13417" s="64" customFormat="1"/>
    <row r="13418" s="64" customFormat="1"/>
    <row r="13419" s="64" customFormat="1"/>
    <row r="13420" s="64" customFormat="1"/>
    <row r="13421" s="64" customFormat="1"/>
    <row r="13422" s="64" customFormat="1"/>
    <row r="13423" s="64" customFormat="1"/>
    <row r="13424" s="64" customFormat="1"/>
    <row r="13425" s="64" customFormat="1"/>
    <row r="13426" s="64" customFormat="1"/>
    <row r="13427" s="64" customFormat="1"/>
    <row r="13428" s="64" customFormat="1"/>
    <row r="13429" s="64" customFormat="1"/>
    <row r="13430" s="64" customFormat="1"/>
    <row r="13431" s="64" customFormat="1"/>
    <row r="13432" s="64" customFormat="1"/>
    <row r="13433" s="64" customFormat="1"/>
    <row r="13434" s="64" customFormat="1"/>
    <row r="13435" s="64" customFormat="1"/>
    <row r="13436" s="64" customFormat="1"/>
    <row r="13437" s="64" customFormat="1"/>
    <row r="13438" s="64" customFormat="1"/>
    <row r="13439" s="64" customFormat="1"/>
    <row r="13440" s="64" customFormat="1"/>
    <row r="13441" s="64" customFormat="1"/>
    <row r="13442" s="64" customFormat="1"/>
    <row r="13443" s="64" customFormat="1"/>
    <row r="13444" s="64" customFormat="1"/>
    <row r="13445" s="64" customFormat="1"/>
    <row r="13446" s="64" customFormat="1"/>
    <row r="13447" s="64" customFormat="1"/>
    <row r="13448" s="64" customFormat="1"/>
    <row r="13449" s="64" customFormat="1"/>
    <row r="13450" s="64" customFormat="1"/>
    <row r="13451" s="64" customFormat="1"/>
    <row r="13452" s="64" customFormat="1"/>
    <row r="13453" s="64" customFormat="1"/>
    <row r="13454" s="64" customFormat="1"/>
    <row r="13455" s="64" customFormat="1"/>
    <row r="13456" s="64" customFormat="1"/>
    <row r="13457" s="64" customFormat="1"/>
    <row r="13458" s="64" customFormat="1"/>
    <row r="13459" s="64" customFormat="1"/>
    <row r="13460" s="64" customFormat="1"/>
    <row r="13461" s="64" customFormat="1"/>
    <row r="13462" s="64" customFormat="1"/>
    <row r="13463" s="64" customFormat="1"/>
    <row r="13464" s="64" customFormat="1"/>
    <row r="13465" s="64" customFormat="1"/>
    <row r="13466" s="64" customFormat="1"/>
    <row r="13467" s="64" customFormat="1"/>
    <row r="13468" s="64" customFormat="1"/>
    <row r="13469" s="64" customFormat="1"/>
    <row r="13470" s="64" customFormat="1"/>
    <row r="13471" s="64" customFormat="1"/>
    <row r="13472" s="64" customFormat="1"/>
    <row r="13473" s="64" customFormat="1"/>
    <row r="13474" s="64" customFormat="1"/>
    <row r="13475" s="64" customFormat="1"/>
    <row r="13476" s="64" customFormat="1"/>
    <row r="13477" s="64" customFormat="1"/>
    <row r="13478" s="64" customFormat="1"/>
    <row r="13479" s="64" customFormat="1"/>
    <row r="13480" s="64" customFormat="1"/>
    <row r="13481" s="64" customFormat="1"/>
    <row r="13482" s="64" customFormat="1"/>
    <row r="13483" s="64" customFormat="1"/>
    <row r="13484" s="64" customFormat="1"/>
    <row r="13485" s="64" customFormat="1"/>
    <row r="13486" s="64" customFormat="1"/>
    <row r="13487" s="64" customFormat="1"/>
    <row r="13488" s="64" customFormat="1"/>
    <row r="13489" s="64" customFormat="1"/>
    <row r="13490" s="64" customFormat="1"/>
    <row r="13491" s="64" customFormat="1"/>
    <row r="13492" s="64" customFormat="1"/>
    <row r="13493" s="64" customFormat="1"/>
    <row r="13494" s="64" customFormat="1"/>
    <row r="13495" s="64" customFormat="1"/>
    <row r="13496" s="64" customFormat="1"/>
    <row r="13497" s="64" customFormat="1"/>
    <row r="13498" s="64" customFormat="1"/>
    <row r="13499" s="64" customFormat="1"/>
    <row r="13500" s="64" customFormat="1"/>
    <row r="13501" s="64" customFormat="1"/>
    <row r="13502" s="64" customFormat="1"/>
    <row r="13503" s="64" customFormat="1"/>
    <row r="13504" s="64" customFormat="1"/>
    <row r="13505" s="64" customFormat="1"/>
    <row r="13506" s="64" customFormat="1"/>
    <row r="13507" s="64" customFormat="1"/>
    <row r="13508" s="64" customFormat="1"/>
    <row r="13509" s="64" customFormat="1"/>
    <row r="13510" s="64" customFormat="1"/>
    <row r="13511" s="64" customFormat="1"/>
    <row r="13512" s="64" customFormat="1"/>
    <row r="13513" s="64" customFormat="1"/>
    <row r="13514" s="64" customFormat="1"/>
    <row r="13515" s="64" customFormat="1"/>
    <row r="13516" s="64" customFormat="1"/>
    <row r="13517" s="64" customFormat="1"/>
    <row r="13518" s="64" customFormat="1"/>
    <row r="13519" s="64" customFormat="1"/>
    <row r="13520" s="64" customFormat="1"/>
    <row r="13521" s="64" customFormat="1"/>
    <row r="13522" s="64" customFormat="1"/>
    <row r="13523" s="64" customFormat="1"/>
    <row r="13524" s="64" customFormat="1"/>
    <row r="13525" s="64" customFormat="1"/>
    <row r="13526" s="64" customFormat="1"/>
    <row r="13527" s="64" customFormat="1"/>
    <row r="13528" s="64" customFormat="1"/>
    <row r="13529" s="64" customFormat="1"/>
    <row r="13530" s="64" customFormat="1"/>
    <row r="13531" s="64" customFormat="1"/>
    <row r="13532" s="64" customFormat="1"/>
    <row r="13533" s="64" customFormat="1"/>
    <row r="13534" s="64" customFormat="1"/>
    <row r="13535" s="64" customFormat="1"/>
    <row r="13536" s="64" customFormat="1"/>
    <row r="13537" s="64" customFormat="1"/>
    <row r="13538" s="64" customFormat="1"/>
    <row r="13539" s="64" customFormat="1"/>
    <row r="13540" s="64" customFormat="1"/>
    <row r="13541" s="64" customFormat="1"/>
    <row r="13542" s="64" customFormat="1"/>
    <row r="13543" s="64" customFormat="1"/>
    <row r="13544" s="64" customFormat="1"/>
    <row r="13545" s="64" customFormat="1"/>
    <row r="13546" s="64" customFormat="1"/>
    <row r="13547" s="64" customFormat="1"/>
    <row r="13548" s="64" customFormat="1"/>
    <row r="13549" s="64" customFormat="1"/>
    <row r="13550" s="64" customFormat="1"/>
    <row r="13551" s="64" customFormat="1"/>
    <row r="13552" s="64" customFormat="1"/>
    <row r="13553" s="64" customFormat="1"/>
    <row r="13554" s="64" customFormat="1"/>
    <row r="13555" s="64" customFormat="1"/>
    <row r="13556" s="64" customFormat="1"/>
    <row r="13557" s="64" customFormat="1"/>
    <row r="13558" s="64" customFormat="1"/>
    <row r="13559" s="64" customFormat="1"/>
    <row r="13560" s="64" customFormat="1"/>
    <row r="13561" s="64" customFormat="1"/>
    <row r="13562" s="64" customFormat="1"/>
    <row r="13563" s="64" customFormat="1"/>
    <row r="13564" s="64" customFormat="1"/>
    <row r="13565" s="64" customFormat="1"/>
    <row r="13566" s="64" customFormat="1"/>
    <row r="13567" s="64" customFormat="1"/>
    <row r="13568" s="64" customFormat="1"/>
    <row r="13569" s="64" customFormat="1"/>
    <row r="13570" s="64" customFormat="1"/>
    <row r="13571" s="64" customFormat="1"/>
    <row r="13572" s="64" customFormat="1"/>
    <row r="13573" s="64" customFormat="1"/>
    <row r="13574" s="64" customFormat="1"/>
    <row r="13575" s="64" customFormat="1"/>
    <row r="13576" s="64" customFormat="1"/>
    <row r="13577" s="64" customFormat="1"/>
    <row r="13578" s="64" customFormat="1"/>
    <row r="13579" s="64" customFormat="1"/>
    <row r="13580" s="64" customFormat="1"/>
    <row r="13581" s="64" customFormat="1"/>
    <row r="13582" s="64" customFormat="1"/>
    <row r="13583" s="64" customFormat="1"/>
    <row r="13584" s="64" customFormat="1"/>
    <row r="13585" s="64" customFormat="1"/>
    <row r="13586" s="64" customFormat="1"/>
    <row r="13587" s="64" customFormat="1"/>
    <row r="13588" s="64" customFormat="1"/>
    <row r="13589" s="64" customFormat="1"/>
    <row r="13590" s="64" customFormat="1"/>
    <row r="13591" s="64" customFormat="1"/>
    <row r="13592" s="64" customFormat="1"/>
    <row r="13593" s="64" customFormat="1"/>
    <row r="13594" s="64" customFormat="1"/>
    <row r="13595" s="64" customFormat="1"/>
    <row r="13596" s="64" customFormat="1"/>
    <row r="13597" s="64" customFormat="1"/>
    <row r="13598" s="64" customFormat="1"/>
    <row r="13599" s="64" customFormat="1"/>
    <row r="13600" s="64" customFormat="1"/>
    <row r="13601" s="64" customFormat="1"/>
    <row r="13602" s="64" customFormat="1"/>
    <row r="13603" s="64" customFormat="1"/>
    <row r="13604" s="64" customFormat="1"/>
    <row r="13605" s="64" customFormat="1"/>
    <row r="13606" s="64" customFormat="1"/>
    <row r="13607" s="64" customFormat="1"/>
    <row r="13608" s="64" customFormat="1"/>
    <row r="13609" s="64" customFormat="1"/>
    <row r="13610" s="64" customFormat="1"/>
    <row r="13611" s="64" customFormat="1"/>
    <row r="13612" s="64" customFormat="1"/>
    <row r="13613" s="64" customFormat="1"/>
    <row r="13614" s="64" customFormat="1"/>
    <row r="13615" s="64" customFormat="1"/>
    <row r="13616" s="64" customFormat="1"/>
    <row r="13617" s="64" customFormat="1"/>
    <row r="13618" s="64" customFormat="1"/>
    <row r="13619" s="64" customFormat="1"/>
    <row r="13620" s="64" customFormat="1"/>
    <row r="13621" s="64" customFormat="1"/>
    <row r="13622" s="64" customFormat="1"/>
    <row r="13623" s="64" customFormat="1"/>
    <row r="13624" s="64" customFormat="1"/>
    <row r="13625" s="64" customFormat="1"/>
    <row r="13626" s="64" customFormat="1"/>
    <row r="13627" s="64" customFormat="1"/>
    <row r="13628" s="64" customFormat="1"/>
    <row r="13629" s="64" customFormat="1"/>
    <row r="13630" s="64" customFormat="1"/>
    <row r="13631" s="64" customFormat="1"/>
    <row r="13632" s="64" customFormat="1"/>
    <row r="13633" s="64" customFormat="1"/>
    <row r="13634" s="64" customFormat="1"/>
    <row r="13635" s="64" customFormat="1"/>
    <row r="13636" s="64" customFormat="1"/>
    <row r="13637" s="64" customFormat="1"/>
    <row r="13638" s="64" customFormat="1"/>
    <row r="13639" s="64" customFormat="1"/>
    <row r="13640" s="64" customFormat="1"/>
    <row r="13641" s="64" customFormat="1"/>
    <row r="13642" s="64" customFormat="1"/>
    <row r="13643" s="64" customFormat="1"/>
    <row r="13644" s="64" customFormat="1"/>
    <row r="13645" s="64" customFormat="1"/>
    <row r="13646" s="64" customFormat="1"/>
    <row r="13647" s="64" customFormat="1"/>
    <row r="13648" s="64" customFormat="1"/>
    <row r="13649" s="64" customFormat="1"/>
    <row r="13650" s="64" customFormat="1"/>
    <row r="13651" s="64" customFormat="1"/>
    <row r="13652" s="64" customFormat="1"/>
    <row r="13653" s="64" customFormat="1"/>
    <row r="13654" s="64" customFormat="1"/>
    <row r="13655" s="64" customFormat="1"/>
    <row r="13656" s="64" customFormat="1"/>
    <row r="13657" s="64" customFormat="1"/>
    <row r="13658" s="64" customFormat="1"/>
    <row r="13659" s="64" customFormat="1"/>
    <row r="13660" s="64" customFormat="1"/>
    <row r="13661" s="64" customFormat="1"/>
    <row r="13662" s="64" customFormat="1"/>
    <row r="13663" s="64" customFormat="1"/>
    <row r="13664" s="64" customFormat="1"/>
    <row r="13665" s="64" customFormat="1"/>
    <row r="13666" s="64" customFormat="1"/>
    <row r="13667" s="64" customFormat="1"/>
    <row r="13668" s="64" customFormat="1"/>
    <row r="13669" s="64" customFormat="1"/>
    <row r="13670" s="64" customFormat="1"/>
    <row r="13671" s="64" customFormat="1"/>
    <row r="13672" s="64" customFormat="1"/>
    <row r="13673" s="64" customFormat="1"/>
    <row r="13674" s="64" customFormat="1"/>
    <row r="13675" s="64" customFormat="1"/>
    <row r="13676" s="64" customFormat="1"/>
    <row r="13677" s="64" customFormat="1"/>
    <row r="13678" s="64" customFormat="1"/>
    <row r="13679" s="64" customFormat="1"/>
    <row r="13680" s="64" customFormat="1"/>
    <row r="13681" s="64" customFormat="1"/>
    <row r="13682" s="64" customFormat="1"/>
    <row r="13683" s="64" customFormat="1"/>
    <row r="13684" s="64" customFormat="1"/>
    <row r="13685" s="64" customFormat="1"/>
    <row r="13686" s="64" customFormat="1"/>
    <row r="13687" s="64" customFormat="1"/>
    <row r="13688" s="64" customFormat="1"/>
    <row r="13689" s="64" customFormat="1"/>
    <row r="13690" s="64" customFormat="1"/>
    <row r="13691" s="64" customFormat="1"/>
    <row r="13692" s="64" customFormat="1"/>
    <row r="13693" s="64" customFormat="1"/>
    <row r="13694" s="64" customFormat="1"/>
    <row r="13695" s="64" customFormat="1"/>
    <row r="13696" s="64" customFormat="1"/>
    <row r="13697" s="64" customFormat="1"/>
    <row r="13698" s="64" customFormat="1"/>
    <row r="13699" s="64" customFormat="1"/>
    <row r="13700" s="64" customFormat="1"/>
    <row r="13701" s="64" customFormat="1"/>
    <row r="13702" s="64" customFormat="1"/>
    <row r="13703" s="64" customFormat="1"/>
    <row r="13704" s="64" customFormat="1"/>
    <row r="13705" s="64" customFormat="1"/>
    <row r="13706" s="64" customFormat="1"/>
    <row r="13707" s="64" customFormat="1"/>
    <row r="13708" s="64" customFormat="1"/>
    <row r="13709" s="64" customFormat="1"/>
    <row r="13710" s="64" customFormat="1"/>
    <row r="13711" s="64" customFormat="1"/>
    <row r="13712" s="64" customFormat="1"/>
    <row r="13713" s="64" customFormat="1"/>
    <row r="13714" s="64" customFormat="1"/>
    <row r="13715" s="64" customFormat="1"/>
    <row r="13716" s="64" customFormat="1"/>
    <row r="13717" s="64" customFormat="1"/>
    <row r="13718" s="64" customFormat="1"/>
    <row r="13719" s="64" customFormat="1"/>
    <row r="13720" s="64" customFormat="1"/>
    <row r="13721" s="64" customFormat="1"/>
    <row r="13722" s="64" customFormat="1"/>
    <row r="13723" s="64" customFormat="1"/>
    <row r="13724" s="64" customFormat="1"/>
    <row r="13725" s="64" customFormat="1"/>
    <row r="13726" s="64" customFormat="1"/>
    <row r="13727" s="64" customFormat="1"/>
    <row r="13728" s="64" customFormat="1"/>
    <row r="13729" s="64" customFormat="1"/>
    <row r="13730" s="64" customFormat="1"/>
    <row r="13731" s="64" customFormat="1"/>
    <row r="13732" s="64" customFormat="1"/>
    <row r="13733" s="64" customFormat="1"/>
    <row r="13734" s="64" customFormat="1"/>
    <row r="13735" s="64" customFormat="1"/>
    <row r="13736" s="64" customFormat="1"/>
    <row r="13737" s="64" customFormat="1"/>
    <row r="13738" s="64" customFormat="1"/>
    <row r="13739" s="64" customFormat="1"/>
    <row r="13740" s="64" customFormat="1"/>
    <row r="13741" s="64" customFormat="1"/>
    <row r="13742" s="64" customFormat="1"/>
    <row r="13743" s="64" customFormat="1"/>
    <row r="13744" s="64" customFormat="1"/>
    <row r="13745" s="64" customFormat="1"/>
    <row r="13746" s="64" customFormat="1"/>
    <row r="13747" s="64" customFormat="1"/>
    <row r="13748" s="64" customFormat="1"/>
    <row r="13749" s="64" customFormat="1"/>
    <row r="13750" s="64" customFormat="1"/>
    <row r="13751" s="64" customFormat="1"/>
    <row r="13752" s="64" customFormat="1"/>
    <row r="13753" s="64" customFormat="1"/>
    <row r="13754" s="64" customFormat="1"/>
    <row r="13755" s="64" customFormat="1"/>
    <row r="13756" s="64" customFormat="1"/>
    <row r="13757" s="64" customFormat="1"/>
    <row r="13758" s="64" customFormat="1"/>
    <row r="13759" s="64" customFormat="1"/>
    <row r="13760" s="64" customFormat="1"/>
    <row r="13761" s="64" customFormat="1"/>
    <row r="13762" s="64" customFormat="1"/>
    <row r="13763" s="64" customFormat="1"/>
    <row r="13764" s="64" customFormat="1"/>
    <row r="13765" s="64" customFormat="1"/>
    <row r="13766" s="64" customFormat="1"/>
    <row r="13767" s="64" customFormat="1"/>
    <row r="13768" s="64" customFormat="1"/>
    <row r="13769" s="64" customFormat="1"/>
    <row r="13770" s="64" customFormat="1"/>
    <row r="13771" s="64" customFormat="1"/>
    <row r="13772" s="64" customFormat="1"/>
    <row r="13773" s="64" customFormat="1"/>
    <row r="13774" s="64" customFormat="1"/>
    <row r="13775" s="64" customFormat="1"/>
    <row r="13776" s="64" customFormat="1"/>
    <row r="13777" s="64" customFormat="1"/>
    <row r="13778" s="64" customFormat="1"/>
    <row r="13779" s="64" customFormat="1"/>
    <row r="13780" s="64" customFormat="1"/>
    <row r="13781" s="64" customFormat="1"/>
    <row r="13782" s="64" customFormat="1"/>
    <row r="13783" s="64" customFormat="1"/>
    <row r="13784" s="64" customFormat="1"/>
    <row r="13785" s="64" customFormat="1"/>
    <row r="13786" s="64" customFormat="1"/>
    <row r="13787" s="64" customFormat="1"/>
    <row r="13788" s="64" customFormat="1"/>
    <row r="13789" s="64" customFormat="1"/>
    <row r="13790" s="64" customFormat="1"/>
    <row r="13791" s="64" customFormat="1"/>
    <row r="13792" s="64" customFormat="1"/>
    <row r="13793" s="64" customFormat="1"/>
    <row r="13794" s="64" customFormat="1"/>
    <row r="13795" s="64" customFormat="1"/>
    <row r="13796" s="64" customFormat="1"/>
    <row r="13797" s="64" customFormat="1"/>
    <row r="13798" s="64" customFormat="1"/>
    <row r="13799" s="64" customFormat="1"/>
    <row r="13800" s="64" customFormat="1"/>
    <row r="13801" s="64" customFormat="1"/>
    <row r="13802" s="64" customFormat="1"/>
    <row r="13803" s="64" customFormat="1"/>
    <row r="13804" s="64" customFormat="1"/>
    <row r="13805" s="64" customFormat="1"/>
    <row r="13806" s="64" customFormat="1"/>
    <row r="13807" s="64" customFormat="1"/>
    <row r="13808" s="64" customFormat="1"/>
    <row r="13809" s="64" customFormat="1"/>
    <row r="13810" s="64" customFormat="1"/>
    <row r="13811" s="64" customFormat="1"/>
    <row r="13812" s="64" customFormat="1"/>
    <row r="13813" s="64" customFormat="1"/>
    <row r="13814" s="64" customFormat="1"/>
    <row r="13815" s="64" customFormat="1"/>
    <row r="13816" s="64" customFormat="1"/>
    <row r="13817" s="64" customFormat="1"/>
    <row r="13818" s="64" customFormat="1"/>
    <row r="13819" s="64" customFormat="1"/>
    <row r="13820" s="64" customFormat="1"/>
    <row r="13821" s="64" customFormat="1"/>
    <row r="13822" s="64" customFormat="1"/>
    <row r="13823" s="64" customFormat="1"/>
    <row r="13824" s="64" customFormat="1"/>
    <row r="13825" s="64" customFormat="1"/>
    <row r="13826" s="64" customFormat="1"/>
    <row r="13827" s="64" customFormat="1"/>
    <row r="13828" s="64" customFormat="1"/>
    <row r="13829" s="64" customFormat="1"/>
    <row r="13830" s="64" customFormat="1"/>
    <row r="13831" s="64" customFormat="1"/>
    <row r="13832" s="64" customFormat="1"/>
    <row r="13833" s="64" customFormat="1"/>
    <row r="13834" s="64" customFormat="1"/>
    <row r="13835" s="64" customFormat="1"/>
    <row r="13836" s="64" customFormat="1"/>
    <row r="13837" s="64" customFormat="1"/>
    <row r="13838" s="64" customFormat="1"/>
    <row r="13839" s="64" customFormat="1"/>
    <row r="13840" s="64" customFormat="1"/>
    <row r="13841" s="64" customFormat="1"/>
    <row r="13842" s="64" customFormat="1"/>
    <row r="13843" s="64" customFormat="1"/>
    <row r="13844" s="64" customFormat="1"/>
    <row r="13845" s="64" customFormat="1"/>
    <row r="13846" s="64" customFormat="1"/>
    <row r="13847" s="64" customFormat="1"/>
    <row r="13848" s="64" customFormat="1"/>
    <row r="13849" s="64" customFormat="1"/>
    <row r="13850" s="64" customFormat="1"/>
    <row r="13851" s="64" customFormat="1"/>
    <row r="13852" s="64" customFormat="1"/>
    <row r="13853" s="64" customFormat="1"/>
    <row r="13854" s="64" customFormat="1"/>
    <row r="13855" s="64" customFormat="1"/>
    <row r="13856" s="64" customFormat="1"/>
    <row r="13857" s="64" customFormat="1"/>
    <row r="13858" s="64" customFormat="1"/>
    <row r="13859" s="64" customFormat="1"/>
    <row r="13860" s="64" customFormat="1"/>
    <row r="13861" s="64" customFormat="1"/>
    <row r="13862" s="64" customFormat="1"/>
    <row r="13863" s="64" customFormat="1"/>
    <row r="13864" s="64" customFormat="1"/>
    <row r="13865" s="64" customFormat="1"/>
    <row r="13866" s="64" customFormat="1"/>
    <row r="13867" s="64" customFormat="1"/>
    <row r="13868" s="64" customFormat="1"/>
    <row r="13869" s="64" customFormat="1"/>
    <row r="13870" s="64" customFormat="1"/>
    <row r="13871" s="64" customFormat="1"/>
    <row r="13872" s="64" customFormat="1"/>
    <row r="13873" s="64" customFormat="1"/>
    <row r="13874" s="64" customFormat="1"/>
    <row r="13875" s="64" customFormat="1"/>
    <row r="13876" s="64" customFormat="1"/>
    <row r="13877" s="64" customFormat="1"/>
    <row r="13878" s="64" customFormat="1"/>
    <row r="13879" s="64" customFormat="1"/>
    <row r="13880" s="64" customFormat="1"/>
    <row r="13881" s="64" customFormat="1"/>
    <row r="13882" s="64" customFormat="1"/>
    <row r="13883" s="64" customFormat="1"/>
    <row r="13884" s="64" customFormat="1"/>
    <row r="13885" s="64" customFormat="1"/>
    <row r="13886" s="64" customFormat="1"/>
    <row r="13887" s="64" customFormat="1"/>
    <row r="13888" s="64" customFormat="1"/>
    <row r="13889" s="64" customFormat="1"/>
    <row r="13890" s="64" customFormat="1"/>
    <row r="13891" s="64" customFormat="1"/>
    <row r="13892" s="64" customFormat="1"/>
    <row r="13893" s="64" customFormat="1"/>
    <row r="13894" s="64" customFormat="1"/>
    <row r="13895" s="64" customFormat="1"/>
    <row r="13896" s="64" customFormat="1"/>
    <row r="13897" s="64" customFormat="1"/>
    <row r="13898" s="64" customFormat="1"/>
    <row r="13899" s="64" customFormat="1"/>
    <row r="13900" s="64" customFormat="1"/>
    <row r="13901" s="64" customFormat="1"/>
    <row r="13902" s="64" customFormat="1"/>
    <row r="13903" s="64" customFormat="1"/>
    <row r="13904" s="64" customFormat="1"/>
    <row r="13905" s="64" customFormat="1"/>
    <row r="13906" s="64" customFormat="1"/>
    <row r="13907" s="64" customFormat="1"/>
    <row r="13908" s="64" customFormat="1"/>
    <row r="13909" s="64" customFormat="1"/>
    <row r="13910" s="64" customFormat="1"/>
    <row r="13911" s="64" customFormat="1"/>
    <row r="13912" s="64" customFormat="1"/>
    <row r="13913" s="64" customFormat="1"/>
    <row r="13914" s="64" customFormat="1"/>
    <row r="13915" s="64" customFormat="1"/>
    <row r="13916" s="64" customFormat="1"/>
    <row r="13917" s="64" customFormat="1"/>
    <row r="13918" s="64" customFormat="1"/>
    <row r="13919" s="64" customFormat="1"/>
    <row r="13920" s="64" customFormat="1"/>
    <row r="13921" s="64" customFormat="1"/>
    <row r="13922" s="64" customFormat="1"/>
    <row r="13923" s="64" customFormat="1"/>
    <row r="13924" s="64" customFormat="1"/>
    <row r="13925" s="64" customFormat="1"/>
    <row r="13926" s="64" customFormat="1"/>
    <row r="13927" s="64" customFormat="1"/>
    <row r="13928" s="64" customFormat="1"/>
    <row r="13929" s="64" customFormat="1"/>
    <row r="13930" s="64" customFormat="1"/>
    <row r="13931" s="64" customFormat="1"/>
    <row r="13932" s="64" customFormat="1"/>
    <row r="13933" s="64" customFormat="1"/>
    <row r="13934" s="64" customFormat="1"/>
    <row r="13935" s="64" customFormat="1"/>
    <row r="13936" s="64" customFormat="1"/>
    <row r="13937" s="64" customFormat="1"/>
    <row r="13938" s="64" customFormat="1"/>
    <row r="13939" s="64" customFormat="1"/>
    <row r="13940" s="64" customFormat="1"/>
    <row r="13941" s="64" customFormat="1"/>
    <row r="13942" s="64" customFormat="1"/>
    <row r="13943" s="64" customFormat="1"/>
    <row r="13944" s="64" customFormat="1"/>
    <row r="13945" s="64" customFormat="1"/>
    <row r="13946" s="64" customFormat="1"/>
    <row r="13947" s="64" customFormat="1"/>
    <row r="13948" s="64" customFormat="1"/>
    <row r="13949" s="64" customFormat="1"/>
    <row r="13950" s="64" customFormat="1"/>
    <row r="13951" s="64" customFormat="1"/>
    <row r="13952" s="64" customFormat="1"/>
    <row r="13953" s="64" customFormat="1"/>
    <row r="13954" s="64" customFormat="1"/>
    <row r="13955" s="64" customFormat="1"/>
    <row r="13956" s="64" customFormat="1"/>
    <row r="13957" s="64" customFormat="1"/>
    <row r="13958" s="64" customFormat="1"/>
    <row r="13959" s="64" customFormat="1"/>
    <row r="13960" s="64" customFormat="1"/>
    <row r="13961" s="64" customFormat="1"/>
    <row r="13962" s="64" customFormat="1"/>
    <row r="13963" s="64" customFormat="1"/>
    <row r="13964" s="64" customFormat="1"/>
    <row r="13965" s="64" customFormat="1"/>
    <row r="13966" s="64" customFormat="1"/>
    <row r="13967" s="64" customFormat="1"/>
    <row r="13968" s="64" customFormat="1"/>
    <row r="13969" s="64" customFormat="1"/>
    <row r="13970" s="64" customFormat="1"/>
    <row r="13971" s="64" customFormat="1"/>
    <row r="13972" s="64" customFormat="1"/>
    <row r="13973" s="64" customFormat="1"/>
    <row r="13974" s="64" customFormat="1"/>
    <row r="13975" s="64" customFormat="1"/>
    <row r="13976" s="64" customFormat="1"/>
    <row r="13977" s="64" customFormat="1"/>
    <row r="13978" s="64" customFormat="1"/>
    <row r="13979" s="64" customFormat="1"/>
    <row r="13980" s="64" customFormat="1"/>
    <row r="13981" s="64" customFormat="1"/>
    <row r="13982" s="64" customFormat="1"/>
    <row r="13983" s="64" customFormat="1"/>
    <row r="13984" s="64" customFormat="1"/>
    <row r="13985" s="64" customFormat="1"/>
    <row r="13986" s="64" customFormat="1"/>
    <row r="13987" s="64" customFormat="1"/>
    <row r="13988" s="64" customFormat="1"/>
    <row r="13989" s="64" customFormat="1"/>
    <row r="13990" s="64" customFormat="1"/>
    <row r="13991" s="64" customFormat="1"/>
    <row r="13992" s="64" customFormat="1"/>
    <row r="13993" s="64" customFormat="1"/>
    <row r="13994" s="64" customFormat="1"/>
    <row r="13995" s="64" customFormat="1"/>
    <row r="13996" s="64" customFormat="1"/>
    <row r="13997" s="64" customFormat="1"/>
    <row r="13998" s="64" customFormat="1"/>
    <row r="13999" s="64" customFormat="1"/>
    <row r="14000" s="64" customFormat="1"/>
    <row r="14001" s="64" customFormat="1"/>
    <row r="14002" s="64" customFormat="1"/>
    <row r="14003" s="64" customFormat="1"/>
    <row r="14004" s="64" customFormat="1"/>
    <row r="14005" s="64" customFormat="1"/>
    <row r="14006" s="64" customFormat="1"/>
    <row r="14007" s="64" customFormat="1"/>
    <row r="14008" s="64" customFormat="1"/>
    <row r="14009" s="64" customFormat="1"/>
    <row r="14010" s="64" customFormat="1"/>
    <row r="14011" s="64" customFormat="1"/>
    <row r="14012" s="64" customFormat="1"/>
    <row r="14013" s="64" customFormat="1"/>
    <row r="14014" s="64" customFormat="1"/>
    <row r="14015" s="64" customFormat="1"/>
    <row r="14016" s="64" customFormat="1"/>
    <row r="14017" s="64" customFormat="1"/>
    <row r="14018" s="64" customFormat="1"/>
    <row r="14019" s="64" customFormat="1"/>
    <row r="14020" s="64" customFormat="1"/>
    <row r="14021" s="64" customFormat="1"/>
    <row r="14022" s="64" customFormat="1"/>
    <row r="14023" s="64" customFormat="1"/>
    <row r="14024" s="64" customFormat="1"/>
    <row r="14025" s="64" customFormat="1"/>
    <row r="14026" s="64" customFormat="1"/>
    <row r="14027" s="64" customFormat="1"/>
    <row r="14028" s="64" customFormat="1"/>
    <row r="14029" s="64" customFormat="1"/>
    <row r="14030" s="64" customFormat="1"/>
    <row r="14031" s="64" customFormat="1"/>
    <row r="14032" s="64" customFormat="1"/>
    <row r="14033" s="64" customFormat="1"/>
    <row r="14034" s="64" customFormat="1"/>
    <row r="14035" s="64" customFormat="1"/>
    <row r="14036" s="64" customFormat="1"/>
    <row r="14037" s="64" customFormat="1"/>
    <row r="14038" s="64" customFormat="1"/>
    <row r="14039" s="64" customFormat="1"/>
    <row r="14040" s="64" customFormat="1"/>
    <row r="14041" s="64" customFormat="1"/>
    <row r="14042" s="64" customFormat="1"/>
    <row r="14043" s="64" customFormat="1"/>
    <row r="14044" s="64" customFormat="1"/>
    <row r="14045" s="64" customFormat="1"/>
    <row r="14046" s="64" customFormat="1"/>
    <row r="14047" s="64" customFormat="1"/>
    <row r="14048" s="64" customFormat="1"/>
    <row r="14049" s="64" customFormat="1"/>
    <row r="14050" s="64" customFormat="1"/>
    <row r="14051" s="64" customFormat="1"/>
    <row r="14052" s="64" customFormat="1"/>
    <row r="14053" s="64" customFormat="1"/>
    <row r="14054" s="64" customFormat="1"/>
    <row r="14055" s="64" customFormat="1"/>
    <row r="14056" s="64" customFormat="1"/>
    <row r="14057" s="64" customFormat="1"/>
    <row r="14058" s="64" customFormat="1"/>
    <row r="14059" s="64" customFormat="1"/>
    <row r="14060" s="64" customFormat="1"/>
    <row r="14061" s="64" customFormat="1"/>
    <row r="14062" s="64" customFormat="1"/>
    <row r="14063" s="64" customFormat="1"/>
    <row r="14064" s="64" customFormat="1"/>
    <row r="14065" s="64" customFormat="1"/>
    <row r="14066" s="64" customFormat="1"/>
    <row r="14067" s="64" customFormat="1"/>
    <row r="14068" s="64" customFormat="1"/>
    <row r="14069" s="64" customFormat="1"/>
    <row r="14070" s="64" customFormat="1"/>
    <row r="14071" s="64" customFormat="1"/>
    <row r="14072" s="64" customFormat="1"/>
    <row r="14073" s="64" customFormat="1"/>
    <row r="14074" s="64" customFormat="1"/>
    <row r="14075" s="64" customFormat="1"/>
    <row r="14076" s="64" customFormat="1"/>
    <row r="14077" s="64" customFormat="1"/>
    <row r="14078" s="64" customFormat="1"/>
    <row r="14079" s="64" customFormat="1"/>
    <row r="14080" s="64" customFormat="1"/>
    <row r="14081" s="64" customFormat="1"/>
    <row r="14082" s="64" customFormat="1"/>
    <row r="14083" s="64" customFormat="1"/>
    <row r="14084" s="64" customFormat="1"/>
    <row r="14085" s="64" customFormat="1"/>
    <row r="14086" s="64" customFormat="1"/>
    <row r="14087" s="64" customFormat="1"/>
    <row r="14088" s="64" customFormat="1"/>
    <row r="14089" s="64" customFormat="1"/>
    <row r="14090" s="64" customFormat="1"/>
    <row r="14091" s="64" customFormat="1"/>
    <row r="14092" s="64" customFormat="1"/>
    <row r="14093" s="64" customFormat="1"/>
    <row r="14094" s="64" customFormat="1"/>
    <row r="14095" s="64" customFormat="1"/>
    <row r="14096" s="64" customFormat="1"/>
    <row r="14097" s="64" customFormat="1"/>
    <row r="14098" s="64" customFormat="1"/>
    <row r="14099" s="64" customFormat="1"/>
    <row r="14100" s="64" customFormat="1"/>
    <row r="14101" s="64" customFormat="1"/>
    <row r="14102" s="64" customFormat="1"/>
    <row r="14103" s="64" customFormat="1"/>
    <row r="14104" s="64" customFormat="1"/>
    <row r="14105" s="64" customFormat="1"/>
    <row r="14106" s="64" customFormat="1"/>
    <row r="14107" s="64" customFormat="1"/>
    <row r="14108" s="64" customFormat="1"/>
    <row r="14109" s="64" customFormat="1"/>
    <row r="14110" s="64" customFormat="1"/>
    <row r="14111" s="64" customFormat="1"/>
    <row r="14112" s="64" customFormat="1"/>
    <row r="14113" s="64" customFormat="1"/>
    <row r="14114" s="64" customFormat="1"/>
    <row r="14115" s="64" customFormat="1"/>
    <row r="14116" s="64" customFormat="1"/>
    <row r="14117" s="64" customFormat="1"/>
    <row r="14118" s="64" customFormat="1"/>
    <row r="14119" s="64" customFormat="1"/>
    <row r="14120" s="64" customFormat="1"/>
    <row r="14121" s="64" customFormat="1"/>
    <row r="14122" s="64" customFormat="1"/>
    <row r="14123" s="64" customFormat="1"/>
    <row r="14124" s="64" customFormat="1"/>
    <row r="14125" s="64" customFormat="1"/>
    <row r="14126" s="64" customFormat="1"/>
    <row r="14127" s="64" customFormat="1"/>
    <row r="14128" s="64" customFormat="1"/>
    <row r="14129" s="64" customFormat="1"/>
    <row r="14130" s="64" customFormat="1"/>
    <row r="14131" s="64" customFormat="1"/>
    <row r="14132" s="64" customFormat="1"/>
    <row r="14133" s="64" customFormat="1"/>
    <row r="14134" s="64" customFormat="1"/>
    <row r="14135" s="64" customFormat="1"/>
    <row r="14136" s="64" customFormat="1"/>
    <row r="14137" s="64" customFormat="1"/>
    <row r="14138" s="64" customFormat="1"/>
    <row r="14139" s="64" customFormat="1"/>
    <row r="14140" s="64" customFormat="1"/>
    <row r="14141" s="64" customFormat="1"/>
    <row r="14142" s="64" customFormat="1"/>
    <row r="14143" s="64" customFormat="1"/>
    <row r="14144" s="64" customFormat="1"/>
    <row r="14145" s="64" customFormat="1"/>
    <row r="14146" s="64" customFormat="1"/>
    <row r="14147" s="64" customFormat="1"/>
    <row r="14148" s="64" customFormat="1"/>
    <row r="14149" s="64" customFormat="1"/>
    <row r="14150" s="64" customFormat="1"/>
    <row r="14151" s="64" customFormat="1"/>
    <row r="14152" s="64" customFormat="1"/>
    <row r="14153" s="64" customFormat="1"/>
    <row r="14154" s="64" customFormat="1"/>
    <row r="14155" s="64" customFormat="1"/>
    <row r="14156" s="64" customFormat="1"/>
    <row r="14157" s="64" customFormat="1"/>
    <row r="14158" s="64" customFormat="1"/>
    <row r="14159" s="64" customFormat="1"/>
    <row r="14160" s="64" customFormat="1"/>
    <row r="14161" s="64" customFormat="1"/>
    <row r="14162" s="64" customFormat="1"/>
    <row r="14163" s="64" customFormat="1"/>
    <row r="14164" s="64" customFormat="1"/>
    <row r="14165" s="64" customFormat="1"/>
    <row r="14166" s="64" customFormat="1"/>
    <row r="14167" s="64" customFormat="1"/>
    <row r="14168" s="64" customFormat="1"/>
    <row r="14169" s="64" customFormat="1"/>
    <row r="14170" s="64" customFormat="1"/>
    <row r="14171" s="64" customFormat="1"/>
    <row r="14172" s="64" customFormat="1"/>
    <row r="14173" s="64" customFormat="1"/>
    <row r="14174" s="64" customFormat="1"/>
    <row r="14175" s="64" customFormat="1"/>
    <row r="14176" s="64" customFormat="1"/>
    <row r="14177" s="64" customFormat="1"/>
    <row r="14178" s="64" customFormat="1"/>
    <row r="14179" s="64" customFormat="1"/>
    <row r="14180" s="64" customFormat="1"/>
    <row r="14181" s="64" customFormat="1"/>
    <row r="14182" s="64" customFormat="1"/>
    <row r="14183" s="64" customFormat="1"/>
    <row r="14184" s="64" customFormat="1"/>
    <row r="14185" s="64" customFormat="1"/>
    <row r="14186" s="64" customFormat="1"/>
    <row r="14187" s="64" customFormat="1"/>
    <row r="14188" s="64" customFormat="1"/>
    <row r="14189" s="64" customFormat="1"/>
    <row r="14190" s="64" customFormat="1"/>
    <row r="14191" s="64" customFormat="1"/>
    <row r="14192" s="64" customFormat="1"/>
    <row r="14193" s="64" customFormat="1"/>
    <row r="14194" s="64" customFormat="1"/>
    <row r="14195" s="64" customFormat="1"/>
    <row r="14196" s="64" customFormat="1"/>
    <row r="14197" s="64" customFormat="1"/>
    <row r="14198" s="64" customFormat="1"/>
    <row r="14199" s="64" customFormat="1"/>
    <row r="14200" s="64" customFormat="1"/>
    <row r="14201" s="64" customFormat="1"/>
    <row r="14202" s="64" customFormat="1"/>
    <row r="14203" s="64" customFormat="1"/>
    <row r="14204" s="64" customFormat="1"/>
    <row r="14205" s="64" customFormat="1"/>
    <row r="14206" s="64" customFormat="1"/>
    <row r="14207" s="64" customFormat="1"/>
    <row r="14208" s="64" customFormat="1"/>
    <row r="14209" s="64" customFormat="1"/>
    <row r="14210" s="64" customFormat="1"/>
    <row r="14211" s="64" customFormat="1"/>
    <row r="14212" s="64" customFormat="1"/>
    <row r="14213" s="64" customFormat="1"/>
    <row r="14214" s="64" customFormat="1"/>
    <row r="14215" s="64" customFormat="1"/>
    <row r="14216" s="64" customFormat="1"/>
    <row r="14217" s="64" customFormat="1"/>
    <row r="14218" s="64" customFormat="1"/>
    <row r="14219" s="64" customFormat="1"/>
    <row r="14220" s="64" customFormat="1"/>
    <row r="14221" s="64" customFormat="1"/>
    <row r="14222" s="64" customFormat="1"/>
    <row r="14223" s="64" customFormat="1"/>
    <row r="14224" s="64" customFormat="1"/>
    <row r="14225" s="64" customFormat="1"/>
    <row r="14226" s="64" customFormat="1"/>
    <row r="14227" s="64" customFormat="1"/>
    <row r="14228" s="64" customFormat="1"/>
    <row r="14229" s="64" customFormat="1"/>
    <row r="14230" s="64" customFormat="1"/>
    <row r="14231" s="64" customFormat="1"/>
    <row r="14232" s="64" customFormat="1"/>
    <row r="14233" s="64" customFormat="1"/>
    <row r="14234" s="64" customFormat="1"/>
    <row r="14235" s="64" customFormat="1"/>
    <row r="14236" s="64" customFormat="1"/>
    <row r="14237" s="64" customFormat="1"/>
    <row r="14238" s="64" customFormat="1"/>
    <row r="14239" s="64" customFormat="1"/>
    <row r="14240" s="64" customFormat="1"/>
    <row r="14241" s="64" customFormat="1"/>
    <row r="14242" s="64" customFormat="1"/>
    <row r="14243" s="64" customFormat="1"/>
    <row r="14244" s="64" customFormat="1"/>
    <row r="14245" s="64" customFormat="1"/>
    <row r="14246" s="64" customFormat="1"/>
    <row r="14247" s="64" customFormat="1"/>
    <row r="14248" s="64" customFormat="1"/>
    <row r="14249" s="64" customFormat="1"/>
    <row r="14250" s="64" customFormat="1"/>
    <row r="14251" s="64" customFormat="1"/>
    <row r="14252" s="64" customFormat="1"/>
    <row r="14253" s="64" customFormat="1"/>
    <row r="14254" s="64" customFormat="1"/>
    <row r="14255" s="64" customFormat="1"/>
    <row r="14256" s="64" customFormat="1"/>
    <row r="14257" s="64" customFormat="1"/>
    <row r="14258" s="64" customFormat="1"/>
    <row r="14259" s="64" customFormat="1"/>
    <row r="14260" s="64" customFormat="1"/>
    <row r="14261" s="64" customFormat="1"/>
    <row r="14262" s="64" customFormat="1"/>
    <row r="14263" s="64" customFormat="1"/>
    <row r="14264" s="64" customFormat="1"/>
    <row r="14265" s="64" customFormat="1"/>
    <row r="14266" s="64" customFormat="1"/>
    <row r="14267" s="64" customFormat="1"/>
    <row r="14268" s="64" customFormat="1"/>
    <row r="14269" s="64" customFormat="1"/>
    <row r="14270" s="64" customFormat="1"/>
    <row r="14271" s="64" customFormat="1"/>
    <row r="14272" s="64" customFormat="1"/>
    <row r="14273" s="64" customFormat="1"/>
    <row r="14274" s="64" customFormat="1"/>
    <row r="14275" s="64" customFormat="1"/>
    <row r="14276" s="64" customFormat="1"/>
    <row r="14277" s="64" customFormat="1"/>
    <row r="14278" s="64" customFormat="1"/>
    <row r="14279" s="64" customFormat="1"/>
    <row r="14280" s="64" customFormat="1"/>
    <row r="14281" s="64" customFormat="1"/>
    <row r="14282" s="64" customFormat="1"/>
    <row r="14283" s="64" customFormat="1"/>
    <row r="14284" s="64" customFormat="1"/>
    <row r="14285" s="64" customFormat="1"/>
    <row r="14286" s="64" customFormat="1"/>
    <row r="14287" s="64" customFormat="1"/>
    <row r="14288" s="64" customFormat="1"/>
    <row r="14289" s="64" customFormat="1"/>
    <row r="14290" s="64" customFormat="1"/>
    <row r="14291" s="64" customFormat="1"/>
    <row r="14292" s="64" customFormat="1"/>
    <row r="14293" s="64" customFormat="1"/>
    <row r="14294" s="64" customFormat="1"/>
    <row r="14295" s="64" customFormat="1"/>
    <row r="14296" s="64" customFormat="1"/>
    <row r="14297" s="64" customFormat="1"/>
    <row r="14298" s="64" customFormat="1"/>
    <row r="14299" s="64" customFormat="1"/>
    <row r="14300" s="64" customFormat="1"/>
    <row r="14301" s="64" customFormat="1"/>
    <row r="14302" s="64" customFormat="1"/>
    <row r="14303" s="64" customFormat="1"/>
    <row r="14304" s="64" customFormat="1"/>
    <row r="14305" s="64" customFormat="1"/>
    <row r="14306" s="64" customFormat="1"/>
    <row r="14307" s="64" customFormat="1"/>
    <row r="14308" s="64" customFormat="1"/>
    <row r="14309" s="64" customFormat="1"/>
    <row r="14310" s="64" customFormat="1"/>
    <row r="14311" s="64" customFormat="1"/>
    <row r="14312" s="64" customFormat="1"/>
    <row r="14313" s="64" customFormat="1"/>
    <row r="14314" s="64" customFormat="1"/>
    <row r="14315" s="64" customFormat="1"/>
    <row r="14316" s="64" customFormat="1"/>
    <row r="14317" s="64" customFormat="1"/>
    <row r="14318" s="64" customFormat="1"/>
    <row r="14319" s="64" customFormat="1"/>
    <row r="14320" s="64" customFormat="1"/>
    <row r="14321" s="64" customFormat="1"/>
    <row r="14322" s="64" customFormat="1"/>
    <row r="14323" s="64" customFormat="1"/>
    <row r="14324" s="64" customFormat="1"/>
    <row r="14325" s="64" customFormat="1"/>
    <row r="14326" s="64" customFormat="1"/>
    <row r="14327" s="64" customFormat="1"/>
    <row r="14328" s="64" customFormat="1"/>
    <row r="14329" s="64" customFormat="1"/>
    <row r="14330" s="64" customFormat="1"/>
    <row r="14331" s="64" customFormat="1"/>
    <row r="14332" s="64" customFormat="1"/>
    <row r="14333" s="64" customFormat="1"/>
    <row r="14334" s="64" customFormat="1"/>
    <row r="14335" s="64" customFormat="1"/>
    <row r="14336" s="64" customFormat="1"/>
    <row r="14337" s="64" customFormat="1"/>
    <row r="14338" s="64" customFormat="1"/>
    <row r="14339" s="64" customFormat="1"/>
    <row r="14340" s="64" customFormat="1"/>
    <row r="14341" s="64" customFormat="1"/>
    <row r="14342" s="64" customFormat="1"/>
    <row r="14343" s="64" customFormat="1"/>
    <row r="14344" s="64" customFormat="1"/>
    <row r="14345" s="64" customFormat="1"/>
    <row r="14346" s="64" customFormat="1"/>
    <row r="14347" s="64" customFormat="1"/>
    <row r="14348" s="64" customFormat="1"/>
    <row r="14349" s="64" customFormat="1"/>
    <row r="14350" s="64" customFormat="1"/>
    <row r="14351" s="64" customFormat="1"/>
    <row r="14352" s="64" customFormat="1"/>
    <row r="14353" s="64" customFormat="1"/>
    <row r="14354" s="64" customFormat="1"/>
    <row r="14355" s="64" customFormat="1"/>
    <row r="14356" s="64" customFormat="1"/>
    <row r="14357" s="64" customFormat="1"/>
    <row r="14358" s="64" customFormat="1"/>
    <row r="14359" s="64" customFormat="1"/>
    <row r="14360" s="64" customFormat="1"/>
    <row r="14361" s="64" customFormat="1"/>
    <row r="14362" s="64" customFormat="1"/>
    <row r="14363" s="64" customFormat="1"/>
    <row r="14364" s="64" customFormat="1"/>
    <row r="14365" s="64" customFormat="1"/>
    <row r="14366" s="64" customFormat="1"/>
    <row r="14367" s="64" customFormat="1"/>
    <row r="14368" s="64" customFormat="1"/>
    <row r="14369" s="64" customFormat="1"/>
    <row r="14370" s="64" customFormat="1"/>
    <row r="14371" s="64" customFormat="1"/>
    <row r="14372" s="64" customFormat="1"/>
    <row r="14373" s="64" customFormat="1"/>
    <row r="14374" s="64" customFormat="1"/>
    <row r="14375" s="64" customFormat="1"/>
    <row r="14376" s="64" customFormat="1"/>
    <row r="14377" s="64" customFormat="1"/>
    <row r="14378" s="64" customFormat="1"/>
    <row r="14379" s="64" customFormat="1"/>
    <row r="14380" s="64" customFormat="1"/>
    <row r="14381" s="64" customFormat="1"/>
    <row r="14382" s="64" customFormat="1"/>
    <row r="14383" s="64" customFormat="1"/>
    <row r="14384" s="64" customFormat="1"/>
    <row r="14385" s="64" customFormat="1"/>
    <row r="14386" s="64" customFormat="1"/>
    <row r="14387" s="64" customFormat="1"/>
    <row r="14388" s="64" customFormat="1"/>
    <row r="14389" s="64" customFormat="1"/>
    <row r="14390" s="64" customFormat="1"/>
    <row r="14391" s="64" customFormat="1"/>
    <row r="14392" s="64" customFormat="1"/>
    <row r="14393" s="64" customFormat="1"/>
    <row r="14394" s="64" customFormat="1"/>
    <row r="14395" s="64" customFormat="1"/>
    <row r="14396" s="64" customFormat="1"/>
    <row r="14397" s="64" customFormat="1"/>
    <row r="14398" s="64" customFormat="1"/>
    <row r="14399" s="64" customFormat="1"/>
    <row r="14400" s="64" customFormat="1"/>
    <row r="14401" s="64" customFormat="1"/>
    <row r="14402" s="64" customFormat="1"/>
    <row r="14403" s="64" customFormat="1"/>
    <row r="14404" s="64" customFormat="1"/>
    <row r="14405" s="64" customFormat="1"/>
    <row r="14406" s="64" customFormat="1"/>
    <row r="14407" s="64" customFormat="1"/>
    <row r="14408" s="64" customFormat="1"/>
    <row r="14409" s="64" customFormat="1"/>
    <row r="14410" s="64" customFormat="1"/>
    <row r="14411" s="64" customFormat="1"/>
    <row r="14412" s="64" customFormat="1"/>
    <row r="14413" s="64" customFormat="1"/>
    <row r="14414" s="64" customFormat="1"/>
    <row r="14415" s="64" customFormat="1"/>
    <row r="14416" s="64" customFormat="1"/>
    <row r="14417" s="64" customFormat="1"/>
    <row r="14418" s="64" customFormat="1"/>
    <row r="14419" s="64" customFormat="1"/>
    <row r="14420" s="64" customFormat="1"/>
    <row r="14421" s="64" customFormat="1"/>
    <row r="14422" s="64" customFormat="1"/>
    <row r="14423" s="64" customFormat="1"/>
    <row r="14424" s="64" customFormat="1"/>
    <row r="14425" s="64" customFormat="1"/>
    <row r="14426" s="64" customFormat="1"/>
    <row r="14427" s="64" customFormat="1"/>
    <row r="14428" s="64" customFormat="1"/>
    <row r="14429" s="64" customFormat="1"/>
    <row r="14430" s="64" customFormat="1"/>
    <row r="14431" s="64" customFormat="1"/>
    <row r="14432" s="64" customFormat="1"/>
    <row r="14433" s="64" customFormat="1"/>
    <row r="14434" s="64" customFormat="1"/>
    <row r="14435" s="64" customFormat="1"/>
    <row r="14436" s="64" customFormat="1"/>
    <row r="14437" s="64" customFormat="1"/>
    <row r="14438" s="64" customFormat="1"/>
    <row r="14439" s="64" customFormat="1"/>
    <row r="14440" s="64" customFormat="1"/>
    <row r="14441" s="64" customFormat="1"/>
    <row r="14442" s="64" customFormat="1"/>
    <row r="14443" s="64" customFormat="1"/>
    <row r="14444" s="64" customFormat="1"/>
    <row r="14445" s="64" customFormat="1"/>
    <row r="14446" s="64" customFormat="1"/>
    <row r="14447" s="64" customFormat="1"/>
    <row r="14448" s="64" customFormat="1"/>
    <row r="14449" s="64" customFormat="1"/>
    <row r="14450" s="64" customFormat="1"/>
    <row r="14451" s="64" customFormat="1"/>
    <row r="14452" s="64" customFormat="1"/>
    <row r="14453" s="64" customFormat="1"/>
    <row r="14454" s="64" customFormat="1"/>
    <row r="14455" s="64" customFormat="1"/>
    <row r="14456" s="64" customFormat="1"/>
    <row r="14457" s="64" customFormat="1"/>
    <row r="14458" s="64" customFormat="1"/>
    <row r="14459" s="64" customFormat="1"/>
    <row r="14460" s="64" customFormat="1"/>
    <row r="14461" s="64" customFormat="1"/>
    <row r="14462" s="64" customFormat="1"/>
    <row r="14463" s="64" customFormat="1"/>
    <row r="14464" s="64" customFormat="1"/>
    <row r="14465" s="64" customFormat="1"/>
    <row r="14466" s="64" customFormat="1"/>
    <row r="14467" s="64" customFormat="1"/>
    <row r="14468" s="64" customFormat="1"/>
    <row r="14469" s="64" customFormat="1"/>
    <row r="14470" s="64" customFormat="1"/>
    <row r="14471" s="64" customFormat="1"/>
    <row r="14472" s="64" customFormat="1"/>
    <row r="14473" s="64" customFormat="1"/>
    <row r="14474" s="64" customFormat="1"/>
    <row r="14475" s="64" customFormat="1"/>
    <row r="14476" s="64" customFormat="1"/>
    <row r="14477" s="64" customFormat="1"/>
    <row r="14478" s="64" customFormat="1"/>
    <row r="14479" s="64" customFormat="1"/>
    <row r="14480" s="64" customFormat="1"/>
    <row r="14481" s="64" customFormat="1"/>
    <row r="14482" s="64" customFormat="1"/>
    <row r="14483" s="64" customFormat="1"/>
    <row r="14484" s="64" customFormat="1"/>
    <row r="14485" s="64" customFormat="1"/>
    <row r="14486" s="64" customFormat="1"/>
    <row r="14487" s="64" customFormat="1"/>
    <row r="14488" s="64" customFormat="1"/>
    <row r="14489" s="64" customFormat="1"/>
    <row r="14490" s="64" customFormat="1"/>
    <row r="14491" s="64" customFormat="1"/>
    <row r="14492" s="64" customFormat="1"/>
    <row r="14493" s="64" customFormat="1"/>
    <row r="14494" s="64" customFormat="1"/>
    <row r="14495" s="64" customFormat="1"/>
    <row r="14496" s="64" customFormat="1"/>
    <row r="14497" s="64" customFormat="1"/>
    <row r="14498" s="64" customFormat="1"/>
    <row r="14499" s="64" customFormat="1"/>
    <row r="14500" s="64" customFormat="1"/>
    <row r="14501" s="64" customFormat="1"/>
    <row r="14502" s="64" customFormat="1"/>
    <row r="14503" s="64" customFormat="1"/>
    <row r="14504" s="64" customFormat="1"/>
    <row r="14505" s="64" customFormat="1"/>
    <row r="14506" s="64" customFormat="1"/>
    <row r="14507" s="64" customFormat="1"/>
    <row r="14508" s="64" customFormat="1"/>
    <row r="14509" s="64" customFormat="1"/>
    <row r="14510" s="64" customFormat="1"/>
    <row r="14511" s="64" customFormat="1"/>
    <row r="14512" s="64" customFormat="1"/>
    <row r="14513" s="64" customFormat="1"/>
    <row r="14514" s="64" customFormat="1"/>
    <row r="14515" s="64" customFormat="1"/>
    <row r="14516" s="64" customFormat="1"/>
    <row r="14517" s="64" customFormat="1"/>
    <row r="14518" s="64" customFormat="1"/>
    <row r="14519" s="64" customFormat="1"/>
    <row r="14520" s="64" customFormat="1"/>
    <row r="14521" s="64" customFormat="1"/>
    <row r="14522" s="64" customFormat="1"/>
    <row r="14523" s="64" customFormat="1"/>
    <row r="14524" s="64" customFormat="1"/>
    <row r="14525" s="64" customFormat="1"/>
    <row r="14526" s="64" customFormat="1"/>
    <row r="14527" s="64" customFormat="1"/>
    <row r="14528" s="64" customFormat="1"/>
    <row r="14529" s="64" customFormat="1"/>
    <row r="14530" s="64" customFormat="1"/>
    <row r="14531" s="64" customFormat="1"/>
    <row r="14532" s="64" customFormat="1"/>
    <row r="14533" s="64" customFormat="1"/>
    <row r="14534" s="64" customFormat="1"/>
    <row r="14535" s="64" customFormat="1"/>
    <row r="14536" s="64" customFormat="1"/>
    <row r="14537" s="64" customFormat="1"/>
    <row r="14538" s="64" customFormat="1"/>
    <row r="14539" s="64" customFormat="1"/>
    <row r="14540" s="64" customFormat="1"/>
    <row r="14541" s="64" customFormat="1"/>
    <row r="14542" s="64" customFormat="1"/>
    <row r="14543" s="64" customFormat="1"/>
    <row r="14544" s="64" customFormat="1"/>
    <row r="14545" s="64" customFormat="1"/>
    <row r="14546" s="64" customFormat="1"/>
    <row r="14547" s="64" customFormat="1"/>
    <row r="14548" s="64" customFormat="1"/>
    <row r="14549" s="64" customFormat="1"/>
    <row r="14550" s="64" customFormat="1"/>
    <row r="14551" s="64" customFormat="1"/>
    <row r="14552" s="64" customFormat="1"/>
    <row r="14553" s="64" customFormat="1"/>
    <row r="14554" s="64" customFormat="1"/>
    <row r="14555" s="64" customFormat="1"/>
    <row r="14556" s="64" customFormat="1"/>
    <row r="14557" s="64" customFormat="1"/>
    <row r="14558" s="64" customFormat="1"/>
    <row r="14559" s="64" customFormat="1"/>
    <row r="14560" s="64" customFormat="1"/>
    <row r="14561" s="64" customFormat="1"/>
    <row r="14562" s="64" customFormat="1"/>
    <row r="14563" s="64" customFormat="1"/>
    <row r="14564" s="64" customFormat="1"/>
    <row r="14565" s="64" customFormat="1"/>
    <row r="14566" s="64" customFormat="1"/>
    <row r="14567" s="64" customFormat="1"/>
    <row r="14568" s="64" customFormat="1"/>
    <row r="14569" s="64" customFormat="1"/>
    <row r="14570" s="64" customFormat="1"/>
    <row r="14571" s="64" customFormat="1"/>
    <row r="14572" s="64" customFormat="1"/>
    <row r="14573" s="64" customFormat="1"/>
    <row r="14574" s="64" customFormat="1"/>
    <row r="14575" s="64" customFormat="1"/>
    <row r="14576" s="64" customFormat="1"/>
    <row r="14577" s="64" customFormat="1"/>
    <row r="14578" s="64" customFormat="1"/>
    <row r="14579" s="64" customFormat="1"/>
    <row r="14580" s="64" customFormat="1"/>
    <row r="14581" s="64" customFormat="1"/>
    <row r="14582" s="64" customFormat="1"/>
    <row r="14583" s="64" customFormat="1"/>
    <row r="14584" s="64" customFormat="1"/>
    <row r="14585" s="64" customFormat="1"/>
    <row r="14586" s="64" customFormat="1"/>
    <row r="14587" s="64" customFormat="1"/>
    <row r="14588" s="64" customFormat="1"/>
    <row r="14589" s="64" customFormat="1"/>
    <row r="14590" s="64" customFormat="1"/>
    <row r="14591" s="64" customFormat="1"/>
    <row r="14592" s="64" customFormat="1"/>
    <row r="14593" s="64" customFormat="1"/>
    <row r="14594" s="64" customFormat="1"/>
    <row r="14595" s="64" customFormat="1"/>
    <row r="14596" s="64" customFormat="1"/>
    <row r="14597" s="64" customFormat="1"/>
    <row r="14598" s="64" customFormat="1"/>
    <row r="14599" s="64" customFormat="1"/>
    <row r="14600" s="64" customFormat="1"/>
    <row r="14601" s="64" customFormat="1"/>
    <row r="14602" s="64" customFormat="1"/>
    <row r="14603" s="64" customFormat="1"/>
    <row r="14604" s="64" customFormat="1"/>
    <row r="14605" s="64" customFormat="1"/>
    <row r="14606" s="64" customFormat="1"/>
    <row r="14607" s="64" customFormat="1"/>
    <row r="14608" s="64" customFormat="1"/>
    <row r="14609" s="64" customFormat="1"/>
    <row r="14610" s="64" customFormat="1"/>
    <row r="14611" s="64" customFormat="1"/>
    <row r="14612" s="64" customFormat="1"/>
    <row r="14613" s="64" customFormat="1"/>
    <row r="14614" s="64" customFormat="1"/>
    <row r="14615" s="64" customFormat="1"/>
    <row r="14616" s="64" customFormat="1"/>
    <row r="14617" s="64" customFormat="1"/>
    <row r="14618" s="64" customFormat="1"/>
    <row r="14619" s="64" customFormat="1"/>
    <row r="14620" s="64" customFormat="1"/>
    <row r="14621" s="64" customFormat="1"/>
    <row r="14622" s="64" customFormat="1"/>
    <row r="14623" s="64" customFormat="1"/>
    <row r="14624" s="64" customFormat="1"/>
    <row r="14625" s="64" customFormat="1"/>
    <row r="14626" s="64" customFormat="1"/>
    <row r="14627" s="64" customFormat="1"/>
    <row r="14628" s="64" customFormat="1"/>
    <row r="14629" s="64" customFormat="1"/>
    <row r="14630" s="64" customFormat="1"/>
    <row r="14631" s="64" customFormat="1"/>
    <row r="14632" s="64" customFormat="1"/>
    <row r="14633" s="64" customFormat="1"/>
    <row r="14634" s="64" customFormat="1"/>
    <row r="14635" s="64" customFormat="1"/>
    <row r="14636" s="64" customFormat="1"/>
    <row r="14637" s="64" customFormat="1"/>
    <row r="14638" s="64" customFormat="1"/>
    <row r="14639" s="64" customFormat="1"/>
    <row r="14640" s="64" customFormat="1"/>
    <row r="14641" s="64" customFormat="1"/>
    <row r="14642" s="64" customFormat="1"/>
    <row r="14643" s="64" customFormat="1"/>
    <row r="14644" s="64" customFormat="1"/>
    <row r="14645" s="64" customFormat="1"/>
    <row r="14646" s="64" customFormat="1"/>
    <row r="14647" s="64" customFormat="1"/>
    <row r="14648" s="64" customFormat="1"/>
    <row r="14649" s="64" customFormat="1"/>
    <row r="14650" s="64" customFormat="1"/>
    <row r="14651" s="64" customFormat="1"/>
    <row r="14652" s="64" customFormat="1"/>
    <row r="14653" s="64" customFormat="1"/>
    <row r="14654" s="64" customFormat="1"/>
    <row r="14655" s="64" customFormat="1"/>
    <row r="14656" s="64" customFormat="1"/>
    <row r="14657" s="64" customFormat="1"/>
    <row r="14658" s="64" customFormat="1"/>
    <row r="14659" s="64" customFormat="1"/>
    <row r="14660" s="64" customFormat="1"/>
    <row r="14661" s="64" customFormat="1"/>
    <row r="14662" s="64" customFormat="1"/>
    <row r="14663" s="64" customFormat="1"/>
    <row r="14664" s="64" customFormat="1"/>
    <row r="14665" s="64" customFormat="1"/>
    <row r="14666" s="64" customFormat="1"/>
    <row r="14667" s="64" customFormat="1"/>
    <row r="14668" s="64" customFormat="1"/>
    <row r="14669" s="64" customFormat="1"/>
    <row r="14670" s="64" customFormat="1"/>
    <row r="14671" s="64" customFormat="1"/>
    <row r="14672" s="64" customFormat="1"/>
    <row r="14673" s="64" customFormat="1"/>
    <row r="14674" s="64" customFormat="1"/>
    <row r="14675" s="64" customFormat="1"/>
    <row r="14676" s="64" customFormat="1"/>
    <row r="14677" s="64" customFormat="1"/>
    <row r="14678" s="64" customFormat="1"/>
    <row r="14679" s="64" customFormat="1"/>
    <row r="14680" s="64" customFormat="1"/>
    <row r="14681" s="64" customFormat="1"/>
    <row r="14682" s="64" customFormat="1"/>
    <row r="14683" s="64" customFormat="1"/>
    <row r="14684" s="64" customFormat="1"/>
    <row r="14685" s="64" customFormat="1"/>
    <row r="14686" s="64" customFormat="1"/>
    <row r="14687" s="64" customFormat="1"/>
    <row r="14688" s="64" customFormat="1"/>
    <row r="14689" s="64" customFormat="1"/>
    <row r="14690" s="64" customFormat="1"/>
    <row r="14691" s="64" customFormat="1"/>
    <row r="14692" s="64" customFormat="1"/>
    <row r="14693" s="64" customFormat="1"/>
    <row r="14694" s="64" customFormat="1"/>
    <row r="14695" s="64" customFormat="1"/>
    <row r="14696" s="64" customFormat="1"/>
    <row r="14697" s="64" customFormat="1"/>
    <row r="14698" s="64" customFormat="1"/>
    <row r="14699" s="64" customFormat="1"/>
    <row r="14700" s="64" customFormat="1"/>
    <row r="14701" s="64" customFormat="1"/>
    <row r="14702" s="64" customFormat="1"/>
    <row r="14703" s="64" customFormat="1"/>
    <row r="14704" s="64" customFormat="1"/>
    <row r="14705" s="64" customFormat="1"/>
    <row r="14706" s="64" customFormat="1"/>
    <row r="14707" s="64" customFormat="1"/>
    <row r="14708" s="64" customFormat="1"/>
    <row r="14709" s="64" customFormat="1"/>
    <row r="14710" s="64" customFormat="1"/>
    <row r="14711" s="64" customFormat="1"/>
    <row r="14712" s="64" customFormat="1"/>
    <row r="14713" s="64" customFormat="1"/>
    <row r="14714" s="64" customFormat="1"/>
    <row r="14715" s="64" customFormat="1"/>
    <row r="14716" s="64" customFormat="1"/>
    <row r="14717" s="64" customFormat="1"/>
    <row r="14718" s="64" customFormat="1"/>
    <row r="14719" s="64" customFormat="1"/>
    <row r="14720" s="64" customFormat="1"/>
    <row r="14721" s="64" customFormat="1"/>
    <row r="14722" s="64" customFormat="1"/>
    <row r="14723" s="64" customFormat="1"/>
    <row r="14724" s="64" customFormat="1"/>
    <row r="14725" s="64" customFormat="1"/>
    <row r="14726" s="64" customFormat="1"/>
    <row r="14727" s="64" customFormat="1"/>
    <row r="14728" s="64" customFormat="1"/>
    <row r="14729" s="64" customFormat="1"/>
    <row r="14730" s="64" customFormat="1"/>
    <row r="14731" s="64" customFormat="1"/>
    <row r="14732" s="64" customFormat="1"/>
    <row r="14733" s="64" customFormat="1"/>
    <row r="14734" s="64" customFormat="1"/>
    <row r="14735" s="64" customFormat="1"/>
    <row r="14736" s="64" customFormat="1"/>
    <row r="14737" s="64" customFormat="1"/>
    <row r="14738" s="64" customFormat="1"/>
    <row r="14739" s="64" customFormat="1"/>
    <row r="14740" s="64" customFormat="1"/>
    <row r="14741" s="64" customFormat="1"/>
    <row r="14742" s="64" customFormat="1"/>
    <row r="14743" s="64" customFormat="1"/>
    <row r="14744" s="64" customFormat="1"/>
    <row r="14745" s="64" customFormat="1"/>
    <row r="14746" s="64" customFormat="1"/>
    <row r="14747" s="64" customFormat="1"/>
    <row r="14748" s="64" customFormat="1"/>
    <row r="14749" s="64" customFormat="1"/>
    <row r="14750" s="64" customFormat="1"/>
    <row r="14751" s="64" customFormat="1"/>
    <row r="14752" s="64" customFormat="1"/>
    <row r="14753" s="64" customFormat="1"/>
    <row r="14754" s="64" customFormat="1"/>
    <row r="14755" s="64" customFormat="1"/>
    <row r="14756" s="64" customFormat="1"/>
    <row r="14757" s="64" customFormat="1"/>
    <row r="14758" s="64" customFormat="1"/>
    <row r="14759" s="64" customFormat="1"/>
    <row r="14760" s="64" customFormat="1"/>
    <row r="14761" s="64" customFormat="1"/>
    <row r="14762" s="64" customFormat="1"/>
    <row r="14763" s="64" customFormat="1"/>
    <row r="14764" s="64" customFormat="1"/>
    <row r="14765" s="64" customFormat="1"/>
    <row r="14766" s="64" customFormat="1"/>
    <row r="14767" s="64" customFormat="1"/>
    <row r="14768" s="64" customFormat="1"/>
    <row r="14769" s="64" customFormat="1"/>
    <row r="14770" s="64" customFormat="1"/>
    <row r="14771" s="64" customFormat="1"/>
    <row r="14772" s="64" customFormat="1"/>
    <row r="14773" s="64" customFormat="1"/>
    <row r="14774" s="64" customFormat="1"/>
    <row r="14775" s="64" customFormat="1"/>
    <row r="14776" s="64" customFormat="1"/>
    <row r="14777" s="64" customFormat="1"/>
    <row r="14778" s="64" customFormat="1"/>
    <row r="14779" s="64" customFormat="1"/>
    <row r="14780" s="64" customFormat="1"/>
    <row r="14781" s="64" customFormat="1"/>
    <row r="14782" s="64" customFormat="1"/>
    <row r="14783" s="64" customFormat="1"/>
    <row r="14784" s="64" customFormat="1"/>
    <row r="14785" s="64" customFormat="1"/>
    <row r="14786" s="64" customFormat="1"/>
    <row r="14787" s="64" customFormat="1"/>
    <row r="14788" s="64" customFormat="1"/>
    <row r="14789" s="64" customFormat="1"/>
    <row r="14790" s="64" customFormat="1"/>
    <row r="14791" s="64" customFormat="1"/>
    <row r="14792" s="64" customFormat="1"/>
    <row r="14793" s="64" customFormat="1"/>
    <row r="14794" s="64" customFormat="1"/>
    <row r="14795" s="64" customFormat="1"/>
    <row r="14796" s="64" customFormat="1"/>
    <row r="14797" s="64" customFormat="1"/>
    <row r="14798" s="64" customFormat="1"/>
    <row r="14799" s="64" customFormat="1"/>
    <row r="14800" s="64" customFormat="1"/>
    <row r="14801" s="64" customFormat="1"/>
    <row r="14802" s="64" customFormat="1"/>
    <row r="14803" s="64" customFormat="1"/>
    <row r="14804" s="64" customFormat="1"/>
    <row r="14805" s="64" customFormat="1"/>
    <row r="14806" s="64" customFormat="1"/>
    <row r="14807" s="64" customFormat="1"/>
    <row r="14808" s="64" customFormat="1"/>
    <row r="14809" s="64" customFormat="1"/>
    <row r="14810" s="64" customFormat="1"/>
    <row r="14811" s="64" customFormat="1"/>
    <row r="14812" s="64" customFormat="1"/>
    <row r="14813" s="64" customFormat="1"/>
    <row r="14814" s="64" customFormat="1"/>
    <row r="14815" s="64" customFormat="1"/>
    <row r="14816" s="64" customFormat="1"/>
    <row r="14817" s="64" customFormat="1"/>
    <row r="14818" s="64" customFormat="1"/>
    <row r="14819" s="64" customFormat="1"/>
    <row r="14820" s="64" customFormat="1"/>
    <row r="14821" s="64" customFormat="1"/>
    <row r="14822" s="64" customFormat="1"/>
    <row r="14823" s="64" customFormat="1"/>
    <row r="14824" s="64" customFormat="1"/>
    <row r="14825" s="64" customFormat="1"/>
    <row r="14826" s="64" customFormat="1"/>
    <row r="14827" s="64" customFormat="1"/>
    <row r="14828" s="64" customFormat="1"/>
    <row r="14829" s="64" customFormat="1"/>
    <row r="14830" s="64" customFormat="1"/>
    <row r="14831" s="64" customFormat="1"/>
    <row r="14832" s="64" customFormat="1"/>
    <row r="14833" s="64" customFormat="1"/>
    <row r="14834" s="64" customFormat="1"/>
    <row r="14835" s="64" customFormat="1"/>
    <row r="14836" s="64" customFormat="1"/>
    <row r="14837" s="64" customFormat="1"/>
    <row r="14838" s="64" customFormat="1"/>
    <row r="14839" s="64" customFormat="1"/>
    <row r="14840" s="64" customFormat="1"/>
    <row r="14841" s="64" customFormat="1"/>
    <row r="14842" s="64" customFormat="1"/>
    <row r="14843" s="64" customFormat="1"/>
    <row r="14844" s="64" customFormat="1"/>
    <row r="14845" s="64" customFormat="1"/>
    <row r="14846" s="64" customFormat="1"/>
    <row r="14847" s="64" customFormat="1"/>
    <row r="14848" s="64" customFormat="1"/>
    <row r="14849" s="64" customFormat="1"/>
    <row r="14850" s="64" customFormat="1"/>
    <row r="14851" s="64" customFormat="1"/>
    <row r="14852" s="64" customFormat="1"/>
    <row r="14853" s="64" customFormat="1"/>
    <row r="14854" s="64" customFormat="1"/>
    <row r="14855" s="64" customFormat="1"/>
    <row r="14856" s="64" customFormat="1"/>
    <row r="14857" s="64" customFormat="1"/>
    <row r="14858" s="64" customFormat="1"/>
    <row r="14859" s="64" customFormat="1"/>
    <row r="14860" s="64" customFormat="1"/>
    <row r="14861" s="64" customFormat="1"/>
    <row r="14862" s="64" customFormat="1"/>
    <row r="14863" s="64" customFormat="1"/>
    <row r="14864" s="64" customFormat="1"/>
    <row r="14865" s="64" customFormat="1"/>
    <row r="14866" s="64" customFormat="1"/>
    <row r="14867" s="64" customFormat="1"/>
    <row r="14868" s="64" customFormat="1"/>
    <row r="14869" s="64" customFormat="1"/>
    <row r="14870" s="64" customFormat="1"/>
    <row r="14871" s="64" customFormat="1"/>
    <row r="14872" s="64" customFormat="1"/>
    <row r="14873" s="64" customFormat="1"/>
    <row r="14874" s="64" customFormat="1"/>
    <row r="14875" s="64" customFormat="1"/>
    <row r="14876" s="64" customFormat="1"/>
    <row r="14877" s="64" customFormat="1"/>
    <row r="14878" s="64" customFormat="1"/>
    <row r="14879" s="64" customFormat="1"/>
    <row r="14880" s="64" customFormat="1"/>
    <row r="14881" s="64" customFormat="1"/>
    <row r="14882" s="64" customFormat="1"/>
    <row r="14883" s="64" customFormat="1"/>
    <row r="14884" s="64" customFormat="1"/>
    <row r="14885" s="64" customFormat="1"/>
    <row r="14886" s="64" customFormat="1"/>
    <row r="14887" s="64" customFormat="1"/>
    <row r="14888" s="64" customFormat="1"/>
    <row r="14889" s="64" customFormat="1"/>
    <row r="14890" s="64" customFormat="1"/>
    <row r="14891" s="64" customFormat="1"/>
    <row r="14892" s="64" customFormat="1"/>
    <row r="14893" s="64" customFormat="1"/>
    <row r="14894" s="64" customFormat="1"/>
    <row r="14895" s="64" customFormat="1"/>
    <row r="14896" s="64" customFormat="1"/>
    <row r="14897" s="64" customFormat="1"/>
    <row r="14898" s="64" customFormat="1"/>
    <row r="14899" s="64" customFormat="1"/>
    <row r="14900" s="64" customFormat="1"/>
    <row r="14901" s="64" customFormat="1"/>
    <row r="14902" s="64" customFormat="1"/>
    <row r="14903" s="64" customFormat="1"/>
    <row r="14904" s="64" customFormat="1"/>
    <row r="14905" s="64" customFormat="1"/>
    <row r="14906" s="64" customFormat="1"/>
    <row r="14907" s="64" customFormat="1"/>
    <row r="14908" s="64" customFormat="1"/>
    <row r="14909" s="64" customFormat="1"/>
    <row r="14910" s="64" customFormat="1"/>
    <row r="14911" s="64" customFormat="1"/>
    <row r="14912" s="64" customFormat="1"/>
    <row r="14913" s="64" customFormat="1"/>
    <row r="14914" s="64" customFormat="1"/>
    <row r="14915" s="64" customFormat="1"/>
    <row r="14916" s="64" customFormat="1"/>
    <row r="14917" s="64" customFormat="1"/>
    <row r="14918" s="64" customFormat="1"/>
    <row r="14919" s="64" customFormat="1"/>
    <row r="14920" s="64" customFormat="1"/>
    <row r="14921" s="64" customFormat="1"/>
    <row r="14922" s="64" customFormat="1"/>
    <row r="14923" s="64" customFormat="1"/>
    <row r="14924" s="64" customFormat="1"/>
    <row r="14925" s="64" customFormat="1"/>
    <row r="14926" s="64" customFormat="1"/>
    <row r="14927" s="64" customFormat="1"/>
    <row r="14928" s="64" customFormat="1"/>
    <row r="14929" s="64" customFormat="1"/>
    <row r="14930" s="64" customFormat="1"/>
    <row r="14931" s="64" customFormat="1"/>
    <row r="14932" s="64" customFormat="1"/>
    <row r="14933" s="64" customFormat="1"/>
    <row r="14934" s="64" customFormat="1"/>
    <row r="14935" s="64" customFormat="1"/>
    <row r="14936" s="64" customFormat="1"/>
    <row r="14937" s="64" customFormat="1"/>
    <row r="14938" s="64" customFormat="1"/>
    <row r="14939" s="64" customFormat="1"/>
    <row r="14940" s="64" customFormat="1"/>
    <row r="14941" s="64" customFormat="1"/>
    <row r="14942" s="64" customFormat="1"/>
    <row r="14943" s="64" customFormat="1"/>
    <row r="14944" s="64" customFormat="1"/>
    <row r="14945" s="64" customFormat="1"/>
    <row r="14946" s="64" customFormat="1"/>
    <row r="14947" s="64" customFormat="1"/>
    <row r="14948" s="64" customFormat="1"/>
    <row r="14949" s="64" customFormat="1"/>
    <row r="14950" s="64" customFormat="1"/>
    <row r="14951" s="64" customFormat="1"/>
    <row r="14952" s="64" customFormat="1"/>
    <row r="14953" s="64" customFormat="1"/>
    <row r="14954" s="64" customFormat="1"/>
    <row r="14955" s="64" customFormat="1"/>
    <row r="14956" s="64" customFormat="1"/>
    <row r="14957" s="64" customFormat="1"/>
    <row r="14958" s="64" customFormat="1"/>
    <row r="14959" s="64" customFormat="1"/>
    <row r="14960" s="64" customFormat="1"/>
    <row r="14961" s="64" customFormat="1"/>
    <row r="14962" s="64" customFormat="1"/>
    <row r="14963" s="64" customFormat="1"/>
    <row r="14964" s="64" customFormat="1"/>
    <row r="14965" s="64" customFormat="1"/>
    <row r="14966" s="64" customFormat="1"/>
    <row r="14967" s="64" customFormat="1"/>
    <row r="14968" s="64" customFormat="1"/>
    <row r="14969" s="64" customFormat="1"/>
    <row r="14970" s="64" customFormat="1"/>
    <row r="14971" s="64" customFormat="1"/>
    <row r="14972" s="64" customFormat="1"/>
    <row r="14973" s="64" customFormat="1"/>
    <row r="14974" s="64" customFormat="1"/>
    <row r="14975" s="64" customFormat="1"/>
    <row r="14976" s="64" customFormat="1"/>
    <row r="14977" s="64" customFormat="1"/>
    <row r="14978" s="64" customFormat="1"/>
    <row r="14979" s="64" customFormat="1"/>
    <row r="14980" s="64" customFormat="1"/>
    <row r="14981" s="64" customFormat="1"/>
    <row r="14982" s="64" customFormat="1"/>
    <row r="14983" s="64" customFormat="1"/>
    <row r="14984" s="64" customFormat="1"/>
    <row r="14985" s="64" customFormat="1"/>
    <row r="14986" s="64" customFormat="1"/>
    <row r="14987" s="64" customFormat="1"/>
    <row r="14988" s="64" customFormat="1"/>
    <row r="14989" s="64" customFormat="1"/>
    <row r="14990" s="64" customFormat="1"/>
    <row r="14991" s="64" customFormat="1"/>
    <row r="14992" s="64" customFormat="1"/>
    <row r="14993" s="64" customFormat="1"/>
    <row r="14994" s="64" customFormat="1"/>
    <row r="14995" s="64" customFormat="1"/>
    <row r="14996" s="64" customFormat="1"/>
    <row r="14997" s="64" customFormat="1"/>
    <row r="14998" s="64" customFormat="1"/>
    <row r="14999" s="64" customFormat="1"/>
    <row r="15000" s="64" customFormat="1"/>
    <row r="15001" s="64" customFormat="1"/>
    <row r="15002" s="64" customFormat="1"/>
    <row r="15003" s="64" customFormat="1"/>
    <row r="15004" s="64" customFormat="1"/>
    <row r="15005" s="64" customFormat="1"/>
    <row r="15006" s="64" customFormat="1"/>
    <row r="15007" s="64" customFormat="1"/>
    <row r="15008" s="64" customFormat="1"/>
    <row r="15009" s="64" customFormat="1"/>
    <row r="15010" s="64" customFormat="1"/>
    <row r="15011" s="64" customFormat="1"/>
    <row r="15012" s="64" customFormat="1"/>
    <row r="15013" s="64" customFormat="1"/>
    <row r="15014" s="64" customFormat="1"/>
    <row r="15015" s="64" customFormat="1"/>
    <row r="15016" s="64" customFormat="1"/>
    <row r="15017" s="64" customFormat="1"/>
    <row r="15018" s="64" customFormat="1"/>
    <row r="15019" s="64" customFormat="1"/>
    <row r="15020" s="64" customFormat="1"/>
    <row r="15021" s="64" customFormat="1"/>
    <row r="15022" s="64" customFormat="1"/>
    <row r="15023" s="64" customFormat="1"/>
    <row r="15024" s="64" customFormat="1"/>
    <row r="15025" s="64" customFormat="1"/>
    <row r="15026" s="64" customFormat="1"/>
    <row r="15027" s="64" customFormat="1"/>
    <row r="15028" s="64" customFormat="1"/>
    <row r="15029" s="64" customFormat="1"/>
    <row r="15030" s="64" customFormat="1"/>
    <row r="15031" s="64" customFormat="1"/>
    <row r="15032" s="64" customFormat="1"/>
    <row r="15033" s="64" customFormat="1"/>
    <row r="15034" s="64" customFormat="1"/>
    <row r="15035" s="64" customFormat="1"/>
    <row r="15036" s="64" customFormat="1"/>
    <row r="15037" s="64" customFormat="1"/>
    <row r="15038" s="64" customFormat="1"/>
    <row r="15039" s="64" customFormat="1"/>
    <row r="15040" s="64" customFormat="1"/>
    <row r="15041" s="64" customFormat="1"/>
    <row r="15042" s="64" customFormat="1"/>
    <row r="15043" s="64" customFormat="1"/>
    <row r="15044" s="64" customFormat="1"/>
    <row r="15045" s="64" customFormat="1"/>
    <row r="15046" s="64" customFormat="1"/>
    <row r="15047" s="64" customFormat="1"/>
    <row r="15048" s="64" customFormat="1"/>
    <row r="15049" s="64" customFormat="1"/>
    <row r="15050" s="64" customFormat="1"/>
    <row r="15051" s="64" customFormat="1"/>
    <row r="15052" s="64" customFormat="1"/>
    <row r="15053" s="64" customFormat="1"/>
    <row r="15054" s="64" customFormat="1"/>
    <row r="15055" s="64" customFormat="1"/>
    <row r="15056" s="64" customFormat="1"/>
    <row r="15057" s="64" customFormat="1"/>
    <row r="15058" s="64" customFormat="1"/>
    <row r="15059" s="64" customFormat="1"/>
    <row r="15060" s="64" customFormat="1"/>
    <row r="15061" s="64" customFormat="1"/>
    <row r="15062" s="64" customFormat="1"/>
    <row r="15063" s="64" customFormat="1"/>
    <row r="15064" s="64" customFormat="1"/>
    <row r="15065" s="64" customFormat="1"/>
    <row r="15066" s="64" customFormat="1"/>
    <row r="15067" s="64" customFormat="1"/>
    <row r="15068" s="64" customFormat="1"/>
    <row r="15069" s="64" customFormat="1"/>
    <row r="15070" s="64" customFormat="1"/>
    <row r="15071" s="64" customFormat="1"/>
    <row r="15072" s="64" customFormat="1"/>
    <row r="15073" s="64" customFormat="1"/>
    <row r="15074" s="64" customFormat="1"/>
    <row r="15075" s="64" customFormat="1"/>
    <row r="15076" s="64" customFormat="1"/>
    <row r="15077" s="64" customFormat="1"/>
    <row r="15078" s="64" customFormat="1"/>
    <row r="15079" s="64" customFormat="1"/>
    <row r="15080" s="64" customFormat="1"/>
    <row r="15081" s="64" customFormat="1"/>
    <row r="15082" s="64" customFormat="1"/>
    <row r="15083" s="64" customFormat="1"/>
    <row r="15084" s="64" customFormat="1"/>
    <row r="15085" s="64" customFormat="1"/>
    <row r="15086" s="64" customFormat="1"/>
    <row r="15087" s="64" customFormat="1"/>
    <row r="15088" s="64" customFormat="1"/>
    <row r="15089" s="64" customFormat="1"/>
    <row r="15090" s="64" customFormat="1"/>
    <row r="15091" s="64" customFormat="1"/>
    <row r="15092" s="64" customFormat="1"/>
    <row r="15093" s="64" customFormat="1"/>
    <row r="15094" s="64" customFormat="1"/>
    <row r="15095" s="64" customFormat="1"/>
    <row r="15096" s="64" customFormat="1"/>
    <row r="15097" s="64" customFormat="1"/>
    <row r="15098" s="64" customFormat="1"/>
    <row r="15099" s="64" customFormat="1"/>
    <row r="15100" s="64" customFormat="1"/>
    <row r="15101" s="64" customFormat="1"/>
    <row r="15102" s="64" customFormat="1"/>
    <row r="15103" s="64" customFormat="1"/>
    <row r="15104" s="64" customFormat="1"/>
    <row r="15105" s="64" customFormat="1"/>
    <row r="15106" s="64" customFormat="1"/>
    <row r="15107" s="64" customFormat="1"/>
    <row r="15108" s="64" customFormat="1"/>
    <row r="15109" s="64" customFormat="1"/>
    <row r="15110" s="64" customFormat="1"/>
    <row r="15111" s="64" customFormat="1"/>
    <row r="15112" s="64" customFormat="1"/>
    <row r="15113" s="64" customFormat="1"/>
    <row r="15114" s="64" customFormat="1"/>
    <row r="15115" s="64" customFormat="1"/>
    <row r="15116" s="64" customFormat="1"/>
    <row r="15117" s="64" customFormat="1"/>
    <row r="15118" s="64" customFormat="1"/>
    <row r="15119" s="64" customFormat="1"/>
    <row r="15120" s="64" customFormat="1"/>
    <row r="15121" s="64" customFormat="1"/>
    <row r="15122" s="64" customFormat="1"/>
    <row r="15123" s="64" customFormat="1"/>
    <row r="15124" s="64" customFormat="1"/>
    <row r="15125" s="64" customFormat="1"/>
    <row r="15126" s="64" customFormat="1"/>
    <row r="15127" s="64" customFormat="1"/>
    <row r="15128" s="64" customFormat="1"/>
    <row r="15129" s="64" customFormat="1"/>
    <row r="15130" s="64" customFormat="1"/>
    <row r="15131" s="64" customFormat="1"/>
    <row r="15132" s="64" customFormat="1"/>
    <row r="15133" s="64" customFormat="1"/>
    <row r="15134" s="64" customFormat="1"/>
    <row r="15135" s="64" customFormat="1"/>
    <row r="15136" s="64" customFormat="1"/>
    <row r="15137" s="64" customFormat="1"/>
    <row r="15138" s="64" customFormat="1"/>
    <row r="15139" s="64" customFormat="1"/>
    <row r="15140" s="64" customFormat="1"/>
    <row r="15141" s="64" customFormat="1"/>
    <row r="15142" s="64" customFormat="1"/>
    <row r="15143" s="64" customFormat="1"/>
    <row r="15144" s="64" customFormat="1"/>
    <row r="15145" s="64" customFormat="1"/>
    <row r="15146" s="64" customFormat="1"/>
    <row r="15147" s="64" customFormat="1"/>
    <row r="15148" s="64" customFormat="1"/>
    <row r="15149" s="64" customFormat="1"/>
    <row r="15150" s="64" customFormat="1"/>
    <row r="15151" s="64" customFormat="1"/>
    <row r="15152" s="64" customFormat="1"/>
    <row r="15153" s="64" customFormat="1"/>
    <row r="15154" s="64" customFormat="1"/>
    <row r="15155" s="64" customFormat="1"/>
    <row r="15156" s="64" customFormat="1"/>
    <row r="15157" s="64" customFormat="1"/>
    <row r="15158" s="64" customFormat="1"/>
    <row r="15159" s="64" customFormat="1"/>
    <row r="15160" s="64" customFormat="1"/>
    <row r="15161" s="64" customFormat="1"/>
    <row r="15162" s="64" customFormat="1"/>
    <row r="15163" s="64" customFormat="1"/>
    <row r="15164" s="64" customFormat="1"/>
    <row r="15165" s="64" customFormat="1"/>
    <row r="15166" s="64" customFormat="1"/>
    <row r="15167" s="64" customFormat="1"/>
    <row r="15168" s="64" customFormat="1"/>
    <row r="15169" s="64" customFormat="1"/>
    <row r="15170" s="64" customFormat="1"/>
    <row r="15171" s="64" customFormat="1"/>
    <row r="15172" s="64" customFormat="1"/>
    <row r="15173" s="64" customFormat="1"/>
    <row r="15174" s="64" customFormat="1"/>
    <row r="15175" s="64" customFormat="1"/>
    <row r="15176" s="64" customFormat="1"/>
    <row r="15177" s="64" customFormat="1"/>
    <row r="15178" s="64" customFormat="1"/>
    <row r="15179" s="64" customFormat="1"/>
    <row r="15180" s="64" customFormat="1"/>
    <row r="15181" s="64" customFormat="1"/>
    <row r="15182" s="64" customFormat="1"/>
    <row r="15183" s="64" customFormat="1"/>
    <row r="15184" s="64" customFormat="1"/>
    <row r="15185" s="64" customFormat="1"/>
    <row r="15186" s="64" customFormat="1"/>
    <row r="15187" s="64" customFormat="1"/>
    <row r="15188" s="64" customFormat="1"/>
    <row r="15189" s="64" customFormat="1"/>
    <row r="15190" s="64" customFormat="1"/>
    <row r="15191" s="64" customFormat="1"/>
    <row r="15192" s="64" customFormat="1"/>
    <row r="15193" s="64" customFormat="1"/>
    <row r="15194" s="64" customFormat="1"/>
    <row r="15195" s="64" customFormat="1"/>
    <row r="15196" s="64" customFormat="1"/>
    <row r="15197" s="64" customFormat="1"/>
    <row r="15198" s="64" customFormat="1"/>
    <row r="15199" s="64" customFormat="1"/>
    <row r="15200" s="64" customFormat="1"/>
    <row r="15201" s="64" customFormat="1"/>
    <row r="15202" s="64" customFormat="1"/>
    <row r="15203" s="64" customFormat="1"/>
    <row r="15204" s="64" customFormat="1"/>
    <row r="15205" s="64" customFormat="1"/>
    <row r="15206" s="64" customFormat="1"/>
    <row r="15207" s="64" customFormat="1"/>
    <row r="15208" s="64" customFormat="1"/>
    <row r="15209" s="64" customFormat="1"/>
    <row r="15210" s="64" customFormat="1"/>
    <row r="15211" s="64" customFormat="1"/>
    <row r="15212" s="64" customFormat="1"/>
    <row r="15213" s="64" customFormat="1"/>
    <row r="15214" s="64" customFormat="1"/>
    <row r="15215" s="64" customFormat="1"/>
    <row r="15216" s="64" customFormat="1"/>
    <row r="15217" s="64" customFormat="1"/>
    <row r="15218" s="64" customFormat="1"/>
    <row r="15219" s="64" customFormat="1"/>
    <row r="15220" s="64" customFormat="1"/>
    <row r="15221" s="64" customFormat="1"/>
    <row r="15222" s="64" customFormat="1"/>
    <row r="15223" s="64" customFormat="1"/>
    <row r="15224" s="64" customFormat="1"/>
    <row r="15225" s="64" customFormat="1"/>
    <row r="15226" s="64" customFormat="1"/>
    <row r="15227" s="64" customFormat="1"/>
    <row r="15228" s="64" customFormat="1"/>
    <row r="15229" s="64" customFormat="1"/>
    <row r="15230" s="64" customFormat="1"/>
    <row r="15231" s="64" customFormat="1"/>
    <row r="15232" s="64" customFormat="1"/>
    <row r="15233" s="64" customFormat="1"/>
    <row r="15234" s="64" customFormat="1"/>
    <row r="15235" s="64" customFormat="1"/>
    <row r="15236" s="64" customFormat="1"/>
    <row r="15237" s="64" customFormat="1"/>
    <row r="15238" s="64" customFormat="1"/>
    <row r="15239" s="64" customFormat="1"/>
    <row r="15240" s="64" customFormat="1"/>
    <row r="15241" s="64" customFormat="1"/>
    <row r="15242" s="64" customFormat="1"/>
    <row r="15243" s="64" customFormat="1"/>
    <row r="15244" s="64" customFormat="1"/>
    <row r="15245" s="64" customFormat="1"/>
    <row r="15246" s="64" customFormat="1"/>
    <row r="15247" s="64" customFormat="1"/>
    <row r="15248" s="64" customFormat="1"/>
    <row r="15249" s="64" customFormat="1"/>
    <row r="15250" s="64" customFormat="1"/>
    <row r="15251" s="64" customFormat="1"/>
    <row r="15252" s="64" customFormat="1"/>
    <row r="15253" s="64" customFormat="1"/>
    <row r="15254" s="64" customFormat="1"/>
    <row r="15255" s="64" customFormat="1"/>
    <row r="15256" s="64" customFormat="1"/>
    <row r="15257" s="64" customFormat="1"/>
    <row r="15258" s="64" customFormat="1"/>
    <row r="15259" s="64" customFormat="1"/>
    <row r="15260" s="64" customFormat="1"/>
    <row r="15261" s="64" customFormat="1"/>
    <row r="15262" s="64" customFormat="1"/>
    <row r="15263" s="64" customFormat="1"/>
    <row r="15264" s="64" customFormat="1"/>
    <row r="15265" s="64" customFormat="1"/>
    <row r="15266" s="64" customFormat="1"/>
    <row r="15267" s="64" customFormat="1"/>
    <row r="15268" s="64" customFormat="1"/>
    <row r="15269" s="64" customFormat="1"/>
    <row r="15270" s="64" customFormat="1"/>
    <row r="15271" s="64" customFormat="1"/>
    <row r="15272" s="64" customFormat="1"/>
    <row r="15273" s="64" customFormat="1"/>
    <row r="15274" s="64" customFormat="1"/>
    <row r="15275" s="64" customFormat="1"/>
    <row r="15276" s="64" customFormat="1"/>
    <row r="15277" s="64" customFormat="1"/>
    <row r="15278" s="64" customFormat="1"/>
    <row r="15279" s="64" customFormat="1"/>
    <row r="15280" s="64" customFormat="1"/>
    <row r="15281" s="64" customFormat="1"/>
    <row r="15282" s="64" customFormat="1"/>
    <row r="15283" s="64" customFormat="1"/>
    <row r="15284" s="64" customFormat="1"/>
    <row r="15285" s="64" customFormat="1"/>
    <row r="15286" s="64" customFormat="1"/>
    <row r="15287" s="64" customFormat="1"/>
    <row r="15288" s="64" customFormat="1"/>
    <row r="15289" s="64" customFormat="1"/>
    <row r="15290" s="64" customFormat="1"/>
    <row r="15291" s="64" customFormat="1"/>
    <row r="15292" s="64" customFormat="1"/>
    <row r="15293" s="64" customFormat="1"/>
    <row r="15294" s="64" customFormat="1"/>
    <row r="15295" s="64" customFormat="1"/>
    <row r="15296" s="64" customFormat="1"/>
    <row r="15297" s="64" customFormat="1"/>
    <row r="15298" s="64" customFormat="1"/>
    <row r="15299" s="64" customFormat="1"/>
    <row r="15300" s="64" customFormat="1"/>
    <row r="15301" s="64" customFormat="1"/>
    <row r="15302" s="64" customFormat="1"/>
    <row r="15303" s="64" customFormat="1"/>
    <row r="15304" s="64" customFormat="1"/>
    <row r="15305" s="64" customFormat="1"/>
    <row r="15306" s="64" customFormat="1"/>
    <row r="15307" s="64" customFormat="1"/>
    <row r="15308" s="64" customFormat="1"/>
    <row r="15309" s="64" customFormat="1"/>
    <row r="15310" s="64" customFormat="1"/>
    <row r="15311" s="64" customFormat="1"/>
    <row r="15312" s="64" customFormat="1"/>
    <row r="15313" s="64" customFormat="1"/>
    <row r="15314" s="64" customFormat="1"/>
    <row r="15315" s="64" customFormat="1"/>
    <row r="15316" s="64" customFormat="1"/>
    <row r="15317" s="64" customFormat="1"/>
    <row r="15318" s="64" customFormat="1"/>
    <row r="15319" s="64" customFormat="1"/>
    <row r="15320" s="64" customFormat="1"/>
    <row r="15321" s="64" customFormat="1"/>
    <row r="15322" s="64" customFormat="1"/>
    <row r="15323" s="64" customFormat="1"/>
    <row r="15324" s="64" customFormat="1"/>
    <row r="15325" s="64" customFormat="1"/>
    <row r="15326" s="64" customFormat="1"/>
    <row r="15327" s="64" customFormat="1"/>
    <row r="15328" s="64" customFormat="1"/>
    <row r="15329" s="64" customFormat="1"/>
    <row r="15330" s="64" customFormat="1"/>
    <row r="15331" s="64" customFormat="1"/>
    <row r="15332" s="64" customFormat="1"/>
    <row r="15333" s="64" customFormat="1"/>
    <row r="15334" s="64" customFormat="1"/>
    <row r="15335" s="64" customFormat="1"/>
    <row r="15336" s="64" customFormat="1"/>
    <row r="15337" s="64" customFormat="1"/>
    <row r="15338" s="64" customFormat="1"/>
    <row r="15339" s="64" customFormat="1"/>
    <row r="15340" s="64" customFormat="1"/>
    <row r="15341" s="64" customFormat="1"/>
    <row r="15342" s="64" customFormat="1"/>
    <row r="15343" s="64" customFormat="1"/>
    <row r="15344" s="64" customFormat="1"/>
    <row r="15345" s="64" customFormat="1"/>
    <row r="15346" s="64" customFormat="1"/>
    <row r="15347" s="64" customFormat="1"/>
    <row r="15348" s="64" customFormat="1"/>
    <row r="15349" s="64" customFormat="1"/>
    <row r="15350" s="64" customFormat="1"/>
    <row r="15351" s="64" customFormat="1"/>
    <row r="15352" s="64" customFormat="1"/>
    <row r="15353" s="64" customFormat="1"/>
    <row r="15354" s="64" customFormat="1"/>
    <row r="15355" s="64" customFormat="1"/>
    <row r="15356" s="64" customFormat="1"/>
    <row r="15357" s="64" customFormat="1"/>
    <row r="15358" s="64" customFormat="1"/>
    <row r="15359" s="64" customFormat="1"/>
    <row r="15360" s="64" customFormat="1"/>
    <row r="15361" s="64" customFormat="1"/>
    <row r="15362" s="64" customFormat="1"/>
    <row r="15363" s="64" customFormat="1"/>
    <row r="15364" s="64" customFormat="1"/>
    <row r="15365" s="64" customFormat="1"/>
    <row r="15366" s="64" customFormat="1"/>
    <row r="15367" s="64" customFormat="1"/>
    <row r="15368" s="64" customFormat="1"/>
    <row r="15369" s="64" customFormat="1"/>
    <row r="15370" s="64" customFormat="1"/>
    <row r="15371" s="64" customFormat="1"/>
    <row r="15372" s="64" customFormat="1"/>
    <row r="15373" s="64" customFormat="1"/>
    <row r="15374" s="64" customFormat="1"/>
    <row r="15375" s="64" customFormat="1"/>
    <row r="15376" s="64" customFormat="1"/>
    <row r="15377" s="64" customFormat="1"/>
    <row r="15378" s="64" customFormat="1"/>
    <row r="15379" s="64" customFormat="1"/>
    <row r="15380" s="64" customFormat="1"/>
    <row r="15381" s="64" customFormat="1"/>
    <row r="15382" s="64" customFormat="1"/>
    <row r="15383" s="64" customFormat="1"/>
    <row r="15384" s="64" customFormat="1"/>
    <row r="15385" s="64" customFormat="1"/>
    <row r="15386" s="64" customFormat="1"/>
    <row r="15387" s="64" customFormat="1"/>
    <row r="15388" s="64" customFormat="1"/>
    <row r="15389" s="64" customFormat="1"/>
    <row r="15390" s="64" customFormat="1"/>
    <row r="15391" s="64" customFormat="1"/>
    <row r="15392" s="64" customFormat="1"/>
    <row r="15393" s="64" customFormat="1"/>
    <row r="15394" s="64" customFormat="1"/>
    <row r="15395" s="64" customFormat="1"/>
    <row r="15396" s="64" customFormat="1"/>
    <row r="15397" s="64" customFormat="1"/>
    <row r="15398" s="64" customFormat="1"/>
    <row r="15399" s="64" customFormat="1"/>
    <row r="15400" s="64" customFormat="1"/>
    <row r="15401" s="64" customFormat="1"/>
    <row r="15402" s="64" customFormat="1"/>
    <row r="15403" s="64" customFormat="1"/>
    <row r="15404" s="64" customFormat="1"/>
    <row r="15405" s="64" customFormat="1"/>
    <row r="15406" s="64" customFormat="1"/>
    <row r="15407" s="64" customFormat="1"/>
    <row r="15408" s="64" customFormat="1"/>
    <row r="15409" s="64" customFormat="1"/>
    <row r="15410" s="64" customFormat="1"/>
    <row r="15411" s="64" customFormat="1"/>
    <row r="15412" s="64" customFormat="1"/>
    <row r="15413" s="64" customFormat="1"/>
    <row r="15414" s="64" customFormat="1"/>
    <row r="15415" s="64" customFormat="1"/>
    <row r="15416" s="64" customFormat="1"/>
    <row r="15417" s="64" customFormat="1"/>
    <row r="15418" s="64" customFormat="1"/>
    <row r="15419" s="64" customFormat="1"/>
    <row r="15420" s="64" customFormat="1"/>
    <row r="15421" s="64" customFormat="1"/>
    <row r="15422" s="64" customFormat="1"/>
    <row r="15423" s="64" customFormat="1"/>
    <row r="15424" s="64" customFormat="1"/>
    <row r="15425" s="64" customFormat="1"/>
    <row r="15426" s="64" customFormat="1"/>
    <row r="15427" s="64" customFormat="1"/>
    <row r="15428" s="64" customFormat="1"/>
    <row r="15429" s="64" customFormat="1"/>
    <row r="15430" s="64" customFormat="1"/>
    <row r="15431" s="64" customFormat="1"/>
    <row r="15432" s="64" customFormat="1"/>
    <row r="15433" s="64" customFormat="1"/>
    <row r="15434" s="64" customFormat="1"/>
    <row r="15435" s="64" customFormat="1"/>
    <row r="15436" s="64" customFormat="1"/>
    <row r="15437" s="64" customFormat="1"/>
    <row r="15438" s="64" customFormat="1"/>
    <row r="15439" s="64" customFormat="1"/>
    <row r="15440" s="64" customFormat="1"/>
    <row r="15441" s="64" customFormat="1"/>
    <row r="15442" s="64" customFormat="1"/>
    <row r="15443" s="64" customFormat="1"/>
    <row r="15444" s="64" customFormat="1"/>
    <row r="15445" s="64" customFormat="1"/>
    <row r="15446" s="64" customFormat="1"/>
    <row r="15447" s="64" customFormat="1"/>
    <row r="15448" s="64" customFormat="1"/>
    <row r="15449" s="64" customFormat="1"/>
    <row r="15450" s="64" customFormat="1"/>
    <row r="15451" s="64" customFormat="1"/>
    <row r="15452" s="64" customFormat="1"/>
    <row r="15453" s="64" customFormat="1"/>
    <row r="15454" s="64" customFormat="1"/>
    <row r="15455" s="64" customFormat="1"/>
    <row r="15456" s="64" customFormat="1"/>
    <row r="15457" s="64" customFormat="1"/>
    <row r="15458" s="64" customFormat="1"/>
    <row r="15459" s="64" customFormat="1"/>
    <row r="15460" s="64" customFormat="1"/>
    <row r="15461" s="64" customFormat="1"/>
    <row r="15462" s="64" customFormat="1"/>
    <row r="15463" s="64" customFormat="1"/>
    <row r="15464" s="64" customFormat="1"/>
    <row r="15465" s="64" customFormat="1"/>
    <row r="15466" s="64" customFormat="1"/>
    <row r="15467" s="64" customFormat="1"/>
    <row r="15468" s="64" customFormat="1"/>
    <row r="15469" s="64" customFormat="1"/>
    <row r="15470" s="64" customFormat="1"/>
    <row r="15471" s="64" customFormat="1"/>
    <row r="15472" s="64" customFormat="1"/>
    <row r="15473" s="64" customFormat="1"/>
    <row r="15474" s="64" customFormat="1"/>
    <row r="15475" s="64" customFormat="1"/>
    <row r="15476" s="64" customFormat="1"/>
    <row r="15477" s="64" customFormat="1"/>
    <row r="15478" s="64" customFormat="1"/>
    <row r="15479" s="64" customFormat="1"/>
    <row r="15480" s="64" customFormat="1"/>
    <row r="15481" s="64" customFormat="1"/>
    <row r="15482" s="64" customFormat="1"/>
    <row r="15483" s="64" customFormat="1"/>
    <row r="15484" s="64" customFormat="1"/>
    <row r="15485" s="64" customFormat="1"/>
    <row r="15486" s="64" customFormat="1"/>
    <row r="15487" s="64" customFormat="1"/>
    <row r="15488" s="64" customFormat="1"/>
    <row r="15489" s="64" customFormat="1"/>
    <row r="15490" s="64" customFormat="1"/>
    <row r="15491" s="64" customFormat="1"/>
    <row r="15492" s="64" customFormat="1"/>
    <row r="15493" s="64" customFormat="1"/>
    <row r="15494" s="64" customFormat="1"/>
    <row r="15495" s="64" customFormat="1"/>
    <row r="15496" s="64" customFormat="1"/>
    <row r="15497" s="64" customFormat="1"/>
    <row r="15498" s="64" customFormat="1"/>
    <row r="15499" s="64" customFormat="1"/>
    <row r="15500" s="64" customFormat="1"/>
    <row r="15501" s="64" customFormat="1"/>
    <row r="15502" s="64" customFormat="1"/>
    <row r="15503" s="64" customFormat="1"/>
    <row r="15504" s="64" customFormat="1"/>
    <row r="15505" s="64" customFormat="1"/>
    <row r="15506" s="64" customFormat="1"/>
    <row r="15507" s="64" customFormat="1"/>
    <row r="15508" s="64" customFormat="1"/>
    <row r="15509" s="64" customFormat="1"/>
    <row r="15510" s="64" customFormat="1"/>
    <row r="15511" s="64" customFormat="1"/>
    <row r="15512" s="64" customFormat="1"/>
    <row r="15513" s="64" customFormat="1"/>
    <row r="15514" s="64" customFormat="1"/>
    <row r="15515" s="64" customFormat="1"/>
    <row r="15516" s="64" customFormat="1"/>
    <row r="15517" s="64" customFormat="1"/>
    <row r="15518" s="64" customFormat="1"/>
    <row r="15519" s="64" customFormat="1"/>
    <row r="15520" s="64" customFormat="1"/>
    <row r="15521" s="64" customFormat="1"/>
    <row r="15522" s="64" customFormat="1"/>
    <row r="15523" s="64" customFormat="1"/>
    <row r="15524" s="64" customFormat="1"/>
    <row r="15525" s="64" customFormat="1"/>
    <row r="15526" s="64" customFormat="1"/>
    <row r="15527" s="64" customFormat="1"/>
    <row r="15528" s="64" customFormat="1"/>
    <row r="15529" s="64" customFormat="1"/>
    <row r="15530" s="64" customFormat="1"/>
    <row r="15531" s="64" customFormat="1"/>
    <row r="15532" s="64" customFormat="1"/>
    <row r="15533" s="64" customFormat="1"/>
    <row r="15534" s="64" customFormat="1"/>
    <row r="15535" s="64" customFormat="1"/>
    <row r="15536" s="64" customFormat="1"/>
    <row r="15537" s="64" customFormat="1"/>
    <row r="15538" s="64" customFormat="1"/>
    <row r="15539" s="64" customFormat="1"/>
    <row r="15540" s="64" customFormat="1"/>
    <row r="15541" s="64" customFormat="1"/>
    <row r="15542" s="64" customFormat="1"/>
    <row r="15543" s="64" customFormat="1"/>
    <row r="15544" s="64" customFormat="1"/>
    <row r="15545" s="64" customFormat="1"/>
    <row r="15546" s="64" customFormat="1"/>
    <row r="15547" s="64" customFormat="1"/>
    <row r="15548" s="64" customFormat="1"/>
    <row r="15549" s="64" customFormat="1"/>
    <row r="15550" s="64" customFormat="1"/>
    <row r="15551" s="64" customFormat="1"/>
    <row r="15552" s="64" customFormat="1"/>
    <row r="15553" s="64" customFormat="1"/>
    <row r="15554" s="64" customFormat="1"/>
    <row r="15555" s="64" customFormat="1"/>
    <row r="15556" s="64" customFormat="1"/>
    <row r="15557" s="64" customFormat="1"/>
    <row r="15558" s="64" customFormat="1"/>
    <row r="15559" s="64" customFormat="1"/>
    <row r="15560" s="64" customFormat="1"/>
    <row r="15561" s="64" customFormat="1"/>
    <row r="15562" s="64" customFormat="1"/>
    <row r="15563" s="64" customFormat="1"/>
    <row r="15564" s="64" customFormat="1"/>
    <row r="15565" s="64" customFormat="1"/>
    <row r="15566" s="64" customFormat="1"/>
    <row r="15567" s="64" customFormat="1"/>
    <row r="15568" s="64" customFormat="1"/>
    <row r="15569" s="64" customFormat="1"/>
    <row r="15570" s="64" customFormat="1"/>
    <row r="15571" s="64" customFormat="1"/>
    <row r="15572" s="64" customFormat="1"/>
    <row r="15573" s="64" customFormat="1"/>
    <row r="15574" s="64" customFormat="1"/>
    <row r="15575" s="64" customFormat="1"/>
    <row r="15576" s="64" customFormat="1"/>
    <row r="15577" s="64" customFormat="1"/>
    <row r="15578" s="64" customFormat="1"/>
    <row r="15579" s="64" customFormat="1"/>
    <row r="15580" s="64" customFormat="1"/>
    <row r="15581" s="64" customFormat="1"/>
    <row r="15582" s="64" customFormat="1"/>
    <row r="15583" s="64" customFormat="1"/>
    <row r="15584" s="64" customFormat="1"/>
    <row r="15585" s="64" customFormat="1"/>
    <row r="15586" s="64" customFormat="1"/>
    <row r="15587" s="64" customFormat="1"/>
    <row r="15588" s="64" customFormat="1"/>
    <row r="15589" s="64" customFormat="1"/>
    <row r="15590" s="64" customFormat="1"/>
    <row r="15591" s="64" customFormat="1"/>
    <row r="15592" s="64" customFormat="1"/>
    <row r="15593" s="64" customFormat="1"/>
    <row r="15594" s="64" customFormat="1"/>
    <row r="15595" s="64" customFormat="1"/>
    <row r="15596" s="64" customFormat="1"/>
    <row r="15597" s="64" customFormat="1"/>
    <row r="15598" s="64" customFormat="1"/>
    <row r="15599" s="64" customFormat="1"/>
    <row r="15600" s="64" customFormat="1"/>
    <row r="15601" s="64" customFormat="1"/>
    <row r="15602" s="64" customFormat="1"/>
    <row r="15603" s="64" customFormat="1"/>
    <row r="15604" s="64" customFormat="1"/>
    <row r="15605" s="64" customFormat="1"/>
    <row r="15606" s="64" customFormat="1"/>
    <row r="15607" s="64" customFormat="1"/>
    <row r="15608" s="64" customFormat="1"/>
    <row r="15609" s="64" customFormat="1"/>
    <row r="15610" s="64" customFormat="1"/>
    <row r="15611" s="64" customFormat="1"/>
    <row r="15612" s="64" customFormat="1"/>
    <row r="15613" s="64" customFormat="1"/>
    <row r="15614" s="64" customFormat="1"/>
    <row r="15615" s="64" customFormat="1"/>
    <row r="15616" s="64" customFormat="1"/>
    <row r="15617" s="64" customFormat="1"/>
    <row r="15618" s="64" customFormat="1"/>
    <row r="15619" s="64" customFormat="1"/>
    <row r="15620" s="64" customFormat="1"/>
    <row r="15621" s="64" customFormat="1"/>
    <row r="15622" s="64" customFormat="1"/>
    <row r="15623" s="64" customFormat="1"/>
    <row r="15624" s="64" customFormat="1"/>
    <row r="15625" s="64" customFormat="1"/>
    <row r="15626" s="64" customFormat="1"/>
    <row r="15627" s="64" customFormat="1"/>
    <row r="15628" s="64" customFormat="1"/>
    <row r="15629" s="64" customFormat="1"/>
    <row r="15630" s="64" customFormat="1"/>
    <row r="15631" s="64" customFormat="1"/>
    <row r="15632" s="64" customFormat="1"/>
    <row r="15633" s="64" customFormat="1"/>
    <row r="15634" s="64" customFormat="1"/>
    <row r="15635" s="64" customFormat="1"/>
    <row r="15636" s="64" customFormat="1"/>
    <row r="15637" s="64" customFormat="1"/>
    <row r="15638" s="64" customFormat="1"/>
    <row r="15639" s="64" customFormat="1"/>
    <row r="15640" s="64" customFormat="1"/>
    <row r="15641" s="64" customFormat="1"/>
    <row r="15642" s="64" customFormat="1"/>
    <row r="15643" s="64" customFormat="1"/>
    <row r="15644" s="64" customFormat="1"/>
    <row r="15645" s="64" customFormat="1"/>
    <row r="15646" s="64" customFormat="1"/>
    <row r="15647" s="64" customFormat="1"/>
    <row r="15648" s="64" customFormat="1"/>
    <row r="15649" s="64" customFormat="1"/>
    <row r="15650" s="64" customFormat="1"/>
    <row r="15651" s="64" customFormat="1"/>
    <row r="15652" s="64" customFormat="1"/>
    <row r="15653" s="64" customFormat="1"/>
    <row r="15654" s="64" customFormat="1"/>
    <row r="15655" s="64" customFormat="1"/>
    <row r="15656" s="64" customFormat="1"/>
    <row r="15657" s="64" customFormat="1"/>
    <row r="15658" s="64" customFormat="1"/>
    <row r="15659" s="64" customFormat="1"/>
    <row r="15660" s="64" customFormat="1"/>
    <row r="15661" s="64" customFormat="1"/>
    <row r="15662" s="64" customFormat="1"/>
    <row r="15663" s="64" customFormat="1"/>
    <row r="15664" s="64" customFormat="1"/>
    <row r="15665" s="64" customFormat="1"/>
    <row r="15666" s="64" customFormat="1"/>
    <row r="15667" s="64" customFormat="1"/>
    <row r="15668" s="64" customFormat="1"/>
    <row r="15669" s="64" customFormat="1"/>
    <row r="15670" s="64" customFormat="1"/>
    <row r="15671" s="64" customFormat="1"/>
    <row r="15672" s="64" customFormat="1"/>
    <row r="15673" s="64" customFormat="1"/>
    <row r="15674" s="64" customFormat="1"/>
    <row r="15675" s="64" customFormat="1"/>
    <row r="15676" s="64" customFormat="1"/>
    <row r="15677" s="64" customFormat="1"/>
    <row r="15678" s="64" customFormat="1"/>
    <row r="15679" s="64" customFormat="1"/>
    <row r="15680" s="64" customFormat="1"/>
    <row r="15681" s="64" customFormat="1"/>
    <row r="15682" s="64" customFormat="1"/>
    <row r="15683" s="64" customFormat="1"/>
    <row r="15684" s="64" customFormat="1"/>
    <row r="15685" s="64" customFormat="1"/>
    <row r="15686" s="64" customFormat="1"/>
    <row r="15687" s="64" customFormat="1"/>
    <row r="15688" s="64" customFormat="1"/>
    <row r="15689" s="64" customFormat="1"/>
    <row r="15690" s="64" customFormat="1"/>
    <row r="15691" s="64" customFormat="1"/>
    <row r="15692" s="64" customFormat="1"/>
    <row r="15693" s="64" customFormat="1"/>
    <row r="15694" s="64" customFormat="1"/>
    <row r="15695" s="64" customFormat="1"/>
    <row r="15696" s="64" customFormat="1"/>
    <row r="15697" s="64" customFormat="1"/>
    <row r="15698" s="64" customFormat="1"/>
    <row r="15699" s="64" customFormat="1"/>
    <row r="15700" s="64" customFormat="1"/>
    <row r="15701" s="64" customFormat="1"/>
    <row r="15702" s="64" customFormat="1"/>
    <row r="15703" s="64" customFormat="1"/>
    <row r="15704" s="64" customFormat="1"/>
    <row r="15705" s="64" customFormat="1"/>
    <row r="15706" s="64" customFormat="1"/>
    <row r="15707" s="64" customFormat="1"/>
    <row r="15708" s="64" customFormat="1"/>
    <row r="15709" s="64" customFormat="1"/>
    <row r="15710" s="64" customFormat="1"/>
    <row r="15711" s="64" customFormat="1"/>
    <row r="15712" s="64" customFormat="1"/>
    <row r="15713" s="64" customFormat="1"/>
    <row r="15714" s="64" customFormat="1"/>
    <row r="15715" s="64" customFormat="1"/>
    <row r="15716" s="64" customFormat="1"/>
    <row r="15717" s="64" customFormat="1"/>
    <row r="15718" s="64" customFormat="1"/>
    <row r="15719" s="64" customFormat="1"/>
    <row r="15720" s="64" customFormat="1"/>
    <row r="15721" s="64" customFormat="1"/>
    <row r="15722" s="64" customFormat="1"/>
    <row r="15723" s="64" customFormat="1"/>
    <row r="15724" s="64" customFormat="1"/>
    <row r="15725" s="64" customFormat="1"/>
    <row r="15726" s="64" customFormat="1"/>
    <row r="15727" s="64" customFormat="1"/>
    <row r="15728" s="64" customFormat="1"/>
    <row r="15729" s="64" customFormat="1"/>
    <row r="15730" s="64" customFormat="1"/>
    <row r="15731" s="64" customFormat="1"/>
    <row r="15732" s="64" customFormat="1"/>
    <row r="15733" s="64" customFormat="1"/>
    <row r="15734" s="64" customFormat="1"/>
    <row r="15735" s="64" customFormat="1"/>
    <row r="15736" s="64" customFormat="1"/>
    <row r="15737" s="64" customFormat="1"/>
    <row r="15738" s="64" customFormat="1"/>
    <row r="15739" s="64" customFormat="1"/>
    <row r="15740" s="64" customFormat="1"/>
    <row r="15741" s="64" customFormat="1"/>
    <row r="15742" s="64" customFormat="1"/>
    <row r="15743" s="64" customFormat="1"/>
    <row r="15744" s="64" customFormat="1"/>
    <row r="15745" s="64" customFormat="1"/>
    <row r="15746" s="64" customFormat="1"/>
    <row r="15747" s="64" customFormat="1"/>
    <row r="15748" s="64" customFormat="1"/>
    <row r="15749" s="64" customFormat="1"/>
    <row r="15750" s="64" customFormat="1"/>
    <row r="15751" s="64" customFormat="1"/>
    <row r="15752" s="64" customFormat="1"/>
    <row r="15753" s="64" customFormat="1"/>
    <row r="15754" s="64" customFormat="1"/>
    <row r="15755" s="64" customFormat="1"/>
    <row r="15756" s="64" customFormat="1"/>
    <row r="15757" s="64" customFormat="1"/>
    <row r="15758" s="64" customFormat="1"/>
    <row r="15759" s="64" customFormat="1"/>
    <row r="15760" s="64" customFormat="1"/>
    <row r="15761" s="64" customFormat="1"/>
    <row r="15762" s="64" customFormat="1"/>
    <row r="15763" s="64" customFormat="1"/>
    <row r="15764" s="64" customFormat="1"/>
    <row r="15765" s="64" customFormat="1"/>
    <row r="15766" s="64" customFormat="1"/>
    <row r="15767" s="64" customFormat="1"/>
    <row r="15768" s="64" customFormat="1"/>
    <row r="15769" s="64" customFormat="1"/>
    <row r="15770" s="64" customFormat="1"/>
    <row r="15771" s="64" customFormat="1"/>
    <row r="15772" s="64" customFormat="1"/>
    <row r="15773" s="64" customFormat="1"/>
    <row r="15774" s="64" customFormat="1"/>
    <row r="15775" s="64" customFormat="1"/>
    <row r="15776" s="64" customFormat="1"/>
    <row r="15777" s="64" customFormat="1"/>
    <row r="15778" s="64" customFormat="1"/>
    <row r="15779" s="64" customFormat="1"/>
    <row r="15780" s="64" customFormat="1"/>
    <row r="15781" s="64" customFormat="1"/>
    <row r="15782" s="64" customFormat="1"/>
    <row r="15783" s="64" customFormat="1"/>
    <row r="15784" s="64" customFormat="1"/>
    <row r="15785" s="64" customFormat="1"/>
    <row r="15786" s="64" customFormat="1"/>
    <row r="15787" s="64" customFormat="1"/>
    <row r="15788" s="64" customFormat="1"/>
    <row r="15789" s="64" customFormat="1"/>
    <row r="15790" s="64" customFormat="1"/>
    <row r="15791" s="64" customFormat="1"/>
    <row r="15792" s="64" customFormat="1"/>
    <row r="15793" s="64" customFormat="1"/>
    <row r="15794" s="64" customFormat="1"/>
    <row r="15795" s="64" customFormat="1"/>
    <row r="15796" s="64" customFormat="1"/>
    <row r="15797" s="64" customFormat="1"/>
    <row r="15798" s="64" customFormat="1"/>
    <row r="15799" s="64" customFormat="1"/>
    <row r="15800" s="64" customFormat="1"/>
    <row r="15801" s="64" customFormat="1"/>
    <row r="15802" s="64" customFormat="1"/>
    <row r="15803" s="64" customFormat="1"/>
    <row r="15804" s="64" customFormat="1"/>
    <row r="15805" s="64" customFormat="1"/>
    <row r="15806" s="64" customFormat="1"/>
    <row r="15807" s="64" customFormat="1"/>
    <row r="15808" s="64" customFormat="1"/>
    <row r="15809" s="64" customFormat="1"/>
    <row r="15810" s="64" customFormat="1"/>
    <row r="15811" s="64" customFormat="1"/>
    <row r="15812" s="64" customFormat="1"/>
    <row r="15813" s="64" customFormat="1"/>
    <row r="15814" s="64" customFormat="1"/>
    <row r="15815" s="64" customFormat="1"/>
    <row r="15816" s="64" customFormat="1"/>
    <row r="15817" s="64" customFormat="1"/>
    <row r="15818" s="64" customFormat="1"/>
    <row r="15819" s="64" customFormat="1"/>
    <row r="15820" s="64" customFormat="1"/>
    <row r="15821" s="64" customFormat="1"/>
    <row r="15822" s="64" customFormat="1"/>
    <row r="15823" s="64" customFormat="1"/>
    <row r="15824" s="64" customFormat="1"/>
    <row r="15825" s="64" customFormat="1"/>
    <row r="15826" s="64" customFormat="1"/>
    <row r="15827" s="64" customFormat="1"/>
    <row r="15828" s="64" customFormat="1"/>
    <row r="15829" s="64" customFormat="1"/>
    <row r="15830" s="64" customFormat="1"/>
    <row r="15831" s="64" customFormat="1"/>
    <row r="15832" s="64" customFormat="1"/>
    <row r="15833" s="64" customFormat="1"/>
    <row r="15834" s="64" customFormat="1"/>
    <row r="15835" s="64" customFormat="1"/>
    <row r="15836" s="64" customFormat="1"/>
    <row r="15837" s="64" customFormat="1"/>
    <row r="15838" s="64" customFormat="1"/>
    <row r="15839" s="64" customFormat="1"/>
    <row r="15840" s="64" customFormat="1"/>
    <row r="15841" s="64" customFormat="1"/>
    <row r="15842" s="64" customFormat="1"/>
    <row r="15843" s="64" customFormat="1"/>
    <row r="15844" s="64" customFormat="1"/>
    <row r="15845" s="64" customFormat="1"/>
    <row r="15846" s="64" customFormat="1"/>
    <row r="15847" s="64" customFormat="1"/>
    <row r="15848" s="64" customFormat="1"/>
    <row r="15849" s="64" customFormat="1"/>
    <row r="15850" s="64" customFormat="1"/>
    <row r="15851" s="64" customFormat="1"/>
    <row r="15852" s="64" customFormat="1"/>
    <row r="15853" s="64" customFormat="1"/>
    <row r="15854" s="64" customFormat="1"/>
    <row r="15855" s="64" customFormat="1"/>
    <row r="15856" s="64" customFormat="1"/>
    <row r="15857" s="64" customFormat="1"/>
    <row r="15858" s="64" customFormat="1"/>
    <row r="15859" s="64" customFormat="1"/>
    <row r="15860" s="64" customFormat="1"/>
    <row r="15861" s="64" customFormat="1"/>
    <row r="15862" s="64" customFormat="1"/>
    <row r="15863" s="64" customFormat="1"/>
    <row r="15864" s="64" customFormat="1"/>
    <row r="15865" s="64" customFormat="1"/>
    <row r="15866" s="64" customFormat="1"/>
    <row r="15867" s="64" customFormat="1"/>
    <row r="15868" s="64" customFormat="1"/>
    <row r="15869" s="64" customFormat="1"/>
    <row r="15870" s="64" customFormat="1"/>
    <row r="15871" s="64" customFormat="1"/>
    <row r="15872" s="64" customFormat="1"/>
    <row r="15873" s="64" customFormat="1"/>
    <row r="15874" s="64" customFormat="1"/>
    <row r="15875" s="64" customFormat="1"/>
    <row r="15876" s="64" customFormat="1"/>
    <row r="15877" s="64" customFormat="1"/>
    <row r="15878" s="64" customFormat="1"/>
    <row r="15879" s="64" customFormat="1"/>
    <row r="15880" s="64" customFormat="1"/>
    <row r="15881" s="64" customFormat="1"/>
    <row r="15882" s="64" customFormat="1"/>
    <row r="15883" s="64" customFormat="1"/>
    <row r="15884" s="64" customFormat="1"/>
    <row r="15885" s="64" customFormat="1"/>
    <row r="15886" s="64" customFormat="1"/>
    <row r="15887" s="64" customFormat="1"/>
    <row r="15888" s="64" customFormat="1"/>
    <row r="15889" s="64" customFormat="1"/>
    <row r="15890" s="64" customFormat="1"/>
    <row r="15891" s="64" customFormat="1"/>
    <row r="15892" s="64" customFormat="1"/>
    <row r="15893" s="64" customFormat="1"/>
    <row r="15894" s="64" customFormat="1"/>
    <row r="15895" s="64" customFormat="1"/>
    <row r="15896" s="64" customFormat="1"/>
    <row r="15897" s="64" customFormat="1"/>
    <row r="15898" s="64" customFormat="1"/>
    <row r="15899" s="64" customFormat="1"/>
    <row r="15900" s="64" customFormat="1"/>
    <row r="15901" s="64" customFormat="1"/>
    <row r="15902" s="64" customFormat="1"/>
    <row r="15903" s="64" customFormat="1"/>
    <row r="15904" s="64" customFormat="1"/>
    <row r="15905" s="64" customFormat="1"/>
    <row r="15906" s="64" customFormat="1"/>
    <row r="15907" s="64" customFormat="1"/>
    <row r="15908" s="64" customFormat="1"/>
    <row r="15909" s="64" customFormat="1"/>
    <row r="15910" s="64" customFormat="1"/>
    <row r="15911" s="64" customFormat="1"/>
    <row r="15912" s="64" customFormat="1"/>
    <row r="15913" s="64" customFormat="1"/>
    <row r="15914" s="64" customFormat="1"/>
    <row r="15915" s="64" customFormat="1"/>
    <row r="15916" s="64" customFormat="1"/>
    <row r="15917" s="64" customFormat="1"/>
    <row r="15918" s="64" customFormat="1"/>
    <row r="15919" s="64" customFormat="1"/>
    <row r="15920" s="64" customFormat="1"/>
    <row r="15921" s="64" customFormat="1"/>
    <row r="15922" s="64" customFormat="1"/>
    <row r="15923" s="64" customFormat="1"/>
    <row r="15924" s="64" customFormat="1"/>
    <row r="15925" s="64" customFormat="1"/>
    <row r="15926" s="64" customFormat="1"/>
    <row r="15927" s="64" customFormat="1"/>
    <row r="15928" s="64" customFormat="1"/>
    <row r="15929" s="64" customFormat="1"/>
    <row r="15930" s="64" customFormat="1"/>
    <row r="15931" s="64" customFormat="1"/>
    <row r="15932" s="64" customFormat="1"/>
    <row r="15933" s="64" customFormat="1"/>
    <row r="15934" s="64" customFormat="1"/>
    <row r="15935" s="64" customFormat="1"/>
    <row r="15936" s="64" customFormat="1"/>
    <row r="15937" s="64" customFormat="1"/>
    <row r="15938" s="64" customFormat="1"/>
    <row r="15939" s="64" customFormat="1"/>
    <row r="15940" s="64" customFormat="1"/>
    <row r="15941" s="64" customFormat="1"/>
    <row r="15942" s="64" customFormat="1"/>
    <row r="15943" s="64" customFormat="1"/>
    <row r="15944" s="64" customFormat="1"/>
    <row r="15945" s="64" customFormat="1"/>
    <row r="15946" s="64" customFormat="1"/>
    <row r="15947" s="64" customFormat="1"/>
    <row r="15948" s="64" customFormat="1"/>
    <row r="15949" s="64" customFormat="1"/>
    <row r="15950" s="64" customFormat="1"/>
    <row r="15951" s="64" customFormat="1"/>
    <row r="15952" s="64" customFormat="1"/>
    <row r="15953" s="64" customFormat="1"/>
    <row r="15954" s="64" customFormat="1"/>
    <row r="15955" s="64" customFormat="1"/>
    <row r="15956" s="64" customFormat="1"/>
    <row r="15957" s="64" customFormat="1"/>
    <row r="15958" s="64" customFormat="1"/>
    <row r="15959" s="64" customFormat="1"/>
    <row r="15960" s="64" customFormat="1"/>
    <row r="15961" s="64" customFormat="1"/>
    <row r="15962" s="64" customFormat="1"/>
    <row r="15963" s="64" customFormat="1"/>
    <row r="15964" s="64" customFormat="1"/>
    <row r="15965" s="64" customFormat="1"/>
    <row r="15966" s="64" customFormat="1"/>
    <row r="15967" s="64" customFormat="1"/>
    <row r="15968" s="64" customFormat="1"/>
    <row r="15969" s="64" customFormat="1"/>
    <row r="15970" s="64" customFormat="1"/>
    <row r="15971" s="64" customFormat="1"/>
    <row r="15972" s="64" customFormat="1"/>
    <row r="15973" s="64" customFormat="1"/>
    <row r="15974" s="64" customFormat="1"/>
    <row r="15975" s="64" customFormat="1"/>
    <row r="15976" s="64" customFormat="1"/>
    <row r="15977" s="64" customFormat="1"/>
    <row r="15978" s="64" customFormat="1"/>
    <row r="15979" s="64" customFormat="1"/>
    <row r="15980" s="64" customFormat="1"/>
    <row r="15981" s="64" customFormat="1"/>
    <row r="15982" s="64" customFormat="1"/>
    <row r="15983" s="64" customFormat="1"/>
    <row r="15984" s="64" customFormat="1"/>
    <row r="15985" s="64" customFormat="1"/>
    <row r="15986" s="64" customFormat="1"/>
    <row r="15987" s="64" customFormat="1"/>
    <row r="15988" s="64" customFormat="1"/>
    <row r="15989" s="64" customFormat="1"/>
    <row r="15990" s="64" customFormat="1"/>
    <row r="15991" s="64" customFormat="1"/>
    <row r="15992" s="64" customFormat="1"/>
    <row r="15993" s="64" customFormat="1"/>
    <row r="15994" s="64" customFormat="1"/>
    <row r="15995" s="64" customFormat="1"/>
    <row r="15996" s="64" customFormat="1"/>
    <row r="15997" s="64" customFormat="1"/>
    <row r="15998" s="64" customFormat="1"/>
    <row r="15999" s="64" customFormat="1"/>
    <row r="16000" s="64" customFormat="1"/>
    <row r="16001" s="64" customFormat="1"/>
    <row r="16002" s="64" customFormat="1"/>
    <row r="16003" s="64" customFormat="1"/>
    <row r="16004" s="64" customFormat="1"/>
    <row r="16005" s="64" customFormat="1"/>
    <row r="16006" s="64" customFormat="1"/>
    <row r="16007" s="64" customFormat="1"/>
    <row r="16008" s="64" customFormat="1"/>
    <row r="16009" s="64" customFormat="1"/>
    <row r="16010" s="64" customFormat="1"/>
    <row r="16011" s="64" customFormat="1"/>
    <row r="16012" s="64" customFormat="1"/>
    <row r="16013" s="64" customFormat="1"/>
    <row r="16014" s="64" customFormat="1"/>
    <row r="16015" s="64" customFormat="1"/>
    <row r="16016" s="64" customFormat="1"/>
    <row r="16017" s="64" customFormat="1"/>
    <row r="16018" s="64" customFormat="1"/>
    <row r="16019" s="64" customFormat="1"/>
    <row r="16020" s="64" customFormat="1"/>
    <row r="16021" s="64" customFormat="1"/>
    <row r="16022" s="64" customFormat="1"/>
    <row r="16023" s="64" customFormat="1"/>
    <row r="16024" s="64" customFormat="1"/>
    <row r="16025" s="64" customFormat="1"/>
    <row r="16026" s="64" customFormat="1"/>
    <row r="16027" s="64" customFormat="1"/>
    <row r="16028" s="64" customFormat="1"/>
    <row r="16029" s="64" customFormat="1"/>
    <row r="16030" s="64" customFormat="1"/>
    <row r="16031" s="64" customFormat="1"/>
    <row r="16032" s="64" customFormat="1"/>
    <row r="16033" s="64" customFormat="1"/>
    <row r="16034" s="64" customFormat="1"/>
    <row r="16035" s="64" customFormat="1"/>
    <row r="16036" s="64" customFormat="1"/>
    <row r="16037" s="64" customFormat="1"/>
    <row r="16038" s="64" customFormat="1"/>
    <row r="16039" s="64" customFormat="1"/>
    <row r="16040" s="64" customFormat="1"/>
    <row r="16041" s="64" customFormat="1"/>
    <row r="16042" s="64" customFormat="1"/>
    <row r="16043" s="64" customFormat="1"/>
    <row r="16044" s="64" customFormat="1"/>
    <row r="16045" s="64" customFormat="1"/>
    <row r="16046" s="64" customFormat="1"/>
    <row r="16047" s="64" customFormat="1"/>
    <row r="16048" s="64" customFormat="1"/>
    <row r="16049" s="64" customFormat="1"/>
    <row r="16050" s="64" customFormat="1"/>
    <row r="16051" s="64" customFormat="1"/>
    <row r="16052" s="64" customFormat="1"/>
    <row r="16053" s="64" customFormat="1"/>
    <row r="16054" s="64" customFormat="1"/>
    <row r="16055" s="64" customFormat="1"/>
    <row r="16056" s="64" customFormat="1"/>
    <row r="16057" s="64" customFormat="1"/>
    <row r="16058" s="64" customFormat="1"/>
    <row r="16059" s="64" customFormat="1"/>
    <row r="16060" s="64" customFormat="1"/>
    <row r="16061" s="64" customFormat="1"/>
    <row r="16062" s="64" customFormat="1"/>
    <row r="16063" s="64" customFormat="1"/>
    <row r="16064" s="64" customFormat="1"/>
    <row r="16065" s="64" customFormat="1"/>
    <row r="16066" s="64" customFormat="1"/>
    <row r="16067" s="64" customFormat="1"/>
    <row r="16068" s="64" customFormat="1"/>
    <row r="16069" s="64" customFormat="1"/>
    <row r="16070" s="64" customFormat="1"/>
    <row r="16071" s="64" customFormat="1"/>
    <row r="16072" s="64" customFormat="1"/>
    <row r="16073" s="64" customFormat="1"/>
    <row r="16074" s="64" customFormat="1"/>
    <row r="16075" s="64" customFormat="1"/>
    <row r="16076" s="64" customFormat="1"/>
    <row r="16077" s="64" customFormat="1"/>
    <row r="16078" s="64" customFormat="1"/>
    <row r="16079" s="64" customFormat="1"/>
    <row r="16080" s="64" customFormat="1"/>
    <row r="16081" s="64" customFormat="1"/>
    <row r="16082" s="64" customFormat="1"/>
    <row r="16083" s="64" customFormat="1"/>
    <row r="16084" s="64" customFormat="1"/>
    <row r="16085" s="64" customFormat="1"/>
    <row r="16086" s="64" customFormat="1"/>
    <row r="16087" s="64" customFormat="1"/>
    <row r="16088" s="64" customFormat="1"/>
    <row r="16089" s="64" customFormat="1"/>
    <row r="16090" s="64" customFormat="1"/>
    <row r="16091" s="64" customFormat="1"/>
    <row r="16092" s="64" customFormat="1"/>
    <row r="16093" s="64" customFormat="1"/>
    <row r="16094" s="64" customFormat="1"/>
    <row r="16095" s="64" customFormat="1"/>
    <row r="16096" s="64" customFormat="1"/>
    <row r="16097" s="64" customFormat="1"/>
    <row r="16098" s="64" customFormat="1"/>
    <row r="16099" s="64" customFormat="1"/>
    <row r="16100" s="64" customFormat="1"/>
    <row r="16101" s="64" customFormat="1"/>
    <row r="16102" s="64" customFormat="1"/>
    <row r="16103" s="64" customFormat="1"/>
    <row r="16104" s="64" customFormat="1"/>
    <row r="16105" s="64" customFormat="1"/>
    <row r="16106" s="64" customFormat="1"/>
    <row r="16107" s="64" customFormat="1"/>
    <row r="16108" s="64" customFormat="1"/>
    <row r="16109" s="64" customFormat="1"/>
    <row r="16110" s="64" customFormat="1"/>
    <row r="16111" s="64" customFormat="1"/>
    <row r="16112" s="64" customFormat="1"/>
    <row r="16113" s="64" customFormat="1"/>
    <row r="16114" s="64" customFormat="1"/>
    <row r="16115" s="64" customFormat="1"/>
    <row r="16116" s="64" customFormat="1"/>
    <row r="16117" s="64" customFormat="1"/>
    <row r="16118" s="64" customFormat="1"/>
    <row r="16119" s="64" customFormat="1"/>
    <row r="16120" s="64" customFormat="1"/>
    <row r="16121" s="64" customFormat="1"/>
    <row r="16122" s="64" customFormat="1"/>
    <row r="16123" s="64" customFormat="1"/>
    <row r="16124" s="64" customFormat="1"/>
    <row r="16125" s="64" customFormat="1"/>
    <row r="16126" s="64" customFormat="1"/>
    <row r="16127" s="64" customFormat="1"/>
    <row r="16128" s="64" customFormat="1"/>
    <row r="16129" s="64" customFormat="1"/>
    <row r="16130" s="64" customFormat="1"/>
    <row r="16131" s="64" customFormat="1"/>
    <row r="16132" s="64" customFormat="1"/>
    <row r="16133" s="64" customFormat="1"/>
    <row r="16134" s="64" customFormat="1"/>
    <row r="16135" s="64" customFormat="1"/>
    <row r="16136" s="64" customFormat="1"/>
    <row r="16137" s="64" customFormat="1"/>
    <row r="16138" s="64" customFormat="1"/>
    <row r="16139" s="64" customFormat="1"/>
    <row r="16140" s="64" customFormat="1"/>
    <row r="16141" s="64" customFormat="1"/>
    <row r="16142" s="64" customFormat="1"/>
    <row r="16143" s="64" customFormat="1"/>
    <row r="16144" s="64" customFormat="1"/>
    <row r="16145" s="64" customFormat="1"/>
    <row r="16146" s="64" customFormat="1"/>
    <row r="16147" s="64" customFormat="1"/>
    <row r="16148" s="64" customFormat="1"/>
    <row r="16149" s="64" customFormat="1"/>
    <row r="16150" s="64" customFormat="1"/>
    <row r="16151" s="64" customFormat="1"/>
    <row r="16152" s="64" customFormat="1"/>
    <row r="16153" s="64" customFormat="1"/>
    <row r="16154" s="64" customFormat="1"/>
    <row r="16155" s="64" customFormat="1"/>
    <row r="16156" s="64" customFormat="1"/>
    <row r="16157" s="64" customFormat="1"/>
    <row r="16158" s="64" customFormat="1"/>
    <row r="16159" s="64" customFormat="1"/>
    <row r="16160" s="64" customFormat="1"/>
    <row r="16161" s="64" customFormat="1"/>
    <row r="16162" s="64" customFormat="1"/>
    <row r="16163" s="64" customFormat="1"/>
    <row r="16164" s="64" customFormat="1"/>
    <row r="16165" s="64" customFormat="1"/>
    <row r="16166" s="64" customFormat="1"/>
    <row r="16167" s="64" customFormat="1"/>
    <row r="16168" s="64" customFormat="1"/>
    <row r="16169" s="64" customFormat="1"/>
    <row r="16170" s="64" customFormat="1"/>
    <row r="16171" s="64" customFormat="1"/>
    <row r="16172" s="64" customFormat="1"/>
    <row r="16173" s="64" customFormat="1"/>
    <row r="16174" s="64" customFormat="1"/>
    <row r="16175" s="64" customFormat="1"/>
    <row r="16176" s="64" customFormat="1"/>
    <row r="16177" s="64" customFormat="1"/>
    <row r="16178" s="64" customFormat="1"/>
    <row r="16179" s="64" customFormat="1"/>
    <row r="16180" s="64" customFormat="1"/>
    <row r="16181" s="64" customFormat="1"/>
    <row r="16182" s="64" customFormat="1"/>
    <row r="16183" s="64" customFormat="1"/>
    <row r="16184" s="64" customFormat="1"/>
    <row r="16185" s="64" customFormat="1"/>
    <row r="16186" s="64" customFormat="1"/>
    <row r="16187" s="64" customFormat="1"/>
    <row r="16188" s="64" customFormat="1"/>
    <row r="16189" s="64" customFormat="1"/>
    <row r="16190" s="64" customFormat="1"/>
    <row r="16191" s="64" customFormat="1"/>
    <row r="16192" s="64" customFormat="1"/>
    <row r="16193" s="64" customFormat="1"/>
    <row r="16194" s="64" customFormat="1"/>
    <row r="16195" s="64" customFormat="1"/>
    <row r="16196" s="64" customFormat="1"/>
    <row r="16197" s="64" customFormat="1"/>
    <row r="16198" s="64" customFormat="1"/>
    <row r="16199" s="64" customFormat="1"/>
    <row r="16200" s="64" customFormat="1"/>
    <row r="16201" s="64" customFormat="1"/>
    <row r="16202" s="64" customFormat="1"/>
    <row r="16203" s="64" customFormat="1"/>
    <row r="16204" s="64" customFormat="1"/>
    <row r="16205" s="64" customFormat="1"/>
    <row r="16206" s="64" customFormat="1"/>
    <row r="16207" s="64" customFormat="1"/>
    <row r="16208" s="64" customFormat="1"/>
    <row r="16209" s="64" customFormat="1"/>
    <row r="16210" s="64" customFormat="1"/>
    <row r="16211" s="64" customFormat="1"/>
    <row r="16212" s="64" customFormat="1"/>
    <row r="16213" s="64" customFormat="1"/>
    <row r="16214" s="64" customFormat="1"/>
    <row r="16215" s="64" customFormat="1"/>
    <row r="16216" s="64" customFormat="1"/>
    <row r="16217" s="64" customFormat="1"/>
    <row r="16218" s="64" customFormat="1"/>
    <row r="16219" s="64" customFormat="1"/>
    <row r="16220" s="64" customFormat="1"/>
    <row r="16221" s="64" customFormat="1"/>
    <row r="16222" s="64" customFormat="1"/>
    <row r="16223" s="64" customFormat="1"/>
    <row r="16224" s="64" customFormat="1"/>
    <row r="16225" s="64" customFormat="1"/>
    <row r="16226" s="64" customFormat="1"/>
    <row r="16227" s="64" customFormat="1"/>
    <row r="16228" s="64" customFormat="1"/>
    <row r="16229" s="64" customFormat="1"/>
    <row r="16230" s="64" customFormat="1"/>
    <row r="16231" s="64" customFormat="1"/>
    <row r="16232" s="64" customFormat="1"/>
    <row r="16233" s="64" customFormat="1"/>
    <row r="16234" s="64" customFormat="1"/>
    <row r="16235" s="64" customFormat="1"/>
    <row r="16236" s="64" customFormat="1"/>
    <row r="16237" s="64" customFormat="1"/>
    <row r="16238" s="64" customFormat="1"/>
    <row r="16239" s="64" customFormat="1"/>
    <row r="16240" s="64" customFormat="1"/>
    <row r="16241" s="64" customFormat="1"/>
    <row r="16242" s="64" customFormat="1"/>
    <row r="16243" s="64" customFormat="1"/>
    <row r="16244" s="64" customFormat="1"/>
    <row r="16245" s="64" customFormat="1"/>
    <row r="16246" s="64" customFormat="1"/>
    <row r="16247" s="64" customFormat="1"/>
    <row r="16248" s="64" customFormat="1"/>
    <row r="16249" s="64" customFormat="1"/>
    <row r="16250" s="64" customFormat="1"/>
    <row r="16251" s="64" customFormat="1"/>
    <row r="16252" s="64" customFormat="1"/>
    <row r="16253" s="64" customFormat="1"/>
    <row r="16254" s="64" customFormat="1"/>
    <row r="16255" s="64" customFormat="1"/>
    <row r="16256" s="64" customFormat="1"/>
    <row r="16257" s="64" customFormat="1"/>
    <row r="16258" s="64" customFormat="1"/>
    <row r="16259" s="64" customFormat="1"/>
    <row r="16260" s="64" customFormat="1"/>
    <row r="16261" s="64" customFormat="1"/>
    <row r="16262" s="64" customFormat="1"/>
    <row r="16263" s="64" customFormat="1"/>
    <row r="16264" s="64" customFormat="1"/>
    <row r="16265" s="64" customFormat="1"/>
    <row r="16266" s="64" customFormat="1"/>
    <row r="16267" s="64" customFormat="1"/>
    <row r="16268" s="64" customFormat="1"/>
    <row r="16269" s="64" customFormat="1"/>
    <row r="16270" s="64" customFormat="1"/>
    <row r="16271" s="64" customFormat="1"/>
    <row r="16272" s="64" customFormat="1"/>
    <row r="16273" s="64" customFormat="1"/>
    <row r="16274" s="64" customFormat="1"/>
    <row r="16275" s="64" customFormat="1"/>
    <row r="16276" s="64" customFormat="1"/>
    <row r="16277" s="64" customFormat="1"/>
    <row r="16278" s="64" customFormat="1"/>
    <row r="16279" s="64" customFormat="1"/>
    <row r="16280" s="64" customFormat="1"/>
    <row r="16281" s="64" customFormat="1"/>
    <row r="16282" s="64" customFormat="1"/>
    <row r="16283" s="64" customFormat="1"/>
    <row r="16284" s="64" customFormat="1"/>
    <row r="16285" s="64" customFormat="1"/>
    <row r="16286" s="64" customFormat="1"/>
    <row r="16287" s="64" customFormat="1"/>
    <row r="16288" s="64" customFormat="1"/>
    <row r="16289" s="64" customFormat="1"/>
    <row r="16290" s="64" customFormat="1"/>
    <row r="16291" s="64" customFormat="1"/>
    <row r="16292" s="64" customFormat="1"/>
    <row r="16293" s="64" customFormat="1"/>
    <row r="16294" s="64" customFormat="1"/>
    <row r="16295" s="64" customFormat="1"/>
    <row r="16296" s="64" customFormat="1"/>
    <row r="16297" s="64" customFormat="1"/>
    <row r="16298" s="64" customFormat="1"/>
    <row r="16299" s="64" customFormat="1"/>
    <row r="16300" s="64" customFormat="1"/>
    <row r="16301" s="64" customFormat="1"/>
    <row r="16302" s="64" customFormat="1"/>
    <row r="16303" s="64" customFormat="1"/>
    <row r="16304" s="64" customFormat="1"/>
    <row r="16305" s="64" customFormat="1"/>
    <row r="16306" s="64" customFormat="1"/>
    <row r="16307" s="64" customFormat="1"/>
    <row r="16308" s="64" customFormat="1"/>
    <row r="16309" s="64" customFormat="1"/>
    <row r="16310" s="64" customFormat="1"/>
    <row r="16311" s="64" customFormat="1"/>
    <row r="16312" s="64" customFormat="1"/>
    <row r="16313" s="64" customFormat="1"/>
    <row r="16314" s="64" customFormat="1"/>
    <row r="16315" s="64" customFormat="1"/>
    <row r="16316" s="64" customFormat="1"/>
    <row r="16317" s="64" customFormat="1"/>
    <row r="16318" s="64" customFormat="1"/>
    <row r="16319" s="64" customFormat="1"/>
    <row r="16320" s="64" customFormat="1"/>
    <row r="16321" s="64" customFormat="1"/>
    <row r="16322" s="64" customFormat="1"/>
    <row r="16323" s="64" customFormat="1"/>
    <row r="16324" s="64" customFormat="1"/>
    <row r="16325" s="64" customFormat="1"/>
    <row r="16326" s="64" customFormat="1"/>
    <row r="16327" s="64" customFormat="1"/>
    <row r="16328" s="64" customFormat="1"/>
    <row r="16329" s="64" customFormat="1"/>
    <row r="16330" s="64" customFormat="1"/>
    <row r="16331" s="64" customFormat="1"/>
    <row r="16332" s="64" customFormat="1"/>
    <row r="16333" s="64" customFormat="1"/>
    <row r="16334" s="64" customFormat="1"/>
    <row r="16335" s="64" customFormat="1"/>
    <row r="16336" s="64" customFormat="1"/>
    <row r="16337" s="64" customFormat="1"/>
    <row r="16338" s="64" customFormat="1"/>
    <row r="16339" s="64" customFormat="1"/>
    <row r="16340" s="64" customFormat="1"/>
    <row r="16341" s="64" customFormat="1"/>
    <row r="16342" s="64" customFormat="1"/>
    <row r="16343" s="64" customFormat="1"/>
    <row r="16344" s="64" customFormat="1"/>
    <row r="16345" s="64" customFormat="1"/>
    <row r="16346" s="64" customFormat="1"/>
    <row r="16347" s="64" customFormat="1"/>
    <row r="16348" s="64" customFormat="1"/>
    <row r="16349" s="64" customFormat="1"/>
    <row r="16350" s="64" customFormat="1"/>
    <row r="16351" s="64" customFormat="1"/>
    <row r="16352" s="64" customFormat="1"/>
    <row r="16353" s="64" customFormat="1"/>
    <row r="16354" s="64" customFormat="1"/>
    <row r="16355" s="64" customFormat="1"/>
    <row r="16356" s="64" customFormat="1"/>
    <row r="16357" s="64" customFormat="1"/>
    <row r="16358" s="64" customFormat="1"/>
    <row r="16359" s="64" customFormat="1"/>
    <row r="16360" s="64" customFormat="1"/>
    <row r="16361" s="64" customFormat="1"/>
    <row r="16362" s="64" customFormat="1"/>
    <row r="16363" s="64" customFormat="1"/>
    <row r="16364" s="64" customFormat="1"/>
    <row r="16365" s="64" customFormat="1"/>
    <row r="16366" s="64" customFormat="1"/>
    <row r="16367" s="64" customFormat="1"/>
    <row r="16368" s="64" customFormat="1"/>
    <row r="16369" s="64" customFormat="1"/>
    <row r="16370" s="64" customFormat="1"/>
    <row r="16371" s="64" customFormat="1"/>
    <row r="16372" s="64" customFormat="1"/>
    <row r="16373" s="64" customFormat="1"/>
    <row r="16374" s="64" customFormat="1"/>
    <row r="16375" s="64" customFormat="1"/>
    <row r="16376" s="64" customFormat="1"/>
    <row r="16377" s="64" customFormat="1"/>
    <row r="16378" s="64" customFormat="1"/>
    <row r="16379" s="64" customFormat="1"/>
    <row r="16380" s="64" customFormat="1"/>
    <row r="16381" s="64" customFormat="1"/>
    <row r="16382" s="64" customFormat="1"/>
    <row r="16383" s="64" customFormat="1"/>
    <row r="16384" s="64" customFormat="1"/>
    <row r="16385" s="64" customFormat="1"/>
    <row r="16386" s="64" customFormat="1"/>
    <row r="16387" s="64" customFormat="1"/>
    <row r="16388" s="64" customFormat="1"/>
    <row r="16389" s="64" customFormat="1"/>
    <row r="16390" s="64" customFormat="1"/>
    <row r="16391" s="64" customFormat="1"/>
    <row r="16392" s="64" customFormat="1"/>
    <row r="16393" s="64" customFormat="1"/>
    <row r="16394" s="64" customFormat="1"/>
    <row r="16395" s="64" customFormat="1"/>
    <row r="16396" s="64" customFormat="1"/>
    <row r="16397" s="64" customFormat="1"/>
    <row r="16398" s="64" customFormat="1"/>
    <row r="16399" s="64" customFormat="1"/>
    <row r="16400" s="64" customFormat="1"/>
    <row r="16401" s="64" customFormat="1"/>
    <row r="16402" s="64" customFormat="1"/>
    <row r="16403" s="64" customFormat="1"/>
    <row r="16404" s="64" customFormat="1"/>
    <row r="16405" s="64" customFormat="1"/>
    <row r="16406" s="64" customFormat="1"/>
    <row r="16407" s="64" customFormat="1"/>
    <row r="16408" s="64" customFormat="1"/>
    <row r="16409" s="64" customFormat="1"/>
    <row r="16410" s="64" customFormat="1"/>
    <row r="16411" s="64" customFormat="1"/>
    <row r="16412" s="64" customFormat="1"/>
    <row r="16413" s="64" customFormat="1"/>
    <row r="16414" s="64" customFormat="1"/>
    <row r="16415" s="64" customFormat="1"/>
    <row r="16416" s="64" customFormat="1"/>
    <row r="16417" s="64" customFormat="1"/>
    <row r="16418" s="64" customFormat="1"/>
    <row r="16419" s="64" customFormat="1"/>
    <row r="16420" s="64" customFormat="1"/>
    <row r="16421" s="64" customFormat="1"/>
    <row r="16422" s="64" customFormat="1"/>
    <row r="16423" s="64" customFormat="1"/>
    <row r="16424" s="64" customFormat="1"/>
    <row r="16425" s="64" customFormat="1"/>
    <row r="16426" s="64" customFormat="1"/>
    <row r="16427" s="64" customFormat="1"/>
    <row r="16428" s="64" customFormat="1"/>
    <row r="16429" s="64" customFormat="1"/>
    <row r="16430" s="64" customFormat="1"/>
    <row r="16431" s="64" customFormat="1"/>
    <row r="16432" s="64" customFormat="1"/>
    <row r="16433" s="64" customFormat="1"/>
    <row r="16434" s="64" customFormat="1"/>
    <row r="16435" s="64" customFormat="1"/>
    <row r="16436" s="64" customFormat="1"/>
    <row r="16437" s="64" customFormat="1"/>
    <row r="16438" s="64" customFormat="1"/>
    <row r="16439" s="64" customFormat="1"/>
    <row r="16440" s="64" customFormat="1"/>
    <row r="16441" s="64" customFormat="1"/>
    <row r="16442" s="64" customFormat="1"/>
    <row r="16443" s="64" customFormat="1"/>
    <row r="16444" s="64" customFormat="1"/>
    <row r="16445" s="64" customFormat="1"/>
    <row r="16446" s="64" customFormat="1"/>
    <row r="16447" s="64" customFormat="1"/>
    <row r="16448" s="64" customFormat="1"/>
    <row r="16449" s="64" customFormat="1"/>
    <row r="16450" s="64" customFormat="1"/>
    <row r="16451" s="64" customFormat="1"/>
    <row r="16452" s="64" customFormat="1"/>
    <row r="16453" s="64" customFormat="1"/>
    <row r="16454" s="64" customFormat="1"/>
    <row r="16455" s="64" customFormat="1"/>
    <row r="16456" s="64" customFormat="1"/>
    <row r="16457" s="64" customFormat="1"/>
    <row r="16458" s="64" customFormat="1"/>
    <row r="16459" s="64" customFormat="1"/>
    <row r="16460" s="64" customFormat="1"/>
    <row r="16461" s="64" customFormat="1"/>
    <row r="16462" s="64" customFormat="1"/>
    <row r="16463" s="64" customFormat="1"/>
    <row r="16464" s="64" customFormat="1"/>
    <row r="16465" s="64" customFormat="1"/>
    <row r="16466" s="64" customFormat="1"/>
    <row r="16467" s="64" customFormat="1"/>
    <row r="16468" s="64" customFormat="1"/>
    <row r="16469" s="64" customFormat="1"/>
    <row r="16470" s="64" customFormat="1"/>
    <row r="16471" s="64" customFormat="1"/>
    <row r="16472" s="64" customFormat="1"/>
    <row r="16473" s="64" customFormat="1"/>
    <row r="16474" s="64" customFormat="1"/>
    <row r="16475" s="64" customFormat="1"/>
    <row r="16476" s="64" customFormat="1"/>
    <row r="16477" s="64" customFormat="1"/>
    <row r="16478" s="64" customFormat="1"/>
    <row r="16479" s="64" customFormat="1"/>
    <row r="16480" s="64" customFormat="1"/>
    <row r="16481" s="64" customFormat="1"/>
    <row r="16482" s="64" customFormat="1"/>
    <row r="16483" s="64" customFormat="1"/>
    <row r="16484" s="64" customFormat="1"/>
    <row r="16485" s="64" customFormat="1"/>
    <row r="16486" s="64" customFormat="1"/>
    <row r="16487" s="64" customFormat="1"/>
    <row r="16488" s="64" customFormat="1"/>
    <row r="16489" s="64" customFormat="1"/>
    <row r="16490" s="64" customFormat="1"/>
    <row r="16491" s="64" customFormat="1"/>
    <row r="16492" s="64" customFormat="1"/>
    <row r="16493" s="64" customFormat="1"/>
    <row r="16494" s="64" customFormat="1"/>
    <row r="16495" s="64" customFormat="1"/>
    <row r="16496" s="64" customFormat="1"/>
    <row r="16497" s="64" customFormat="1"/>
    <row r="16498" s="64" customFormat="1"/>
    <row r="16499" s="64" customFormat="1"/>
    <row r="16500" s="64" customFormat="1"/>
    <row r="16501" s="64" customFormat="1"/>
    <row r="16502" s="64" customFormat="1"/>
    <row r="16503" s="64" customFormat="1"/>
    <row r="16504" s="64" customFormat="1"/>
    <row r="16505" s="64" customFormat="1"/>
    <row r="16506" s="64" customFormat="1"/>
    <row r="16507" s="64" customFormat="1"/>
    <row r="16508" s="64" customFormat="1"/>
    <row r="16509" s="64" customFormat="1"/>
    <row r="16510" s="64" customFormat="1"/>
    <row r="16511" s="64" customFormat="1"/>
    <row r="16512" s="64" customFormat="1"/>
    <row r="16513" s="64" customFormat="1"/>
    <row r="16514" s="64" customFormat="1"/>
    <row r="16515" s="64" customFormat="1"/>
    <row r="16516" s="64" customFormat="1"/>
    <row r="16517" s="64" customFormat="1"/>
    <row r="16518" s="64" customFormat="1"/>
    <row r="16519" s="64" customFormat="1"/>
    <row r="16520" s="64" customFormat="1"/>
    <row r="16521" s="64" customFormat="1"/>
    <row r="16522" s="64" customFormat="1"/>
    <row r="16523" s="64" customFormat="1"/>
    <row r="16524" s="64" customFormat="1"/>
    <row r="16525" s="64" customFormat="1"/>
    <row r="16526" s="64" customFormat="1"/>
    <row r="16527" s="64" customFormat="1"/>
    <row r="16528" s="64" customFormat="1"/>
    <row r="16529" s="64" customFormat="1"/>
    <row r="16530" s="64" customFormat="1"/>
    <row r="16531" s="64" customFormat="1"/>
    <row r="16532" s="64" customFormat="1"/>
    <row r="16533" s="64" customFormat="1"/>
    <row r="16534" s="64" customFormat="1"/>
    <row r="16535" s="64" customFormat="1"/>
    <row r="16536" s="64" customFormat="1"/>
    <row r="16537" s="64" customFormat="1"/>
    <row r="16538" s="64" customFormat="1"/>
    <row r="16539" s="64" customFormat="1"/>
    <row r="16540" s="64" customFormat="1"/>
    <row r="16541" s="64" customFormat="1"/>
    <row r="16542" s="64" customFormat="1"/>
    <row r="16543" s="64" customFormat="1"/>
    <row r="16544" s="64" customFormat="1"/>
    <row r="16545" s="64" customFormat="1"/>
    <row r="16546" s="64" customFormat="1"/>
    <row r="16547" s="64" customFormat="1"/>
    <row r="16548" s="64" customFormat="1"/>
    <row r="16549" s="64" customFormat="1"/>
    <row r="16550" s="64" customFormat="1"/>
    <row r="16551" s="64" customFormat="1"/>
    <row r="16552" s="64" customFormat="1"/>
    <row r="16553" s="64" customFormat="1"/>
    <row r="16554" s="64" customFormat="1"/>
    <row r="16555" s="64" customFormat="1"/>
    <row r="16556" s="64" customFormat="1"/>
    <row r="16557" s="64" customFormat="1"/>
    <row r="16558" s="64" customFormat="1"/>
    <row r="16559" s="64" customFormat="1"/>
    <row r="16560" s="64" customFormat="1"/>
    <row r="16561" s="64" customFormat="1"/>
    <row r="16562" s="64" customFormat="1"/>
    <row r="16563" s="64" customFormat="1"/>
    <row r="16564" s="64" customFormat="1"/>
    <row r="16565" s="64" customFormat="1"/>
    <row r="16566" s="64" customFormat="1"/>
    <row r="16567" s="64" customFormat="1"/>
    <row r="16568" s="64" customFormat="1"/>
    <row r="16569" s="64" customFormat="1"/>
    <row r="16570" s="64" customFormat="1"/>
    <row r="16571" s="64" customFormat="1"/>
    <row r="16572" s="64" customFormat="1"/>
    <row r="16573" s="64" customFormat="1"/>
    <row r="16574" s="64" customFormat="1"/>
    <row r="16575" s="64" customFormat="1"/>
    <row r="16576" s="64" customFormat="1"/>
    <row r="16577" s="64" customFormat="1"/>
    <row r="16578" s="64" customFormat="1"/>
    <row r="16579" s="64" customFormat="1"/>
    <row r="16580" s="64" customFormat="1"/>
    <row r="16581" s="64" customFormat="1"/>
    <row r="16582" s="64" customFormat="1"/>
    <row r="16583" s="64" customFormat="1"/>
    <row r="16584" s="64" customFormat="1"/>
    <row r="16585" s="64" customFormat="1"/>
    <row r="16586" s="64" customFormat="1"/>
    <row r="16587" s="64" customFormat="1"/>
    <row r="16588" s="64" customFormat="1"/>
    <row r="16589" s="64" customFormat="1"/>
    <row r="16590" s="64" customFormat="1"/>
    <row r="16591" s="64" customFormat="1"/>
    <row r="16592" s="64" customFormat="1"/>
    <row r="16593" s="64" customFormat="1"/>
    <row r="16594" s="64" customFormat="1"/>
    <row r="16595" s="64" customFormat="1"/>
    <row r="16596" s="64" customFormat="1"/>
    <row r="16597" s="64" customFormat="1"/>
    <row r="16598" s="64" customFormat="1"/>
    <row r="16599" s="64" customFormat="1"/>
    <row r="16600" s="64" customFormat="1"/>
    <row r="16601" s="64" customFormat="1"/>
    <row r="16602" s="64" customFormat="1"/>
    <row r="16603" s="64" customFormat="1"/>
    <row r="16604" s="64" customFormat="1"/>
    <row r="16605" s="64" customFormat="1"/>
    <row r="16606" s="64" customFormat="1"/>
    <row r="16607" s="64" customFormat="1"/>
    <row r="16608" s="64" customFormat="1"/>
    <row r="16609" s="64" customFormat="1"/>
    <row r="16610" s="64" customFormat="1"/>
    <row r="16611" s="64" customFormat="1"/>
    <row r="16612" s="64" customFormat="1"/>
    <row r="16613" s="64" customFormat="1"/>
    <row r="16614" s="64" customFormat="1"/>
    <row r="16615" s="64" customFormat="1"/>
    <row r="16616" s="64" customFormat="1"/>
    <row r="16617" s="64" customFormat="1"/>
    <row r="16618" s="64" customFormat="1"/>
    <row r="16619" s="64" customFormat="1"/>
    <row r="16620" s="64" customFormat="1"/>
    <row r="16621" s="64" customFormat="1"/>
    <row r="16622" s="64" customFormat="1"/>
    <row r="16623" s="64" customFormat="1"/>
    <row r="16624" s="64" customFormat="1"/>
    <row r="16625" s="64" customFormat="1"/>
    <row r="16626" s="64" customFormat="1"/>
    <row r="16627" s="64" customFormat="1"/>
    <row r="16628" s="64" customFormat="1"/>
    <row r="16629" s="64" customFormat="1"/>
    <row r="16630" s="64" customFormat="1"/>
    <row r="16631" s="64" customFormat="1"/>
    <row r="16632" s="64" customFormat="1"/>
    <row r="16633" s="64" customFormat="1"/>
    <row r="16634" s="64" customFormat="1"/>
    <row r="16635" s="64" customFormat="1"/>
    <row r="16636" s="64" customFormat="1"/>
    <row r="16637" s="64" customFormat="1"/>
    <row r="16638" s="64" customFormat="1"/>
    <row r="16639" s="64" customFormat="1"/>
    <row r="16640" s="64" customFormat="1"/>
    <row r="16641" s="64" customFormat="1"/>
    <row r="16642" s="64" customFormat="1"/>
    <row r="16643" s="64" customFormat="1"/>
    <row r="16644" s="64" customFormat="1"/>
    <row r="16645" s="64" customFormat="1"/>
    <row r="16646" s="64" customFormat="1"/>
    <row r="16647" s="64" customFormat="1"/>
    <row r="16648" s="64" customFormat="1"/>
    <row r="16649" s="64" customFormat="1"/>
    <row r="16650" s="64" customFormat="1"/>
    <row r="16651" s="64" customFormat="1"/>
    <row r="16652" s="64" customFormat="1"/>
    <row r="16653" s="64" customFormat="1"/>
    <row r="16654" s="64" customFormat="1"/>
    <row r="16655" s="64" customFormat="1"/>
    <row r="16656" s="64" customFormat="1"/>
    <row r="16657" s="64" customFormat="1"/>
    <row r="16658" s="64" customFormat="1"/>
    <row r="16659" s="64" customFormat="1"/>
    <row r="16660" s="64" customFormat="1"/>
    <row r="16661" s="64" customFormat="1"/>
    <row r="16662" s="64" customFormat="1"/>
    <row r="16663" s="64" customFormat="1"/>
    <row r="16664" s="64" customFormat="1"/>
    <row r="16665" s="64" customFormat="1"/>
    <row r="16666" s="64" customFormat="1"/>
    <row r="16667" s="64" customFormat="1"/>
    <row r="16668" s="64" customFormat="1"/>
    <row r="16669" s="64" customFormat="1"/>
    <row r="16670" s="64" customFormat="1"/>
    <row r="16671" s="64" customFormat="1"/>
    <row r="16672" s="64" customFormat="1"/>
    <row r="16673" s="64" customFormat="1"/>
    <row r="16674" s="64" customFormat="1"/>
    <row r="16675" s="64" customFormat="1"/>
    <row r="16676" s="64" customFormat="1"/>
    <row r="16677" s="64" customFormat="1"/>
    <row r="16678" s="64" customFormat="1"/>
    <row r="16679" s="64" customFormat="1"/>
    <row r="16680" s="64" customFormat="1"/>
    <row r="16681" s="64" customFormat="1"/>
    <row r="16682" s="64" customFormat="1"/>
    <row r="16683" s="64" customFormat="1"/>
    <row r="16684" s="64" customFormat="1"/>
    <row r="16685" s="64" customFormat="1"/>
    <row r="16686" s="64" customFormat="1"/>
    <row r="16687" s="64" customFormat="1"/>
    <row r="16688" s="64" customFormat="1"/>
    <row r="16689" s="64" customFormat="1"/>
    <row r="16690" s="64" customFormat="1"/>
    <row r="16691" s="64" customFormat="1"/>
    <row r="16692" s="64" customFormat="1"/>
    <row r="16693" s="64" customFormat="1"/>
    <row r="16694" s="64" customFormat="1"/>
    <row r="16695" s="64" customFormat="1"/>
    <row r="16696" s="64" customFormat="1"/>
    <row r="16697" s="64" customFormat="1"/>
    <row r="16698" s="64" customFormat="1"/>
    <row r="16699" s="64" customFormat="1"/>
    <row r="16700" s="64" customFormat="1"/>
    <row r="16701" s="64" customFormat="1"/>
    <row r="16702" s="64" customFormat="1"/>
    <row r="16703" s="64" customFormat="1"/>
    <row r="16704" s="64" customFormat="1"/>
    <row r="16705" s="64" customFormat="1"/>
    <row r="16706" s="64" customFormat="1"/>
    <row r="16707" s="64" customFormat="1"/>
    <row r="16708" s="64" customFormat="1"/>
    <row r="16709" s="64" customFormat="1"/>
    <row r="16710" s="64" customFormat="1"/>
    <row r="16711" s="64" customFormat="1"/>
    <row r="16712" s="64" customFormat="1"/>
    <row r="16713" s="64" customFormat="1"/>
    <row r="16714" s="64" customFormat="1"/>
    <row r="16715" s="64" customFormat="1"/>
    <row r="16716" s="64" customFormat="1"/>
    <row r="16717" s="64" customFormat="1"/>
    <row r="16718" s="64" customFormat="1"/>
    <row r="16719" s="64" customFormat="1"/>
    <row r="16720" s="64" customFormat="1"/>
    <row r="16721" s="64" customFormat="1"/>
    <row r="16722" s="64" customFormat="1"/>
    <row r="16723" s="64" customFormat="1"/>
    <row r="16724" s="64" customFormat="1"/>
    <row r="16725" s="64" customFormat="1"/>
    <row r="16726" s="64" customFormat="1"/>
    <row r="16727" s="64" customFormat="1"/>
    <row r="16728" s="64" customFormat="1"/>
    <row r="16729" s="64" customFormat="1"/>
    <row r="16730" s="64" customFormat="1"/>
    <row r="16731" s="64" customFormat="1"/>
    <row r="16732" s="64" customFormat="1"/>
    <row r="16733" s="64" customFormat="1"/>
    <row r="16734" s="64" customFormat="1"/>
    <row r="16735" s="64" customFormat="1"/>
    <row r="16736" s="64" customFormat="1"/>
    <row r="16737" s="64" customFormat="1"/>
    <row r="16738" s="64" customFormat="1"/>
    <row r="16739" s="64" customFormat="1"/>
    <row r="16740" s="64" customFormat="1"/>
    <row r="16741" s="64" customFormat="1"/>
    <row r="16742" s="64" customFormat="1"/>
    <row r="16743" s="64" customFormat="1"/>
    <row r="16744" s="64" customFormat="1"/>
    <row r="16745" s="64" customFormat="1"/>
    <row r="16746" s="64" customFormat="1"/>
    <row r="16747" s="64" customFormat="1"/>
    <row r="16748" s="64" customFormat="1"/>
    <row r="16749" s="64" customFormat="1"/>
    <row r="16750" s="64" customFormat="1"/>
    <row r="16751" s="64" customFormat="1"/>
    <row r="16752" s="64" customFormat="1"/>
    <row r="16753" s="64" customFormat="1"/>
    <row r="16754" s="64" customFormat="1"/>
    <row r="16755" s="64" customFormat="1"/>
    <row r="16756" s="64" customFormat="1"/>
    <row r="16757" s="64" customFormat="1"/>
    <row r="16758" s="64" customFormat="1"/>
    <row r="16759" s="64" customFormat="1"/>
    <row r="16760" s="64" customFormat="1"/>
    <row r="16761" s="64" customFormat="1"/>
    <row r="16762" s="64" customFormat="1"/>
    <row r="16763" s="64" customFormat="1"/>
    <row r="16764" s="64" customFormat="1"/>
    <row r="16765" s="64" customFormat="1"/>
    <row r="16766" s="64" customFormat="1"/>
    <row r="16767" s="64" customFormat="1"/>
    <row r="16768" s="64" customFormat="1"/>
    <row r="16769" s="64" customFormat="1"/>
    <row r="16770" s="64" customFormat="1"/>
    <row r="16771" s="64" customFormat="1"/>
    <row r="16772" s="64" customFormat="1"/>
    <row r="16773" s="64" customFormat="1"/>
    <row r="16774" s="64" customFormat="1"/>
    <row r="16775" s="64" customFormat="1"/>
    <row r="16776" s="64" customFormat="1"/>
    <row r="16777" s="64" customFormat="1"/>
    <row r="16778" s="64" customFormat="1"/>
    <row r="16779" s="64" customFormat="1"/>
    <row r="16780" s="64" customFormat="1"/>
    <row r="16781" s="64" customFormat="1"/>
    <row r="16782" s="64" customFormat="1"/>
    <row r="16783" s="64" customFormat="1"/>
    <row r="16784" s="64" customFormat="1"/>
    <row r="16785" s="64" customFormat="1"/>
    <row r="16786" s="64" customFormat="1"/>
    <row r="16787" s="64" customFormat="1"/>
    <row r="16788" s="64" customFormat="1"/>
    <row r="16789" s="64" customFormat="1"/>
    <row r="16790" s="64" customFormat="1"/>
    <row r="16791" s="64" customFormat="1"/>
    <row r="16792" s="64" customFormat="1"/>
    <row r="16793" s="64" customFormat="1"/>
    <row r="16794" s="64" customFormat="1"/>
    <row r="16795" s="64" customFormat="1"/>
    <row r="16796" s="64" customFormat="1"/>
    <row r="16797" s="64" customFormat="1"/>
    <row r="16798" s="64" customFormat="1"/>
    <row r="16799" s="64" customFormat="1"/>
    <row r="16800" s="64" customFormat="1"/>
    <row r="16801" s="64" customFormat="1"/>
    <row r="16802" s="64" customFormat="1"/>
    <row r="16803" s="64" customFormat="1"/>
    <row r="16804" s="64" customFormat="1"/>
    <row r="16805" s="64" customFormat="1"/>
    <row r="16806" s="64" customFormat="1"/>
    <row r="16807" s="64" customFormat="1"/>
    <row r="16808" s="64" customFormat="1"/>
    <row r="16809" s="64" customFormat="1"/>
    <row r="16810" s="64" customFormat="1"/>
    <row r="16811" s="64" customFormat="1"/>
    <row r="16812" s="64" customFormat="1"/>
    <row r="16813" s="64" customFormat="1"/>
    <row r="16814" s="64" customFormat="1"/>
    <row r="16815" s="64" customFormat="1"/>
    <row r="16816" s="64" customFormat="1"/>
    <row r="16817" s="64" customFormat="1"/>
    <row r="16818" s="64" customFormat="1"/>
    <row r="16819" s="64" customFormat="1"/>
    <row r="16820" s="64" customFormat="1"/>
    <row r="16821" s="64" customFormat="1"/>
    <row r="16822" s="64" customFormat="1"/>
    <row r="16823" s="64" customFormat="1"/>
    <row r="16824" s="64" customFormat="1"/>
    <row r="16825" s="64" customFormat="1"/>
    <row r="16826" s="64" customFormat="1"/>
    <row r="16827" s="64" customFormat="1"/>
    <row r="16828" s="64" customFormat="1"/>
    <row r="16829" s="64" customFormat="1"/>
    <row r="16830" s="64" customFormat="1"/>
    <row r="16831" s="64" customFormat="1"/>
    <row r="16832" s="64" customFormat="1"/>
    <row r="16833" s="64" customFormat="1"/>
    <row r="16834" s="64" customFormat="1"/>
    <row r="16835" s="64" customFormat="1"/>
    <row r="16836" s="64" customFormat="1"/>
    <row r="16837" s="64" customFormat="1"/>
    <row r="16838" s="64" customFormat="1"/>
    <row r="16839" s="64" customFormat="1"/>
    <row r="16840" s="64" customFormat="1"/>
    <row r="16841" s="64" customFormat="1"/>
    <row r="16842" s="64" customFormat="1"/>
    <row r="16843" s="64" customFormat="1"/>
    <row r="16844" s="64" customFormat="1"/>
    <row r="16845" s="64" customFormat="1"/>
    <row r="16846" s="64" customFormat="1"/>
    <row r="16847" s="64" customFormat="1"/>
    <row r="16848" s="64" customFormat="1"/>
    <row r="16849" s="64" customFormat="1"/>
    <row r="16850" s="64" customFormat="1"/>
    <row r="16851" s="64" customFormat="1"/>
    <row r="16852" s="64" customFormat="1"/>
    <row r="16853" s="64" customFormat="1"/>
    <row r="16854" s="64" customFormat="1"/>
    <row r="16855" s="64" customFormat="1"/>
    <row r="16856" s="64" customFormat="1"/>
    <row r="16857" s="64" customFormat="1"/>
    <row r="16858" s="64" customFormat="1"/>
    <row r="16859" s="64" customFormat="1"/>
    <row r="16860" s="64" customFormat="1"/>
    <row r="16861" s="64" customFormat="1"/>
    <row r="16862" s="64" customFormat="1"/>
    <row r="16863" s="64" customFormat="1"/>
    <row r="16864" s="64" customFormat="1"/>
    <row r="16865" s="64" customFormat="1"/>
    <row r="16866" s="64" customFormat="1"/>
    <row r="16867" s="64" customFormat="1"/>
    <row r="16868" s="64" customFormat="1"/>
    <row r="16869" s="64" customFormat="1"/>
    <row r="16870" s="64" customFormat="1"/>
    <row r="16871" s="64" customFormat="1"/>
    <row r="16872" s="64" customFormat="1"/>
    <row r="16873" s="64" customFormat="1"/>
    <row r="16874" s="64" customFormat="1"/>
    <row r="16875" s="64" customFormat="1"/>
    <row r="16876" s="64" customFormat="1"/>
    <row r="16877" s="64" customFormat="1"/>
    <row r="16878" s="64" customFormat="1"/>
    <row r="16879" s="64" customFormat="1"/>
    <row r="16880" s="64" customFormat="1"/>
    <row r="16881" s="64" customFormat="1"/>
    <row r="16882" s="64" customFormat="1"/>
    <row r="16883" s="64" customFormat="1"/>
    <row r="16884" s="64" customFormat="1"/>
    <row r="16885" s="64" customFormat="1"/>
    <row r="16886" s="64" customFormat="1"/>
    <row r="16887" s="64" customFormat="1"/>
    <row r="16888" s="64" customFormat="1"/>
    <row r="16889" s="64" customFormat="1"/>
    <row r="16890" s="64" customFormat="1"/>
    <row r="16891" s="64" customFormat="1"/>
    <row r="16892" s="64" customFormat="1"/>
    <row r="16893" s="64" customFormat="1"/>
    <row r="16894" s="64" customFormat="1"/>
    <row r="16895" s="64" customFormat="1"/>
    <row r="16896" s="64" customFormat="1"/>
    <row r="16897" s="64" customFormat="1"/>
    <row r="16898" s="64" customFormat="1"/>
    <row r="16899" s="64" customFormat="1"/>
    <row r="16900" s="64" customFormat="1"/>
    <row r="16901" s="64" customFormat="1"/>
    <row r="16902" s="64" customFormat="1"/>
    <row r="16903" s="64" customFormat="1"/>
    <row r="16904" s="64" customFormat="1"/>
    <row r="16905" s="64" customFormat="1"/>
    <row r="16906" s="64" customFormat="1"/>
    <row r="16907" s="64" customFormat="1"/>
    <row r="16908" s="64" customFormat="1"/>
    <row r="16909" s="64" customFormat="1"/>
    <row r="16910" s="64" customFormat="1"/>
    <row r="16911" s="64" customFormat="1"/>
    <row r="16912" s="64" customFormat="1"/>
    <row r="16913" s="64" customFormat="1"/>
    <row r="16914" s="64" customFormat="1"/>
    <row r="16915" s="64" customFormat="1"/>
    <row r="16916" s="64" customFormat="1"/>
    <row r="16917" s="64" customFormat="1"/>
    <row r="16918" s="64" customFormat="1"/>
    <row r="16919" s="64" customFormat="1"/>
    <row r="16920" s="64" customFormat="1"/>
    <row r="16921" s="64" customFormat="1"/>
    <row r="16922" s="64" customFormat="1"/>
    <row r="16923" s="64" customFormat="1"/>
    <row r="16924" s="64" customFormat="1"/>
    <row r="16925" s="64" customFormat="1"/>
    <row r="16926" s="64" customFormat="1"/>
    <row r="16927" s="64" customFormat="1"/>
    <row r="16928" s="64" customFormat="1"/>
    <row r="16929" s="64" customFormat="1"/>
    <row r="16930" s="64" customFormat="1"/>
    <row r="16931" s="64" customFormat="1"/>
    <row r="16932" s="64" customFormat="1"/>
    <row r="16933" s="64" customFormat="1"/>
    <row r="16934" s="64" customFormat="1"/>
    <row r="16935" s="64" customFormat="1"/>
    <row r="16936" s="64" customFormat="1"/>
    <row r="16937" s="64" customFormat="1"/>
    <row r="16938" s="64" customFormat="1"/>
    <row r="16939" s="64" customFormat="1"/>
    <row r="16940" s="64" customFormat="1"/>
    <row r="16941" s="64" customFormat="1"/>
    <row r="16942" s="64" customFormat="1"/>
    <row r="16943" s="64" customFormat="1"/>
    <row r="16944" s="64" customFormat="1"/>
    <row r="16945" s="64" customFormat="1"/>
    <row r="16946" s="64" customFormat="1"/>
    <row r="16947" s="64" customFormat="1"/>
    <row r="16948" s="64" customFormat="1"/>
    <row r="16949" s="64" customFormat="1"/>
    <row r="16950" s="64" customFormat="1"/>
    <row r="16951" s="64" customFormat="1"/>
    <row r="16952" s="64" customFormat="1"/>
    <row r="16953" s="64" customFormat="1"/>
    <row r="16954" s="64" customFormat="1"/>
    <row r="16955" s="64" customFormat="1"/>
    <row r="16956" s="64" customFormat="1"/>
    <row r="16957" s="64" customFormat="1"/>
    <row r="16958" s="64" customFormat="1"/>
    <row r="16959" s="64" customFormat="1"/>
    <row r="16960" s="64" customFormat="1"/>
    <row r="16961" s="64" customFormat="1"/>
    <row r="16962" s="64" customFormat="1"/>
    <row r="16963" s="64" customFormat="1"/>
    <row r="16964" s="64" customFormat="1"/>
    <row r="16965" s="64" customFormat="1"/>
    <row r="16966" s="64" customFormat="1"/>
    <row r="16967" s="64" customFormat="1"/>
    <row r="16968" s="64" customFormat="1"/>
    <row r="16969" s="64" customFormat="1"/>
    <row r="16970" s="64" customFormat="1"/>
    <row r="16971" s="64" customFormat="1"/>
    <row r="16972" s="64" customFormat="1"/>
    <row r="16973" s="64" customFormat="1"/>
    <row r="16974" s="64" customFormat="1"/>
    <row r="16975" s="64" customFormat="1"/>
    <row r="16976" s="64" customFormat="1"/>
    <row r="16977" s="64" customFormat="1"/>
    <row r="16978" s="64" customFormat="1"/>
    <row r="16979" s="64" customFormat="1"/>
    <row r="16980" s="64" customFormat="1"/>
    <row r="16981" s="64" customFormat="1"/>
    <row r="16982" s="64" customFormat="1"/>
    <row r="16983" s="64" customFormat="1"/>
    <row r="16984" s="64" customFormat="1"/>
    <row r="16985" s="64" customFormat="1"/>
    <row r="16986" s="64" customFormat="1"/>
    <row r="16987" s="64" customFormat="1"/>
    <row r="16988" s="64" customFormat="1"/>
    <row r="16989" s="64" customFormat="1"/>
    <row r="16990" s="64" customFormat="1"/>
    <row r="16991" s="64" customFormat="1"/>
    <row r="16992" s="64" customFormat="1"/>
    <row r="16993" s="64" customFormat="1"/>
    <row r="16994" s="64" customFormat="1"/>
    <row r="16995" s="64" customFormat="1"/>
    <row r="16996" s="64" customFormat="1"/>
    <row r="16997" s="64" customFormat="1"/>
    <row r="16998" s="64" customFormat="1"/>
    <row r="16999" s="64" customFormat="1"/>
    <row r="17000" s="64" customFormat="1"/>
    <row r="17001" s="64" customFormat="1"/>
    <row r="17002" s="64" customFormat="1"/>
    <row r="17003" s="64" customFormat="1"/>
    <row r="17004" s="64" customFormat="1"/>
    <row r="17005" s="64" customFormat="1"/>
    <row r="17006" s="64" customFormat="1"/>
    <row r="17007" s="64" customFormat="1"/>
    <row r="17008" s="64" customFormat="1"/>
    <row r="17009" s="64" customFormat="1"/>
    <row r="17010" s="64" customFormat="1"/>
    <row r="17011" s="64" customFormat="1"/>
    <row r="17012" s="64" customFormat="1"/>
    <row r="17013" s="64" customFormat="1"/>
    <row r="17014" s="64" customFormat="1"/>
    <row r="17015" s="64" customFormat="1"/>
    <row r="17016" s="64" customFormat="1"/>
    <row r="17017" s="64" customFormat="1"/>
    <row r="17018" s="64" customFormat="1"/>
    <row r="17019" s="64" customFormat="1"/>
    <row r="17020" s="64" customFormat="1"/>
    <row r="17021" s="64" customFormat="1"/>
    <row r="17022" s="64" customFormat="1"/>
    <row r="17023" s="64" customFormat="1"/>
    <row r="17024" s="64" customFormat="1"/>
    <row r="17025" s="64" customFormat="1"/>
    <row r="17026" s="64" customFormat="1"/>
    <row r="17027" s="64" customFormat="1"/>
    <row r="17028" s="64" customFormat="1"/>
    <row r="17029" s="64" customFormat="1"/>
    <row r="17030" s="64" customFormat="1"/>
    <row r="17031" s="64" customFormat="1"/>
    <row r="17032" s="64" customFormat="1"/>
    <row r="17033" s="64" customFormat="1"/>
    <row r="17034" s="64" customFormat="1"/>
    <row r="17035" s="64" customFormat="1"/>
    <row r="17036" s="64" customFormat="1"/>
    <row r="17037" s="64" customFormat="1"/>
    <row r="17038" s="64" customFormat="1"/>
    <row r="17039" s="64" customFormat="1"/>
    <row r="17040" s="64" customFormat="1"/>
    <row r="17041" s="64" customFormat="1"/>
    <row r="17042" s="64" customFormat="1"/>
    <row r="17043" s="64" customFormat="1"/>
    <row r="17044" s="64" customFormat="1"/>
    <row r="17045" s="64" customFormat="1"/>
    <row r="17046" s="64" customFormat="1"/>
    <row r="17047" s="64" customFormat="1"/>
    <row r="17048" s="64" customFormat="1"/>
    <row r="17049" s="64" customFormat="1"/>
    <row r="17050" s="64" customFormat="1"/>
    <row r="17051" s="64" customFormat="1"/>
    <row r="17052" s="64" customFormat="1"/>
    <row r="17053" s="64" customFormat="1"/>
    <row r="17054" s="64" customFormat="1"/>
    <row r="17055" s="64" customFormat="1"/>
    <row r="17056" s="64" customFormat="1"/>
    <row r="17057" s="64" customFormat="1"/>
    <row r="17058" s="64" customFormat="1"/>
    <row r="17059" s="64" customFormat="1"/>
    <row r="17060" s="64" customFormat="1"/>
    <row r="17061" s="64" customFormat="1"/>
    <row r="17062" s="64" customFormat="1"/>
    <row r="17063" s="64" customFormat="1"/>
    <row r="17064" s="64" customFormat="1"/>
    <row r="17065" s="64" customFormat="1"/>
    <row r="17066" s="64" customFormat="1"/>
    <row r="17067" s="64" customFormat="1"/>
    <row r="17068" s="64" customFormat="1"/>
    <row r="17069" s="64" customFormat="1"/>
    <row r="17070" s="64" customFormat="1"/>
    <row r="17071" s="64" customFormat="1"/>
    <row r="17072" s="64" customFormat="1"/>
    <row r="17073" s="64" customFormat="1"/>
    <row r="17074" s="64" customFormat="1"/>
    <row r="17075" s="64" customFormat="1"/>
    <row r="17076" s="64" customFormat="1"/>
    <row r="17077" s="64" customFormat="1"/>
    <row r="17078" s="64" customFormat="1"/>
    <row r="17079" s="64" customFormat="1"/>
    <row r="17080" s="64" customFormat="1"/>
    <row r="17081" s="64" customFormat="1"/>
    <row r="17082" s="64" customFormat="1"/>
    <row r="17083" s="64" customFormat="1"/>
    <row r="17084" s="64" customFormat="1"/>
    <row r="17085" s="64" customFormat="1"/>
    <row r="17086" s="64" customFormat="1"/>
    <row r="17087" s="64" customFormat="1"/>
    <row r="17088" s="64" customFormat="1"/>
    <row r="17089" s="64" customFormat="1"/>
    <row r="17090" s="64" customFormat="1"/>
    <row r="17091" s="64" customFormat="1"/>
    <row r="17092" s="64" customFormat="1"/>
    <row r="17093" s="64" customFormat="1"/>
    <row r="17094" s="64" customFormat="1"/>
    <row r="17095" s="64" customFormat="1"/>
    <row r="17096" s="64" customFormat="1"/>
    <row r="17097" s="64" customFormat="1"/>
    <row r="17098" s="64" customFormat="1"/>
    <row r="17099" s="64" customFormat="1"/>
    <row r="17100" s="64" customFormat="1"/>
    <row r="17101" s="64" customFormat="1"/>
    <row r="17102" s="64" customFormat="1"/>
    <row r="17103" s="64" customFormat="1"/>
    <row r="17104" s="64" customFormat="1"/>
    <row r="17105" s="64" customFormat="1"/>
    <row r="17106" s="64" customFormat="1"/>
    <row r="17107" s="64" customFormat="1"/>
    <row r="17108" s="64" customFormat="1"/>
    <row r="17109" s="64" customFormat="1"/>
    <row r="17110" s="64" customFormat="1"/>
    <row r="17111" s="64" customFormat="1"/>
    <row r="17112" s="64" customFormat="1"/>
    <row r="17113" s="64" customFormat="1"/>
    <row r="17114" s="64" customFormat="1"/>
    <row r="17115" s="64" customFormat="1"/>
    <row r="17116" s="64" customFormat="1"/>
    <row r="17117" s="64" customFormat="1"/>
    <row r="17118" s="64" customFormat="1"/>
    <row r="17119" s="64" customFormat="1"/>
    <row r="17120" s="64" customFormat="1"/>
    <row r="17121" s="64" customFormat="1"/>
    <row r="17122" s="64" customFormat="1"/>
    <row r="17123" s="64" customFormat="1"/>
    <row r="17124" s="64" customFormat="1"/>
    <row r="17125" s="64" customFormat="1"/>
    <row r="17126" s="64" customFormat="1"/>
    <row r="17127" s="64" customFormat="1"/>
    <row r="17128" s="64" customFormat="1"/>
    <row r="17129" s="64" customFormat="1"/>
    <row r="17130" s="64" customFormat="1"/>
    <row r="17131" s="64" customFormat="1"/>
    <row r="17132" s="64" customFormat="1"/>
    <row r="17133" s="64" customFormat="1"/>
    <row r="17134" s="64" customFormat="1"/>
    <row r="17135" s="64" customFormat="1"/>
    <row r="17136" s="64" customFormat="1"/>
    <row r="17137" s="64" customFormat="1"/>
    <row r="17138" s="64" customFormat="1"/>
    <row r="17139" s="64" customFormat="1"/>
    <row r="17140" s="64" customFormat="1"/>
    <row r="17141" s="64" customFormat="1"/>
    <row r="17142" s="64" customFormat="1"/>
    <row r="17143" s="64" customFormat="1"/>
    <row r="17144" s="64" customFormat="1"/>
    <row r="17145" s="64" customFormat="1"/>
    <row r="17146" s="64" customFormat="1"/>
    <row r="17147" s="64" customFormat="1"/>
    <row r="17148" s="64" customFormat="1"/>
    <row r="17149" s="64" customFormat="1"/>
    <row r="17150" s="64" customFormat="1"/>
    <row r="17151" s="64" customFormat="1"/>
    <row r="17152" s="64" customFormat="1"/>
    <row r="17153" s="64" customFormat="1"/>
    <row r="17154" s="64" customFormat="1"/>
    <row r="17155" s="64" customFormat="1"/>
    <row r="17156" s="64" customFormat="1"/>
    <row r="17157" s="64" customFormat="1"/>
    <row r="17158" s="64" customFormat="1"/>
    <row r="17159" s="64" customFormat="1"/>
    <row r="17160" s="64" customFormat="1"/>
    <row r="17161" s="64" customFormat="1"/>
    <row r="17162" s="64" customFormat="1"/>
    <row r="17163" s="64" customFormat="1"/>
    <row r="17164" s="64" customFormat="1"/>
    <row r="17165" s="64" customFormat="1"/>
    <row r="17166" s="64" customFormat="1"/>
    <row r="17167" s="64" customFormat="1"/>
    <row r="17168" s="64" customFormat="1"/>
    <row r="17169" s="64" customFormat="1"/>
    <row r="17170" s="64" customFormat="1"/>
    <row r="17171" s="64" customFormat="1"/>
    <row r="17172" s="64" customFormat="1"/>
    <row r="17173" s="64" customFormat="1"/>
    <row r="17174" s="64" customFormat="1"/>
    <row r="17175" s="64" customFormat="1"/>
    <row r="17176" s="64" customFormat="1"/>
    <row r="17177" s="64" customFormat="1"/>
    <row r="17178" s="64" customFormat="1"/>
    <row r="17179" s="64" customFormat="1"/>
    <row r="17180" s="64" customFormat="1"/>
    <row r="17181" s="64" customFormat="1"/>
    <row r="17182" s="64" customFormat="1"/>
    <row r="17183" s="64" customFormat="1"/>
    <row r="17184" s="64" customFormat="1"/>
    <row r="17185" s="64" customFormat="1"/>
    <row r="17186" s="64" customFormat="1"/>
    <row r="17187" s="64" customFormat="1"/>
    <row r="17188" s="64" customFormat="1"/>
    <row r="17189" s="64" customFormat="1"/>
    <row r="17190" s="64" customFormat="1"/>
    <row r="17191" s="64" customFormat="1"/>
    <row r="17192" s="64" customFormat="1"/>
    <row r="17193" s="64" customFormat="1"/>
    <row r="17194" s="64" customFormat="1"/>
    <row r="17195" s="64" customFormat="1"/>
    <row r="17196" s="64" customFormat="1"/>
    <row r="17197" s="64" customFormat="1"/>
    <row r="17198" s="64" customFormat="1"/>
    <row r="17199" s="64" customFormat="1"/>
    <row r="17200" s="64" customFormat="1"/>
    <row r="17201" s="64" customFormat="1"/>
    <row r="17202" s="64" customFormat="1"/>
    <row r="17203" s="64" customFormat="1"/>
    <row r="17204" s="64" customFormat="1"/>
    <row r="17205" s="64" customFormat="1"/>
    <row r="17206" s="64" customFormat="1"/>
    <row r="17207" s="64" customFormat="1"/>
    <row r="17208" s="64" customFormat="1"/>
    <row r="17209" s="64" customFormat="1"/>
    <row r="17210" s="64" customFormat="1"/>
    <row r="17211" s="64" customFormat="1"/>
    <row r="17212" s="64" customFormat="1"/>
    <row r="17213" s="64" customFormat="1"/>
    <row r="17214" s="64" customFormat="1"/>
    <row r="17215" s="64" customFormat="1"/>
    <row r="17216" s="64" customFormat="1"/>
    <row r="17217" s="64" customFormat="1"/>
    <row r="17218" s="64" customFormat="1"/>
    <row r="17219" s="64" customFormat="1"/>
    <row r="17220" s="64" customFormat="1"/>
    <row r="17221" s="64" customFormat="1"/>
    <row r="17222" s="64" customFormat="1"/>
    <row r="17223" s="64" customFormat="1"/>
    <row r="17224" s="64" customFormat="1"/>
    <row r="17225" s="64" customFormat="1"/>
    <row r="17226" s="64" customFormat="1"/>
    <row r="17227" s="64" customFormat="1"/>
    <row r="17228" s="64" customFormat="1"/>
    <row r="17229" s="64" customFormat="1"/>
    <row r="17230" s="64" customFormat="1"/>
    <row r="17231" s="64" customFormat="1"/>
    <row r="17232" s="64" customFormat="1"/>
    <row r="17233" s="64" customFormat="1"/>
    <row r="17234" s="64" customFormat="1"/>
    <row r="17235" s="64" customFormat="1"/>
    <row r="17236" s="64" customFormat="1"/>
    <row r="17237" s="64" customFormat="1"/>
    <row r="17238" s="64" customFormat="1"/>
    <row r="17239" s="64" customFormat="1"/>
    <row r="17240" s="64" customFormat="1"/>
    <row r="17241" s="64" customFormat="1"/>
    <row r="17242" s="64" customFormat="1"/>
    <row r="17243" s="64" customFormat="1"/>
    <row r="17244" s="64" customFormat="1"/>
    <row r="17245" s="64" customFormat="1"/>
    <row r="17246" s="64" customFormat="1"/>
    <row r="17247" s="64" customFormat="1"/>
    <row r="17248" s="64" customFormat="1"/>
    <row r="17249" s="64" customFormat="1"/>
    <row r="17250" s="64" customFormat="1"/>
    <row r="17251" s="64" customFormat="1"/>
    <row r="17252" s="64" customFormat="1"/>
    <row r="17253" s="64" customFormat="1"/>
    <row r="17254" s="64" customFormat="1"/>
    <row r="17255" s="64" customFormat="1"/>
    <row r="17256" s="64" customFormat="1"/>
    <row r="17257" s="64" customFormat="1"/>
    <row r="17258" s="64" customFormat="1"/>
    <row r="17259" s="64" customFormat="1"/>
    <row r="17260" s="64" customFormat="1"/>
    <row r="17261" s="64" customFormat="1"/>
    <row r="17262" s="64" customFormat="1"/>
    <row r="17263" s="64" customFormat="1"/>
    <row r="17264" s="64" customFormat="1"/>
    <row r="17265" s="64" customFormat="1"/>
    <row r="17266" s="64" customFormat="1"/>
    <row r="17267" s="64" customFormat="1"/>
    <row r="17268" s="64" customFormat="1"/>
    <row r="17269" s="64" customFormat="1"/>
    <row r="17270" s="64" customFormat="1"/>
    <row r="17271" s="64" customFormat="1"/>
    <row r="17272" s="64" customFormat="1"/>
    <row r="17273" s="64" customFormat="1"/>
    <row r="17274" s="64" customFormat="1"/>
    <row r="17275" s="64" customFormat="1"/>
    <row r="17276" s="64" customFormat="1"/>
    <row r="17277" s="64" customFormat="1"/>
    <row r="17278" s="64" customFormat="1"/>
    <row r="17279" s="64" customFormat="1"/>
    <row r="17280" s="64" customFormat="1"/>
    <row r="17281" s="64" customFormat="1"/>
    <row r="17282" s="64" customFormat="1"/>
    <row r="17283" s="64" customFormat="1"/>
    <row r="17284" s="64" customFormat="1"/>
    <row r="17285" s="64" customFormat="1"/>
    <row r="17286" s="64" customFormat="1"/>
    <row r="17287" s="64" customFormat="1"/>
    <row r="17288" s="64" customFormat="1"/>
    <row r="17289" s="64" customFormat="1"/>
    <row r="17290" s="64" customFormat="1"/>
    <row r="17291" s="64" customFormat="1"/>
    <row r="17292" s="64" customFormat="1"/>
    <row r="17293" s="64" customFormat="1"/>
    <row r="17294" s="64" customFormat="1"/>
    <row r="17295" s="64" customFormat="1"/>
    <row r="17296" s="64" customFormat="1"/>
    <row r="17297" s="64" customFormat="1"/>
    <row r="17298" s="64" customFormat="1"/>
    <row r="17299" s="64" customFormat="1"/>
    <row r="17300" s="64" customFormat="1"/>
    <row r="17301" s="64" customFormat="1"/>
    <row r="17302" s="64" customFormat="1"/>
    <row r="17303" s="64" customFormat="1"/>
    <row r="17304" s="64" customFormat="1"/>
    <row r="17305" s="64" customFormat="1"/>
    <row r="17306" s="64" customFormat="1"/>
    <row r="17307" s="64" customFormat="1"/>
    <row r="17308" s="64" customFormat="1"/>
    <row r="17309" s="64" customFormat="1"/>
    <row r="17310" s="64" customFormat="1"/>
    <row r="17311" s="64" customFormat="1"/>
    <row r="17312" s="64" customFormat="1"/>
    <row r="17313" s="64" customFormat="1"/>
    <row r="17314" s="64" customFormat="1"/>
    <row r="17315" s="64" customFormat="1"/>
    <row r="17316" s="64" customFormat="1"/>
    <row r="17317" s="64" customFormat="1"/>
    <row r="17318" s="64" customFormat="1"/>
    <row r="17319" s="64" customFormat="1"/>
    <row r="17320" s="64" customFormat="1"/>
    <row r="17321" s="64" customFormat="1"/>
    <row r="17322" s="64" customFormat="1"/>
    <row r="17323" s="64" customFormat="1"/>
    <row r="17324" s="64" customFormat="1"/>
    <row r="17325" s="64" customFormat="1"/>
    <row r="17326" s="64" customFormat="1"/>
    <row r="17327" s="64" customFormat="1"/>
    <row r="17328" s="64" customFormat="1"/>
    <row r="17329" s="64" customFormat="1"/>
    <row r="17330" s="64" customFormat="1"/>
    <row r="17331" s="64" customFormat="1"/>
    <row r="17332" s="64" customFormat="1"/>
    <row r="17333" s="64" customFormat="1"/>
    <row r="17334" s="64" customFormat="1"/>
    <row r="17335" s="64" customFormat="1"/>
    <row r="17336" s="64" customFormat="1"/>
    <row r="17337" s="64" customFormat="1"/>
    <row r="17338" s="64" customFormat="1"/>
    <row r="17339" s="64" customFormat="1"/>
    <row r="17340" s="64" customFormat="1"/>
    <row r="17341" s="64" customFormat="1"/>
    <row r="17342" s="64" customFormat="1"/>
    <row r="17343" s="64" customFormat="1"/>
    <row r="17344" s="64" customFormat="1"/>
    <row r="17345" s="64" customFormat="1"/>
    <row r="17346" s="64" customFormat="1"/>
    <row r="17347" s="64" customFormat="1"/>
    <row r="17348" s="64" customFormat="1"/>
    <row r="17349" s="64" customFormat="1"/>
    <row r="17350" s="64" customFormat="1"/>
    <row r="17351" s="64" customFormat="1"/>
    <row r="17352" s="64" customFormat="1"/>
    <row r="17353" s="64" customFormat="1"/>
    <row r="17354" s="64" customFormat="1"/>
    <row r="17355" s="64" customFormat="1"/>
    <row r="17356" s="64" customFormat="1"/>
    <row r="17357" s="64" customFormat="1"/>
    <row r="17358" s="64" customFormat="1"/>
    <row r="17359" s="64" customFormat="1"/>
    <row r="17360" s="64" customFormat="1"/>
    <row r="17361" s="64" customFormat="1"/>
    <row r="17362" s="64" customFormat="1"/>
    <row r="17363" s="64" customFormat="1"/>
    <row r="17364" s="64" customFormat="1"/>
    <row r="17365" s="64" customFormat="1"/>
    <row r="17366" s="64" customFormat="1"/>
    <row r="17367" s="64" customFormat="1"/>
    <row r="17368" s="64" customFormat="1"/>
    <row r="17369" s="64" customFormat="1"/>
    <row r="17370" s="64" customFormat="1"/>
    <row r="17371" s="64" customFormat="1"/>
    <row r="17372" s="64" customFormat="1"/>
    <row r="17373" s="64" customFormat="1"/>
    <row r="17374" s="64" customFormat="1"/>
    <row r="17375" s="64" customFormat="1"/>
    <row r="17376" s="64" customFormat="1"/>
    <row r="17377" s="64" customFormat="1"/>
    <row r="17378" s="64" customFormat="1"/>
    <row r="17379" s="64" customFormat="1"/>
    <row r="17380" s="64" customFormat="1"/>
    <row r="17381" s="64" customFormat="1"/>
    <row r="17382" s="64" customFormat="1"/>
    <row r="17383" s="64" customFormat="1"/>
    <row r="17384" s="64" customFormat="1"/>
    <row r="17385" s="64" customFormat="1"/>
    <row r="17386" s="64" customFormat="1"/>
    <row r="17387" s="64" customFormat="1"/>
    <row r="17388" s="64" customFormat="1"/>
    <row r="17389" s="64" customFormat="1"/>
    <row r="17390" s="64" customFormat="1"/>
    <row r="17391" s="64" customFormat="1"/>
    <row r="17392" s="64" customFormat="1"/>
    <row r="17393" s="64" customFormat="1"/>
    <row r="17394" s="64" customFormat="1"/>
    <row r="17395" s="64" customFormat="1"/>
    <row r="17396" s="64" customFormat="1"/>
    <row r="17397" s="64" customFormat="1"/>
    <row r="17398" s="64" customFormat="1"/>
    <row r="17399" s="64" customFormat="1"/>
    <row r="17400" s="64" customFormat="1"/>
    <row r="17401" s="64" customFormat="1"/>
    <row r="17402" s="64" customFormat="1"/>
    <row r="17403" s="64" customFormat="1"/>
    <row r="17404" s="64" customFormat="1"/>
    <row r="17405" s="64" customFormat="1"/>
    <row r="17406" s="64" customFormat="1"/>
    <row r="17407" s="64" customFormat="1"/>
    <row r="17408" s="64" customFormat="1"/>
    <row r="17409" s="64" customFormat="1"/>
    <row r="17410" s="64" customFormat="1"/>
    <row r="17411" s="64" customFormat="1"/>
    <row r="17412" s="64" customFormat="1"/>
    <row r="17413" s="64" customFormat="1"/>
    <row r="17414" s="64" customFormat="1"/>
    <row r="17415" s="64" customFormat="1"/>
    <row r="17416" s="64" customFormat="1"/>
    <row r="17417" s="64" customFormat="1"/>
    <row r="17418" s="64" customFormat="1"/>
    <row r="17419" s="64" customFormat="1"/>
    <row r="17420" s="64" customFormat="1"/>
    <row r="17421" s="64" customFormat="1"/>
    <row r="17422" s="64" customFormat="1"/>
    <row r="17423" s="64" customFormat="1"/>
    <row r="17424" s="64" customFormat="1"/>
    <row r="17425" s="64" customFormat="1"/>
    <row r="17426" s="64" customFormat="1"/>
    <row r="17427" s="64" customFormat="1"/>
    <row r="17428" s="64" customFormat="1"/>
    <row r="17429" s="64" customFormat="1"/>
    <row r="17430" s="64" customFormat="1"/>
    <row r="17431" s="64" customFormat="1"/>
    <row r="17432" s="64" customFormat="1"/>
    <row r="17433" s="64" customFormat="1"/>
    <row r="17434" s="64" customFormat="1"/>
    <row r="17435" s="64" customFormat="1"/>
    <row r="17436" s="64" customFormat="1"/>
    <row r="17437" s="64" customFormat="1"/>
    <row r="17438" s="64" customFormat="1"/>
    <row r="17439" s="64" customFormat="1"/>
    <row r="17440" s="64" customFormat="1"/>
    <row r="17441" s="64" customFormat="1"/>
    <row r="17442" s="64" customFormat="1"/>
    <row r="17443" s="64" customFormat="1"/>
    <row r="17444" s="64" customFormat="1"/>
    <row r="17445" s="64" customFormat="1"/>
    <row r="17446" s="64" customFormat="1"/>
    <row r="17447" s="64" customFormat="1"/>
    <row r="17448" s="64" customFormat="1"/>
    <row r="17449" s="64" customFormat="1"/>
    <row r="17450" s="64" customFormat="1"/>
    <row r="17451" s="64" customFormat="1"/>
    <row r="17452" s="64" customFormat="1"/>
    <row r="17453" s="64" customFormat="1"/>
    <row r="17454" s="64" customFormat="1"/>
    <row r="17455" s="64" customFormat="1"/>
    <row r="17456" s="64" customFormat="1"/>
    <row r="17457" s="64" customFormat="1"/>
    <row r="17458" s="64" customFormat="1"/>
    <row r="17459" s="64" customFormat="1"/>
    <row r="17460" s="64" customFormat="1"/>
    <row r="17461" s="64" customFormat="1"/>
    <row r="17462" s="64" customFormat="1"/>
    <row r="17463" s="64" customFormat="1"/>
    <row r="17464" s="64" customFormat="1"/>
    <row r="17465" s="64" customFormat="1"/>
    <row r="17466" s="64" customFormat="1"/>
    <row r="17467" s="64" customFormat="1"/>
    <row r="17468" s="64" customFormat="1"/>
    <row r="17469" s="64" customFormat="1"/>
    <row r="17470" s="64" customFormat="1"/>
    <row r="17471" s="64" customFormat="1"/>
    <row r="17472" s="64" customFormat="1"/>
    <row r="17473" s="64" customFormat="1"/>
    <row r="17474" s="64" customFormat="1"/>
    <row r="17475" s="64" customFormat="1"/>
    <row r="17476" s="64" customFormat="1"/>
    <row r="17477" s="64" customFormat="1"/>
    <row r="17478" s="64" customFormat="1"/>
    <row r="17479" s="64" customFormat="1"/>
    <row r="17480" s="64" customFormat="1"/>
    <row r="17481" s="64" customFormat="1"/>
    <row r="17482" s="64" customFormat="1"/>
    <row r="17483" s="64" customFormat="1"/>
    <row r="17484" s="64" customFormat="1"/>
    <row r="17485" s="64" customFormat="1"/>
    <row r="17486" s="64" customFormat="1"/>
    <row r="17487" s="64" customFormat="1"/>
    <row r="17488" s="64" customFormat="1"/>
    <row r="17489" s="64" customFormat="1"/>
    <row r="17490" s="64" customFormat="1"/>
    <row r="17491" s="64" customFormat="1"/>
    <row r="17492" s="64" customFormat="1"/>
    <row r="17493" s="64" customFormat="1"/>
    <row r="17494" s="64" customFormat="1"/>
    <row r="17495" s="64" customFormat="1"/>
    <row r="17496" s="64" customFormat="1"/>
    <row r="17497" s="64" customFormat="1"/>
    <row r="17498" s="64" customFormat="1"/>
    <row r="17499" s="64" customFormat="1"/>
    <row r="17500" s="64" customFormat="1"/>
    <row r="17501" s="64" customFormat="1"/>
    <row r="17502" s="64" customFormat="1"/>
    <row r="17503" s="64" customFormat="1"/>
    <row r="17504" s="64" customFormat="1"/>
    <row r="17505" s="64" customFormat="1"/>
    <row r="17506" s="64" customFormat="1"/>
    <row r="17507" s="64" customFormat="1"/>
    <row r="17508" s="64" customFormat="1"/>
    <row r="17509" s="64" customFormat="1"/>
    <row r="17510" s="64" customFormat="1"/>
    <row r="17511" s="64" customFormat="1"/>
    <row r="17512" s="64" customFormat="1"/>
    <row r="17513" s="64" customFormat="1"/>
    <row r="17514" s="64" customFormat="1"/>
    <row r="17515" s="64" customFormat="1"/>
    <row r="17516" s="64" customFormat="1"/>
    <row r="17517" s="64" customFormat="1"/>
    <row r="17518" s="64" customFormat="1"/>
    <row r="17519" s="64" customFormat="1"/>
    <row r="17520" s="64" customFormat="1"/>
    <row r="17521" s="64" customFormat="1"/>
    <row r="17522" s="64" customFormat="1"/>
    <row r="17523" s="64" customFormat="1"/>
    <row r="17524" s="64" customFormat="1"/>
    <row r="17525" s="64" customFormat="1"/>
    <row r="17526" s="64" customFormat="1"/>
    <row r="17527" s="64" customFormat="1"/>
    <row r="17528" s="64" customFormat="1"/>
    <row r="17529" s="64" customFormat="1"/>
    <row r="17530" s="64" customFormat="1"/>
    <row r="17531" s="64" customFormat="1"/>
    <row r="17532" s="64" customFormat="1"/>
    <row r="17533" s="64" customFormat="1"/>
    <row r="17534" s="64" customFormat="1"/>
    <row r="17535" s="64" customFormat="1"/>
    <row r="17536" s="64" customFormat="1"/>
    <row r="17537" s="64" customFormat="1"/>
    <row r="17538" s="64" customFormat="1"/>
    <row r="17539" s="64" customFormat="1"/>
    <row r="17540" s="64" customFormat="1"/>
    <row r="17541" s="64" customFormat="1"/>
    <row r="17542" s="64" customFormat="1"/>
    <row r="17543" s="64" customFormat="1"/>
    <row r="17544" s="64" customFormat="1"/>
    <row r="17545" s="64" customFormat="1"/>
    <row r="17546" s="64" customFormat="1"/>
    <row r="17547" s="64" customFormat="1"/>
    <row r="17548" s="64" customFormat="1"/>
    <row r="17549" s="64" customFormat="1"/>
    <row r="17550" s="64" customFormat="1"/>
    <row r="17551" s="64" customFormat="1"/>
    <row r="17552" s="64" customFormat="1"/>
    <row r="17553" s="64" customFormat="1"/>
    <row r="17554" s="64" customFormat="1"/>
    <row r="17555" s="64" customFormat="1"/>
    <row r="17556" s="64" customFormat="1"/>
    <row r="17557" s="64" customFormat="1"/>
    <row r="17558" s="64" customFormat="1"/>
    <row r="17559" s="64" customFormat="1"/>
    <row r="17560" s="64" customFormat="1"/>
    <row r="17561" s="64" customFormat="1"/>
    <row r="17562" s="64" customFormat="1"/>
    <row r="17563" s="64" customFormat="1"/>
    <row r="17564" s="64" customFormat="1"/>
    <row r="17565" s="64" customFormat="1"/>
    <row r="17566" s="64" customFormat="1"/>
    <row r="17567" s="64" customFormat="1"/>
    <row r="17568" s="64" customFormat="1"/>
    <row r="17569" s="64" customFormat="1"/>
    <row r="17570" s="64" customFormat="1"/>
    <row r="17571" s="64" customFormat="1"/>
    <row r="17572" s="64" customFormat="1"/>
    <row r="17573" s="64" customFormat="1"/>
    <row r="17574" s="64" customFormat="1"/>
    <row r="17575" s="64" customFormat="1"/>
    <row r="17576" s="64" customFormat="1"/>
    <row r="17577" s="64" customFormat="1"/>
    <row r="17578" s="64" customFormat="1"/>
    <row r="17579" s="64" customFormat="1"/>
    <row r="17580" s="64" customFormat="1"/>
    <row r="17581" s="64" customFormat="1"/>
    <row r="17582" s="64" customFormat="1"/>
    <row r="17583" s="64" customFormat="1"/>
    <row r="17584" s="64" customFormat="1"/>
    <row r="17585" s="64" customFormat="1"/>
    <row r="17586" s="64" customFormat="1"/>
    <row r="17587" s="64" customFormat="1"/>
    <row r="17588" s="64" customFormat="1"/>
    <row r="17589" s="64" customFormat="1"/>
    <row r="17590" s="64" customFormat="1"/>
    <row r="17591" s="64" customFormat="1"/>
    <row r="17592" s="64" customFormat="1"/>
    <row r="17593" s="64" customFormat="1"/>
    <row r="17594" s="64" customFormat="1"/>
    <row r="17595" s="64" customFormat="1"/>
    <row r="17596" s="64" customFormat="1"/>
    <row r="17597" s="64" customFormat="1"/>
    <row r="17598" s="64" customFormat="1"/>
    <row r="17599" s="64" customFormat="1"/>
    <row r="17600" s="64" customFormat="1"/>
    <row r="17601" s="64" customFormat="1"/>
    <row r="17602" s="64" customFormat="1"/>
    <row r="17603" s="64" customFormat="1"/>
    <row r="17604" s="64" customFormat="1"/>
    <row r="17605" s="64" customFormat="1"/>
    <row r="17606" s="64" customFormat="1"/>
    <row r="17607" s="64" customFormat="1"/>
    <row r="17608" s="64" customFormat="1"/>
    <row r="17609" s="64" customFormat="1"/>
    <row r="17610" s="64" customFormat="1"/>
    <row r="17611" s="64" customFormat="1"/>
    <row r="17612" s="64" customFormat="1"/>
    <row r="17613" s="64" customFormat="1"/>
    <row r="17614" s="64" customFormat="1"/>
    <row r="17615" s="64" customFormat="1"/>
    <row r="17616" s="64" customFormat="1"/>
    <row r="17617" s="64" customFormat="1"/>
    <row r="17618" s="64" customFormat="1"/>
    <row r="17619" s="64" customFormat="1"/>
    <row r="17620" s="64" customFormat="1"/>
    <row r="17621" s="64" customFormat="1"/>
    <row r="17622" s="64" customFormat="1"/>
    <row r="17623" s="64" customFormat="1"/>
    <row r="17624" s="64" customFormat="1"/>
    <row r="17625" s="64" customFormat="1"/>
    <row r="17626" s="64" customFormat="1"/>
    <row r="17627" s="64" customFormat="1"/>
    <row r="17628" s="64" customFormat="1"/>
    <row r="17629" s="64" customFormat="1"/>
    <row r="17630" s="64" customFormat="1"/>
    <row r="17631" s="64" customFormat="1"/>
    <row r="17632" s="64" customFormat="1"/>
    <row r="17633" s="64" customFormat="1"/>
    <row r="17634" s="64" customFormat="1"/>
    <row r="17635" s="64" customFormat="1"/>
    <row r="17636" s="64" customFormat="1"/>
    <row r="17637" s="64" customFormat="1"/>
    <row r="17638" s="64" customFormat="1"/>
    <row r="17639" s="64" customFormat="1"/>
    <row r="17640" s="64" customFormat="1"/>
    <row r="17641" s="64" customFormat="1"/>
    <row r="17642" s="64" customFormat="1"/>
    <row r="17643" s="64" customFormat="1"/>
    <row r="17644" s="64" customFormat="1"/>
    <row r="17645" s="64" customFormat="1"/>
    <row r="17646" s="64" customFormat="1"/>
    <row r="17647" s="64" customFormat="1"/>
    <row r="17648" s="64" customFormat="1"/>
    <row r="17649" s="64" customFormat="1"/>
    <row r="17650" s="64" customFormat="1"/>
    <row r="17651" s="64" customFormat="1"/>
    <row r="17652" s="64" customFormat="1"/>
    <row r="17653" s="64" customFormat="1"/>
    <row r="17654" s="64" customFormat="1"/>
    <row r="17655" s="64" customFormat="1"/>
    <row r="17656" s="64" customFormat="1"/>
    <row r="17657" s="64" customFormat="1"/>
    <row r="17658" s="64" customFormat="1"/>
    <row r="17659" s="64" customFormat="1"/>
    <row r="17660" s="64" customFormat="1"/>
    <row r="17661" s="64" customFormat="1"/>
    <row r="17662" s="64" customFormat="1"/>
    <row r="17663" s="64" customFormat="1"/>
    <row r="17664" s="64" customFormat="1"/>
    <row r="17665" s="64" customFormat="1"/>
    <row r="17666" s="64" customFormat="1"/>
    <row r="17667" s="64" customFormat="1"/>
    <row r="17668" s="64" customFormat="1"/>
    <row r="17669" s="64" customFormat="1"/>
    <row r="17670" s="64" customFormat="1"/>
    <row r="17671" s="64" customFormat="1"/>
    <row r="17672" s="64" customFormat="1"/>
    <row r="17673" s="64" customFormat="1"/>
    <row r="17674" s="64" customFormat="1"/>
    <row r="17675" s="64" customFormat="1"/>
    <row r="17676" s="64" customFormat="1"/>
    <row r="17677" s="64" customFormat="1"/>
    <row r="17678" s="64" customFormat="1"/>
    <row r="17679" s="64" customFormat="1"/>
    <row r="17680" s="64" customFormat="1"/>
    <row r="17681" s="64" customFormat="1"/>
    <row r="17682" s="64" customFormat="1"/>
    <row r="17683" s="64" customFormat="1"/>
    <row r="17684" s="64" customFormat="1"/>
    <row r="17685" s="64" customFormat="1"/>
    <row r="17686" s="64" customFormat="1"/>
    <row r="17687" s="64" customFormat="1"/>
    <row r="17688" s="64" customFormat="1"/>
    <row r="17689" s="64" customFormat="1"/>
    <row r="17690" s="64" customFormat="1"/>
    <row r="17691" s="64" customFormat="1"/>
    <row r="17692" s="64" customFormat="1"/>
    <row r="17693" s="64" customFormat="1"/>
    <row r="17694" s="64" customFormat="1"/>
    <row r="17695" s="64" customFormat="1"/>
    <row r="17696" s="64" customFormat="1"/>
    <row r="17697" s="64" customFormat="1"/>
    <row r="17698" s="64" customFormat="1"/>
    <row r="17699" s="64" customFormat="1"/>
    <row r="17700" s="64" customFormat="1"/>
    <row r="17701" s="64" customFormat="1"/>
    <row r="17702" s="64" customFormat="1"/>
    <row r="17703" s="64" customFormat="1"/>
    <row r="17704" s="64" customFormat="1"/>
    <row r="17705" s="64" customFormat="1"/>
    <row r="17706" s="64" customFormat="1"/>
    <row r="17707" s="64" customFormat="1"/>
    <row r="17708" s="64" customFormat="1"/>
    <row r="17709" s="64" customFormat="1"/>
    <row r="17710" s="64" customFormat="1"/>
    <row r="17711" s="64" customFormat="1"/>
    <row r="17712" s="64" customFormat="1"/>
    <row r="17713" s="64" customFormat="1"/>
    <row r="17714" s="64" customFormat="1"/>
    <row r="17715" s="64" customFormat="1"/>
    <row r="17716" s="64" customFormat="1"/>
    <row r="17717" s="64" customFormat="1"/>
    <row r="17718" s="64" customFormat="1"/>
    <row r="17719" s="64" customFormat="1"/>
    <row r="17720" s="64" customFormat="1"/>
    <row r="17721" s="64" customFormat="1"/>
    <row r="17722" s="64" customFormat="1"/>
    <row r="17723" s="64" customFormat="1"/>
    <row r="17724" s="64" customFormat="1"/>
    <row r="17725" s="64" customFormat="1"/>
    <row r="17726" s="64" customFormat="1"/>
    <row r="17727" s="64" customFormat="1"/>
    <row r="17728" s="64" customFormat="1"/>
    <row r="17729" s="64" customFormat="1"/>
    <row r="17730" s="64" customFormat="1"/>
    <row r="17731" s="64" customFormat="1"/>
    <row r="17732" s="64" customFormat="1"/>
    <row r="17733" s="64" customFormat="1"/>
    <row r="17734" s="64" customFormat="1"/>
    <row r="17735" s="64" customFormat="1"/>
    <row r="17736" s="64" customFormat="1"/>
    <row r="17737" s="64" customFormat="1"/>
    <row r="17738" s="64" customFormat="1"/>
    <row r="17739" s="64" customFormat="1"/>
    <row r="17740" s="64" customFormat="1"/>
    <row r="17741" s="64" customFormat="1"/>
    <row r="17742" s="64" customFormat="1"/>
    <row r="17743" s="64" customFormat="1"/>
    <row r="17744" s="64" customFormat="1"/>
    <row r="17745" s="64" customFormat="1"/>
    <row r="17746" s="64" customFormat="1"/>
    <row r="17747" s="64" customFormat="1"/>
    <row r="17748" s="64" customFormat="1"/>
    <row r="17749" s="64" customFormat="1"/>
    <row r="17750" s="64" customFormat="1"/>
    <row r="17751" s="64" customFormat="1"/>
    <row r="17752" s="64" customFormat="1"/>
    <row r="17753" s="64" customFormat="1"/>
    <row r="17754" s="64" customFormat="1"/>
    <row r="17755" s="64" customFormat="1"/>
    <row r="17756" s="64" customFormat="1"/>
    <row r="17757" s="64" customFormat="1"/>
    <row r="17758" s="64" customFormat="1"/>
    <row r="17759" s="64" customFormat="1"/>
    <row r="17760" s="64" customFormat="1"/>
    <row r="17761" s="64" customFormat="1"/>
    <row r="17762" s="64" customFormat="1"/>
    <row r="17763" s="64" customFormat="1"/>
    <row r="17764" s="64" customFormat="1"/>
    <row r="17765" s="64" customFormat="1"/>
    <row r="17766" s="64" customFormat="1"/>
    <row r="17767" s="64" customFormat="1"/>
    <row r="17768" s="64" customFormat="1"/>
    <row r="17769" s="64" customFormat="1"/>
    <row r="17770" s="64" customFormat="1"/>
    <row r="17771" s="64" customFormat="1"/>
    <row r="17772" s="64" customFormat="1"/>
    <row r="17773" s="64" customFormat="1"/>
    <row r="17774" s="64" customFormat="1"/>
    <row r="17775" s="64" customFormat="1"/>
    <row r="17776" s="64" customFormat="1"/>
    <row r="17777" s="64" customFormat="1"/>
    <row r="17778" s="64" customFormat="1"/>
    <row r="17779" s="64" customFormat="1"/>
    <row r="17780" s="64" customFormat="1"/>
    <row r="17781" s="64" customFormat="1"/>
    <row r="17782" s="64" customFormat="1"/>
    <row r="17783" s="64" customFormat="1"/>
    <row r="17784" s="64" customFormat="1"/>
    <row r="17785" s="64" customFormat="1"/>
    <row r="17786" s="64" customFormat="1"/>
    <row r="17787" s="64" customFormat="1"/>
    <row r="17788" s="64" customFormat="1"/>
    <row r="17789" s="64" customFormat="1"/>
    <row r="17790" s="64" customFormat="1"/>
    <row r="17791" s="64" customFormat="1"/>
    <row r="17792" s="64" customFormat="1"/>
    <row r="17793" s="64" customFormat="1"/>
    <row r="17794" s="64" customFormat="1"/>
    <row r="17795" s="64" customFormat="1"/>
    <row r="17796" s="64" customFormat="1"/>
    <row r="17797" s="64" customFormat="1"/>
    <row r="17798" s="64" customFormat="1"/>
    <row r="17799" s="64" customFormat="1"/>
    <row r="17800" s="64" customFormat="1"/>
    <row r="17801" s="64" customFormat="1"/>
    <row r="17802" s="64" customFormat="1"/>
    <row r="17803" s="64" customFormat="1"/>
    <row r="17804" s="64" customFormat="1"/>
    <row r="17805" s="64" customFormat="1"/>
    <row r="17806" s="64" customFormat="1"/>
    <row r="17807" s="64" customFormat="1"/>
    <row r="17808" s="64" customFormat="1"/>
    <row r="17809" s="64" customFormat="1"/>
    <row r="17810" s="64" customFormat="1"/>
    <row r="17811" s="64" customFormat="1"/>
    <row r="17812" s="64" customFormat="1"/>
    <row r="17813" s="64" customFormat="1"/>
    <row r="17814" s="64" customFormat="1"/>
    <row r="17815" s="64" customFormat="1"/>
    <row r="17816" s="64" customFormat="1"/>
    <row r="17817" s="64" customFormat="1"/>
    <row r="17818" s="64" customFormat="1"/>
    <row r="17819" s="64" customFormat="1"/>
    <row r="17820" s="64" customFormat="1"/>
    <row r="17821" s="64" customFormat="1"/>
    <row r="17822" s="64" customFormat="1"/>
    <row r="17823" s="64" customFormat="1"/>
    <row r="17824" s="64" customFormat="1"/>
    <row r="17825" s="64" customFormat="1"/>
    <row r="17826" s="64" customFormat="1"/>
    <row r="17827" s="64" customFormat="1"/>
    <row r="17828" s="64" customFormat="1"/>
    <row r="17829" s="64" customFormat="1"/>
    <row r="17830" s="64" customFormat="1"/>
    <row r="17831" s="64" customFormat="1"/>
    <row r="17832" s="64" customFormat="1"/>
    <row r="17833" s="64" customFormat="1"/>
    <row r="17834" s="64" customFormat="1"/>
    <row r="17835" s="64" customFormat="1"/>
    <row r="17836" s="64" customFormat="1"/>
    <row r="17837" s="64" customFormat="1"/>
    <row r="17838" s="64" customFormat="1"/>
    <row r="17839" s="64" customFormat="1"/>
    <row r="17840" s="64" customFormat="1"/>
    <row r="17841" s="64" customFormat="1"/>
    <row r="17842" s="64" customFormat="1"/>
    <row r="17843" s="64" customFormat="1"/>
    <row r="17844" s="64" customFormat="1"/>
    <row r="17845" s="64" customFormat="1"/>
    <row r="17846" s="64" customFormat="1"/>
    <row r="17847" s="64" customFormat="1"/>
    <row r="17848" s="64" customFormat="1"/>
    <row r="17849" s="64" customFormat="1"/>
    <row r="17850" s="64" customFormat="1"/>
    <row r="17851" s="64" customFormat="1"/>
    <row r="17852" s="64" customFormat="1"/>
    <row r="17853" s="64" customFormat="1"/>
    <row r="17854" s="64" customFormat="1"/>
    <row r="17855" s="64" customFormat="1"/>
    <row r="17856" s="64" customFormat="1"/>
    <row r="17857" s="64" customFormat="1"/>
    <row r="17858" s="64" customFormat="1"/>
    <row r="17859" s="64" customFormat="1"/>
    <row r="17860" s="64" customFormat="1"/>
    <row r="17861" s="64" customFormat="1"/>
    <row r="17862" s="64" customFormat="1"/>
    <row r="17863" s="64" customFormat="1"/>
    <row r="17864" s="64" customFormat="1"/>
    <row r="17865" s="64" customFormat="1"/>
    <row r="17866" s="64" customFormat="1"/>
    <row r="17867" s="64" customFormat="1"/>
    <row r="17868" s="64" customFormat="1"/>
    <row r="17869" s="64" customFormat="1"/>
    <row r="17870" s="64" customFormat="1"/>
    <row r="17871" s="64" customFormat="1"/>
    <row r="17872" s="64" customFormat="1"/>
    <row r="17873" s="64" customFormat="1"/>
    <row r="17874" s="64" customFormat="1"/>
    <row r="17875" s="64" customFormat="1"/>
    <row r="17876" s="64" customFormat="1"/>
    <row r="17877" s="64" customFormat="1"/>
    <row r="17878" s="64" customFormat="1"/>
    <row r="17879" s="64" customFormat="1"/>
    <row r="17880" s="64" customFormat="1"/>
    <row r="17881" s="64" customFormat="1"/>
    <row r="17882" s="64" customFormat="1"/>
    <row r="17883" s="64" customFormat="1"/>
    <row r="17884" s="64" customFormat="1"/>
    <row r="17885" s="64" customFormat="1"/>
    <row r="17886" s="64" customFormat="1"/>
    <row r="17887" s="64" customFormat="1"/>
    <row r="17888" s="64" customFormat="1"/>
    <row r="17889" s="64" customFormat="1"/>
    <row r="17890" s="64" customFormat="1"/>
    <row r="17891" s="64" customFormat="1"/>
    <row r="17892" s="64" customFormat="1"/>
    <row r="17893" s="64" customFormat="1"/>
    <row r="17894" s="64" customFormat="1"/>
    <row r="17895" s="64" customFormat="1"/>
    <row r="17896" s="64" customFormat="1"/>
    <row r="17897" s="64" customFormat="1"/>
    <row r="17898" s="64" customFormat="1"/>
    <row r="17899" s="64" customFormat="1"/>
    <row r="17900" s="64" customFormat="1"/>
    <row r="17901" s="64" customFormat="1"/>
    <row r="17902" s="64" customFormat="1"/>
    <row r="17903" s="64" customFormat="1"/>
    <row r="17904" s="64" customFormat="1"/>
    <row r="17905" s="64" customFormat="1"/>
    <row r="17906" s="64" customFormat="1"/>
    <row r="17907" s="64" customFormat="1"/>
    <row r="17908" s="64" customFormat="1"/>
    <row r="17909" s="64" customFormat="1"/>
    <row r="17910" s="64" customFormat="1"/>
    <row r="17911" s="64" customFormat="1"/>
    <row r="17912" s="64" customFormat="1"/>
    <row r="17913" s="64" customFormat="1"/>
    <row r="17914" s="64" customFormat="1"/>
    <row r="17915" s="64" customFormat="1"/>
    <row r="17916" s="64" customFormat="1"/>
    <row r="17917" s="64" customFormat="1"/>
    <row r="17918" s="64" customFormat="1"/>
    <row r="17919" s="64" customFormat="1"/>
    <row r="17920" s="64" customFormat="1"/>
    <row r="17921" s="64" customFormat="1"/>
    <row r="17922" s="64" customFormat="1"/>
    <row r="17923" s="64" customFormat="1"/>
    <row r="17924" s="64" customFormat="1"/>
    <row r="17925" s="64" customFormat="1"/>
    <row r="17926" s="64" customFormat="1"/>
    <row r="17927" s="64" customFormat="1"/>
    <row r="17928" s="64" customFormat="1"/>
    <row r="17929" s="64" customFormat="1"/>
    <row r="17930" s="64" customFormat="1"/>
    <row r="17931" s="64" customFormat="1"/>
    <row r="17932" s="64" customFormat="1"/>
    <row r="17933" s="64" customFormat="1"/>
    <row r="17934" s="64" customFormat="1"/>
    <row r="17935" s="64" customFormat="1"/>
    <row r="17936" s="64" customFormat="1"/>
    <row r="17937" s="64" customFormat="1"/>
    <row r="17938" s="64" customFormat="1"/>
    <row r="17939" s="64" customFormat="1"/>
    <row r="17940" s="64" customFormat="1"/>
    <row r="17941" s="64" customFormat="1"/>
    <row r="17942" s="64" customFormat="1"/>
    <row r="17943" s="64" customFormat="1"/>
    <row r="17944" s="64" customFormat="1"/>
    <row r="17945" s="64" customFormat="1"/>
    <row r="17946" s="64" customFormat="1"/>
    <row r="17947" s="64" customFormat="1"/>
    <row r="17948" s="64" customFormat="1"/>
    <row r="17949" s="64" customFormat="1"/>
    <row r="17950" s="64" customFormat="1"/>
    <row r="17951" s="64" customFormat="1"/>
    <row r="17952" s="64" customFormat="1"/>
    <row r="17953" s="64" customFormat="1"/>
    <row r="17954" s="64" customFormat="1"/>
    <row r="17955" s="64" customFormat="1"/>
    <row r="17956" s="64" customFormat="1"/>
    <row r="17957" s="64" customFormat="1"/>
    <row r="17958" s="64" customFormat="1"/>
    <row r="17959" s="64" customFormat="1"/>
    <row r="17960" s="64" customFormat="1"/>
    <row r="17961" s="64" customFormat="1"/>
    <row r="17962" s="64" customFormat="1"/>
    <row r="17963" s="64" customFormat="1"/>
    <row r="17964" s="64" customFormat="1"/>
    <row r="17965" s="64" customFormat="1"/>
    <row r="17966" s="64" customFormat="1"/>
    <row r="17967" s="64" customFormat="1"/>
    <row r="17968" s="64" customFormat="1"/>
    <row r="17969" s="64" customFormat="1"/>
    <row r="17970" s="64" customFormat="1"/>
    <row r="17971" s="64" customFormat="1"/>
    <row r="17972" s="64" customFormat="1"/>
    <row r="17973" s="64" customFormat="1"/>
    <row r="17974" s="64" customFormat="1"/>
    <row r="17975" s="64" customFormat="1"/>
    <row r="17976" s="64" customFormat="1"/>
    <row r="17977" s="64" customFormat="1"/>
    <row r="17978" s="64" customFormat="1"/>
    <row r="17979" s="64" customFormat="1"/>
    <row r="17980" s="64" customFormat="1"/>
    <row r="17981" s="64" customFormat="1"/>
    <row r="17982" s="64" customFormat="1"/>
    <row r="17983" s="64" customFormat="1"/>
    <row r="17984" s="64" customFormat="1"/>
    <row r="17985" s="64" customFormat="1"/>
    <row r="17986" s="64" customFormat="1"/>
    <row r="17987" s="64" customFormat="1"/>
    <row r="17988" s="64" customFormat="1"/>
    <row r="17989" s="64" customFormat="1"/>
    <row r="17990" s="64" customFormat="1"/>
    <row r="17991" s="64" customFormat="1"/>
    <row r="17992" s="64" customFormat="1"/>
    <row r="17993" s="64" customFormat="1"/>
    <row r="17994" s="64" customFormat="1"/>
    <row r="17995" s="64" customFormat="1"/>
    <row r="17996" s="64" customFormat="1"/>
    <row r="17997" s="64" customFormat="1"/>
    <row r="17998" s="64" customFormat="1"/>
    <row r="17999" s="64" customFormat="1"/>
    <row r="18000" s="64" customFormat="1"/>
    <row r="18001" s="64" customFormat="1"/>
    <row r="18002" s="64" customFormat="1"/>
    <row r="18003" s="64" customFormat="1"/>
    <row r="18004" s="64" customFormat="1"/>
    <row r="18005" s="64" customFormat="1"/>
    <row r="18006" s="64" customFormat="1"/>
    <row r="18007" s="64" customFormat="1"/>
    <row r="18008" s="64" customFormat="1"/>
    <row r="18009" s="64" customFormat="1"/>
    <row r="18010" s="64" customFormat="1"/>
    <row r="18011" s="64" customFormat="1"/>
    <row r="18012" s="64" customFormat="1"/>
    <row r="18013" s="64" customFormat="1"/>
    <row r="18014" s="64" customFormat="1"/>
    <row r="18015" s="64" customFormat="1"/>
    <row r="18016" s="64" customFormat="1"/>
    <row r="18017" s="64" customFormat="1"/>
    <row r="18018" s="64" customFormat="1"/>
    <row r="18019" s="64" customFormat="1"/>
    <row r="18020" s="64" customFormat="1"/>
    <row r="18021" s="64" customFormat="1"/>
    <row r="18022" s="64" customFormat="1"/>
    <row r="18023" s="64" customFormat="1"/>
    <row r="18024" s="64" customFormat="1"/>
    <row r="18025" s="64" customFormat="1"/>
    <row r="18026" s="64" customFormat="1"/>
    <row r="18027" s="64" customFormat="1"/>
    <row r="18028" s="64" customFormat="1"/>
    <row r="18029" s="64" customFormat="1"/>
    <row r="18030" s="64" customFormat="1"/>
    <row r="18031" s="64" customFormat="1"/>
    <row r="18032" s="64" customFormat="1"/>
    <row r="18033" s="64" customFormat="1"/>
    <row r="18034" s="64" customFormat="1"/>
    <row r="18035" s="64" customFormat="1"/>
    <row r="18036" s="64" customFormat="1"/>
    <row r="18037" s="64" customFormat="1"/>
    <row r="18038" s="64" customFormat="1"/>
    <row r="18039" s="64" customFormat="1"/>
    <row r="18040" s="64" customFormat="1"/>
    <row r="18041" s="64" customFormat="1"/>
    <row r="18042" s="64" customFormat="1"/>
    <row r="18043" s="64" customFormat="1"/>
    <row r="18044" s="64" customFormat="1"/>
    <row r="18045" s="64" customFormat="1"/>
    <row r="18046" s="64" customFormat="1"/>
    <row r="18047" s="64" customFormat="1"/>
    <row r="18048" s="64" customFormat="1"/>
    <row r="18049" s="64" customFormat="1"/>
    <row r="18050" s="64" customFormat="1"/>
    <row r="18051" s="64" customFormat="1"/>
    <row r="18052" s="64" customFormat="1"/>
    <row r="18053" s="64" customFormat="1"/>
    <row r="18054" s="64" customFormat="1"/>
    <row r="18055" s="64" customFormat="1"/>
    <row r="18056" s="64" customFormat="1"/>
    <row r="18057" s="64" customFormat="1"/>
    <row r="18058" s="64" customFormat="1"/>
    <row r="18059" s="64" customFormat="1"/>
    <row r="18060" s="64" customFormat="1"/>
    <row r="18061" s="64" customFormat="1"/>
    <row r="18062" s="64" customFormat="1"/>
    <row r="18063" s="64" customFormat="1"/>
    <row r="18064" s="64" customFormat="1"/>
    <row r="18065" s="64" customFormat="1"/>
    <row r="18066" s="64" customFormat="1"/>
    <row r="18067" s="64" customFormat="1"/>
    <row r="18068" s="64" customFormat="1"/>
    <row r="18069" s="64" customFormat="1"/>
    <row r="18070" s="64" customFormat="1"/>
    <row r="18071" s="64" customFormat="1"/>
    <row r="18072" s="64" customFormat="1"/>
    <row r="18073" s="64" customFormat="1"/>
    <row r="18074" s="64" customFormat="1"/>
    <row r="18075" s="64" customFormat="1"/>
    <row r="18076" s="64" customFormat="1"/>
    <row r="18077" s="64" customFormat="1"/>
    <row r="18078" s="64" customFormat="1"/>
    <row r="18079" s="64" customFormat="1"/>
    <row r="18080" s="64" customFormat="1"/>
    <row r="18081" s="64" customFormat="1"/>
    <row r="18082" s="64" customFormat="1"/>
    <row r="18083" s="64" customFormat="1"/>
    <row r="18084" s="64" customFormat="1"/>
    <row r="18085" s="64" customFormat="1"/>
    <row r="18086" s="64" customFormat="1"/>
    <row r="18087" s="64" customFormat="1"/>
    <row r="18088" s="64" customFormat="1"/>
    <row r="18089" s="64" customFormat="1"/>
    <row r="18090" s="64" customFormat="1"/>
    <row r="18091" s="64" customFormat="1"/>
    <row r="18092" s="64" customFormat="1"/>
    <row r="18093" s="64" customFormat="1"/>
    <row r="18094" s="64" customFormat="1"/>
    <row r="18095" s="64" customFormat="1"/>
    <row r="18096" s="64" customFormat="1"/>
    <row r="18097" s="64" customFormat="1"/>
    <row r="18098" s="64" customFormat="1"/>
    <row r="18099" s="64" customFormat="1"/>
    <row r="18100" s="64" customFormat="1"/>
    <row r="18101" s="64" customFormat="1"/>
    <row r="18102" s="64" customFormat="1"/>
    <row r="18103" s="64" customFormat="1"/>
    <row r="18104" s="64" customFormat="1"/>
    <row r="18105" s="64" customFormat="1"/>
    <row r="18106" s="64" customFormat="1"/>
    <row r="18107" s="64" customFormat="1"/>
    <row r="18108" s="64" customFormat="1"/>
    <row r="18109" s="64" customFormat="1"/>
    <row r="18110" s="64" customFormat="1"/>
    <row r="18111" s="64" customFormat="1"/>
    <row r="18112" s="64" customFormat="1"/>
    <row r="18113" s="64" customFormat="1"/>
    <row r="18114" s="64" customFormat="1"/>
    <row r="18115" s="64" customFormat="1"/>
    <row r="18116" s="64" customFormat="1"/>
    <row r="18117" s="64" customFormat="1"/>
    <row r="18118" s="64" customFormat="1"/>
    <row r="18119" s="64" customFormat="1"/>
    <row r="18120" s="64" customFormat="1"/>
    <row r="18121" s="64" customFormat="1"/>
    <row r="18122" s="64" customFormat="1"/>
    <row r="18123" s="64" customFormat="1"/>
    <row r="18124" s="64" customFormat="1"/>
    <row r="18125" s="64" customFormat="1"/>
    <row r="18126" s="64" customFormat="1"/>
    <row r="18127" s="64" customFormat="1"/>
    <row r="18128" s="64" customFormat="1"/>
    <row r="18129" s="64" customFormat="1"/>
    <row r="18130" s="64" customFormat="1"/>
    <row r="18131" s="64" customFormat="1"/>
    <row r="18132" s="64" customFormat="1"/>
    <row r="18133" s="64" customFormat="1"/>
    <row r="18134" s="64" customFormat="1"/>
    <row r="18135" s="64" customFormat="1"/>
    <row r="18136" s="64" customFormat="1"/>
    <row r="18137" s="64" customFormat="1"/>
    <row r="18138" s="64" customFormat="1"/>
    <row r="18139" s="64" customFormat="1"/>
    <row r="18140" s="64" customFormat="1"/>
    <row r="18141" s="64" customFormat="1"/>
    <row r="18142" s="64" customFormat="1"/>
    <row r="18143" s="64" customFormat="1"/>
    <row r="18144" s="64" customFormat="1"/>
    <row r="18145" s="64" customFormat="1"/>
    <row r="18146" s="64" customFormat="1"/>
    <row r="18147" s="64" customFormat="1"/>
    <row r="18148" s="64" customFormat="1"/>
    <row r="18149" s="64" customFormat="1"/>
    <row r="18150" s="64" customFormat="1"/>
    <row r="18151" s="64" customFormat="1"/>
    <row r="18152" s="64" customFormat="1"/>
    <row r="18153" s="64" customFormat="1"/>
    <row r="18154" s="64" customFormat="1"/>
    <row r="18155" s="64" customFormat="1"/>
    <row r="18156" s="64" customFormat="1"/>
    <row r="18157" s="64" customFormat="1"/>
    <row r="18158" s="64" customFormat="1"/>
    <row r="18159" s="64" customFormat="1"/>
    <row r="18160" s="64" customFormat="1"/>
    <row r="18161" s="64" customFormat="1"/>
    <row r="18162" s="64" customFormat="1"/>
    <row r="18163" s="64" customFormat="1"/>
    <row r="18164" s="64" customFormat="1"/>
    <row r="18165" s="64" customFormat="1"/>
    <row r="18166" s="64" customFormat="1"/>
    <row r="18167" s="64" customFormat="1"/>
    <row r="18168" s="64" customFormat="1"/>
    <row r="18169" s="64" customFormat="1"/>
    <row r="18170" s="64" customFormat="1"/>
    <row r="18171" s="64" customFormat="1"/>
    <row r="18172" s="64" customFormat="1"/>
    <row r="18173" s="64" customFormat="1"/>
    <row r="18174" s="64" customFormat="1"/>
    <row r="18175" s="64" customFormat="1"/>
    <row r="18176" s="64" customFormat="1"/>
    <row r="18177" s="64" customFormat="1"/>
    <row r="18178" s="64" customFormat="1"/>
    <row r="18179" s="64" customFormat="1"/>
    <row r="18180" s="64" customFormat="1"/>
    <row r="18181" s="64" customFormat="1"/>
    <row r="18182" s="64" customFormat="1"/>
    <row r="18183" s="64" customFormat="1"/>
    <row r="18184" s="64" customFormat="1"/>
    <row r="18185" s="64" customFormat="1"/>
    <row r="18186" s="64" customFormat="1"/>
    <row r="18187" s="64" customFormat="1"/>
    <row r="18188" s="64" customFormat="1"/>
    <row r="18189" s="64" customFormat="1"/>
    <row r="18190" s="64" customFormat="1"/>
    <row r="18191" s="64" customFormat="1"/>
    <row r="18192" s="64" customFormat="1"/>
    <row r="18193" s="64" customFormat="1"/>
    <row r="18194" s="64" customFormat="1"/>
    <row r="18195" s="64" customFormat="1"/>
    <row r="18196" s="64" customFormat="1"/>
    <row r="18197" s="64" customFormat="1"/>
    <row r="18198" s="64" customFormat="1"/>
    <row r="18199" s="64" customFormat="1"/>
    <row r="18200" s="64" customFormat="1"/>
    <row r="18201" s="64" customFormat="1"/>
    <row r="18202" s="64" customFormat="1"/>
    <row r="18203" s="64" customFormat="1"/>
    <row r="18204" s="64" customFormat="1"/>
    <row r="18205" s="64" customFormat="1"/>
    <row r="18206" s="64" customFormat="1"/>
    <row r="18207" s="64" customFormat="1"/>
    <row r="18208" s="64" customFormat="1"/>
    <row r="18209" s="64" customFormat="1"/>
    <row r="18210" s="64" customFormat="1"/>
    <row r="18211" s="64" customFormat="1"/>
    <row r="18212" s="64" customFormat="1"/>
    <row r="18213" s="64" customFormat="1"/>
    <row r="18214" s="64" customFormat="1"/>
    <row r="18215" s="64" customFormat="1"/>
    <row r="18216" s="64" customFormat="1"/>
    <row r="18217" s="64" customFormat="1"/>
    <row r="18218" s="64" customFormat="1"/>
    <row r="18219" s="64" customFormat="1"/>
    <row r="18220" s="64" customFormat="1"/>
    <row r="18221" s="64" customFormat="1"/>
    <row r="18222" s="64" customFormat="1"/>
    <row r="18223" s="64" customFormat="1"/>
    <row r="18224" s="64" customFormat="1"/>
    <row r="18225" s="64" customFormat="1"/>
    <row r="18226" s="64" customFormat="1"/>
    <row r="18227" s="64" customFormat="1"/>
    <row r="18228" s="64" customFormat="1"/>
    <row r="18229" s="64" customFormat="1"/>
    <row r="18230" s="64" customFormat="1"/>
    <row r="18231" s="64" customFormat="1"/>
    <row r="18232" s="64" customFormat="1"/>
    <row r="18233" s="64" customFormat="1"/>
    <row r="18234" s="64" customFormat="1"/>
    <row r="18235" s="64" customFormat="1"/>
    <row r="18236" s="64" customFormat="1"/>
    <row r="18237" s="64" customFormat="1"/>
    <row r="18238" s="64" customFormat="1"/>
    <row r="18239" s="64" customFormat="1"/>
    <row r="18240" s="64" customFormat="1"/>
    <row r="18241" s="64" customFormat="1"/>
    <row r="18242" s="64" customFormat="1"/>
    <row r="18243" s="64" customFormat="1"/>
    <row r="18244" s="64" customFormat="1"/>
    <row r="18245" s="64" customFormat="1"/>
    <row r="18246" s="64" customFormat="1"/>
    <row r="18247" s="64" customFormat="1"/>
    <row r="18248" s="64" customFormat="1"/>
    <row r="18249" s="64" customFormat="1"/>
    <row r="18250" s="64" customFormat="1"/>
    <row r="18251" s="64" customFormat="1"/>
    <row r="18252" s="64" customFormat="1"/>
    <row r="18253" s="64" customFormat="1"/>
    <row r="18254" s="64" customFormat="1"/>
    <row r="18255" s="64" customFormat="1"/>
    <row r="18256" s="64" customFormat="1"/>
    <row r="18257" s="64" customFormat="1"/>
    <row r="18258" s="64" customFormat="1"/>
    <row r="18259" s="64" customFormat="1"/>
    <row r="18260" s="64" customFormat="1"/>
    <row r="18261" s="64" customFormat="1"/>
    <row r="18262" s="64" customFormat="1"/>
    <row r="18263" s="64" customFormat="1"/>
    <row r="18264" s="64" customFormat="1"/>
    <row r="18265" s="64" customFormat="1"/>
    <row r="18266" s="64" customFormat="1"/>
    <row r="18267" s="64" customFormat="1"/>
    <row r="18268" s="64" customFormat="1"/>
    <row r="18269" s="64" customFormat="1"/>
    <row r="18270" s="64" customFormat="1"/>
    <row r="18271" s="64" customFormat="1"/>
    <row r="18272" s="64" customFormat="1"/>
    <row r="18273" s="64" customFormat="1"/>
    <row r="18274" s="64" customFormat="1"/>
    <row r="18275" s="64" customFormat="1"/>
    <row r="18276" s="64" customFormat="1"/>
    <row r="18277" s="64" customFormat="1"/>
    <row r="18278" s="64" customFormat="1"/>
    <row r="18279" s="64" customFormat="1"/>
    <row r="18280" s="64" customFormat="1"/>
    <row r="18281" s="64" customFormat="1"/>
    <row r="18282" s="64" customFormat="1"/>
    <row r="18283" s="64" customFormat="1"/>
    <row r="18284" s="64" customFormat="1"/>
    <row r="18285" s="64" customFormat="1"/>
    <row r="18286" s="64" customFormat="1"/>
    <row r="18287" s="64" customFormat="1"/>
    <row r="18288" s="64" customFormat="1"/>
    <row r="18289" s="64" customFormat="1"/>
    <row r="18290" s="64" customFormat="1"/>
    <row r="18291" s="64" customFormat="1"/>
    <row r="18292" s="64" customFormat="1"/>
    <row r="18293" s="64" customFormat="1"/>
    <row r="18294" s="64" customFormat="1"/>
    <row r="18295" s="64" customFormat="1"/>
    <row r="18296" s="64" customFormat="1"/>
    <row r="18297" s="64" customFormat="1"/>
    <row r="18298" s="64" customFormat="1"/>
    <row r="18299" s="64" customFormat="1"/>
    <row r="18300" s="64" customFormat="1"/>
    <row r="18301" s="64" customFormat="1"/>
    <row r="18302" s="64" customFormat="1"/>
    <row r="18303" s="64" customFormat="1"/>
    <row r="18304" s="64" customFormat="1"/>
    <row r="18305" s="64" customFormat="1"/>
    <row r="18306" s="64" customFormat="1"/>
    <row r="18307" s="64" customFormat="1"/>
    <row r="18308" s="64" customFormat="1"/>
    <row r="18309" s="64" customFormat="1"/>
    <row r="18310" s="64" customFormat="1"/>
    <row r="18311" s="64" customFormat="1"/>
    <row r="18312" s="64" customFormat="1"/>
    <row r="18313" s="64" customFormat="1"/>
    <row r="18314" s="64" customFormat="1"/>
    <row r="18315" s="64" customFormat="1"/>
    <row r="18316" s="64" customFormat="1"/>
    <row r="18317" s="64" customFormat="1"/>
    <row r="18318" s="64" customFormat="1"/>
    <row r="18319" s="64" customFormat="1"/>
    <row r="18320" s="64" customFormat="1"/>
    <row r="18321" s="64" customFormat="1"/>
    <row r="18322" s="64" customFormat="1"/>
    <row r="18323" s="64" customFormat="1"/>
    <row r="18324" s="64" customFormat="1"/>
    <row r="18325" s="64" customFormat="1"/>
    <row r="18326" s="64" customFormat="1"/>
    <row r="18327" s="64" customFormat="1"/>
    <row r="18328" s="64" customFormat="1"/>
    <row r="18329" s="64" customFormat="1"/>
    <row r="18330" s="64" customFormat="1"/>
    <row r="18331" s="64" customFormat="1"/>
    <row r="18332" s="64" customFormat="1"/>
    <row r="18333" s="64" customFormat="1"/>
    <row r="18334" s="64" customFormat="1"/>
    <row r="18335" s="64" customFormat="1"/>
    <row r="18336" s="64" customFormat="1"/>
    <row r="18337" s="64" customFormat="1"/>
    <row r="18338" s="64" customFormat="1"/>
    <row r="18339" s="64" customFormat="1"/>
    <row r="18340" s="64" customFormat="1"/>
    <row r="18341" s="64" customFormat="1"/>
    <row r="18342" s="64" customFormat="1"/>
    <row r="18343" s="64" customFormat="1"/>
    <row r="18344" s="64" customFormat="1"/>
    <row r="18345" s="64" customFormat="1"/>
    <row r="18346" s="64" customFormat="1"/>
    <row r="18347" s="64" customFormat="1"/>
    <row r="18348" s="64" customFormat="1"/>
    <row r="18349" s="64" customFormat="1"/>
    <row r="18350" s="64" customFormat="1"/>
    <row r="18351" s="64" customFormat="1"/>
    <row r="18352" s="64" customFormat="1"/>
    <row r="18353" s="64" customFormat="1"/>
    <row r="18354" s="64" customFormat="1"/>
    <row r="18355" s="64" customFormat="1"/>
    <row r="18356" s="64" customFormat="1"/>
    <row r="18357" s="64" customFormat="1"/>
    <row r="18358" s="64" customFormat="1"/>
    <row r="18359" s="64" customFormat="1"/>
    <row r="18360" s="64" customFormat="1"/>
    <row r="18361" s="64" customFormat="1"/>
    <row r="18362" s="64" customFormat="1"/>
    <row r="18363" s="64" customFormat="1"/>
    <row r="18364" s="64" customFormat="1"/>
    <row r="18365" s="64" customFormat="1"/>
    <row r="18366" s="64" customFormat="1"/>
    <row r="18367" s="64" customFormat="1"/>
    <row r="18368" s="64" customFormat="1"/>
    <row r="18369" s="64" customFormat="1"/>
    <row r="18370" s="64" customFormat="1"/>
    <row r="18371" s="64" customFormat="1"/>
    <row r="18372" s="64" customFormat="1"/>
    <row r="18373" s="64" customFormat="1"/>
    <row r="18374" s="64" customFormat="1"/>
    <row r="18375" s="64" customFormat="1"/>
    <row r="18376" s="64" customFormat="1"/>
    <row r="18377" s="64" customFormat="1"/>
    <row r="18378" s="64" customFormat="1"/>
    <row r="18379" s="64" customFormat="1"/>
    <row r="18380" s="64" customFormat="1"/>
    <row r="18381" s="64" customFormat="1"/>
    <row r="18382" s="64" customFormat="1"/>
    <row r="18383" s="64" customFormat="1"/>
    <row r="18384" s="64" customFormat="1"/>
    <row r="18385" s="64" customFormat="1"/>
    <row r="18386" s="64" customFormat="1"/>
    <row r="18387" s="64" customFormat="1"/>
    <row r="18388" s="64" customFormat="1"/>
    <row r="18389" s="64" customFormat="1"/>
    <row r="18390" s="64" customFormat="1"/>
    <row r="18391" s="64" customFormat="1"/>
    <row r="18392" s="64" customFormat="1"/>
    <row r="18393" s="64" customFormat="1"/>
    <row r="18394" s="64" customFormat="1"/>
    <row r="18395" s="64" customFormat="1"/>
    <row r="18396" s="64" customFormat="1"/>
    <row r="18397" s="64" customFormat="1"/>
    <row r="18398" s="64" customFormat="1"/>
    <row r="18399" s="64" customFormat="1"/>
    <row r="18400" s="64" customFormat="1"/>
    <row r="18401" s="64" customFormat="1"/>
    <row r="18402" s="64" customFormat="1"/>
    <row r="18403" s="64" customFormat="1"/>
    <row r="18404" s="64" customFormat="1"/>
    <row r="18405" s="64" customFormat="1"/>
    <row r="18406" s="64" customFormat="1"/>
    <row r="18407" s="64" customFormat="1"/>
    <row r="18408" s="64" customFormat="1"/>
    <row r="18409" s="64" customFormat="1"/>
    <row r="18410" s="64" customFormat="1"/>
    <row r="18411" s="64" customFormat="1"/>
    <row r="18412" s="64" customFormat="1"/>
    <row r="18413" s="64" customFormat="1"/>
    <row r="18414" s="64" customFormat="1"/>
    <row r="18415" s="64" customFormat="1"/>
    <row r="18416" s="64" customFormat="1"/>
    <row r="18417" s="64" customFormat="1"/>
    <row r="18418" s="64" customFormat="1"/>
    <row r="18419" s="64" customFormat="1"/>
    <row r="18420" s="64" customFormat="1"/>
    <row r="18421" s="64" customFormat="1"/>
    <row r="18422" s="64" customFormat="1"/>
    <row r="18423" s="64" customFormat="1"/>
    <row r="18424" s="64" customFormat="1"/>
    <row r="18425" s="64" customFormat="1"/>
    <row r="18426" s="64" customFormat="1"/>
    <row r="18427" s="64" customFormat="1"/>
    <row r="18428" s="64" customFormat="1"/>
    <row r="18429" s="64" customFormat="1"/>
    <row r="18430" s="64" customFormat="1"/>
    <row r="18431" s="64" customFormat="1"/>
    <row r="18432" s="64" customFormat="1"/>
    <row r="18433" s="64" customFormat="1"/>
    <row r="18434" s="64" customFormat="1"/>
    <row r="18435" s="64" customFormat="1"/>
    <row r="18436" s="64" customFormat="1"/>
    <row r="18437" s="64" customFormat="1"/>
    <row r="18438" s="64" customFormat="1"/>
    <row r="18439" s="64" customFormat="1"/>
    <row r="18440" s="64" customFormat="1"/>
    <row r="18441" s="64" customFormat="1"/>
    <row r="18442" s="64" customFormat="1"/>
    <row r="18443" s="64" customFormat="1"/>
    <row r="18444" s="64" customFormat="1"/>
    <row r="18445" s="64" customFormat="1"/>
    <row r="18446" s="64" customFormat="1"/>
    <row r="18447" s="64" customFormat="1"/>
    <row r="18448" s="64" customFormat="1"/>
    <row r="18449" s="64" customFormat="1"/>
    <row r="18450" s="64" customFormat="1"/>
    <row r="18451" s="64" customFormat="1"/>
    <row r="18452" s="64" customFormat="1"/>
    <row r="18453" s="64" customFormat="1"/>
    <row r="18454" s="64" customFormat="1"/>
    <row r="18455" s="64" customFormat="1"/>
    <row r="18456" s="64" customFormat="1"/>
    <row r="18457" s="64" customFormat="1"/>
    <row r="18458" s="64" customFormat="1"/>
    <row r="18459" s="64" customFormat="1"/>
    <row r="18460" s="64" customFormat="1"/>
    <row r="18461" s="64" customFormat="1"/>
    <row r="18462" s="64" customFormat="1"/>
    <row r="18463" s="64" customFormat="1"/>
    <row r="18464" s="64" customFormat="1"/>
    <row r="18465" s="64" customFormat="1"/>
    <row r="18466" s="64" customFormat="1"/>
    <row r="18467" s="64" customFormat="1"/>
    <row r="18468" s="64" customFormat="1"/>
    <row r="18469" s="64" customFormat="1"/>
    <row r="18470" s="64" customFormat="1"/>
    <row r="18471" s="64" customFormat="1"/>
    <row r="18472" s="64" customFormat="1"/>
    <row r="18473" s="64" customFormat="1"/>
    <row r="18474" s="64" customFormat="1"/>
    <row r="18475" s="64" customFormat="1"/>
    <row r="18476" s="64" customFormat="1"/>
    <row r="18477" s="64" customFormat="1"/>
    <row r="18478" s="64" customFormat="1"/>
    <row r="18479" s="64" customFormat="1"/>
    <row r="18480" s="64" customFormat="1"/>
    <row r="18481" s="64" customFormat="1"/>
    <row r="18482" s="64" customFormat="1"/>
    <row r="18483" s="64" customFormat="1"/>
    <row r="18484" s="64" customFormat="1"/>
    <row r="18485" s="64" customFormat="1"/>
    <row r="18486" s="64" customFormat="1"/>
    <row r="18487" s="64" customFormat="1"/>
    <row r="18488" s="64" customFormat="1"/>
    <row r="18489" s="64" customFormat="1"/>
    <row r="18490" s="64" customFormat="1"/>
    <row r="18491" s="64" customFormat="1"/>
    <row r="18492" s="64" customFormat="1"/>
    <row r="18493" s="64" customFormat="1"/>
    <row r="18494" s="64" customFormat="1"/>
    <row r="18495" s="64" customFormat="1"/>
    <row r="18496" s="64" customFormat="1"/>
    <row r="18497" s="64" customFormat="1"/>
    <row r="18498" s="64" customFormat="1"/>
    <row r="18499" s="64" customFormat="1"/>
    <row r="18500" s="64" customFormat="1"/>
    <row r="18501" s="64" customFormat="1"/>
    <row r="18502" s="64" customFormat="1"/>
    <row r="18503" s="64" customFormat="1"/>
    <row r="18504" s="64" customFormat="1"/>
    <row r="18505" s="64" customFormat="1"/>
    <row r="18506" s="64" customFormat="1"/>
    <row r="18507" s="64" customFormat="1"/>
    <row r="18508" s="64" customFormat="1"/>
    <row r="18509" s="64" customFormat="1"/>
    <row r="18510" s="64" customFormat="1"/>
    <row r="18511" s="64" customFormat="1"/>
    <row r="18512" s="64" customFormat="1"/>
    <row r="18513" s="64" customFormat="1"/>
    <row r="18514" s="64" customFormat="1"/>
    <row r="18515" s="64" customFormat="1"/>
    <row r="18516" s="64" customFormat="1"/>
    <row r="18517" s="64" customFormat="1"/>
    <row r="18518" s="64" customFormat="1"/>
    <row r="18519" s="64" customFormat="1"/>
    <row r="18520" s="64" customFormat="1"/>
    <row r="18521" s="64" customFormat="1"/>
    <row r="18522" s="64" customFormat="1"/>
    <row r="18523" s="64" customFormat="1"/>
    <row r="18524" s="64" customFormat="1"/>
    <row r="18525" s="64" customFormat="1"/>
    <row r="18526" s="64" customFormat="1"/>
    <row r="18527" s="64" customFormat="1"/>
    <row r="18528" s="64" customFormat="1"/>
    <row r="18529" s="64" customFormat="1"/>
    <row r="18530" s="64" customFormat="1"/>
    <row r="18531" s="64" customFormat="1"/>
    <row r="18532" s="64" customFormat="1"/>
    <row r="18533" s="64" customFormat="1"/>
    <row r="18534" s="64" customFormat="1"/>
    <row r="18535" s="64" customFormat="1"/>
    <row r="18536" s="64" customFormat="1"/>
    <row r="18537" s="64" customFormat="1"/>
    <row r="18538" s="64" customFormat="1"/>
    <row r="18539" s="64" customFormat="1"/>
    <row r="18540" s="64" customFormat="1"/>
    <row r="18541" s="64" customFormat="1"/>
    <row r="18542" s="64" customFormat="1"/>
    <row r="18543" s="64" customFormat="1"/>
    <row r="18544" s="64" customFormat="1"/>
    <row r="18545" s="64" customFormat="1"/>
    <row r="18546" s="64" customFormat="1"/>
    <row r="18547" s="64" customFormat="1"/>
    <row r="18548" s="64" customFormat="1"/>
    <row r="18549" s="64" customFormat="1"/>
    <row r="18550" s="64" customFormat="1"/>
    <row r="18551" s="64" customFormat="1"/>
    <row r="18552" s="64" customFormat="1"/>
    <row r="18553" s="64" customFormat="1"/>
    <row r="18554" s="64" customFormat="1"/>
    <row r="18555" s="64" customFormat="1"/>
    <row r="18556" s="64" customFormat="1"/>
    <row r="18557" s="64" customFormat="1"/>
    <row r="18558" s="64" customFormat="1"/>
    <row r="18559" s="64" customFormat="1"/>
    <row r="18560" s="64" customFormat="1"/>
    <row r="18561" s="64" customFormat="1"/>
    <row r="18562" s="64" customFormat="1"/>
    <row r="18563" s="64" customFormat="1"/>
    <row r="18564" s="64" customFormat="1"/>
    <row r="18565" s="64" customFormat="1"/>
    <row r="18566" s="64" customFormat="1"/>
    <row r="18567" s="64" customFormat="1"/>
    <row r="18568" s="64" customFormat="1"/>
    <row r="18569" s="64" customFormat="1"/>
    <row r="18570" s="64" customFormat="1"/>
    <row r="18571" s="64" customFormat="1"/>
    <row r="18572" s="64" customFormat="1"/>
    <row r="18573" s="64" customFormat="1"/>
    <row r="18574" s="64" customFormat="1"/>
    <row r="18575" s="64" customFormat="1"/>
    <row r="18576" s="64" customFormat="1"/>
    <row r="18577" s="64" customFormat="1"/>
    <row r="18578" s="64" customFormat="1"/>
    <row r="18579" s="64" customFormat="1"/>
    <row r="18580" s="64" customFormat="1"/>
    <row r="18581" s="64" customFormat="1"/>
    <row r="18582" s="64" customFormat="1"/>
    <row r="18583" s="64" customFormat="1"/>
    <row r="18584" s="64" customFormat="1"/>
    <row r="18585" s="64" customFormat="1"/>
    <row r="18586" s="64" customFormat="1"/>
    <row r="18587" s="64" customFormat="1"/>
    <row r="18588" s="64" customFormat="1"/>
    <row r="18589" s="64" customFormat="1"/>
    <row r="18590" s="64" customFormat="1"/>
    <row r="18591" s="64" customFormat="1"/>
    <row r="18592" s="64" customFormat="1"/>
    <row r="18593" s="64" customFormat="1"/>
    <row r="18594" s="64" customFormat="1"/>
    <row r="18595" s="64" customFormat="1"/>
    <row r="18596" s="64" customFormat="1"/>
    <row r="18597" s="64" customFormat="1"/>
    <row r="18598" s="64" customFormat="1"/>
    <row r="18599" s="64" customFormat="1"/>
    <row r="18600" s="64" customFormat="1"/>
    <row r="18601" s="64" customFormat="1"/>
    <row r="18602" s="64" customFormat="1"/>
    <row r="18603" s="64" customFormat="1"/>
    <row r="18604" s="64" customFormat="1"/>
    <row r="18605" s="64" customFormat="1"/>
    <row r="18606" s="64" customFormat="1"/>
    <row r="18607" s="64" customFormat="1"/>
    <row r="18608" s="64" customFormat="1"/>
    <row r="18609" s="64" customFormat="1"/>
    <row r="18610" s="64" customFormat="1"/>
    <row r="18611" s="64" customFormat="1"/>
    <row r="18612" s="64" customFormat="1"/>
    <row r="18613" s="64" customFormat="1"/>
    <row r="18614" s="64" customFormat="1"/>
    <row r="18615" s="64" customFormat="1"/>
    <row r="18616" s="64" customFormat="1"/>
    <row r="18617" s="64" customFormat="1"/>
    <row r="18618" s="64" customFormat="1"/>
    <row r="18619" s="64" customFormat="1"/>
    <row r="18620" s="64" customFormat="1"/>
    <row r="18621" s="64" customFormat="1"/>
    <row r="18622" s="64" customFormat="1"/>
    <row r="18623" s="64" customFormat="1"/>
    <row r="18624" s="64" customFormat="1"/>
    <row r="18625" s="64" customFormat="1"/>
    <row r="18626" s="64" customFormat="1"/>
    <row r="18627" s="64" customFormat="1"/>
    <row r="18628" s="64" customFormat="1"/>
    <row r="18629" s="64" customFormat="1"/>
    <row r="18630" s="64" customFormat="1"/>
    <row r="18631" s="64" customFormat="1"/>
    <row r="18632" s="64" customFormat="1"/>
    <row r="18633" s="64" customFormat="1"/>
    <row r="18634" s="64" customFormat="1"/>
    <row r="18635" s="64" customFormat="1"/>
    <row r="18636" s="64" customFormat="1"/>
    <row r="18637" s="64" customFormat="1"/>
    <row r="18638" s="64" customFormat="1"/>
    <row r="18639" s="64" customFormat="1"/>
    <row r="18640" s="64" customFormat="1"/>
    <row r="18641" s="64" customFormat="1"/>
    <row r="18642" s="64" customFormat="1"/>
    <row r="18643" s="64" customFormat="1"/>
    <row r="18644" s="64" customFormat="1"/>
    <row r="18645" s="64" customFormat="1"/>
    <row r="18646" s="64" customFormat="1"/>
    <row r="18647" s="64" customFormat="1"/>
    <row r="18648" s="64" customFormat="1"/>
    <row r="18649" s="64" customFormat="1"/>
    <row r="18650" s="64" customFormat="1"/>
    <row r="18651" s="64" customFormat="1"/>
    <row r="18652" s="64" customFormat="1"/>
    <row r="18653" s="64" customFormat="1"/>
    <row r="18654" s="64" customFormat="1"/>
    <row r="18655" s="64" customFormat="1"/>
    <row r="18656" s="64" customFormat="1"/>
    <row r="18657" s="64" customFormat="1"/>
    <row r="18658" s="64" customFormat="1"/>
    <row r="18659" s="64" customFormat="1"/>
    <row r="18660" s="64" customFormat="1"/>
    <row r="18661" s="64" customFormat="1"/>
    <row r="18662" s="64" customFormat="1"/>
    <row r="18663" s="64" customFormat="1"/>
    <row r="18664" s="64" customFormat="1"/>
    <row r="18665" s="64" customFormat="1"/>
    <row r="18666" s="64" customFormat="1"/>
    <row r="18667" s="64" customFormat="1"/>
    <row r="18668" s="64" customFormat="1"/>
    <row r="18669" s="64" customFormat="1"/>
    <row r="18670" s="64" customFormat="1"/>
    <row r="18671" s="64" customFormat="1"/>
    <row r="18672" s="64" customFormat="1"/>
    <row r="18673" s="64" customFormat="1"/>
    <row r="18674" s="64" customFormat="1"/>
    <row r="18675" s="64" customFormat="1"/>
    <row r="18676" s="64" customFormat="1"/>
    <row r="18677" s="64" customFormat="1"/>
    <row r="18678" s="64" customFormat="1"/>
    <row r="18679" s="64" customFormat="1"/>
    <row r="18680" s="64" customFormat="1"/>
    <row r="18681" s="64" customFormat="1"/>
    <row r="18682" s="64" customFormat="1"/>
    <row r="18683" s="64" customFormat="1"/>
    <row r="18684" s="64" customFormat="1"/>
    <row r="18685" s="64" customFormat="1"/>
    <row r="18686" s="64" customFormat="1"/>
    <row r="18687" s="64" customFormat="1"/>
    <row r="18688" s="64" customFormat="1"/>
    <row r="18689" s="64" customFormat="1"/>
    <row r="18690" s="64" customFormat="1"/>
    <row r="18691" s="64" customFormat="1"/>
    <row r="18692" s="64" customFormat="1"/>
    <row r="18693" s="64" customFormat="1"/>
    <row r="18694" s="64" customFormat="1"/>
    <row r="18695" s="64" customFormat="1"/>
    <row r="18696" s="64" customFormat="1"/>
    <row r="18697" s="64" customFormat="1"/>
    <row r="18698" s="64" customFormat="1"/>
    <row r="18699" s="64" customFormat="1"/>
    <row r="18700" s="64" customFormat="1"/>
    <row r="18701" s="64" customFormat="1"/>
    <row r="18702" s="64" customFormat="1"/>
    <row r="18703" s="64" customFormat="1"/>
    <row r="18704" s="64" customFormat="1"/>
    <row r="18705" s="64" customFormat="1"/>
    <row r="18706" s="64" customFormat="1"/>
    <row r="18707" s="64" customFormat="1"/>
    <row r="18708" s="64" customFormat="1"/>
    <row r="18709" s="64" customFormat="1"/>
    <row r="18710" s="64" customFormat="1"/>
    <row r="18711" s="64" customFormat="1"/>
    <row r="18712" s="64" customFormat="1"/>
    <row r="18713" s="64" customFormat="1"/>
    <row r="18714" s="64" customFormat="1"/>
    <row r="18715" s="64" customFormat="1"/>
    <row r="18716" s="64" customFormat="1"/>
    <row r="18717" s="64" customFormat="1"/>
    <row r="18718" s="64" customFormat="1"/>
    <row r="18719" s="64" customFormat="1"/>
    <row r="18720" s="64" customFormat="1"/>
    <row r="18721" s="64" customFormat="1"/>
    <row r="18722" s="64" customFormat="1"/>
    <row r="18723" s="64" customFormat="1"/>
    <row r="18724" s="64" customFormat="1"/>
    <row r="18725" s="64" customFormat="1"/>
    <row r="18726" s="64" customFormat="1"/>
    <row r="18727" s="64" customFormat="1"/>
    <row r="18728" s="64" customFormat="1"/>
    <row r="18729" s="64" customFormat="1"/>
    <row r="18730" s="64" customFormat="1"/>
    <row r="18731" s="64" customFormat="1"/>
    <row r="18732" s="64" customFormat="1"/>
    <row r="18733" s="64" customFormat="1"/>
    <row r="18734" s="64" customFormat="1"/>
    <row r="18735" s="64" customFormat="1"/>
    <row r="18736" s="64" customFormat="1"/>
    <row r="18737" s="64" customFormat="1"/>
    <row r="18738" s="64" customFormat="1"/>
    <row r="18739" s="64" customFormat="1"/>
    <row r="18740" s="64" customFormat="1"/>
    <row r="18741" s="64" customFormat="1"/>
    <row r="18742" s="64" customFormat="1"/>
    <row r="18743" s="64" customFormat="1"/>
    <row r="18744" s="64" customFormat="1"/>
    <row r="18745" s="64" customFormat="1"/>
    <row r="18746" s="64" customFormat="1"/>
    <row r="18747" s="64" customFormat="1"/>
    <row r="18748" s="64" customFormat="1"/>
    <row r="18749" s="64" customFormat="1"/>
    <row r="18750" s="64" customFormat="1"/>
    <row r="18751" s="64" customFormat="1"/>
    <row r="18752" s="64" customFormat="1"/>
    <row r="18753" s="64" customFormat="1"/>
    <row r="18754" s="64" customFormat="1"/>
    <row r="18755" s="64" customFormat="1"/>
    <row r="18756" s="64" customFormat="1"/>
    <row r="18757" s="64" customFormat="1"/>
    <row r="18758" s="64" customFormat="1"/>
    <row r="18759" s="64" customFormat="1"/>
    <row r="18760" s="64" customFormat="1"/>
    <row r="18761" s="64" customFormat="1"/>
    <row r="18762" s="64" customFormat="1"/>
    <row r="18763" s="64" customFormat="1"/>
    <row r="18764" s="64" customFormat="1"/>
    <row r="18765" s="64" customFormat="1"/>
    <row r="18766" s="64" customFormat="1"/>
    <row r="18767" s="64" customFormat="1"/>
    <row r="18768" s="64" customFormat="1"/>
    <row r="18769" s="64" customFormat="1"/>
    <row r="18770" s="64" customFormat="1"/>
    <row r="18771" s="64" customFormat="1"/>
    <row r="18772" s="64" customFormat="1"/>
    <row r="18773" s="64" customFormat="1"/>
    <row r="18774" s="64" customFormat="1"/>
    <row r="18775" s="64" customFormat="1"/>
    <row r="18776" s="64" customFormat="1"/>
    <row r="18777" s="64" customFormat="1"/>
    <row r="18778" s="64" customFormat="1"/>
    <row r="18779" s="64" customFormat="1"/>
    <row r="18780" s="64" customFormat="1"/>
    <row r="18781" s="64" customFormat="1"/>
    <row r="18782" s="64" customFormat="1"/>
    <row r="18783" s="64" customFormat="1"/>
    <row r="18784" s="64" customFormat="1"/>
    <row r="18785" s="64" customFormat="1"/>
    <row r="18786" s="64" customFormat="1"/>
    <row r="18787" s="64" customFormat="1"/>
    <row r="18788" s="64" customFormat="1"/>
    <row r="18789" s="64" customFormat="1"/>
    <row r="18790" s="64" customFormat="1"/>
    <row r="18791" s="64" customFormat="1"/>
    <row r="18792" s="64" customFormat="1"/>
    <row r="18793" s="64" customFormat="1"/>
    <row r="18794" s="64" customFormat="1"/>
    <row r="18795" s="64" customFormat="1"/>
    <row r="18796" s="64" customFormat="1"/>
    <row r="18797" s="64" customFormat="1"/>
    <row r="18798" s="64" customFormat="1"/>
    <row r="18799" s="64" customFormat="1"/>
    <row r="18800" s="64" customFormat="1"/>
    <row r="18801" s="64" customFormat="1"/>
    <row r="18802" s="64" customFormat="1"/>
    <row r="18803" s="64" customFormat="1"/>
    <row r="18804" s="64" customFormat="1"/>
    <row r="18805" s="64" customFormat="1"/>
    <row r="18806" s="64" customFormat="1"/>
    <row r="18807" s="64" customFormat="1"/>
    <row r="18808" s="64" customFormat="1"/>
    <row r="18809" s="64" customFormat="1"/>
    <row r="18810" s="64" customFormat="1"/>
    <row r="18811" s="64" customFormat="1"/>
    <row r="18812" s="64" customFormat="1"/>
    <row r="18813" s="64" customFormat="1"/>
    <row r="18814" s="64" customFormat="1"/>
    <row r="18815" s="64" customFormat="1"/>
    <row r="18816" s="64" customFormat="1"/>
    <row r="18817" s="64" customFormat="1"/>
    <row r="18818" s="64" customFormat="1"/>
    <row r="18819" s="64" customFormat="1"/>
    <row r="18820" s="64" customFormat="1"/>
    <row r="18821" s="64" customFormat="1"/>
    <row r="18822" s="64" customFormat="1"/>
    <row r="18823" s="64" customFormat="1"/>
    <row r="18824" s="64" customFormat="1"/>
    <row r="18825" s="64" customFormat="1"/>
    <row r="18826" s="64" customFormat="1"/>
    <row r="18827" s="64" customFormat="1"/>
    <row r="18828" s="64" customFormat="1"/>
    <row r="18829" s="64" customFormat="1"/>
    <row r="18830" s="64" customFormat="1"/>
    <row r="18831" s="64" customFormat="1"/>
    <row r="18832" s="64" customFormat="1"/>
    <row r="18833" s="64" customFormat="1"/>
    <row r="18834" s="64" customFormat="1"/>
    <row r="18835" s="64" customFormat="1"/>
    <row r="18836" s="64" customFormat="1"/>
    <row r="18837" s="64" customFormat="1"/>
    <row r="18838" s="64" customFormat="1"/>
    <row r="18839" s="64" customFormat="1"/>
    <row r="18840" s="64" customFormat="1"/>
    <row r="18841" s="64" customFormat="1"/>
    <row r="18842" s="64" customFormat="1"/>
    <row r="18843" s="64" customFormat="1"/>
    <row r="18844" s="64" customFormat="1"/>
    <row r="18845" s="64" customFormat="1"/>
    <row r="18846" s="64" customFormat="1"/>
    <row r="18847" s="64" customFormat="1"/>
    <row r="18848" s="64" customFormat="1"/>
    <row r="18849" s="64" customFormat="1"/>
    <row r="18850" s="64" customFormat="1"/>
    <row r="18851" s="64" customFormat="1"/>
    <row r="18852" s="64" customFormat="1"/>
    <row r="18853" s="64" customFormat="1"/>
    <row r="18854" s="64" customFormat="1"/>
    <row r="18855" s="64" customFormat="1"/>
    <row r="18856" s="64" customFormat="1"/>
    <row r="18857" s="64" customFormat="1"/>
    <row r="18858" s="64" customFormat="1"/>
    <row r="18859" s="64" customFormat="1"/>
    <row r="18860" s="64" customFormat="1"/>
    <row r="18861" s="64" customFormat="1"/>
    <row r="18862" s="64" customFormat="1"/>
    <row r="18863" s="64" customFormat="1"/>
    <row r="18864" s="64" customFormat="1"/>
    <row r="18865" s="64" customFormat="1"/>
    <row r="18866" s="64" customFormat="1"/>
    <row r="18867" s="64" customFormat="1"/>
    <row r="18868" s="64" customFormat="1"/>
    <row r="18869" s="64" customFormat="1"/>
    <row r="18870" s="64" customFormat="1"/>
    <row r="18871" s="64" customFormat="1"/>
    <row r="18872" s="64" customFormat="1"/>
    <row r="18873" s="64" customFormat="1"/>
    <row r="18874" s="64" customFormat="1"/>
    <row r="18875" s="64" customFormat="1"/>
    <row r="18876" s="64" customFormat="1"/>
    <row r="18877" s="64" customFormat="1"/>
    <row r="18878" s="64" customFormat="1"/>
    <row r="18879" s="64" customFormat="1"/>
    <row r="18880" s="64" customFormat="1"/>
    <row r="18881" s="64" customFormat="1"/>
    <row r="18882" s="64" customFormat="1"/>
    <row r="18883" s="64" customFormat="1"/>
    <row r="18884" s="64" customFormat="1"/>
    <row r="18885" s="64" customFormat="1"/>
    <row r="18886" s="64" customFormat="1"/>
    <row r="18887" s="64" customFormat="1"/>
    <row r="18888" s="64" customFormat="1"/>
    <row r="18889" s="64" customFormat="1"/>
    <row r="18890" s="64" customFormat="1"/>
    <row r="18891" s="64" customFormat="1"/>
    <row r="18892" s="64" customFormat="1"/>
    <row r="18893" s="64" customFormat="1"/>
    <row r="18894" s="64" customFormat="1"/>
    <row r="18895" s="64" customFormat="1"/>
    <row r="18896" s="64" customFormat="1"/>
    <row r="18897" s="64" customFormat="1"/>
    <row r="18898" s="64" customFormat="1"/>
    <row r="18899" s="64" customFormat="1"/>
    <row r="18900" s="64" customFormat="1"/>
    <row r="18901" s="64" customFormat="1"/>
    <row r="18902" s="64" customFormat="1"/>
    <row r="18903" s="64" customFormat="1"/>
    <row r="18904" s="64" customFormat="1"/>
    <row r="18905" s="64" customFormat="1"/>
    <row r="18906" s="64" customFormat="1"/>
    <row r="18907" s="64" customFormat="1"/>
    <row r="18908" s="64" customFormat="1"/>
    <row r="18909" s="64" customFormat="1"/>
    <row r="18910" s="64" customFormat="1"/>
    <row r="18911" s="64" customFormat="1"/>
    <row r="18912" s="64" customFormat="1"/>
    <row r="18913" s="64" customFormat="1"/>
    <row r="18914" s="64" customFormat="1"/>
    <row r="18915" s="64" customFormat="1"/>
    <row r="18916" s="64" customFormat="1"/>
    <row r="18917" s="64" customFormat="1"/>
    <row r="18918" s="64" customFormat="1"/>
    <row r="18919" s="64" customFormat="1"/>
    <row r="18920" s="64" customFormat="1"/>
    <row r="18921" s="64" customFormat="1"/>
    <row r="18922" s="64" customFormat="1"/>
    <row r="18923" s="64" customFormat="1"/>
    <row r="18924" s="64" customFormat="1"/>
    <row r="18925" s="64" customFormat="1"/>
    <row r="18926" s="64" customFormat="1"/>
    <row r="18927" s="64" customFormat="1"/>
    <row r="18928" s="64" customFormat="1"/>
    <row r="18929" s="64" customFormat="1"/>
    <row r="18930" s="64" customFormat="1"/>
    <row r="18931" s="64" customFormat="1"/>
    <row r="18932" s="64" customFormat="1"/>
    <row r="18933" s="64" customFormat="1"/>
    <row r="18934" s="64" customFormat="1"/>
    <row r="18935" s="64" customFormat="1"/>
    <row r="18936" s="64" customFormat="1"/>
    <row r="18937" s="64" customFormat="1"/>
    <row r="18938" s="64" customFormat="1"/>
    <row r="18939" s="64" customFormat="1"/>
    <row r="18940" s="64" customFormat="1"/>
    <row r="18941" s="64" customFormat="1"/>
    <row r="18942" s="64" customFormat="1"/>
    <row r="18943" s="64" customFormat="1"/>
    <row r="18944" s="64" customFormat="1"/>
    <row r="18945" s="64" customFormat="1"/>
    <row r="18946" s="64" customFormat="1"/>
    <row r="18947" s="64" customFormat="1"/>
    <row r="18948" s="64" customFormat="1"/>
    <row r="18949" s="64" customFormat="1"/>
    <row r="18950" s="64" customFormat="1"/>
    <row r="18951" s="64" customFormat="1"/>
    <row r="18952" s="64" customFormat="1"/>
    <row r="18953" s="64" customFormat="1"/>
    <row r="18954" s="64" customFormat="1"/>
    <row r="18955" s="64" customFormat="1"/>
    <row r="18956" s="64" customFormat="1"/>
    <row r="18957" s="64" customFormat="1"/>
    <row r="18958" s="64" customFormat="1"/>
    <row r="18959" s="64" customFormat="1"/>
    <row r="18960" s="64" customFormat="1"/>
    <row r="18961" s="64" customFormat="1"/>
    <row r="18962" s="64" customFormat="1"/>
    <row r="18963" s="64" customFormat="1"/>
    <row r="18964" s="64" customFormat="1"/>
    <row r="18965" s="64" customFormat="1"/>
    <row r="18966" s="64" customFormat="1"/>
    <row r="18967" s="64" customFormat="1"/>
    <row r="18968" s="64" customFormat="1"/>
    <row r="18969" s="64" customFormat="1"/>
    <row r="18970" s="64" customFormat="1"/>
    <row r="18971" s="64" customFormat="1"/>
    <row r="18972" s="64" customFormat="1"/>
    <row r="18973" s="64" customFormat="1"/>
    <row r="18974" s="64" customFormat="1"/>
    <row r="18975" s="64" customFormat="1"/>
    <row r="18976" s="64" customFormat="1"/>
    <row r="18977" s="64" customFormat="1"/>
    <row r="18978" s="64" customFormat="1"/>
    <row r="18979" s="64" customFormat="1"/>
    <row r="18980" s="64" customFormat="1"/>
    <row r="18981" s="64" customFormat="1"/>
    <row r="18982" s="64" customFormat="1"/>
    <row r="18983" s="64" customFormat="1"/>
    <row r="18984" s="64" customFormat="1"/>
    <row r="18985" s="64" customFormat="1"/>
    <row r="18986" s="64" customFormat="1"/>
    <row r="18987" s="64" customFormat="1"/>
    <row r="18988" s="64" customFormat="1"/>
    <row r="18989" s="64" customFormat="1"/>
    <row r="18990" s="64" customFormat="1"/>
    <row r="18991" s="64" customFormat="1"/>
    <row r="18992" s="64" customFormat="1"/>
    <row r="18993" s="64" customFormat="1"/>
    <row r="18994" s="64" customFormat="1"/>
    <row r="18995" s="64" customFormat="1"/>
    <row r="18996" s="64" customFormat="1"/>
    <row r="18997" s="64" customFormat="1"/>
    <row r="18998" s="64" customFormat="1"/>
    <row r="18999" s="64" customFormat="1"/>
    <row r="19000" s="64" customFormat="1"/>
    <row r="19001" s="64" customFormat="1"/>
    <row r="19002" s="64" customFormat="1"/>
    <row r="19003" s="64" customFormat="1"/>
    <row r="19004" s="64" customFormat="1"/>
    <row r="19005" s="64" customFormat="1"/>
    <row r="19006" s="64" customFormat="1"/>
    <row r="19007" s="64" customFormat="1"/>
    <row r="19008" s="64" customFormat="1"/>
    <row r="19009" s="64" customFormat="1"/>
    <row r="19010" s="64" customFormat="1"/>
    <row r="19011" s="64" customFormat="1"/>
    <row r="19012" s="64" customFormat="1"/>
    <row r="19013" s="64" customFormat="1"/>
    <row r="19014" s="64" customFormat="1"/>
    <row r="19015" s="64" customFormat="1"/>
    <row r="19016" s="64" customFormat="1"/>
    <row r="19017" s="64" customFormat="1"/>
    <row r="19018" s="64" customFormat="1"/>
    <row r="19019" s="64" customFormat="1"/>
    <row r="19020" s="64" customFormat="1"/>
    <row r="19021" s="64" customFormat="1"/>
    <row r="19022" s="64" customFormat="1"/>
    <row r="19023" s="64" customFormat="1"/>
    <row r="19024" s="64" customFormat="1"/>
    <row r="19025" s="64" customFormat="1"/>
    <row r="19026" s="64" customFormat="1"/>
    <row r="19027" s="64" customFormat="1"/>
    <row r="19028" s="64" customFormat="1"/>
    <row r="19029" s="64" customFormat="1"/>
    <row r="19030" s="64" customFormat="1"/>
    <row r="19031" s="64" customFormat="1"/>
    <row r="19032" s="64" customFormat="1"/>
    <row r="19033" s="64" customFormat="1"/>
    <row r="19034" s="64" customFormat="1"/>
    <row r="19035" s="64" customFormat="1"/>
    <row r="19036" s="64" customFormat="1"/>
    <row r="19037" s="64" customFormat="1"/>
    <row r="19038" s="64" customFormat="1"/>
    <row r="19039" s="64" customFormat="1"/>
    <row r="19040" s="64" customFormat="1"/>
    <row r="19041" s="64" customFormat="1"/>
    <row r="19042" s="64" customFormat="1"/>
    <row r="19043" s="64" customFormat="1"/>
    <row r="19044" s="64" customFormat="1"/>
    <row r="19045" s="64" customFormat="1"/>
    <row r="19046" s="64" customFormat="1"/>
    <row r="19047" s="64" customFormat="1"/>
    <row r="19048" s="64" customFormat="1"/>
    <row r="19049" s="64" customFormat="1"/>
    <row r="19050" s="64" customFormat="1"/>
    <row r="19051" s="64" customFormat="1"/>
    <row r="19052" s="64" customFormat="1"/>
    <row r="19053" s="64" customFormat="1"/>
    <row r="19054" s="64" customFormat="1"/>
    <row r="19055" s="64" customFormat="1"/>
    <row r="19056" s="64" customFormat="1"/>
    <row r="19057" s="64" customFormat="1"/>
    <row r="19058" s="64" customFormat="1"/>
    <row r="19059" s="64" customFormat="1"/>
    <row r="19060" s="64" customFormat="1"/>
    <row r="19061" s="64" customFormat="1"/>
    <row r="19062" s="64" customFormat="1"/>
    <row r="19063" s="64" customFormat="1"/>
    <row r="19064" s="64" customFormat="1"/>
    <row r="19065" s="64" customFormat="1"/>
    <row r="19066" s="64" customFormat="1"/>
    <row r="19067" s="64" customFormat="1"/>
    <row r="19068" s="64" customFormat="1"/>
    <row r="19069" s="64" customFormat="1"/>
    <row r="19070" s="64" customFormat="1"/>
    <row r="19071" s="64" customFormat="1"/>
    <row r="19072" s="64" customFormat="1"/>
    <row r="19073" s="64" customFormat="1"/>
    <row r="19074" s="64" customFormat="1"/>
    <row r="19075" s="64" customFormat="1"/>
    <row r="19076" s="64" customFormat="1"/>
    <row r="19077" s="64" customFormat="1"/>
    <row r="19078" s="64" customFormat="1"/>
    <row r="19079" s="64" customFormat="1"/>
    <row r="19080" s="64" customFormat="1"/>
    <row r="19081" s="64" customFormat="1"/>
    <row r="19082" s="64" customFormat="1"/>
    <row r="19083" s="64" customFormat="1"/>
    <row r="19084" s="64" customFormat="1"/>
    <row r="19085" s="64" customFormat="1"/>
    <row r="19086" s="64" customFormat="1"/>
    <row r="19087" s="64" customFormat="1"/>
    <row r="19088" s="64" customFormat="1"/>
    <row r="19089" s="64" customFormat="1"/>
    <row r="19090" s="64" customFormat="1"/>
    <row r="19091" s="64" customFormat="1"/>
    <row r="19092" s="64" customFormat="1"/>
    <row r="19093" s="64" customFormat="1"/>
    <row r="19094" s="64" customFormat="1"/>
    <row r="19095" s="64" customFormat="1"/>
    <row r="19096" s="64" customFormat="1"/>
    <row r="19097" s="64" customFormat="1"/>
    <row r="19098" s="64" customFormat="1"/>
    <row r="19099" s="64" customFormat="1"/>
    <row r="19100" s="64" customFormat="1"/>
    <row r="19101" s="64" customFormat="1"/>
    <row r="19102" s="64" customFormat="1"/>
    <row r="19103" s="64" customFormat="1"/>
    <row r="19104" s="64" customFormat="1"/>
    <row r="19105" s="64" customFormat="1"/>
    <row r="19106" s="64" customFormat="1"/>
    <row r="19107" s="64" customFormat="1"/>
    <row r="19108" s="64" customFormat="1"/>
    <row r="19109" s="64" customFormat="1"/>
    <row r="19110" s="64" customFormat="1"/>
    <row r="19111" s="64" customFormat="1"/>
    <row r="19112" s="64" customFormat="1"/>
    <row r="19113" s="64" customFormat="1"/>
    <row r="19114" s="64" customFormat="1"/>
    <row r="19115" s="64" customFormat="1"/>
    <row r="19116" s="64" customFormat="1"/>
    <row r="19117" s="64" customFormat="1"/>
    <row r="19118" s="64" customFormat="1"/>
    <row r="19119" s="64" customFormat="1"/>
    <row r="19120" s="64" customFormat="1"/>
    <row r="19121" s="64" customFormat="1"/>
    <row r="19122" s="64" customFormat="1"/>
    <row r="19123" s="64" customFormat="1"/>
    <row r="19124" s="64" customFormat="1"/>
    <row r="19125" s="64" customFormat="1"/>
    <row r="19126" s="64" customFormat="1"/>
    <row r="19127" s="64" customFormat="1"/>
    <row r="19128" s="64" customFormat="1"/>
    <row r="19129" s="64" customFormat="1"/>
    <row r="19130" s="64" customFormat="1"/>
    <row r="19131" s="64" customFormat="1"/>
    <row r="19132" s="64" customFormat="1"/>
    <row r="19133" s="64" customFormat="1"/>
    <row r="19134" s="64" customFormat="1"/>
    <row r="19135" s="64" customFormat="1"/>
    <row r="19136" s="64" customFormat="1"/>
    <row r="19137" s="64" customFormat="1"/>
    <row r="19138" s="64" customFormat="1"/>
    <row r="19139" s="64" customFormat="1"/>
    <row r="19140" s="64" customFormat="1"/>
    <row r="19141" s="64" customFormat="1"/>
    <row r="19142" s="64" customFormat="1"/>
    <row r="19143" s="64" customFormat="1"/>
    <row r="19144" s="64" customFormat="1"/>
    <row r="19145" s="64" customFormat="1"/>
    <row r="19146" s="64" customFormat="1"/>
    <row r="19147" s="64" customFormat="1"/>
    <row r="19148" s="64" customFormat="1"/>
    <row r="19149" s="64" customFormat="1"/>
    <row r="19150" s="64" customFormat="1"/>
    <row r="19151" s="64" customFormat="1"/>
    <row r="19152" s="64" customFormat="1"/>
    <row r="19153" s="64" customFormat="1"/>
    <row r="19154" s="64" customFormat="1"/>
    <row r="19155" s="64" customFormat="1"/>
    <row r="19156" s="64" customFormat="1"/>
    <row r="19157" s="64" customFormat="1"/>
    <row r="19158" s="64" customFormat="1"/>
    <row r="19159" s="64" customFormat="1"/>
    <row r="19160" s="64" customFormat="1"/>
    <row r="19161" s="64" customFormat="1"/>
    <row r="19162" s="64" customFormat="1"/>
    <row r="19163" s="64" customFormat="1"/>
    <row r="19164" s="64" customFormat="1"/>
    <row r="19165" s="64" customFormat="1"/>
    <row r="19166" s="64" customFormat="1"/>
    <row r="19167" s="64" customFormat="1"/>
    <row r="19168" s="64" customFormat="1"/>
    <row r="19169" s="64" customFormat="1"/>
    <row r="19170" s="64" customFormat="1"/>
    <row r="19171" s="64" customFormat="1"/>
    <row r="19172" s="64" customFormat="1"/>
    <row r="19173" s="64" customFormat="1"/>
    <row r="19174" s="64" customFormat="1"/>
    <row r="19175" s="64" customFormat="1"/>
    <row r="19176" s="64" customFormat="1"/>
    <row r="19177" s="64" customFormat="1"/>
    <row r="19178" s="64" customFormat="1"/>
    <row r="19179" s="64" customFormat="1"/>
    <row r="19180" s="64" customFormat="1"/>
    <row r="19181" s="64" customFormat="1"/>
    <row r="19182" s="64" customFormat="1"/>
    <row r="19183" s="64" customFormat="1"/>
    <row r="19184" s="64" customFormat="1"/>
    <row r="19185" s="64" customFormat="1"/>
    <row r="19186" s="64" customFormat="1"/>
    <row r="19187" s="64" customFormat="1"/>
    <row r="19188" s="64" customFormat="1"/>
    <row r="19189" s="64" customFormat="1"/>
    <row r="19190" s="64" customFormat="1"/>
    <row r="19191" s="64" customFormat="1"/>
    <row r="19192" s="64" customFormat="1"/>
    <row r="19193" s="64" customFormat="1"/>
    <row r="19194" s="64" customFormat="1"/>
    <row r="19195" s="64" customFormat="1"/>
    <row r="19196" s="64" customFormat="1"/>
    <row r="19197" s="64" customFormat="1"/>
    <row r="19198" s="64" customFormat="1"/>
    <row r="19199" s="64" customFormat="1"/>
    <row r="19200" s="64" customFormat="1"/>
    <row r="19201" s="64" customFormat="1"/>
    <row r="19202" s="64" customFormat="1"/>
    <row r="19203" s="64" customFormat="1"/>
    <row r="19204" s="64" customFormat="1"/>
    <row r="19205" s="64" customFormat="1"/>
    <row r="19206" s="64" customFormat="1"/>
    <row r="19207" s="64" customFormat="1"/>
    <row r="19208" s="64" customFormat="1"/>
    <row r="19209" s="64" customFormat="1"/>
    <row r="19210" s="64" customFormat="1"/>
    <row r="19211" s="64" customFormat="1"/>
    <row r="19212" s="64" customFormat="1"/>
    <row r="19213" s="64" customFormat="1"/>
    <row r="19214" s="64" customFormat="1"/>
    <row r="19215" s="64" customFormat="1"/>
    <row r="19216" s="64" customFormat="1"/>
    <row r="19217" s="64" customFormat="1"/>
    <row r="19218" s="64" customFormat="1"/>
    <row r="19219" s="64" customFormat="1"/>
    <row r="19220" s="64" customFormat="1"/>
    <row r="19221" s="64" customFormat="1"/>
    <row r="19222" s="64" customFormat="1"/>
    <row r="19223" s="64" customFormat="1"/>
    <row r="19224" s="64" customFormat="1"/>
    <row r="19225" s="64" customFormat="1"/>
    <row r="19226" s="64" customFormat="1"/>
    <row r="19227" s="64" customFormat="1"/>
    <row r="19228" s="64" customFormat="1"/>
    <row r="19229" s="64" customFormat="1"/>
    <row r="19230" s="64" customFormat="1"/>
    <row r="19231" s="64" customFormat="1"/>
    <row r="19232" s="64" customFormat="1"/>
    <row r="19233" s="64" customFormat="1"/>
    <row r="19234" s="64" customFormat="1"/>
    <row r="19235" s="64" customFormat="1"/>
    <row r="19236" s="64" customFormat="1"/>
    <row r="19237" s="64" customFormat="1"/>
    <row r="19238" s="64" customFormat="1"/>
    <row r="19239" s="64" customFormat="1"/>
    <row r="19240" s="64" customFormat="1"/>
    <row r="19241" s="64" customFormat="1"/>
    <row r="19242" s="64" customFormat="1"/>
    <row r="19243" s="64" customFormat="1"/>
    <row r="19244" s="64" customFormat="1"/>
    <row r="19245" s="64" customFormat="1"/>
    <row r="19246" s="64" customFormat="1"/>
    <row r="19247" s="64" customFormat="1"/>
    <row r="19248" s="64" customFormat="1"/>
    <row r="19249" s="64" customFormat="1"/>
    <row r="19250" s="64" customFormat="1"/>
    <row r="19251" s="64" customFormat="1"/>
    <row r="19252" s="64" customFormat="1"/>
    <row r="19253" s="64" customFormat="1"/>
    <row r="19254" s="64" customFormat="1"/>
    <row r="19255" s="64" customFormat="1"/>
    <row r="19256" s="64" customFormat="1"/>
    <row r="19257" s="64" customFormat="1"/>
    <row r="19258" s="64" customFormat="1"/>
    <row r="19259" s="64" customFormat="1"/>
    <row r="19260" s="64" customFormat="1"/>
    <row r="19261" s="64" customFormat="1"/>
    <row r="19262" s="64" customFormat="1"/>
    <row r="19263" s="64" customFormat="1"/>
    <row r="19264" s="64" customFormat="1"/>
    <row r="19265" s="64" customFormat="1"/>
    <row r="19266" s="64" customFormat="1"/>
    <row r="19267" s="64" customFormat="1"/>
    <row r="19268" s="64" customFormat="1"/>
    <row r="19269" s="64" customFormat="1"/>
    <row r="19270" s="64" customFormat="1"/>
    <row r="19271" s="64" customFormat="1"/>
    <row r="19272" s="64" customFormat="1"/>
    <row r="19273" s="64" customFormat="1"/>
    <row r="19274" s="64" customFormat="1"/>
    <row r="19275" s="64" customFormat="1"/>
    <row r="19276" s="64" customFormat="1"/>
    <row r="19277" s="64" customFormat="1"/>
    <row r="19278" s="64" customFormat="1"/>
    <row r="19279" s="64" customFormat="1"/>
    <row r="19280" s="64" customFormat="1"/>
    <row r="19281" s="64" customFormat="1"/>
    <row r="19282" s="64" customFormat="1"/>
    <row r="19283" s="64" customFormat="1"/>
    <row r="19284" s="64" customFormat="1"/>
    <row r="19285" s="64" customFormat="1"/>
    <row r="19286" s="64" customFormat="1"/>
    <row r="19287" s="64" customFormat="1"/>
    <row r="19288" s="64" customFormat="1"/>
    <row r="19289" s="64" customFormat="1"/>
    <row r="19290" s="64" customFormat="1"/>
    <row r="19291" s="64" customFormat="1"/>
    <row r="19292" s="64" customFormat="1"/>
    <row r="19293" s="64" customFormat="1"/>
    <row r="19294" s="64" customFormat="1"/>
    <row r="19295" s="64" customFormat="1"/>
    <row r="19296" s="64" customFormat="1"/>
    <row r="19297" s="64" customFormat="1"/>
    <row r="19298" s="64" customFormat="1"/>
    <row r="19299" s="64" customFormat="1"/>
    <row r="19300" s="64" customFormat="1"/>
    <row r="19301" s="64" customFormat="1"/>
    <row r="19302" s="64" customFormat="1"/>
    <row r="19303" s="64" customFormat="1"/>
    <row r="19304" s="64" customFormat="1"/>
    <row r="19305" s="64" customFormat="1"/>
    <row r="19306" s="64" customFormat="1"/>
    <row r="19307" s="64" customFormat="1"/>
    <row r="19308" s="64" customFormat="1"/>
    <row r="19309" s="64" customFormat="1"/>
    <row r="19310" s="64" customFormat="1"/>
    <row r="19311" s="64" customFormat="1"/>
    <row r="19312" s="64" customFormat="1"/>
    <row r="19313" s="64" customFormat="1"/>
    <row r="19314" s="64" customFormat="1"/>
    <row r="19315" s="64" customFormat="1"/>
    <row r="19316" s="64" customFormat="1"/>
    <row r="19317" s="64" customFormat="1"/>
    <row r="19318" s="64" customFormat="1"/>
    <row r="19319" s="64" customFormat="1"/>
    <row r="19320" s="64" customFormat="1"/>
    <row r="19321" s="64" customFormat="1"/>
    <row r="19322" s="64" customFormat="1"/>
    <row r="19323" s="64" customFormat="1"/>
    <row r="19324" s="64" customFormat="1"/>
    <row r="19325" s="64" customFormat="1"/>
    <row r="19326" s="64" customFormat="1"/>
    <row r="19327" s="64" customFormat="1"/>
    <row r="19328" s="64" customFormat="1"/>
    <row r="19329" s="64" customFormat="1"/>
    <row r="19330" s="64" customFormat="1"/>
    <row r="19331" s="64" customFormat="1"/>
    <row r="19332" s="64" customFormat="1"/>
    <row r="19333" s="64" customFormat="1"/>
    <row r="19334" s="64" customFormat="1"/>
    <row r="19335" s="64" customFormat="1"/>
    <row r="19336" s="64" customFormat="1"/>
    <row r="19337" s="64" customFormat="1"/>
    <row r="19338" s="64" customFormat="1"/>
    <row r="19339" s="64" customFormat="1"/>
    <row r="19340" s="64" customFormat="1"/>
    <row r="19341" s="64" customFormat="1"/>
    <row r="19342" s="64" customFormat="1"/>
    <row r="19343" s="64" customFormat="1"/>
    <row r="19344" s="64" customFormat="1"/>
    <row r="19345" s="64" customFormat="1"/>
    <row r="19346" s="64" customFormat="1"/>
    <row r="19347" s="64" customFormat="1"/>
    <row r="19348" s="64" customFormat="1"/>
    <row r="19349" s="64" customFormat="1"/>
    <row r="19350" s="64" customFormat="1"/>
    <row r="19351" s="64" customFormat="1"/>
    <row r="19352" s="64" customFormat="1"/>
    <row r="19353" s="64" customFormat="1"/>
    <row r="19354" s="64" customFormat="1"/>
    <row r="19355" s="64" customFormat="1"/>
    <row r="19356" s="64" customFormat="1"/>
    <row r="19357" s="64" customFormat="1"/>
    <row r="19358" s="64" customFormat="1"/>
    <row r="19359" s="64" customFormat="1"/>
    <row r="19360" s="64" customFormat="1"/>
    <row r="19361" s="64" customFormat="1"/>
    <row r="19362" s="64" customFormat="1"/>
    <row r="19363" s="64" customFormat="1"/>
    <row r="19364" s="64" customFormat="1"/>
    <row r="19365" s="64" customFormat="1"/>
    <row r="19366" s="64" customFormat="1"/>
    <row r="19367" s="64" customFormat="1"/>
    <row r="19368" s="64" customFormat="1"/>
    <row r="19369" s="64" customFormat="1"/>
    <row r="19370" s="64" customFormat="1"/>
    <row r="19371" s="64" customFormat="1"/>
    <row r="19372" s="64" customFormat="1"/>
    <row r="19373" s="64" customFormat="1"/>
    <row r="19374" s="64" customFormat="1"/>
    <row r="19375" s="64" customFormat="1"/>
    <row r="19376" s="64" customFormat="1"/>
    <row r="19377" s="64" customFormat="1"/>
    <row r="19378" s="64" customFormat="1"/>
    <row r="19379" s="64" customFormat="1"/>
    <row r="19380" s="64" customFormat="1"/>
    <row r="19381" s="64" customFormat="1"/>
    <row r="19382" s="64" customFormat="1"/>
    <row r="19383" s="64" customFormat="1"/>
    <row r="19384" s="64" customFormat="1"/>
    <row r="19385" s="64" customFormat="1"/>
    <row r="19386" s="64" customFormat="1"/>
    <row r="19387" s="64" customFormat="1"/>
    <row r="19388" s="64" customFormat="1"/>
    <row r="19389" s="64" customFormat="1"/>
    <row r="19390" s="64" customFormat="1"/>
    <row r="19391" s="64" customFormat="1"/>
    <row r="19392" s="64" customFormat="1"/>
    <row r="19393" s="64" customFormat="1"/>
    <row r="19394" s="64" customFormat="1"/>
    <row r="19395" s="64" customFormat="1"/>
    <row r="19396" s="64" customFormat="1"/>
    <row r="19397" s="64" customFormat="1"/>
    <row r="19398" s="64" customFormat="1"/>
    <row r="19399" s="64" customFormat="1"/>
    <row r="19400" s="64" customFormat="1"/>
    <row r="19401" s="64" customFormat="1"/>
    <row r="19402" s="64" customFormat="1"/>
    <row r="19403" s="64" customFormat="1"/>
    <row r="19404" s="64" customFormat="1"/>
    <row r="19405" s="64" customFormat="1"/>
    <row r="19406" s="64" customFormat="1"/>
    <row r="19407" s="64" customFormat="1"/>
    <row r="19408" s="64" customFormat="1"/>
    <row r="19409" s="64" customFormat="1"/>
    <row r="19410" s="64" customFormat="1"/>
    <row r="19411" s="64" customFormat="1"/>
    <row r="19412" s="64" customFormat="1"/>
    <row r="19413" s="64" customFormat="1"/>
    <row r="19414" s="64" customFormat="1"/>
    <row r="19415" s="64" customFormat="1"/>
    <row r="19416" s="64" customFormat="1"/>
    <row r="19417" s="64" customFormat="1"/>
    <row r="19418" s="64" customFormat="1"/>
    <row r="19419" s="64" customFormat="1"/>
    <row r="19420" s="64" customFormat="1"/>
    <row r="19421" s="64" customFormat="1"/>
    <row r="19422" s="64" customFormat="1"/>
    <row r="19423" s="64" customFormat="1"/>
    <row r="19424" s="64" customFormat="1"/>
    <row r="19425" s="64" customFormat="1"/>
    <row r="19426" s="64" customFormat="1"/>
    <row r="19427" s="64" customFormat="1"/>
    <row r="19428" s="64" customFormat="1"/>
    <row r="19429" s="64" customFormat="1"/>
    <row r="19430" s="64" customFormat="1"/>
    <row r="19431" s="64" customFormat="1"/>
    <row r="19432" s="64" customFormat="1"/>
    <row r="19433" s="64" customFormat="1"/>
    <row r="19434" s="64" customFormat="1"/>
    <row r="19435" s="64" customFormat="1"/>
    <row r="19436" s="64" customFormat="1"/>
    <row r="19437" s="64" customFormat="1"/>
    <row r="19438" s="64" customFormat="1"/>
    <row r="19439" s="64" customFormat="1"/>
    <row r="19440" s="64" customFormat="1"/>
    <row r="19441" s="64" customFormat="1"/>
    <row r="19442" s="64" customFormat="1"/>
    <row r="19443" s="64" customFormat="1"/>
    <row r="19444" s="64" customFormat="1"/>
    <row r="19445" s="64" customFormat="1"/>
    <row r="19446" s="64" customFormat="1"/>
    <row r="19447" s="64" customFormat="1"/>
    <row r="19448" s="64" customFormat="1"/>
    <row r="19449" s="64" customFormat="1"/>
    <row r="19450" s="64" customFormat="1"/>
    <row r="19451" s="64" customFormat="1"/>
    <row r="19452" s="64" customFormat="1"/>
    <row r="19453" s="64" customFormat="1"/>
    <row r="19454" s="64" customFormat="1"/>
    <row r="19455" s="64" customFormat="1"/>
    <row r="19456" s="64" customFormat="1"/>
    <row r="19457" s="64" customFormat="1"/>
    <row r="19458" s="64" customFormat="1"/>
    <row r="19459" s="64" customFormat="1"/>
    <row r="19460" s="64" customFormat="1"/>
    <row r="19461" s="64" customFormat="1"/>
    <row r="19462" s="64" customFormat="1"/>
    <row r="19463" s="64" customFormat="1"/>
    <row r="19464" s="64" customFormat="1"/>
    <row r="19465" s="64" customFormat="1"/>
    <row r="19466" s="64" customFormat="1"/>
    <row r="19467" s="64" customFormat="1"/>
    <row r="19468" s="64" customFormat="1"/>
    <row r="19469" s="64" customFormat="1"/>
    <row r="19470" s="64" customFormat="1"/>
    <row r="19471" s="64" customFormat="1"/>
    <row r="19472" s="64" customFormat="1"/>
    <row r="19473" s="64" customFormat="1"/>
    <row r="19474" s="64" customFormat="1"/>
    <row r="19475" s="64" customFormat="1"/>
    <row r="19476" s="64" customFormat="1"/>
    <row r="19477" s="64" customFormat="1"/>
    <row r="19478" s="64" customFormat="1"/>
    <row r="19479" s="64" customFormat="1"/>
    <row r="19480" s="64" customFormat="1"/>
    <row r="19481" s="64" customFormat="1"/>
    <row r="19482" s="64" customFormat="1"/>
    <row r="19483" s="64" customFormat="1"/>
    <row r="19484" s="64" customFormat="1"/>
    <row r="19485" s="64" customFormat="1"/>
    <row r="19486" s="64" customFormat="1"/>
    <row r="19487" s="64" customFormat="1"/>
    <row r="19488" s="64" customFormat="1"/>
    <row r="19489" s="64" customFormat="1"/>
    <row r="19490" s="64" customFormat="1"/>
    <row r="19491" s="64" customFormat="1"/>
    <row r="19492" s="64" customFormat="1"/>
    <row r="19493" s="64" customFormat="1"/>
    <row r="19494" s="64" customFormat="1"/>
    <row r="19495" s="64" customFormat="1"/>
    <row r="19496" s="64" customFormat="1"/>
    <row r="19497" s="64" customFormat="1"/>
    <row r="19498" s="64" customFormat="1"/>
    <row r="19499" s="64" customFormat="1"/>
    <row r="19500" s="64" customFormat="1"/>
    <row r="19501" s="64" customFormat="1"/>
    <row r="19502" s="64" customFormat="1"/>
    <row r="19503" s="64" customFormat="1"/>
    <row r="19504" s="64" customFormat="1"/>
    <row r="19505" s="64" customFormat="1"/>
    <row r="19506" s="64" customFormat="1"/>
    <row r="19507" s="64" customFormat="1"/>
    <row r="19508" s="64" customFormat="1"/>
    <row r="19509" s="64" customFormat="1"/>
    <row r="19510" s="64" customFormat="1"/>
    <row r="19511" s="64" customFormat="1"/>
    <row r="19512" s="64" customFormat="1"/>
    <row r="19513" s="64" customFormat="1"/>
    <row r="19514" s="64" customFormat="1"/>
    <row r="19515" s="64" customFormat="1"/>
    <row r="19516" s="64" customFormat="1"/>
    <row r="19517" s="64" customFormat="1"/>
    <row r="19518" s="64" customFormat="1"/>
    <row r="19519" s="64" customFormat="1"/>
    <row r="19520" s="64" customFormat="1"/>
    <row r="19521" s="64" customFormat="1"/>
    <row r="19522" s="64" customFormat="1"/>
    <row r="19523" s="64" customFormat="1"/>
    <row r="19524" s="64" customFormat="1"/>
    <row r="19525" s="64" customFormat="1"/>
    <row r="19526" s="64" customFormat="1"/>
    <row r="19527" s="64" customFormat="1"/>
    <row r="19528" s="64" customFormat="1"/>
    <row r="19529" s="64" customFormat="1"/>
    <row r="19530" s="64" customFormat="1"/>
    <row r="19531" s="64" customFormat="1"/>
    <row r="19532" s="64" customFormat="1"/>
    <row r="19533" s="64" customFormat="1"/>
    <row r="19534" s="64" customFormat="1"/>
    <row r="19535" s="64" customFormat="1"/>
    <row r="19536" s="64" customFormat="1"/>
    <row r="19537" s="64" customFormat="1"/>
    <row r="19538" s="64" customFormat="1"/>
    <row r="19539" s="64" customFormat="1"/>
    <row r="19540" s="64" customFormat="1"/>
    <row r="19541" s="64" customFormat="1"/>
    <row r="19542" s="64" customFormat="1"/>
    <row r="19543" s="64" customFormat="1"/>
    <row r="19544" s="64" customFormat="1"/>
    <row r="19545" s="64" customFormat="1"/>
    <row r="19546" s="64" customFormat="1"/>
    <row r="19547" s="64" customFormat="1"/>
    <row r="19548" s="64" customFormat="1"/>
    <row r="19549" s="64" customFormat="1"/>
    <row r="19550" s="64" customFormat="1"/>
    <row r="19551" s="64" customFormat="1"/>
    <row r="19552" s="64" customFormat="1"/>
    <row r="19553" s="64" customFormat="1"/>
    <row r="19554" s="64" customFormat="1"/>
    <row r="19555" s="64" customFormat="1"/>
    <row r="19556" s="64" customFormat="1"/>
    <row r="19557" s="64" customFormat="1"/>
    <row r="19558" s="64" customFormat="1"/>
    <row r="19559" s="64" customFormat="1"/>
    <row r="19560" s="64" customFormat="1"/>
    <row r="19561" s="64" customFormat="1"/>
    <row r="19562" s="64" customFormat="1"/>
    <row r="19563" s="64" customFormat="1"/>
    <row r="19564" s="64" customFormat="1"/>
    <row r="19565" s="64" customFormat="1"/>
    <row r="19566" s="64" customFormat="1"/>
    <row r="19567" s="64" customFormat="1"/>
    <row r="19568" s="64" customFormat="1"/>
    <row r="19569" s="64" customFormat="1"/>
    <row r="19570" s="64" customFormat="1"/>
    <row r="19571" s="64" customFormat="1"/>
    <row r="19572" s="64" customFormat="1"/>
    <row r="19573" s="64" customFormat="1"/>
    <row r="19574" s="64" customFormat="1"/>
    <row r="19575" s="64" customFormat="1"/>
    <row r="19576" s="64" customFormat="1"/>
    <row r="19577" s="64" customFormat="1"/>
    <row r="19578" s="64" customFormat="1"/>
    <row r="19579" s="64" customFormat="1"/>
    <row r="19580" s="64" customFormat="1"/>
    <row r="19581" s="64" customFormat="1"/>
    <row r="19582" s="64" customFormat="1"/>
    <row r="19583" s="64" customFormat="1"/>
    <row r="19584" s="64" customFormat="1"/>
    <row r="19585" s="64" customFormat="1"/>
    <row r="19586" s="64" customFormat="1"/>
    <row r="19587" s="64" customFormat="1"/>
    <row r="19588" s="64" customFormat="1"/>
    <row r="19589" s="64" customFormat="1"/>
    <row r="19590" s="64" customFormat="1"/>
    <row r="19591" s="64" customFormat="1"/>
    <row r="19592" s="64" customFormat="1"/>
    <row r="19593" s="64" customFormat="1"/>
    <row r="19594" s="64" customFormat="1"/>
    <row r="19595" s="64" customFormat="1"/>
    <row r="19596" s="64" customFormat="1"/>
    <row r="19597" s="64" customFormat="1"/>
    <row r="19598" s="64" customFormat="1"/>
    <row r="19599" s="64" customFormat="1"/>
    <row r="19600" s="64" customFormat="1"/>
    <row r="19601" s="64" customFormat="1"/>
    <row r="19602" s="64" customFormat="1"/>
    <row r="19603" s="64" customFormat="1"/>
    <row r="19604" s="64" customFormat="1"/>
    <row r="19605" s="64" customFormat="1"/>
    <row r="19606" s="64" customFormat="1"/>
    <row r="19607" s="64" customFormat="1"/>
    <row r="19608" s="64" customFormat="1"/>
    <row r="19609" s="64" customFormat="1"/>
    <row r="19610" s="64" customFormat="1"/>
    <row r="19611" s="64" customFormat="1"/>
    <row r="19612" s="64" customFormat="1"/>
    <row r="19613" s="64" customFormat="1"/>
    <row r="19614" s="64" customFormat="1"/>
    <row r="19615" s="64" customFormat="1"/>
    <row r="19616" s="64" customFormat="1"/>
    <row r="19617" s="64" customFormat="1"/>
    <row r="19618" s="64" customFormat="1"/>
    <row r="19619" s="64" customFormat="1"/>
    <row r="19620" s="64" customFormat="1"/>
    <row r="19621" s="64" customFormat="1"/>
    <row r="19622" s="64" customFormat="1"/>
    <row r="19623" s="64" customFormat="1"/>
    <row r="19624" s="64" customFormat="1"/>
    <row r="19625" s="64" customFormat="1"/>
    <row r="19626" s="64" customFormat="1"/>
    <row r="19627" s="64" customFormat="1"/>
    <row r="19628" s="64" customFormat="1"/>
    <row r="19629" s="64" customFormat="1"/>
    <row r="19630" s="64" customFormat="1"/>
    <row r="19631" s="64" customFormat="1"/>
    <row r="19632" s="64" customFormat="1"/>
    <row r="19633" s="64" customFormat="1"/>
    <row r="19634" s="64" customFormat="1"/>
    <row r="19635" s="64" customFormat="1"/>
    <row r="19636" s="64" customFormat="1"/>
    <row r="19637" s="64" customFormat="1"/>
    <row r="19638" s="64" customFormat="1"/>
    <row r="19639" s="64" customFormat="1"/>
    <row r="19640" s="64" customFormat="1"/>
    <row r="19641" s="64" customFormat="1"/>
    <row r="19642" s="64" customFormat="1"/>
    <row r="19643" s="64" customFormat="1"/>
    <row r="19644" s="64" customFormat="1"/>
    <row r="19645" s="64" customFormat="1"/>
    <row r="19646" s="64" customFormat="1"/>
    <row r="19647" s="64" customFormat="1"/>
    <row r="19648" s="64" customFormat="1"/>
    <row r="19649" s="64" customFormat="1"/>
    <row r="19650" s="64" customFormat="1"/>
    <row r="19651" s="64" customFormat="1"/>
    <row r="19652" s="64" customFormat="1"/>
    <row r="19653" s="64" customFormat="1"/>
    <row r="19654" s="64" customFormat="1"/>
    <row r="19655" s="64" customFormat="1"/>
    <row r="19656" s="64" customFormat="1"/>
    <row r="19657" s="64" customFormat="1"/>
    <row r="19658" s="64" customFormat="1"/>
    <row r="19659" s="64" customFormat="1"/>
    <row r="19660" s="64" customFormat="1"/>
    <row r="19661" s="64" customFormat="1"/>
    <row r="19662" s="64" customFormat="1"/>
    <row r="19663" s="64" customFormat="1"/>
    <row r="19664" s="64" customFormat="1"/>
    <row r="19665" s="64" customFormat="1"/>
    <row r="19666" s="64" customFormat="1"/>
    <row r="19667" s="64" customFormat="1"/>
    <row r="19668" s="64" customFormat="1"/>
    <row r="19669" s="64" customFormat="1"/>
    <row r="19670" s="64" customFormat="1"/>
    <row r="19671" s="64" customFormat="1"/>
    <row r="19672" s="64" customFormat="1"/>
    <row r="19673" s="64" customFormat="1"/>
    <row r="19674" s="64" customFormat="1"/>
    <row r="19675" s="64" customFormat="1"/>
    <row r="19676" s="64" customFormat="1"/>
    <row r="19677" s="64" customFormat="1"/>
    <row r="19678" s="64" customFormat="1"/>
    <row r="19679" s="64" customFormat="1"/>
    <row r="19680" s="64" customFormat="1"/>
    <row r="19681" s="64" customFormat="1"/>
    <row r="19682" s="64" customFormat="1"/>
    <row r="19683" s="64" customFormat="1"/>
    <row r="19684" s="64" customFormat="1"/>
    <row r="19685" s="64" customFormat="1"/>
    <row r="19686" s="64" customFormat="1"/>
    <row r="19687" s="64" customFormat="1"/>
    <row r="19688" s="64" customFormat="1"/>
    <row r="19689" s="64" customFormat="1"/>
    <row r="19690" s="64" customFormat="1"/>
    <row r="19691" s="64" customFormat="1"/>
    <row r="19692" s="64" customFormat="1"/>
    <row r="19693" s="64" customFormat="1"/>
    <row r="19694" s="64" customFormat="1"/>
    <row r="19695" s="64" customFormat="1"/>
    <row r="19696" s="64" customFormat="1"/>
    <row r="19697" s="64" customFormat="1"/>
    <row r="19698" s="64" customFormat="1"/>
    <row r="19699" s="64" customFormat="1"/>
    <row r="19700" s="64" customFormat="1"/>
    <row r="19701" s="64" customFormat="1"/>
    <row r="19702" s="64" customFormat="1"/>
    <row r="19703" s="64" customFormat="1"/>
    <row r="19704" s="64" customFormat="1"/>
    <row r="19705" s="64" customFormat="1"/>
    <row r="19706" s="64" customFormat="1"/>
    <row r="19707" s="64" customFormat="1"/>
    <row r="19708" s="64" customFormat="1"/>
    <row r="19709" s="64" customFormat="1"/>
    <row r="19710" s="64" customFormat="1"/>
    <row r="19711" s="64" customFormat="1"/>
    <row r="19712" s="64" customFormat="1"/>
    <row r="19713" s="64" customFormat="1"/>
    <row r="19714" s="64" customFormat="1"/>
    <row r="19715" s="64" customFormat="1"/>
    <row r="19716" s="64" customFormat="1"/>
    <row r="19717" s="64" customFormat="1"/>
    <row r="19718" s="64" customFormat="1"/>
    <row r="19719" s="64" customFormat="1"/>
    <row r="19720" s="64" customFormat="1"/>
    <row r="19721" s="64" customFormat="1"/>
    <row r="19722" s="64" customFormat="1"/>
    <row r="19723" s="64" customFormat="1"/>
    <row r="19724" s="64" customFormat="1"/>
    <row r="19725" s="64" customFormat="1"/>
    <row r="19726" s="64" customFormat="1"/>
    <row r="19727" s="64" customFormat="1"/>
    <row r="19728" s="64" customFormat="1"/>
    <row r="19729" s="64" customFormat="1"/>
    <row r="19730" s="64" customFormat="1"/>
    <row r="19731" s="64" customFormat="1"/>
    <row r="19732" s="64" customFormat="1"/>
    <row r="19733" s="64" customFormat="1"/>
    <row r="19734" s="64" customFormat="1"/>
    <row r="19735" s="64" customFormat="1"/>
    <row r="19736" s="64" customFormat="1"/>
    <row r="19737" s="64" customFormat="1"/>
    <row r="19738" s="64" customFormat="1"/>
    <row r="19739" s="64" customFormat="1"/>
    <row r="19740" s="64" customFormat="1"/>
    <row r="19741" s="64" customFormat="1"/>
    <row r="19742" s="64" customFormat="1"/>
    <row r="19743" s="64" customFormat="1"/>
    <row r="19744" s="64" customFormat="1"/>
    <row r="19745" s="64" customFormat="1"/>
    <row r="19746" s="64" customFormat="1"/>
    <row r="19747" s="64" customFormat="1"/>
    <row r="19748" s="64" customFormat="1"/>
    <row r="19749" s="64" customFormat="1"/>
    <row r="19750" s="64" customFormat="1"/>
    <row r="19751" s="64" customFormat="1"/>
    <row r="19752" s="64" customFormat="1"/>
    <row r="19753" s="64" customFormat="1"/>
    <row r="19754" s="64" customFormat="1"/>
    <row r="19755" s="64" customFormat="1"/>
    <row r="19756" s="64" customFormat="1"/>
    <row r="19757" s="64" customFormat="1"/>
    <row r="19758" s="64" customFormat="1"/>
    <row r="19759" s="64" customFormat="1"/>
    <row r="19760" s="64" customFormat="1"/>
    <row r="19761" s="64" customFormat="1"/>
    <row r="19762" s="64" customFormat="1"/>
    <row r="19763" s="64" customFormat="1"/>
    <row r="19764" s="64" customFormat="1"/>
    <row r="19765" s="64" customFormat="1"/>
    <row r="19766" s="64" customFormat="1"/>
    <row r="19767" s="64" customFormat="1"/>
    <row r="19768" s="64" customFormat="1"/>
    <row r="19769" s="64" customFormat="1"/>
    <row r="19770" s="64" customFormat="1"/>
    <row r="19771" s="64" customFormat="1"/>
    <row r="19772" s="64" customFormat="1"/>
    <row r="19773" s="64" customFormat="1"/>
    <row r="19774" s="64" customFormat="1"/>
    <row r="19775" s="64" customFormat="1"/>
    <row r="19776" s="64" customFormat="1"/>
    <row r="19777" s="64" customFormat="1"/>
    <row r="19778" s="64" customFormat="1"/>
    <row r="19779" s="64" customFormat="1"/>
    <row r="19780" s="64" customFormat="1"/>
    <row r="19781" s="64" customFormat="1"/>
    <row r="19782" s="64" customFormat="1"/>
    <row r="19783" s="64" customFormat="1"/>
    <row r="19784" s="64" customFormat="1"/>
    <row r="19785" s="64" customFormat="1"/>
    <row r="19786" s="64" customFormat="1"/>
    <row r="19787" s="64" customFormat="1"/>
    <row r="19788" s="64" customFormat="1"/>
    <row r="19789" s="64" customFormat="1"/>
    <row r="19790" s="64" customFormat="1"/>
    <row r="19791" s="64" customFormat="1"/>
    <row r="19792" s="64" customFormat="1"/>
    <row r="19793" s="64" customFormat="1"/>
    <row r="19794" s="64" customFormat="1"/>
    <row r="19795" s="64" customFormat="1"/>
    <row r="19796" s="64" customFormat="1"/>
    <row r="19797" s="64" customFormat="1"/>
    <row r="19798" s="64" customFormat="1"/>
    <row r="19799" s="64" customFormat="1"/>
    <row r="19800" s="64" customFormat="1"/>
    <row r="19801" s="64" customFormat="1"/>
    <row r="19802" s="64" customFormat="1"/>
    <row r="19803" s="64" customFormat="1"/>
    <row r="19804" s="64" customFormat="1"/>
    <row r="19805" s="64" customFormat="1"/>
    <row r="19806" s="64" customFormat="1"/>
    <row r="19807" s="64" customFormat="1"/>
    <row r="19808" s="64" customFormat="1"/>
    <row r="19809" s="64" customFormat="1"/>
    <row r="19810" s="64" customFormat="1"/>
    <row r="19811" s="64" customFormat="1"/>
    <row r="19812" s="64" customFormat="1"/>
    <row r="19813" s="64" customFormat="1"/>
    <row r="19814" s="64" customFormat="1"/>
    <row r="19815" s="64" customFormat="1"/>
    <row r="19816" s="64" customFormat="1"/>
    <row r="19817" s="64" customFormat="1"/>
    <row r="19818" s="64" customFormat="1"/>
    <row r="19819" s="64" customFormat="1"/>
    <row r="19820" s="64" customFormat="1"/>
    <row r="19821" s="64" customFormat="1"/>
    <row r="19822" s="64" customFormat="1"/>
    <row r="19823" s="64" customFormat="1"/>
    <row r="19824" s="64" customFormat="1"/>
    <row r="19825" s="64" customFormat="1"/>
    <row r="19826" s="64" customFormat="1"/>
    <row r="19827" s="64" customFormat="1"/>
    <row r="19828" s="64" customFormat="1"/>
    <row r="19829" s="64" customFormat="1"/>
    <row r="19830" s="64" customFormat="1"/>
    <row r="19831" s="64" customFormat="1"/>
    <row r="19832" s="64" customFormat="1"/>
    <row r="19833" s="64" customFormat="1"/>
    <row r="19834" s="64" customFormat="1"/>
    <row r="19835" s="64" customFormat="1"/>
    <row r="19836" s="64" customFormat="1"/>
    <row r="19837" s="64" customFormat="1"/>
    <row r="19838" s="64" customFormat="1"/>
    <row r="19839" s="64" customFormat="1"/>
    <row r="19840" s="64" customFormat="1"/>
    <row r="19841" s="64" customFormat="1"/>
    <row r="19842" s="64" customFormat="1"/>
    <row r="19843" s="64" customFormat="1"/>
    <row r="19844" s="64" customFormat="1"/>
    <row r="19845" s="64" customFormat="1"/>
    <row r="19846" s="64" customFormat="1"/>
    <row r="19847" s="64" customFormat="1"/>
    <row r="19848" s="64" customFormat="1"/>
    <row r="19849" s="64" customFormat="1"/>
    <row r="19850" s="64" customFormat="1"/>
    <row r="19851" s="64" customFormat="1"/>
    <row r="19852" s="64" customFormat="1"/>
    <row r="19853" s="64" customFormat="1"/>
    <row r="19854" s="64" customFormat="1"/>
    <row r="19855" s="64" customFormat="1"/>
    <row r="19856" s="64" customFormat="1"/>
    <row r="19857" s="64" customFormat="1"/>
    <row r="19858" s="64" customFormat="1"/>
    <row r="19859" s="64" customFormat="1"/>
    <row r="19860" s="64" customFormat="1"/>
    <row r="19861" s="64" customFormat="1"/>
    <row r="19862" s="64" customFormat="1"/>
    <row r="19863" s="64" customFormat="1"/>
    <row r="19864" s="64" customFormat="1"/>
    <row r="19865" s="64" customFormat="1"/>
    <row r="19866" s="64" customFormat="1"/>
    <row r="19867" s="64" customFormat="1"/>
    <row r="19868" s="64" customFormat="1"/>
    <row r="19869" s="64" customFormat="1"/>
    <row r="19870" s="64" customFormat="1"/>
    <row r="19871" s="64" customFormat="1"/>
    <row r="19872" s="64" customFormat="1"/>
    <row r="19873" s="64" customFormat="1"/>
    <row r="19874" s="64" customFormat="1"/>
    <row r="19875" s="64" customFormat="1"/>
    <row r="19876" s="64" customFormat="1"/>
    <row r="19877" s="64" customFormat="1"/>
    <row r="19878" s="64" customFormat="1"/>
    <row r="19879" s="64" customFormat="1"/>
    <row r="19880" s="64" customFormat="1"/>
    <row r="19881" s="64" customFormat="1"/>
    <row r="19882" s="64" customFormat="1"/>
    <row r="19883" s="64" customFormat="1"/>
    <row r="19884" s="64" customFormat="1"/>
    <row r="19885" s="64" customFormat="1"/>
    <row r="19886" s="64" customFormat="1"/>
    <row r="19887" s="64" customFormat="1"/>
    <row r="19888" s="64" customFormat="1"/>
    <row r="19889" s="64" customFormat="1"/>
    <row r="19890" s="64" customFormat="1"/>
    <row r="19891" s="64" customFormat="1"/>
    <row r="19892" s="64" customFormat="1"/>
    <row r="19893" s="64" customFormat="1"/>
    <row r="19894" s="64" customFormat="1"/>
    <row r="19895" s="64" customFormat="1"/>
    <row r="19896" s="64" customFormat="1"/>
    <row r="19897" s="64" customFormat="1"/>
    <row r="19898" s="64" customFormat="1"/>
    <row r="19899" s="64" customFormat="1"/>
    <row r="19900" s="64" customFormat="1"/>
    <row r="19901" s="64" customFormat="1"/>
    <row r="19902" s="64" customFormat="1"/>
    <row r="19903" s="64" customFormat="1"/>
    <row r="19904" s="64" customFormat="1"/>
    <row r="19905" s="64" customFormat="1"/>
    <row r="19906" s="64" customFormat="1"/>
    <row r="19907" s="64" customFormat="1"/>
    <row r="19908" s="64" customFormat="1"/>
    <row r="19909" s="64" customFormat="1"/>
    <row r="19910" s="64" customFormat="1"/>
    <row r="19911" s="64" customFormat="1"/>
    <row r="19912" s="64" customFormat="1"/>
    <row r="19913" s="64" customFormat="1"/>
    <row r="19914" s="64" customFormat="1"/>
    <row r="19915" s="64" customFormat="1"/>
    <row r="19916" s="64" customFormat="1"/>
    <row r="19917" s="64" customFormat="1"/>
    <row r="19918" s="64" customFormat="1"/>
    <row r="19919" s="64" customFormat="1"/>
    <row r="19920" s="64" customFormat="1"/>
    <row r="19921" s="64" customFormat="1"/>
    <row r="19922" s="64" customFormat="1"/>
    <row r="19923" s="64" customFormat="1"/>
    <row r="19924" s="64" customFormat="1"/>
    <row r="19925" s="64" customFormat="1"/>
    <row r="19926" s="64" customFormat="1"/>
    <row r="19927" s="64" customFormat="1"/>
    <row r="19928" s="64" customFormat="1"/>
    <row r="19929" s="64" customFormat="1"/>
    <row r="19930" s="64" customFormat="1"/>
    <row r="19931" s="64" customFormat="1"/>
    <row r="19932" s="64" customFormat="1"/>
    <row r="19933" s="64" customFormat="1"/>
    <row r="19934" s="64" customFormat="1"/>
    <row r="19935" s="64" customFormat="1"/>
    <row r="19936" s="64" customFormat="1"/>
    <row r="19937" s="64" customFormat="1"/>
    <row r="19938" s="64" customFormat="1"/>
    <row r="19939" s="64" customFormat="1"/>
    <row r="19940" s="64" customFormat="1"/>
    <row r="19941" s="64" customFormat="1"/>
    <row r="19942" s="64" customFormat="1"/>
    <row r="19943" s="64" customFormat="1"/>
    <row r="19944" s="64" customFormat="1"/>
    <row r="19945" s="64" customFormat="1"/>
    <row r="19946" s="64" customFormat="1"/>
    <row r="19947" s="64" customFormat="1"/>
    <row r="19948" s="64" customFormat="1"/>
    <row r="19949" s="64" customFormat="1"/>
    <row r="19950" s="64" customFormat="1"/>
    <row r="19951" s="64" customFormat="1"/>
    <row r="19952" s="64" customFormat="1"/>
    <row r="19953" s="64" customFormat="1"/>
    <row r="19954" s="64" customFormat="1"/>
    <row r="19955" s="64" customFormat="1"/>
    <row r="19956" s="64" customFormat="1"/>
    <row r="19957" s="64" customFormat="1"/>
    <row r="19958" s="64" customFormat="1"/>
    <row r="19959" s="64" customFormat="1"/>
    <row r="19960" s="64" customFormat="1"/>
    <row r="19961" s="64" customFormat="1"/>
    <row r="19962" s="64" customFormat="1"/>
    <row r="19963" s="64" customFormat="1"/>
    <row r="19964" s="64" customFormat="1"/>
    <row r="19965" s="64" customFormat="1"/>
    <row r="19966" s="64" customFormat="1"/>
    <row r="19967" s="64" customFormat="1"/>
    <row r="19968" s="64" customFormat="1"/>
    <row r="19969" s="64" customFormat="1"/>
    <row r="19970" s="64" customFormat="1"/>
    <row r="19971" s="64" customFormat="1"/>
    <row r="19972" s="64" customFormat="1"/>
    <row r="19973" s="64" customFormat="1"/>
    <row r="19974" s="64" customFormat="1"/>
    <row r="19975" s="64" customFormat="1"/>
    <row r="19976" s="64" customFormat="1"/>
    <row r="19977" s="64" customFormat="1"/>
    <row r="19978" s="64" customFormat="1"/>
    <row r="19979" s="64" customFormat="1"/>
    <row r="19980" s="64" customFormat="1"/>
    <row r="19981" s="64" customFormat="1"/>
    <row r="19982" s="64" customFormat="1"/>
    <row r="19983" s="64" customFormat="1"/>
    <row r="19984" s="64" customFormat="1"/>
    <row r="19985" s="64" customFormat="1"/>
    <row r="19986" s="64" customFormat="1"/>
    <row r="19987" s="64" customFormat="1"/>
    <row r="19988" s="64" customFormat="1"/>
    <row r="19989" s="64" customFormat="1"/>
    <row r="19990" s="64" customFormat="1"/>
    <row r="19991" s="64" customFormat="1"/>
    <row r="19992" s="64" customFormat="1"/>
    <row r="19993" s="64" customFormat="1"/>
    <row r="19994" s="64" customFormat="1"/>
    <row r="19995" s="64" customFormat="1"/>
    <row r="19996" s="64" customFormat="1"/>
    <row r="19997" s="64" customFormat="1"/>
    <row r="19998" s="64" customFormat="1"/>
    <row r="19999" s="64" customFormat="1"/>
    <row r="20000" s="64" customFormat="1"/>
    <row r="20001" s="64" customFormat="1"/>
    <row r="20002" s="64" customFormat="1"/>
    <row r="20003" s="64" customFormat="1"/>
    <row r="20004" s="64" customFormat="1"/>
    <row r="20005" s="64" customFormat="1"/>
    <row r="20006" s="64" customFormat="1"/>
    <row r="20007" s="64" customFormat="1"/>
    <row r="20008" s="64" customFormat="1"/>
    <row r="20009" s="64" customFormat="1"/>
    <row r="20010" s="64" customFormat="1"/>
    <row r="20011" s="64" customFormat="1"/>
    <row r="20012" s="64" customFormat="1"/>
    <row r="20013" s="64" customFormat="1"/>
    <row r="20014" s="64" customFormat="1"/>
    <row r="20015" s="64" customFormat="1"/>
    <row r="20016" s="64" customFormat="1"/>
    <row r="20017" s="64" customFormat="1"/>
    <row r="20018" s="64" customFormat="1"/>
    <row r="20019" s="64" customFormat="1"/>
    <row r="20020" s="64" customFormat="1"/>
    <row r="20021" s="64" customFormat="1"/>
    <row r="20022" s="64" customFormat="1"/>
    <row r="20023" s="64" customFormat="1"/>
    <row r="20024" s="64" customFormat="1"/>
    <row r="20025" s="64" customFormat="1"/>
    <row r="20026" s="64" customFormat="1"/>
    <row r="20027" s="64" customFormat="1"/>
    <row r="20028" s="64" customFormat="1"/>
    <row r="20029" s="64" customFormat="1"/>
    <row r="20030" s="64" customFormat="1"/>
    <row r="20031" s="64" customFormat="1"/>
    <row r="20032" s="64" customFormat="1"/>
    <row r="20033" s="64" customFormat="1"/>
    <row r="20034" s="64" customFormat="1"/>
    <row r="20035" s="64" customFormat="1"/>
    <row r="20036" s="64" customFormat="1"/>
    <row r="20037" s="64" customFormat="1"/>
    <row r="20038" s="64" customFormat="1"/>
    <row r="20039" s="64" customFormat="1"/>
    <row r="20040" s="64" customFormat="1"/>
    <row r="20041" s="64" customFormat="1"/>
    <row r="20042" s="64" customFormat="1"/>
    <row r="20043" s="64" customFormat="1"/>
    <row r="20044" s="64" customFormat="1"/>
    <row r="20045" s="64" customFormat="1"/>
    <row r="20046" s="64" customFormat="1"/>
    <row r="20047" s="64" customFormat="1"/>
    <row r="20048" s="64" customFormat="1"/>
    <row r="20049" s="64" customFormat="1"/>
    <row r="20050" s="64" customFormat="1"/>
    <row r="20051" s="64" customFormat="1"/>
    <row r="20052" s="64" customFormat="1"/>
    <row r="20053" s="64" customFormat="1"/>
    <row r="20054" s="64" customFormat="1"/>
    <row r="20055" s="64" customFormat="1"/>
    <row r="20056" s="64" customFormat="1"/>
    <row r="20057" s="64" customFormat="1"/>
    <row r="20058" s="64" customFormat="1"/>
    <row r="20059" s="64" customFormat="1"/>
    <row r="20060" s="64" customFormat="1"/>
    <row r="20061" s="64" customFormat="1"/>
    <row r="20062" s="64" customFormat="1"/>
    <row r="20063" s="64" customFormat="1"/>
    <row r="20064" s="64" customFormat="1"/>
    <row r="20065" s="64" customFormat="1"/>
    <row r="20066" s="64" customFormat="1"/>
    <row r="20067" s="64" customFormat="1"/>
    <row r="20068" s="64" customFormat="1"/>
    <row r="20069" s="64" customFormat="1"/>
    <row r="20070" s="64" customFormat="1"/>
    <row r="20071" s="64" customFormat="1"/>
    <row r="20072" s="64" customFormat="1"/>
    <row r="20073" s="64" customFormat="1"/>
    <row r="20074" s="64" customFormat="1"/>
    <row r="20075" s="64" customFormat="1"/>
    <row r="20076" s="64" customFormat="1"/>
    <row r="20077" s="64" customFormat="1"/>
    <row r="20078" s="64" customFormat="1"/>
    <row r="20079" s="64" customFormat="1"/>
    <row r="20080" s="64" customFormat="1"/>
    <row r="20081" s="64" customFormat="1"/>
    <row r="20082" s="64" customFormat="1"/>
    <row r="20083" s="64" customFormat="1"/>
    <row r="20084" s="64" customFormat="1"/>
    <row r="20085" s="64" customFormat="1"/>
    <row r="20086" s="64" customFormat="1"/>
    <row r="20087" s="64" customFormat="1"/>
    <row r="20088" s="64" customFormat="1"/>
    <row r="20089" s="64" customFormat="1"/>
    <row r="20090" s="64" customFormat="1"/>
    <row r="20091" s="64" customFormat="1"/>
    <row r="20092" s="64" customFormat="1"/>
    <row r="20093" s="64" customFormat="1"/>
    <row r="20094" s="64" customFormat="1"/>
    <row r="20095" s="64" customFormat="1"/>
    <row r="20096" s="64" customFormat="1"/>
    <row r="20097" s="64" customFormat="1"/>
    <row r="20098" s="64" customFormat="1"/>
    <row r="20099" s="64" customFormat="1"/>
    <row r="20100" s="64" customFormat="1"/>
    <row r="20101" s="64" customFormat="1"/>
    <row r="20102" s="64" customFormat="1"/>
    <row r="20103" s="64" customFormat="1"/>
    <row r="20104" s="64" customFormat="1"/>
    <row r="20105" s="64" customFormat="1"/>
    <row r="20106" s="64" customFormat="1"/>
    <row r="20107" s="64" customFormat="1"/>
    <row r="20108" s="64" customFormat="1"/>
    <row r="20109" s="64" customFormat="1"/>
    <row r="20110" s="64" customFormat="1"/>
    <row r="20111" s="64" customFormat="1"/>
    <row r="20112" s="64" customFormat="1"/>
    <row r="20113" s="64" customFormat="1"/>
    <row r="20114" s="64" customFormat="1"/>
    <row r="20115" s="64" customFormat="1"/>
    <row r="20116" s="64" customFormat="1"/>
    <row r="20117" s="64" customFormat="1"/>
    <row r="20118" s="64" customFormat="1"/>
    <row r="20119" s="64" customFormat="1"/>
    <row r="20120" s="64" customFormat="1"/>
    <row r="20121" s="64" customFormat="1"/>
    <row r="20122" s="64" customFormat="1"/>
    <row r="20123" s="64" customFormat="1"/>
    <row r="20124" s="64" customFormat="1"/>
    <row r="20125" s="64" customFormat="1"/>
    <row r="20126" s="64" customFormat="1"/>
    <row r="20127" s="64" customFormat="1"/>
    <row r="20128" s="64" customFormat="1"/>
    <row r="20129" s="64" customFormat="1"/>
    <row r="20130" s="64" customFormat="1"/>
    <row r="20131" s="64" customFormat="1"/>
    <row r="20132" s="64" customFormat="1"/>
    <row r="20133" s="64" customFormat="1"/>
    <row r="20134" s="64" customFormat="1"/>
    <row r="20135" s="64" customFormat="1"/>
    <row r="20136" s="64" customFormat="1"/>
    <row r="20137" s="64" customFormat="1"/>
    <row r="20138" s="64" customFormat="1"/>
    <row r="20139" s="64" customFormat="1"/>
    <row r="20140" s="64" customFormat="1"/>
    <row r="20141" s="64" customFormat="1"/>
    <row r="20142" s="64" customFormat="1"/>
    <row r="20143" s="64" customFormat="1"/>
    <row r="20144" s="64" customFormat="1"/>
    <row r="20145" s="64" customFormat="1"/>
    <row r="20146" s="64" customFormat="1"/>
    <row r="20147" s="64" customFormat="1"/>
    <row r="20148" s="64" customFormat="1"/>
    <row r="20149" s="64" customFormat="1"/>
    <row r="20150" s="64" customFormat="1"/>
    <row r="20151" s="64" customFormat="1"/>
    <row r="20152" s="64" customFormat="1"/>
    <row r="20153" s="64" customFormat="1"/>
    <row r="20154" s="64" customFormat="1"/>
    <row r="20155" s="64" customFormat="1"/>
    <row r="20156" s="64" customFormat="1"/>
    <row r="20157" s="64" customFormat="1"/>
    <row r="20158" s="64" customFormat="1"/>
    <row r="20159" s="64" customFormat="1"/>
    <row r="20160" s="64" customFormat="1"/>
    <row r="20161" s="64" customFormat="1"/>
    <row r="20162" s="64" customFormat="1"/>
    <row r="20163" s="64" customFormat="1"/>
    <row r="20164" s="64" customFormat="1"/>
    <row r="20165" s="64" customFormat="1"/>
    <row r="20166" s="64" customFormat="1"/>
    <row r="20167" s="64" customFormat="1"/>
    <row r="20168" s="64" customFormat="1"/>
    <row r="20169" s="64" customFormat="1"/>
    <row r="20170" s="64" customFormat="1"/>
    <row r="20171" s="64" customFormat="1"/>
    <row r="20172" s="64" customFormat="1"/>
    <row r="20173" s="64" customFormat="1"/>
    <row r="20174" s="64" customFormat="1"/>
    <row r="20175" s="64" customFormat="1"/>
    <row r="20176" s="64" customFormat="1"/>
    <row r="20177" s="64" customFormat="1"/>
    <row r="20178" s="64" customFormat="1"/>
    <row r="20179" s="64" customFormat="1"/>
    <row r="20180" s="64" customFormat="1"/>
    <row r="20181" s="64" customFormat="1"/>
    <row r="20182" s="64" customFormat="1"/>
    <row r="20183" s="64" customFormat="1"/>
    <row r="20184" s="64" customFormat="1"/>
    <row r="20185" s="64" customFormat="1"/>
    <row r="20186" s="64" customFormat="1"/>
    <row r="20187" s="64" customFormat="1"/>
    <row r="20188" s="64" customFormat="1"/>
    <row r="20189" s="64" customFormat="1"/>
    <row r="20190" s="64" customFormat="1"/>
    <row r="20191" s="64" customFormat="1"/>
    <row r="20192" s="64" customFormat="1"/>
    <row r="20193" s="64" customFormat="1"/>
    <row r="20194" s="64" customFormat="1"/>
    <row r="20195" s="64" customFormat="1"/>
    <row r="20196" s="64" customFormat="1"/>
    <row r="20197" s="64" customFormat="1"/>
    <row r="20198" s="64" customFormat="1"/>
    <row r="20199" s="64" customFormat="1"/>
    <row r="20200" s="64" customFormat="1"/>
    <row r="20201" s="64" customFormat="1"/>
    <row r="20202" s="64" customFormat="1"/>
    <row r="20203" s="64" customFormat="1"/>
    <row r="20204" s="64" customFormat="1"/>
    <row r="20205" s="64" customFormat="1"/>
    <row r="20206" s="64" customFormat="1"/>
    <row r="20207" s="64" customFormat="1"/>
    <row r="20208" s="64" customFormat="1"/>
    <row r="20209" s="64" customFormat="1"/>
    <row r="20210" s="64" customFormat="1"/>
    <row r="20211" s="64" customFormat="1"/>
    <row r="20212" s="64" customFormat="1"/>
    <row r="20213" s="64" customFormat="1"/>
    <row r="20214" s="64" customFormat="1"/>
    <row r="20215" s="64" customFormat="1"/>
    <row r="20216" s="64" customFormat="1"/>
    <row r="20217" s="64" customFormat="1"/>
    <row r="20218" s="64" customFormat="1"/>
    <row r="20219" s="64" customFormat="1"/>
    <row r="20220" s="64" customFormat="1"/>
    <row r="20221" s="64" customFormat="1"/>
    <row r="20222" s="64" customFormat="1"/>
    <row r="20223" s="64" customFormat="1"/>
    <row r="20224" s="64" customFormat="1"/>
    <row r="20225" s="64" customFormat="1"/>
    <row r="20226" s="64" customFormat="1"/>
    <row r="20227" s="64" customFormat="1"/>
    <row r="20228" s="64" customFormat="1"/>
    <row r="20229" s="64" customFormat="1"/>
    <row r="20230" s="64" customFormat="1"/>
    <row r="20231" s="64" customFormat="1"/>
    <row r="20232" s="64" customFormat="1"/>
    <row r="20233" s="64" customFormat="1"/>
    <row r="20234" s="64" customFormat="1"/>
    <row r="20235" s="64" customFormat="1"/>
    <row r="20236" s="64" customFormat="1"/>
    <row r="20237" s="64" customFormat="1"/>
    <row r="20238" s="64" customFormat="1"/>
    <row r="20239" s="64" customFormat="1"/>
    <row r="20240" s="64" customFormat="1"/>
    <row r="20241" s="64" customFormat="1"/>
    <row r="20242" s="64" customFormat="1"/>
    <row r="20243" s="64" customFormat="1"/>
    <row r="20244" s="64" customFormat="1"/>
    <row r="20245" s="64" customFormat="1"/>
    <row r="20246" s="64" customFormat="1"/>
    <row r="20247" s="64" customFormat="1"/>
    <row r="20248" s="64" customFormat="1"/>
    <row r="20249" s="64" customFormat="1"/>
    <row r="20250" s="64" customFormat="1"/>
    <row r="20251" s="64" customFormat="1"/>
    <row r="20252" s="64" customFormat="1"/>
    <row r="20253" s="64" customFormat="1"/>
    <row r="20254" s="64" customFormat="1"/>
    <row r="20255" s="64" customFormat="1"/>
    <row r="20256" s="64" customFormat="1"/>
    <row r="20257" s="64" customFormat="1"/>
    <row r="20258" s="64" customFormat="1"/>
    <row r="20259" s="64" customFormat="1"/>
    <row r="20260" s="64" customFormat="1"/>
    <row r="20261" s="64" customFormat="1"/>
    <row r="20262" s="64" customFormat="1"/>
    <row r="20263" s="64" customFormat="1"/>
    <row r="20264" s="64" customFormat="1"/>
    <row r="20265" s="64" customFormat="1"/>
    <row r="20266" s="64" customFormat="1"/>
    <row r="20267" s="64" customFormat="1"/>
    <row r="20268" s="64" customFormat="1"/>
    <row r="20269" s="64" customFormat="1"/>
    <row r="20270" s="64" customFormat="1"/>
    <row r="20271" s="64" customFormat="1"/>
    <row r="20272" s="64" customFormat="1"/>
    <row r="20273" s="64" customFormat="1"/>
    <row r="20274" s="64" customFormat="1"/>
    <row r="20275" s="64" customFormat="1"/>
    <row r="20276" s="64" customFormat="1"/>
    <row r="20277" s="64" customFormat="1"/>
    <row r="20278" s="64" customFormat="1"/>
    <row r="20279" s="64" customFormat="1"/>
    <row r="20280" s="64" customFormat="1"/>
    <row r="20281" s="64" customFormat="1"/>
    <row r="20282" s="64" customFormat="1"/>
    <row r="20283" s="64" customFormat="1"/>
    <row r="20284" s="64" customFormat="1"/>
    <row r="20285" s="64" customFormat="1"/>
    <row r="20286" s="64" customFormat="1"/>
    <row r="20287" s="64" customFormat="1"/>
    <row r="20288" s="64" customFormat="1"/>
    <row r="20289" s="64" customFormat="1"/>
    <row r="20290" s="64" customFormat="1"/>
    <row r="20291" s="64" customFormat="1"/>
    <row r="20292" s="64" customFormat="1"/>
    <row r="20293" s="64" customFormat="1"/>
    <row r="20294" s="64" customFormat="1"/>
    <row r="20295" s="64" customFormat="1"/>
    <row r="20296" s="64" customFormat="1"/>
    <row r="20297" s="64" customFormat="1"/>
    <row r="20298" s="64" customFormat="1"/>
    <row r="20299" s="64" customFormat="1"/>
    <row r="20300" s="64" customFormat="1"/>
    <row r="20301" s="64" customFormat="1"/>
    <row r="20302" s="64" customFormat="1"/>
    <row r="20303" s="64" customFormat="1"/>
    <row r="20304" s="64" customFormat="1"/>
    <row r="20305" s="64" customFormat="1"/>
    <row r="20306" s="64" customFormat="1"/>
    <row r="20307" s="64" customFormat="1"/>
    <row r="20308" s="64" customFormat="1"/>
    <row r="20309" s="64" customFormat="1"/>
    <row r="20310" s="64" customFormat="1"/>
    <row r="20311" s="64" customFormat="1"/>
    <row r="20312" s="64" customFormat="1"/>
    <row r="20313" s="64" customFormat="1"/>
    <row r="20314" s="64" customFormat="1"/>
    <row r="20315" s="64" customFormat="1"/>
    <row r="20316" s="64" customFormat="1"/>
    <row r="20317" s="64" customFormat="1"/>
    <row r="20318" s="64" customFormat="1"/>
    <row r="20319" s="64" customFormat="1"/>
    <row r="20320" s="64" customFormat="1"/>
    <row r="20321" s="64" customFormat="1"/>
    <row r="20322" s="64" customFormat="1"/>
    <row r="20323" s="64" customFormat="1"/>
    <row r="20324" s="64" customFormat="1"/>
    <row r="20325" s="64" customFormat="1"/>
    <row r="20326" s="64" customFormat="1"/>
    <row r="20327" s="64" customFormat="1"/>
    <row r="20328" s="64" customFormat="1"/>
    <row r="20329" s="64" customFormat="1"/>
    <row r="20330" s="64" customFormat="1"/>
    <row r="20331" s="64" customFormat="1"/>
    <row r="20332" s="64" customFormat="1"/>
    <row r="20333" s="64" customFormat="1"/>
    <row r="20334" s="64" customFormat="1"/>
    <row r="20335" s="64" customFormat="1"/>
    <row r="20336" s="64" customFormat="1"/>
    <row r="20337" s="64" customFormat="1"/>
    <row r="20338" s="64" customFormat="1"/>
    <row r="20339" s="64" customFormat="1"/>
    <row r="20340" s="64" customFormat="1"/>
    <row r="20341" s="64" customFormat="1"/>
    <row r="20342" s="64" customFormat="1"/>
    <row r="20343" s="64" customFormat="1"/>
    <row r="20344" s="64" customFormat="1"/>
    <row r="20345" s="64" customFormat="1"/>
    <row r="20346" s="64" customFormat="1"/>
    <row r="20347" s="64" customFormat="1"/>
    <row r="20348" s="64" customFormat="1"/>
    <row r="20349" s="64" customFormat="1"/>
    <row r="20350" s="64" customFormat="1"/>
    <row r="20351" s="64" customFormat="1"/>
    <row r="20352" s="64" customFormat="1"/>
    <row r="20353" s="64" customFormat="1"/>
    <row r="20354" s="64" customFormat="1"/>
    <row r="20355" s="64" customFormat="1"/>
    <row r="20356" s="64" customFormat="1"/>
    <row r="20357" s="64" customFormat="1"/>
    <row r="20358" s="64" customFormat="1"/>
    <row r="20359" s="64" customFormat="1"/>
    <row r="20360" s="64" customFormat="1"/>
    <row r="20361" s="64" customFormat="1"/>
    <row r="20362" s="64" customFormat="1"/>
    <row r="20363" s="64" customFormat="1"/>
    <row r="20364" s="64" customFormat="1"/>
    <row r="20365" s="64" customFormat="1"/>
    <row r="20366" s="64" customFormat="1"/>
    <row r="20367" s="64" customFormat="1"/>
    <row r="20368" s="64" customFormat="1"/>
    <row r="20369" s="64" customFormat="1"/>
    <row r="20370" s="64" customFormat="1"/>
    <row r="20371" s="64" customFormat="1"/>
    <row r="20372" s="64" customFormat="1"/>
    <row r="20373" s="64" customFormat="1"/>
    <row r="20374" s="64" customFormat="1"/>
    <row r="20375" s="64" customFormat="1"/>
    <row r="20376" s="64" customFormat="1"/>
    <row r="20377" s="64" customFormat="1"/>
    <row r="20378" s="64" customFormat="1"/>
    <row r="20379" s="64" customFormat="1"/>
    <row r="20380" s="64" customFormat="1"/>
    <row r="20381" s="64" customFormat="1"/>
    <row r="20382" s="64" customFormat="1"/>
    <row r="20383" s="64" customFormat="1"/>
    <row r="20384" s="64" customFormat="1"/>
    <row r="20385" s="64" customFormat="1"/>
    <row r="20386" s="64" customFormat="1"/>
    <row r="20387" s="64" customFormat="1"/>
    <row r="20388" s="64" customFormat="1"/>
    <row r="20389" s="64" customFormat="1"/>
    <row r="20390" s="64" customFormat="1"/>
    <row r="20391" s="64" customFormat="1"/>
    <row r="20392" s="64" customFormat="1"/>
    <row r="20393" s="64" customFormat="1"/>
    <row r="20394" s="64" customFormat="1"/>
    <row r="20395" s="64" customFormat="1"/>
    <row r="20396" s="64" customFormat="1"/>
    <row r="20397" s="64" customFormat="1"/>
    <row r="20398" s="64" customFormat="1"/>
    <row r="20399" s="64" customFormat="1"/>
    <row r="20400" s="64" customFormat="1"/>
    <row r="20401" s="64" customFormat="1"/>
    <row r="20402" s="64" customFormat="1"/>
    <row r="20403" s="64" customFormat="1"/>
    <row r="20404" s="64" customFormat="1"/>
    <row r="20405" s="64" customFormat="1"/>
    <row r="20406" s="64" customFormat="1"/>
    <row r="20407" s="64" customFormat="1"/>
    <row r="20408" s="64" customFormat="1"/>
    <row r="20409" s="64" customFormat="1"/>
    <row r="20410" s="64" customFormat="1"/>
    <row r="20411" s="64" customFormat="1"/>
    <row r="20412" s="64" customFormat="1"/>
    <row r="20413" s="64" customFormat="1"/>
    <row r="20414" s="64" customFormat="1"/>
    <row r="20415" s="64" customFormat="1"/>
    <row r="20416" s="64" customFormat="1"/>
    <row r="20417" s="64" customFormat="1"/>
    <row r="20418" s="64" customFormat="1"/>
    <row r="20419" s="64" customFormat="1"/>
    <row r="20420" s="64" customFormat="1"/>
    <row r="20421" s="64" customFormat="1"/>
    <row r="20422" s="64" customFormat="1"/>
    <row r="20423" s="64" customFormat="1"/>
    <row r="20424" s="64" customFormat="1"/>
    <row r="20425" s="64" customFormat="1"/>
    <row r="20426" s="64" customFormat="1"/>
    <row r="20427" s="64" customFormat="1"/>
    <row r="20428" s="64" customFormat="1"/>
    <row r="20429" s="64" customFormat="1"/>
    <row r="20430" s="64" customFormat="1"/>
    <row r="20431" s="64" customFormat="1"/>
    <row r="20432" s="64" customFormat="1"/>
    <row r="20433" s="64" customFormat="1"/>
    <row r="20434" s="64" customFormat="1"/>
    <row r="20435" s="64" customFormat="1"/>
    <row r="20436" s="64" customFormat="1"/>
    <row r="20437" s="64" customFormat="1"/>
    <row r="20438" s="64" customFormat="1"/>
    <row r="20439" s="64" customFormat="1"/>
    <row r="20440" s="64" customFormat="1"/>
    <row r="20441" s="64" customFormat="1"/>
    <row r="20442" s="64" customFormat="1"/>
    <row r="20443" s="64" customFormat="1"/>
    <row r="20444" s="64" customFormat="1"/>
    <row r="20445" s="64" customFormat="1"/>
    <row r="20446" s="64" customFormat="1"/>
    <row r="20447" s="64" customFormat="1"/>
    <row r="20448" s="64" customFormat="1"/>
    <row r="20449" s="64" customFormat="1"/>
    <row r="20450" s="64" customFormat="1"/>
    <row r="20451" s="64" customFormat="1"/>
    <row r="20452" s="64" customFormat="1"/>
    <row r="20453" s="64" customFormat="1"/>
    <row r="20454" s="64" customFormat="1"/>
    <row r="20455" s="64" customFormat="1"/>
    <row r="20456" s="64" customFormat="1"/>
    <row r="20457" s="64" customFormat="1"/>
    <row r="20458" s="64" customFormat="1"/>
    <row r="20459" s="64" customFormat="1"/>
    <row r="20460" s="64" customFormat="1"/>
    <row r="20461" s="64" customFormat="1"/>
    <row r="20462" s="64" customFormat="1"/>
    <row r="20463" s="64" customFormat="1"/>
    <row r="20464" s="64" customFormat="1"/>
    <row r="20465" s="64" customFormat="1"/>
    <row r="20466" s="64" customFormat="1"/>
    <row r="20467" s="64" customFormat="1"/>
    <row r="20468" s="64" customFormat="1"/>
    <row r="20469" s="64" customFormat="1"/>
    <row r="20470" s="64" customFormat="1"/>
    <row r="20471" s="64" customFormat="1"/>
    <row r="20472" s="64" customFormat="1"/>
    <row r="20473" s="64" customFormat="1"/>
    <row r="20474" s="64" customFormat="1"/>
    <row r="20475" s="64" customFormat="1"/>
    <row r="20476" s="64" customFormat="1"/>
    <row r="20477" s="64" customFormat="1"/>
    <row r="20478" s="64" customFormat="1"/>
    <row r="20479" s="64" customFormat="1"/>
    <row r="20480" s="64" customFormat="1"/>
    <row r="20481" s="64" customFormat="1"/>
    <row r="20482" s="64" customFormat="1"/>
    <row r="20483" s="64" customFormat="1"/>
    <row r="20484" s="64" customFormat="1"/>
    <row r="20485" s="64" customFormat="1"/>
    <row r="20486" s="64" customFormat="1"/>
    <row r="20487" s="64" customFormat="1"/>
    <row r="20488" s="64" customFormat="1"/>
    <row r="20489" s="64" customFormat="1"/>
    <row r="20490" s="64" customFormat="1"/>
    <row r="20491" s="64" customFormat="1"/>
    <row r="20492" s="64" customFormat="1"/>
    <row r="20493" s="64" customFormat="1"/>
    <row r="20494" s="64" customFormat="1"/>
    <row r="20495" s="64" customFormat="1"/>
    <row r="20496" s="64" customFormat="1"/>
    <row r="20497" s="64" customFormat="1"/>
    <row r="20498" s="64" customFormat="1"/>
    <row r="20499" s="64" customFormat="1"/>
    <row r="20500" s="64" customFormat="1"/>
    <row r="20501" s="64" customFormat="1"/>
    <row r="20502" s="64" customFormat="1"/>
    <row r="20503" s="64" customFormat="1"/>
    <row r="20504" s="64" customFormat="1"/>
    <row r="20505" s="64" customFormat="1"/>
    <row r="20506" s="64" customFormat="1"/>
    <row r="20507" s="64" customFormat="1"/>
    <row r="20508" s="64" customFormat="1"/>
    <row r="20509" s="64" customFormat="1"/>
    <row r="20510" s="64" customFormat="1"/>
    <row r="20511" s="64" customFormat="1"/>
    <row r="20512" s="64" customFormat="1"/>
    <row r="20513" s="64" customFormat="1"/>
    <row r="20514" s="64" customFormat="1"/>
    <row r="20515" s="64" customFormat="1"/>
    <row r="20516" s="64" customFormat="1"/>
    <row r="20517" s="64" customFormat="1"/>
    <row r="20518" s="64" customFormat="1"/>
    <row r="20519" s="64" customFormat="1"/>
    <row r="20520" s="64" customFormat="1"/>
    <row r="20521" s="64" customFormat="1"/>
    <row r="20522" s="64" customFormat="1"/>
    <row r="20523" s="64" customFormat="1"/>
    <row r="20524" s="64" customFormat="1"/>
    <row r="20525" s="64" customFormat="1"/>
    <row r="20526" s="64" customFormat="1"/>
    <row r="20527" s="64" customFormat="1"/>
    <row r="20528" s="64" customFormat="1"/>
    <row r="20529" s="64" customFormat="1"/>
    <row r="20530" s="64" customFormat="1"/>
    <row r="20531" s="64" customFormat="1"/>
    <row r="20532" s="64" customFormat="1"/>
    <row r="20533" s="64" customFormat="1"/>
    <row r="20534" s="64" customFormat="1"/>
    <row r="20535" s="64" customFormat="1"/>
    <row r="20536" s="64" customFormat="1"/>
    <row r="20537" s="64" customFormat="1"/>
    <row r="20538" s="64" customFormat="1"/>
    <row r="20539" s="64" customFormat="1"/>
    <row r="20540" s="64" customFormat="1"/>
    <row r="20541" s="64" customFormat="1"/>
    <row r="20542" s="64" customFormat="1"/>
    <row r="20543" s="64" customFormat="1"/>
    <row r="20544" s="64" customFormat="1"/>
    <row r="20545" s="64" customFormat="1"/>
    <row r="20546" s="64" customFormat="1"/>
    <row r="20547" s="64" customFormat="1"/>
    <row r="20548" s="64" customFormat="1"/>
    <row r="20549" s="64" customFormat="1"/>
    <row r="20550" s="64" customFormat="1"/>
    <row r="20551" s="64" customFormat="1"/>
    <row r="20552" s="64" customFormat="1"/>
    <row r="20553" s="64" customFormat="1"/>
    <row r="20554" s="64" customFormat="1"/>
    <row r="20555" s="64" customFormat="1"/>
    <row r="20556" s="64" customFormat="1"/>
    <row r="20557" s="64" customFormat="1"/>
    <row r="20558" s="64" customFormat="1"/>
    <row r="20559" s="64" customFormat="1"/>
    <row r="20560" s="64" customFormat="1"/>
    <row r="20561" s="64" customFormat="1"/>
    <row r="20562" s="64" customFormat="1"/>
    <row r="20563" s="64" customFormat="1"/>
    <row r="20564" s="64" customFormat="1"/>
    <row r="20565" s="64" customFormat="1"/>
    <row r="20566" s="64" customFormat="1"/>
    <row r="20567" s="64" customFormat="1"/>
    <row r="20568" s="64" customFormat="1"/>
    <row r="20569" s="64" customFormat="1"/>
    <row r="20570" s="64" customFormat="1"/>
    <row r="20571" s="64" customFormat="1"/>
    <row r="20572" s="64" customFormat="1"/>
    <row r="20573" s="64" customFormat="1"/>
    <row r="20574" s="64" customFormat="1"/>
    <row r="20575" s="64" customFormat="1"/>
    <row r="20576" s="64" customFormat="1"/>
    <row r="20577" s="64" customFormat="1"/>
    <row r="20578" s="64" customFormat="1"/>
    <row r="20579" s="64" customFormat="1"/>
    <row r="20580" s="64" customFormat="1"/>
    <row r="20581" s="64" customFormat="1"/>
    <row r="20582" s="64" customFormat="1"/>
    <row r="20583" s="64" customFormat="1"/>
    <row r="20584" s="64" customFormat="1"/>
    <row r="20585" s="64" customFormat="1"/>
    <row r="20586" s="64" customFormat="1"/>
    <row r="20587" s="64" customFormat="1"/>
    <row r="20588" s="64" customFormat="1"/>
    <row r="20589" s="64" customFormat="1"/>
    <row r="20590" s="64" customFormat="1"/>
    <row r="20591" s="64" customFormat="1"/>
    <row r="20592" s="64" customFormat="1"/>
    <row r="20593" s="64" customFormat="1"/>
    <row r="20594" s="64" customFormat="1"/>
    <row r="20595" s="64" customFormat="1"/>
    <row r="20596" s="64" customFormat="1"/>
    <row r="20597" s="64" customFormat="1"/>
    <row r="20598" s="64" customFormat="1"/>
    <row r="20599" s="64" customFormat="1"/>
    <row r="20600" s="64" customFormat="1"/>
    <row r="20601" s="64" customFormat="1"/>
    <row r="20602" s="64" customFormat="1"/>
    <row r="20603" s="64" customFormat="1"/>
    <row r="20604" s="64" customFormat="1"/>
    <row r="20605" s="64" customFormat="1"/>
    <row r="20606" s="64" customFormat="1"/>
    <row r="20607" s="64" customFormat="1"/>
    <row r="20608" s="64" customFormat="1"/>
    <row r="20609" s="64" customFormat="1"/>
    <row r="20610" s="64" customFormat="1"/>
    <row r="20611" s="64" customFormat="1"/>
    <row r="20612" s="64" customFormat="1"/>
    <row r="20613" s="64" customFormat="1"/>
    <row r="20614" s="64" customFormat="1"/>
    <row r="20615" s="64" customFormat="1"/>
    <row r="20616" s="64" customFormat="1"/>
    <row r="20617" s="64" customFormat="1"/>
    <row r="20618" s="64" customFormat="1"/>
    <row r="20619" s="64" customFormat="1"/>
    <row r="20620" s="64" customFormat="1"/>
    <row r="20621" s="64" customFormat="1"/>
    <row r="20622" s="64" customFormat="1"/>
    <row r="20623" s="64" customFormat="1"/>
    <row r="20624" s="64" customFormat="1"/>
    <row r="20625" s="64" customFormat="1"/>
    <row r="20626" s="64" customFormat="1"/>
    <row r="20627" s="64" customFormat="1"/>
    <row r="20628" s="64" customFormat="1"/>
    <row r="20629" s="64" customFormat="1"/>
    <row r="20630" s="64" customFormat="1"/>
    <row r="20631" s="64" customFormat="1"/>
    <row r="20632" s="64" customFormat="1"/>
    <row r="20633" s="64" customFormat="1"/>
    <row r="20634" s="64" customFormat="1"/>
    <row r="20635" s="64" customFormat="1"/>
    <row r="20636" s="64" customFormat="1"/>
    <row r="20637" s="64" customFormat="1"/>
    <row r="20638" s="64" customFormat="1"/>
    <row r="20639" s="64" customFormat="1"/>
    <row r="20640" s="64" customFormat="1"/>
    <row r="20641" s="64" customFormat="1"/>
    <row r="20642" s="64" customFormat="1"/>
    <row r="20643" s="64" customFormat="1"/>
    <row r="20644" s="64" customFormat="1"/>
    <row r="20645" s="64" customFormat="1"/>
    <row r="20646" s="64" customFormat="1"/>
    <row r="20647" s="64" customFormat="1"/>
    <row r="20648" s="64" customFormat="1"/>
    <row r="20649" s="64" customFormat="1"/>
    <row r="20650" s="64" customFormat="1"/>
    <row r="20651" s="64" customFormat="1"/>
    <row r="20652" s="64" customFormat="1"/>
    <row r="20653" s="64" customFormat="1"/>
    <row r="20654" s="64" customFormat="1"/>
    <row r="20655" s="64" customFormat="1"/>
    <row r="20656" s="64" customFormat="1"/>
    <row r="20657" s="64" customFormat="1"/>
    <row r="20658" s="64" customFormat="1"/>
    <row r="20659" s="64" customFormat="1"/>
    <row r="20660" s="64" customFormat="1"/>
    <row r="20661" s="64" customFormat="1"/>
    <row r="20662" s="64" customFormat="1"/>
    <row r="20663" s="64" customFormat="1"/>
    <row r="20664" s="64" customFormat="1"/>
    <row r="20665" s="64" customFormat="1"/>
    <row r="20666" s="64" customFormat="1"/>
    <row r="20667" s="64" customFormat="1"/>
    <row r="20668" s="64" customFormat="1"/>
    <row r="20669" s="64" customFormat="1"/>
    <row r="20670" s="64" customFormat="1"/>
    <row r="20671" s="64" customFormat="1"/>
    <row r="20672" s="64" customFormat="1"/>
    <row r="20673" s="64" customFormat="1"/>
    <row r="20674" s="64" customFormat="1"/>
    <row r="20675" s="64" customFormat="1"/>
    <row r="20676" s="64" customFormat="1"/>
    <row r="20677" s="64" customFormat="1"/>
    <row r="20678" s="64" customFormat="1"/>
    <row r="20679" s="64" customFormat="1"/>
    <row r="20680" s="64" customFormat="1"/>
    <row r="20681" s="64" customFormat="1"/>
    <row r="20682" s="64" customFormat="1"/>
    <row r="20683" s="64" customFormat="1"/>
    <row r="20684" s="64" customFormat="1"/>
    <row r="20685" s="64" customFormat="1"/>
    <row r="20686" s="64" customFormat="1"/>
    <row r="20687" s="64" customFormat="1"/>
    <row r="20688" s="64" customFormat="1"/>
    <row r="20689" s="64" customFormat="1"/>
    <row r="20690" s="64" customFormat="1"/>
    <row r="20691" s="64" customFormat="1"/>
    <row r="20692" s="64" customFormat="1"/>
    <row r="20693" s="64" customFormat="1"/>
    <row r="20694" s="64" customFormat="1"/>
    <row r="20695" s="64" customFormat="1"/>
    <row r="20696" s="64" customFormat="1"/>
    <row r="20697" s="64" customFormat="1"/>
    <row r="20698" s="64" customFormat="1"/>
    <row r="20699" s="64" customFormat="1"/>
    <row r="20700" s="64" customFormat="1"/>
    <row r="20701" s="64" customFormat="1"/>
    <row r="20702" s="64" customFormat="1"/>
    <row r="20703" s="64" customFormat="1"/>
    <row r="20704" s="64" customFormat="1"/>
    <row r="20705" s="64" customFormat="1"/>
    <row r="20706" s="64" customFormat="1"/>
    <row r="20707" s="64" customFormat="1"/>
    <row r="20708" s="64" customFormat="1"/>
    <row r="20709" s="64" customFormat="1"/>
    <row r="20710" s="64" customFormat="1"/>
    <row r="20711" s="64" customFormat="1"/>
    <row r="20712" s="64" customFormat="1"/>
    <row r="20713" s="64" customFormat="1"/>
    <row r="20714" s="64" customFormat="1"/>
    <row r="20715" s="64" customFormat="1"/>
    <row r="20716" s="64" customFormat="1"/>
    <row r="20717" s="64" customFormat="1"/>
    <row r="20718" s="64" customFormat="1"/>
    <row r="20719" s="64" customFormat="1"/>
    <row r="20720" s="64" customFormat="1"/>
    <row r="20721" s="64" customFormat="1"/>
    <row r="20722" s="64" customFormat="1"/>
    <row r="20723" s="64" customFormat="1"/>
    <row r="20724" s="64" customFormat="1"/>
    <row r="20725" s="64" customFormat="1"/>
    <row r="20726" s="64" customFormat="1"/>
    <row r="20727" s="64" customFormat="1"/>
    <row r="20728" s="64" customFormat="1"/>
    <row r="20729" s="64" customFormat="1"/>
    <row r="20730" s="64" customFormat="1"/>
    <row r="20731" s="64" customFormat="1"/>
    <row r="20732" s="64" customFormat="1"/>
    <row r="20733" s="64" customFormat="1"/>
    <row r="20734" s="64" customFormat="1"/>
    <row r="20735" s="64" customFormat="1"/>
    <row r="20736" s="64" customFormat="1"/>
    <row r="20737" s="64" customFormat="1"/>
    <row r="20738" s="64" customFormat="1"/>
    <row r="20739" s="64" customFormat="1"/>
    <row r="20740" s="64" customFormat="1"/>
    <row r="20741" s="64" customFormat="1"/>
    <row r="20742" s="64" customFormat="1"/>
    <row r="20743" s="64" customFormat="1"/>
    <row r="20744" s="64" customFormat="1"/>
    <row r="20745" s="64" customFormat="1"/>
    <row r="20746" s="64" customFormat="1"/>
    <row r="20747" s="64" customFormat="1"/>
    <row r="20748" s="64" customFormat="1"/>
    <row r="20749" s="64" customFormat="1"/>
    <row r="20750" s="64" customFormat="1"/>
    <row r="20751" s="64" customFormat="1"/>
    <row r="20752" s="64" customFormat="1"/>
    <row r="20753" s="64" customFormat="1"/>
    <row r="20754" s="64" customFormat="1"/>
    <row r="20755" s="64" customFormat="1"/>
    <row r="20756" s="64" customFormat="1"/>
    <row r="20757" s="64" customFormat="1"/>
    <row r="20758" s="64" customFormat="1"/>
    <row r="20759" s="64" customFormat="1"/>
    <row r="20760" s="64" customFormat="1"/>
    <row r="20761" s="64" customFormat="1"/>
    <row r="20762" s="64" customFormat="1"/>
    <row r="20763" s="64" customFormat="1"/>
    <row r="20764" s="64" customFormat="1"/>
    <row r="20765" s="64" customFormat="1"/>
    <row r="20766" s="64" customFormat="1"/>
    <row r="20767" s="64" customFormat="1"/>
    <row r="20768" s="64" customFormat="1"/>
    <row r="20769" s="64" customFormat="1"/>
    <row r="20770" s="64" customFormat="1"/>
    <row r="20771" s="64" customFormat="1"/>
    <row r="20772" s="64" customFormat="1"/>
    <row r="20773" s="64" customFormat="1"/>
    <row r="20774" s="64" customFormat="1"/>
    <row r="20775" s="64" customFormat="1"/>
    <row r="20776" s="64" customFormat="1"/>
    <row r="20777" s="64" customFormat="1"/>
    <row r="20778" s="64" customFormat="1"/>
    <row r="20779" s="64" customFormat="1"/>
    <row r="20780" s="64" customFormat="1"/>
    <row r="20781" s="64" customFormat="1"/>
    <row r="20782" s="64" customFormat="1"/>
    <row r="20783" s="64" customFormat="1"/>
    <row r="20784" s="64" customFormat="1"/>
    <row r="20785" s="64" customFormat="1"/>
    <row r="20786" s="64" customFormat="1"/>
    <row r="20787" s="64" customFormat="1"/>
    <row r="20788" s="64" customFormat="1"/>
    <row r="20789" s="64" customFormat="1"/>
    <row r="20790" s="64" customFormat="1"/>
    <row r="20791" s="64" customFormat="1"/>
    <row r="20792" s="64" customFormat="1"/>
    <row r="20793" s="64" customFormat="1"/>
    <row r="20794" s="64" customFormat="1"/>
    <row r="20795" s="64" customFormat="1"/>
    <row r="20796" s="64" customFormat="1"/>
    <row r="20797" s="64" customFormat="1"/>
    <row r="20798" s="64" customFormat="1"/>
    <row r="20799" s="64" customFormat="1"/>
    <row r="20800" s="64" customFormat="1"/>
    <row r="20801" s="64" customFormat="1"/>
    <row r="20802" s="64" customFormat="1"/>
    <row r="20803" s="64" customFormat="1"/>
    <row r="20804" s="64" customFormat="1"/>
    <row r="20805" s="64" customFormat="1"/>
    <row r="20806" s="64" customFormat="1"/>
    <row r="20807" s="64" customFormat="1"/>
    <row r="20808" s="64" customFormat="1"/>
    <row r="20809" s="64" customFormat="1"/>
    <row r="20810" s="64" customFormat="1"/>
    <row r="20811" s="64" customFormat="1"/>
    <row r="20812" s="64" customFormat="1"/>
    <row r="20813" s="64" customFormat="1"/>
    <row r="20814" s="64" customFormat="1"/>
    <row r="20815" s="64" customFormat="1"/>
    <row r="20816" s="64" customFormat="1"/>
    <row r="20817" s="64" customFormat="1"/>
    <row r="20818" s="64" customFormat="1"/>
    <row r="20819" s="64" customFormat="1"/>
    <row r="20820" s="64" customFormat="1"/>
    <row r="20821" s="64" customFormat="1"/>
    <row r="20822" s="64" customFormat="1"/>
    <row r="20823" s="64" customFormat="1"/>
    <row r="20824" s="64" customFormat="1"/>
    <row r="20825" s="64" customFormat="1"/>
    <row r="20826" s="64" customFormat="1"/>
    <row r="20827" s="64" customFormat="1"/>
    <row r="20828" s="64" customFormat="1"/>
    <row r="20829" s="64" customFormat="1"/>
    <row r="20830" s="64" customFormat="1"/>
    <row r="20831" s="64" customFormat="1"/>
    <row r="20832" s="64" customFormat="1"/>
    <row r="20833" s="64" customFormat="1"/>
    <row r="20834" s="64" customFormat="1"/>
    <row r="20835" s="64" customFormat="1"/>
    <row r="20836" s="64" customFormat="1"/>
    <row r="20837" s="64" customFormat="1"/>
    <row r="20838" s="64" customFormat="1"/>
    <row r="20839" s="64" customFormat="1"/>
    <row r="20840" s="64" customFormat="1"/>
    <row r="20841" s="64" customFormat="1"/>
    <row r="20842" s="64" customFormat="1"/>
    <row r="20843" s="64" customFormat="1"/>
    <row r="20844" s="64" customFormat="1"/>
    <row r="20845" s="64" customFormat="1"/>
    <row r="20846" s="64" customFormat="1"/>
    <row r="20847" s="64" customFormat="1"/>
    <row r="20848" s="64" customFormat="1"/>
    <row r="20849" s="64" customFormat="1"/>
    <row r="20850" s="64" customFormat="1"/>
    <row r="20851" s="64" customFormat="1"/>
    <row r="20852" s="64" customFormat="1"/>
    <row r="20853" s="64" customFormat="1"/>
    <row r="20854" s="64" customFormat="1"/>
    <row r="20855" s="64" customFormat="1"/>
    <row r="20856" s="64" customFormat="1"/>
    <row r="20857" s="64" customFormat="1"/>
    <row r="20858" s="64" customFormat="1"/>
    <row r="20859" s="64" customFormat="1"/>
    <row r="20860" s="64" customFormat="1"/>
    <row r="20861" s="64" customFormat="1"/>
    <row r="20862" s="64" customFormat="1"/>
    <row r="20863" s="64" customFormat="1"/>
    <row r="20864" s="64" customFormat="1"/>
    <row r="20865" s="64" customFormat="1"/>
    <row r="20866" s="64" customFormat="1"/>
    <row r="20867" s="64" customFormat="1"/>
    <row r="20868" s="64" customFormat="1"/>
    <row r="20869" s="64" customFormat="1"/>
    <row r="20870" s="64" customFormat="1"/>
    <row r="20871" s="64" customFormat="1"/>
    <row r="20872" s="64" customFormat="1"/>
    <row r="20873" s="64" customFormat="1"/>
    <row r="20874" s="64" customFormat="1"/>
    <row r="20875" s="64" customFormat="1"/>
    <row r="20876" s="64" customFormat="1"/>
    <row r="20877" s="64" customFormat="1"/>
    <row r="20878" s="64" customFormat="1"/>
    <row r="20879" s="64" customFormat="1"/>
    <row r="20880" s="64" customFormat="1"/>
    <row r="20881" s="64" customFormat="1"/>
    <row r="20882" s="64" customFormat="1"/>
    <row r="20883" s="64" customFormat="1"/>
    <row r="20884" s="64" customFormat="1"/>
    <row r="20885" s="64" customFormat="1"/>
    <row r="20886" s="64" customFormat="1"/>
    <row r="20887" s="64" customFormat="1"/>
    <row r="20888" s="64" customFormat="1"/>
    <row r="20889" s="64" customFormat="1"/>
    <row r="20890" s="64" customFormat="1"/>
    <row r="20891" s="64" customFormat="1"/>
    <row r="20892" s="64" customFormat="1"/>
    <row r="20893" s="64" customFormat="1"/>
    <row r="20894" s="64" customFormat="1"/>
    <row r="20895" s="64" customFormat="1"/>
    <row r="20896" s="64" customFormat="1"/>
    <row r="20897" s="64" customFormat="1"/>
    <row r="20898" s="64" customFormat="1"/>
    <row r="20899" s="64" customFormat="1"/>
    <row r="20900" s="64" customFormat="1"/>
    <row r="20901" s="64" customFormat="1"/>
    <row r="20902" s="64" customFormat="1"/>
    <row r="20903" s="64" customFormat="1"/>
    <row r="20904" s="64" customFormat="1"/>
    <row r="20905" s="64" customFormat="1"/>
    <row r="20906" s="64" customFormat="1"/>
    <row r="20907" s="64" customFormat="1"/>
    <row r="20908" s="64" customFormat="1"/>
    <row r="20909" s="64" customFormat="1"/>
    <row r="20910" s="64" customFormat="1"/>
    <row r="20911" s="64" customFormat="1"/>
    <row r="20912" s="64" customFormat="1"/>
    <row r="20913" s="64" customFormat="1"/>
    <row r="20914" s="64" customFormat="1"/>
    <row r="20915" s="64" customFormat="1"/>
    <row r="20916" s="64" customFormat="1"/>
    <row r="20917" s="64" customFormat="1"/>
    <row r="20918" s="64" customFormat="1"/>
    <row r="20919" s="64" customFormat="1"/>
    <row r="20920" s="64" customFormat="1"/>
    <row r="20921" s="64" customFormat="1"/>
    <row r="20922" s="64" customFormat="1"/>
    <row r="20923" s="64" customFormat="1"/>
    <row r="20924" s="64" customFormat="1"/>
    <row r="20925" s="64" customFormat="1"/>
    <row r="20926" s="64" customFormat="1"/>
    <row r="20927" s="64" customFormat="1"/>
    <row r="20928" s="64" customFormat="1"/>
    <row r="20929" s="64" customFormat="1"/>
    <row r="20930" s="64" customFormat="1"/>
    <row r="20931" s="64" customFormat="1"/>
    <row r="20932" s="64" customFormat="1"/>
    <row r="20933" s="64" customFormat="1"/>
    <row r="20934" s="64" customFormat="1"/>
    <row r="20935" s="64" customFormat="1"/>
    <row r="20936" s="64" customFormat="1"/>
    <row r="20937" s="64" customFormat="1"/>
    <row r="20938" s="64" customFormat="1"/>
    <row r="20939" s="64" customFormat="1"/>
    <row r="20940" s="64" customFormat="1"/>
    <row r="20941" s="64" customFormat="1"/>
    <row r="20942" s="64" customFormat="1"/>
    <row r="20943" s="64" customFormat="1"/>
    <row r="20944" s="64" customFormat="1"/>
    <row r="20945" s="64" customFormat="1"/>
    <row r="20946" s="64" customFormat="1"/>
    <row r="20947" s="64" customFormat="1"/>
    <row r="20948" s="64" customFormat="1"/>
    <row r="20949" s="64" customFormat="1"/>
    <row r="20950" s="64" customFormat="1"/>
    <row r="20951" s="64" customFormat="1"/>
    <row r="20952" s="64" customFormat="1"/>
    <row r="20953" s="64" customFormat="1"/>
    <row r="20954" s="64" customFormat="1"/>
    <row r="20955" s="64" customFormat="1"/>
    <row r="20956" s="64" customFormat="1"/>
    <row r="20957" s="64" customFormat="1"/>
    <row r="20958" s="64" customFormat="1"/>
    <row r="20959" s="64" customFormat="1"/>
    <row r="20960" s="64" customFormat="1"/>
    <row r="20961" s="64" customFormat="1"/>
    <row r="20962" s="64" customFormat="1"/>
    <row r="20963" s="64" customFormat="1"/>
    <row r="20964" s="64" customFormat="1"/>
    <row r="20965" s="64" customFormat="1"/>
    <row r="20966" s="64" customFormat="1"/>
    <row r="20967" s="64" customFormat="1"/>
    <row r="20968" s="64" customFormat="1"/>
    <row r="20969" s="64" customFormat="1"/>
    <row r="20970" s="64" customFormat="1"/>
    <row r="20971" s="64" customFormat="1"/>
    <row r="20972" s="64" customFormat="1"/>
    <row r="20973" s="64" customFormat="1"/>
    <row r="20974" s="64" customFormat="1"/>
    <row r="20975" s="64" customFormat="1"/>
    <row r="20976" s="64" customFormat="1"/>
    <row r="20977" s="64" customFormat="1"/>
    <row r="20978" s="64" customFormat="1"/>
    <row r="20979" s="64" customFormat="1"/>
    <row r="20980" s="64" customFormat="1"/>
    <row r="20981" s="64" customFormat="1"/>
    <row r="20982" s="64" customFormat="1"/>
    <row r="20983" s="64" customFormat="1"/>
    <row r="20984" s="64" customFormat="1"/>
    <row r="20985" s="64" customFormat="1"/>
    <row r="20986" s="64" customFormat="1"/>
    <row r="20987" s="64" customFormat="1"/>
    <row r="20988" s="64" customFormat="1"/>
    <row r="20989" s="64" customFormat="1"/>
    <row r="20990" s="64" customFormat="1"/>
    <row r="20991" s="64" customFormat="1"/>
    <row r="20992" s="64" customFormat="1"/>
    <row r="20993" s="64" customFormat="1"/>
    <row r="20994" s="64" customFormat="1"/>
    <row r="20995" s="64" customFormat="1"/>
    <row r="20996" s="64" customFormat="1"/>
    <row r="20997" s="64" customFormat="1"/>
    <row r="20998" s="64" customFormat="1"/>
    <row r="20999" s="64" customFormat="1"/>
    <row r="21000" s="64" customFormat="1"/>
    <row r="21001" s="64" customFormat="1"/>
    <row r="21002" s="64" customFormat="1"/>
    <row r="21003" s="64" customFormat="1"/>
    <row r="21004" s="64" customFormat="1"/>
    <row r="21005" s="64" customFormat="1"/>
    <row r="21006" s="64" customFormat="1"/>
    <row r="21007" s="64" customFormat="1"/>
    <row r="21008" s="64" customFormat="1"/>
    <row r="21009" s="64" customFormat="1"/>
    <row r="21010" s="64" customFormat="1"/>
    <row r="21011" s="64" customFormat="1"/>
    <row r="21012" s="64" customFormat="1"/>
    <row r="21013" s="64" customFormat="1"/>
    <row r="21014" s="64" customFormat="1"/>
    <row r="21015" s="64" customFormat="1"/>
    <row r="21016" s="64" customFormat="1"/>
    <row r="21017" s="64" customFormat="1"/>
    <row r="21018" s="64" customFormat="1"/>
    <row r="21019" s="64" customFormat="1"/>
    <row r="21020" s="64" customFormat="1"/>
    <row r="21021" s="64" customFormat="1"/>
    <row r="21022" s="64" customFormat="1"/>
    <row r="21023" s="64" customFormat="1"/>
    <row r="21024" s="64" customFormat="1"/>
    <row r="21025" s="64" customFormat="1"/>
    <row r="21026" s="64" customFormat="1"/>
    <row r="21027" s="64" customFormat="1"/>
    <row r="21028" s="64" customFormat="1"/>
    <row r="21029" s="64" customFormat="1"/>
    <row r="21030" s="64" customFormat="1"/>
    <row r="21031" s="64" customFormat="1"/>
    <row r="21032" s="64" customFormat="1"/>
    <row r="21033" s="64" customFormat="1"/>
    <row r="21034" s="64" customFormat="1"/>
    <row r="21035" s="64" customFormat="1"/>
    <row r="21036" s="64" customFormat="1"/>
    <row r="21037" s="64" customFormat="1"/>
    <row r="21038" s="64" customFormat="1"/>
    <row r="21039" s="64" customFormat="1"/>
    <row r="21040" s="64" customFormat="1"/>
    <row r="21041" s="64" customFormat="1"/>
    <row r="21042" s="64" customFormat="1"/>
    <row r="21043" s="64" customFormat="1"/>
    <row r="21044" s="64" customFormat="1"/>
    <row r="21045" s="64" customFormat="1"/>
    <row r="21046" s="64" customFormat="1"/>
    <row r="21047" s="64" customFormat="1"/>
    <row r="21048" s="64" customFormat="1"/>
    <row r="21049" s="64" customFormat="1"/>
    <row r="21050" s="64" customFormat="1"/>
    <row r="21051" s="64" customFormat="1"/>
    <row r="21052" s="64" customFormat="1"/>
    <row r="21053" s="64" customFormat="1"/>
    <row r="21054" s="64" customFormat="1"/>
    <row r="21055" s="64" customFormat="1"/>
    <row r="21056" s="64" customFormat="1"/>
    <row r="21057" s="64" customFormat="1"/>
    <row r="21058" s="64" customFormat="1"/>
    <row r="21059" s="64" customFormat="1"/>
    <row r="21060" s="64" customFormat="1"/>
    <row r="21061" s="64" customFormat="1"/>
    <row r="21062" s="64" customFormat="1"/>
    <row r="21063" s="64" customFormat="1"/>
    <row r="21064" s="64" customFormat="1"/>
    <row r="21065" s="64" customFormat="1"/>
    <row r="21066" s="64" customFormat="1"/>
    <row r="21067" s="64" customFormat="1"/>
    <row r="21068" s="64" customFormat="1"/>
    <row r="21069" s="64" customFormat="1"/>
    <row r="21070" s="64" customFormat="1"/>
    <row r="21071" s="64" customFormat="1"/>
    <row r="21072" s="64" customFormat="1"/>
    <row r="21073" s="64" customFormat="1"/>
    <row r="21074" s="64" customFormat="1"/>
    <row r="21075" s="64" customFormat="1"/>
    <row r="21076" s="64" customFormat="1"/>
    <row r="21077" s="64" customFormat="1"/>
    <row r="21078" s="64" customFormat="1"/>
    <row r="21079" s="64" customFormat="1"/>
    <row r="21080" s="64" customFormat="1"/>
    <row r="21081" s="64" customFormat="1"/>
    <row r="21082" s="64" customFormat="1"/>
    <row r="21083" s="64" customFormat="1"/>
    <row r="21084" s="64" customFormat="1"/>
    <row r="21085" s="64" customFormat="1"/>
    <row r="21086" s="64" customFormat="1"/>
    <row r="21087" s="64" customFormat="1"/>
    <row r="21088" s="64" customFormat="1"/>
    <row r="21089" s="64" customFormat="1"/>
    <row r="21090" s="64" customFormat="1"/>
    <row r="21091" s="64" customFormat="1"/>
    <row r="21092" s="64" customFormat="1"/>
    <row r="21093" s="64" customFormat="1"/>
    <row r="21094" s="64" customFormat="1"/>
    <row r="21095" s="64" customFormat="1"/>
    <row r="21096" s="64" customFormat="1"/>
    <row r="21097" s="64" customFormat="1"/>
    <row r="21098" s="64" customFormat="1"/>
    <row r="21099" s="64" customFormat="1"/>
    <row r="21100" s="64" customFormat="1"/>
    <row r="21101" s="64" customFormat="1"/>
    <row r="21102" s="64" customFormat="1"/>
    <row r="21103" s="64" customFormat="1"/>
    <row r="21104" s="64" customFormat="1"/>
    <row r="21105" s="64" customFormat="1"/>
    <row r="21106" s="64" customFormat="1"/>
    <row r="21107" s="64" customFormat="1"/>
    <row r="21108" s="64" customFormat="1"/>
    <row r="21109" s="64" customFormat="1"/>
    <row r="21110" s="64" customFormat="1"/>
    <row r="21111" s="64" customFormat="1"/>
    <row r="21112" s="64" customFormat="1"/>
    <row r="21113" s="64" customFormat="1"/>
    <row r="21114" s="64" customFormat="1"/>
    <row r="21115" s="64" customFormat="1"/>
    <row r="21116" s="64" customFormat="1"/>
    <row r="21117" s="64" customFormat="1"/>
    <row r="21118" s="64" customFormat="1"/>
    <row r="21119" s="64" customFormat="1"/>
    <row r="21120" s="64" customFormat="1"/>
    <row r="21121" s="64" customFormat="1"/>
    <row r="21122" s="64" customFormat="1"/>
    <row r="21123" s="64" customFormat="1"/>
    <row r="21124" s="64" customFormat="1"/>
    <row r="21125" s="64" customFormat="1"/>
    <row r="21126" s="64" customFormat="1"/>
    <row r="21127" s="64" customFormat="1"/>
    <row r="21128" s="64" customFormat="1"/>
    <row r="21129" s="64" customFormat="1"/>
    <row r="21130" s="64" customFormat="1"/>
    <row r="21131" s="64" customFormat="1"/>
    <row r="21132" s="64" customFormat="1"/>
    <row r="21133" s="64" customFormat="1"/>
    <row r="21134" s="64" customFormat="1"/>
    <row r="21135" s="64" customFormat="1"/>
    <row r="21136" s="64" customFormat="1"/>
    <row r="21137" s="64" customFormat="1"/>
    <row r="21138" s="64" customFormat="1"/>
    <row r="21139" s="64" customFormat="1"/>
    <row r="21140" s="64" customFormat="1"/>
    <row r="21141" s="64" customFormat="1"/>
    <row r="21142" s="64" customFormat="1"/>
    <row r="21143" s="64" customFormat="1"/>
    <row r="21144" s="64" customFormat="1"/>
    <row r="21145" s="64" customFormat="1"/>
    <row r="21146" s="64" customFormat="1"/>
    <row r="21147" s="64" customFormat="1"/>
    <row r="21148" s="64" customFormat="1"/>
    <row r="21149" s="64" customFormat="1"/>
    <row r="21150" s="64" customFormat="1"/>
    <row r="21151" s="64" customFormat="1"/>
    <row r="21152" s="64" customFormat="1"/>
    <row r="21153" s="64" customFormat="1"/>
    <row r="21154" s="64" customFormat="1"/>
    <row r="21155" s="64" customFormat="1"/>
    <row r="21156" s="64" customFormat="1"/>
    <row r="21157" s="64" customFormat="1"/>
    <row r="21158" s="64" customFormat="1"/>
    <row r="21159" s="64" customFormat="1"/>
    <row r="21160" s="64" customFormat="1"/>
    <row r="21161" s="64" customFormat="1"/>
    <row r="21162" s="64" customFormat="1"/>
    <row r="21163" s="64" customFormat="1"/>
    <row r="21164" s="64" customFormat="1"/>
    <row r="21165" s="64" customFormat="1"/>
    <row r="21166" s="64" customFormat="1"/>
    <row r="21167" s="64" customFormat="1"/>
    <row r="21168" s="64" customFormat="1"/>
    <row r="21169" s="64" customFormat="1"/>
    <row r="21170" s="64" customFormat="1"/>
    <row r="21171" s="64" customFormat="1"/>
    <row r="21172" s="64" customFormat="1"/>
    <row r="21173" s="64" customFormat="1"/>
    <row r="21174" s="64" customFormat="1"/>
    <row r="21175" s="64" customFormat="1"/>
    <row r="21176" s="64" customFormat="1"/>
    <row r="21177" s="64" customFormat="1"/>
    <row r="21178" s="64" customFormat="1"/>
    <row r="21179" s="64" customFormat="1"/>
    <row r="21180" s="64" customFormat="1"/>
    <row r="21181" s="64" customFormat="1"/>
    <row r="21182" s="64" customFormat="1"/>
    <row r="21183" s="64" customFormat="1"/>
    <row r="21184" s="64" customFormat="1"/>
    <row r="21185" s="64" customFormat="1"/>
    <row r="21186" s="64" customFormat="1"/>
    <row r="21187" s="64" customFormat="1"/>
    <row r="21188" s="64" customFormat="1"/>
    <row r="21189" s="64" customFormat="1"/>
    <row r="21190" s="64" customFormat="1"/>
    <row r="21191" s="64" customFormat="1"/>
    <row r="21192" s="64" customFormat="1"/>
    <row r="21193" s="64" customFormat="1"/>
    <row r="21194" s="64" customFormat="1"/>
    <row r="21195" s="64" customFormat="1"/>
    <row r="21196" s="64" customFormat="1"/>
    <row r="21197" s="64" customFormat="1"/>
    <row r="21198" s="64" customFormat="1"/>
    <row r="21199" s="64" customFormat="1"/>
    <row r="21200" s="64" customFormat="1"/>
    <row r="21201" s="64" customFormat="1"/>
    <row r="21202" s="64" customFormat="1"/>
    <row r="21203" s="64" customFormat="1"/>
    <row r="21204" s="64" customFormat="1"/>
    <row r="21205" s="64" customFormat="1"/>
    <row r="21206" s="64" customFormat="1"/>
    <row r="21207" s="64" customFormat="1"/>
    <row r="21208" s="64" customFormat="1"/>
    <row r="21209" s="64" customFormat="1"/>
    <row r="21210" s="64" customFormat="1"/>
    <row r="21211" s="64" customFormat="1"/>
    <row r="21212" s="64" customFormat="1"/>
    <row r="21213" s="64" customFormat="1"/>
    <row r="21214" s="64" customFormat="1"/>
    <row r="21215" s="64" customFormat="1"/>
    <row r="21216" s="64" customFormat="1"/>
    <row r="21217" s="64" customFormat="1"/>
    <row r="21218" s="64" customFormat="1"/>
    <row r="21219" s="64" customFormat="1"/>
    <row r="21220" s="64" customFormat="1"/>
    <row r="21221" s="64" customFormat="1"/>
    <row r="21222" s="64" customFormat="1"/>
    <row r="21223" s="64" customFormat="1"/>
    <row r="21224" s="64" customFormat="1"/>
    <row r="21225" s="64" customFormat="1"/>
    <row r="21226" s="64" customFormat="1"/>
    <row r="21227" s="64" customFormat="1"/>
    <row r="21228" s="64" customFormat="1"/>
    <row r="21229" s="64" customFormat="1"/>
    <row r="21230" s="64" customFormat="1"/>
    <row r="21231" s="64" customFormat="1"/>
    <row r="21232" s="64" customFormat="1"/>
    <row r="21233" s="64" customFormat="1"/>
    <row r="21234" s="64" customFormat="1"/>
    <row r="21235" s="64" customFormat="1"/>
    <row r="21236" s="64" customFormat="1"/>
    <row r="21237" s="64" customFormat="1"/>
    <row r="21238" s="64" customFormat="1"/>
    <row r="21239" s="64" customFormat="1"/>
    <row r="21240" s="64" customFormat="1"/>
    <row r="21241" s="64" customFormat="1"/>
    <row r="21242" s="64" customFormat="1"/>
    <row r="21243" s="64" customFormat="1"/>
    <row r="21244" s="64" customFormat="1"/>
    <row r="21245" s="64" customFormat="1"/>
    <row r="21246" s="64" customFormat="1"/>
    <row r="21247" s="64" customFormat="1"/>
    <row r="21248" s="64" customFormat="1"/>
    <row r="21249" s="64" customFormat="1"/>
    <row r="21250" s="64" customFormat="1"/>
    <row r="21251" s="64" customFormat="1"/>
    <row r="21252" s="64" customFormat="1"/>
    <row r="21253" s="64" customFormat="1"/>
    <row r="21254" s="64" customFormat="1"/>
    <row r="21255" s="64" customFormat="1"/>
    <row r="21256" s="64" customFormat="1"/>
    <row r="21257" s="64" customFormat="1"/>
    <row r="21258" s="64" customFormat="1"/>
    <row r="21259" s="64" customFormat="1"/>
    <row r="21260" s="64" customFormat="1"/>
    <row r="21261" s="64" customFormat="1"/>
    <row r="21262" s="64" customFormat="1"/>
    <row r="21263" s="64" customFormat="1"/>
    <row r="21264" s="64" customFormat="1"/>
    <row r="21265" s="64" customFormat="1"/>
    <row r="21266" s="64" customFormat="1"/>
    <row r="21267" s="64" customFormat="1"/>
    <row r="21268" s="64" customFormat="1"/>
    <row r="21269" s="64" customFormat="1"/>
    <row r="21270" s="64" customFormat="1"/>
    <row r="21271" s="64" customFormat="1"/>
    <row r="21272" s="64" customFormat="1"/>
    <row r="21273" s="64" customFormat="1"/>
    <row r="21274" s="64" customFormat="1"/>
    <row r="21275" s="64" customFormat="1"/>
    <row r="21276" s="64" customFormat="1"/>
    <row r="21277" s="64" customFormat="1"/>
    <row r="21278" s="64" customFormat="1"/>
    <row r="21279" s="64" customFormat="1"/>
    <row r="21280" s="64" customFormat="1"/>
    <row r="21281" s="64" customFormat="1"/>
    <row r="21282" s="64" customFormat="1"/>
    <row r="21283" s="64" customFormat="1"/>
    <row r="21284" s="64" customFormat="1"/>
    <row r="21285" s="64" customFormat="1"/>
    <row r="21286" s="64" customFormat="1"/>
    <row r="21287" s="64" customFormat="1"/>
    <row r="21288" s="64" customFormat="1"/>
    <row r="21289" s="64" customFormat="1"/>
    <row r="21290" s="64" customFormat="1"/>
    <row r="21291" s="64" customFormat="1"/>
    <row r="21292" s="64" customFormat="1"/>
    <row r="21293" s="64" customFormat="1"/>
    <row r="21294" s="64" customFormat="1"/>
    <row r="21295" s="64" customFormat="1"/>
    <row r="21296" s="64" customFormat="1"/>
    <row r="21297" s="64" customFormat="1"/>
    <row r="21298" s="64" customFormat="1"/>
    <row r="21299" s="64" customFormat="1"/>
    <row r="21300" s="64" customFormat="1"/>
    <row r="21301" s="64" customFormat="1"/>
    <row r="21302" s="64" customFormat="1"/>
    <row r="21303" s="64" customFormat="1"/>
    <row r="21304" s="64" customFormat="1"/>
    <row r="21305" s="64" customFormat="1"/>
    <row r="21306" s="64" customFormat="1"/>
    <row r="21307" s="64" customFormat="1"/>
    <row r="21308" s="64" customFormat="1"/>
    <row r="21309" s="64" customFormat="1"/>
    <row r="21310" s="64" customFormat="1"/>
    <row r="21311" s="64" customFormat="1"/>
    <row r="21312" s="64" customFormat="1"/>
    <row r="21313" s="64" customFormat="1"/>
    <row r="21314" s="64" customFormat="1"/>
    <row r="21315" s="64" customFormat="1"/>
    <row r="21316" s="64" customFormat="1"/>
    <row r="21317" s="64" customFormat="1"/>
    <row r="21318" s="64" customFormat="1"/>
    <row r="21319" s="64" customFormat="1"/>
    <row r="21320" s="64" customFormat="1"/>
    <row r="21321" s="64" customFormat="1"/>
    <row r="21322" s="64" customFormat="1"/>
    <row r="21323" s="64" customFormat="1"/>
    <row r="21324" s="64" customFormat="1"/>
    <row r="21325" s="64" customFormat="1"/>
    <row r="21326" s="64" customFormat="1"/>
    <row r="21327" s="64" customFormat="1"/>
    <row r="21328" s="64" customFormat="1"/>
    <row r="21329" s="64" customFormat="1"/>
    <row r="21330" s="64" customFormat="1"/>
    <row r="21331" s="64" customFormat="1"/>
    <row r="21332" s="64" customFormat="1"/>
    <row r="21333" s="64" customFormat="1"/>
    <row r="21334" s="64" customFormat="1"/>
    <row r="21335" s="64" customFormat="1"/>
    <row r="21336" s="64" customFormat="1"/>
    <row r="21337" s="64" customFormat="1"/>
    <row r="21338" s="64" customFormat="1"/>
    <row r="21339" s="64" customFormat="1"/>
    <row r="21340" s="64" customFormat="1"/>
    <row r="21341" s="64" customFormat="1"/>
    <row r="21342" s="64" customFormat="1"/>
    <row r="21343" s="64" customFormat="1"/>
    <row r="21344" s="64" customFormat="1"/>
    <row r="21345" s="64" customFormat="1"/>
    <row r="21346" s="64" customFormat="1"/>
    <row r="21347" s="64" customFormat="1"/>
    <row r="21348" s="64" customFormat="1"/>
    <row r="21349" s="64" customFormat="1"/>
    <row r="21350" s="64" customFormat="1"/>
    <row r="21351" s="64" customFormat="1"/>
    <row r="21352" s="64" customFormat="1"/>
    <row r="21353" s="64" customFormat="1"/>
    <row r="21354" s="64" customFormat="1"/>
    <row r="21355" s="64" customFormat="1"/>
    <row r="21356" s="64" customFormat="1"/>
    <row r="21357" s="64" customFormat="1"/>
    <row r="21358" s="64" customFormat="1"/>
    <row r="21359" s="64" customFormat="1"/>
    <row r="21360" s="64" customFormat="1"/>
    <row r="21361" s="64" customFormat="1"/>
    <row r="21362" s="64" customFormat="1"/>
    <row r="21363" s="64" customFormat="1"/>
    <row r="21364" s="64" customFormat="1"/>
    <row r="21365" s="64" customFormat="1"/>
    <row r="21366" s="64" customFormat="1"/>
    <row r="21367" s="64" customFormat="1"/>
    <row r="21368" s="64" customFormat="1"/>
    <row r="21369" s="64" customFormat="1"/>
    <row r="21370" s="64" customFormat="1"/>
    <row r="21371" s="64" customFormat="1"/>
    <row r="21372" s="64" customFormat="1"/>
    <row r="21373" s="64" customFormat="1"/>
    <row r="21374" s="64" customFormat="1"/>
    <row r="21375" s="64" customFormat="1"/>
    <row r="21376" s="64" customFormat="1"/>
    <row r="21377" s="64" customFormat="1"/>
    <row r="21378" s="64" customFormat="1"/>
    <row r="21379" s="64" customFormat="1"/>
    <row r="21380" s="64" customFormat="1"/>
    <row r="21381" s="64" customFormat="1"/>
    <row r="21382" s="64" customFormat="1"/>
    <row r="21383" s="64" customFormat="1"/>
    <row r="21384" s="64" customFormat="1"/>
    <row r="21385" s="64" customFormat="1"/>
    <row r="21386" s="64" customFormat="1"/>
    <row r="21387" s="64" customFormat="1"/>
    <row r="21388" s="64" customFormat="1"/>
    <row r="21389" s="64" customFormat="1"/>
    <row r="21390" s="64" customFormat="1"/>
    <row r="21391" s="64" customFormat="1"/>
    <row r="21392" s="64" customFormat="1"/>
    <row r="21393" s="64" customFormat="1"/>
    <row r="21394" s="64" customFormat="1"/>
    <row r="21395" s="64" customFormat="1"/>
    <row r="21396" s="64" customFormat="1"/>
    <row r="21397" s="64" customFormat="1"/>
    <row r="21398" s="64" customFormat="1"/>
    <row r="21399" s="64" customFormat="1"/>
    <row r="21400" s="64" customFormat="1"/>
    <row r="21401" s="64" customFormat="1"/>
    <row r="21402" s="64" customFormat="1"/>
    <row r="21403" s="64" customFormat="1"/>
    <row r="21404" s="64" customFormat="1"/>
    <row r="21405" s="64" customFormat="1"/>
    <row r="21406" s="64" customFormat="1"/>
    <row r="21407" s="64" customFormat="1"/>
    <row r="21408" s="64" customFormat="1"/>
    <row r="21409" s="64" customFormat="1"/>
    <row r="21410" s="64" customFormat="1"/>
    <row r="21411" s="64" customFormat="1"/>
    <row r="21412" s="64" customFormat="1"/>
    <row r="21413" s="64" customFormat="1"/>
    <row r="21414" s="64" customFormat="1"/>
    <row r="21415" s="64" customFormat="1"/>
    <row r="21416" s="64" customFormat="1"/>
    <row r="21417" s="64" customFormat="1"/>
    <row r="21418" s="64" customFormat="1"/>
    <row r="21419" s="64" customFormat="1"/>
    <row r="21420" s="64" customFormat="1"/>
    <row r="21421" s="64" customFormat="1"/>
    <row r="21422" s="64" customFormat="1"/>
    <row r="21423" s="64" customFormat="1"/>
    <row r="21424" s="64" customFormat="1"/>
    <row r="21425" s="64" customFormat="1"/>
    <row r="21426" s="64" customFormat="1"/>
    <row r="21427" s="64" customFormat="1"/>
    <row r="21428" s="64" customFormat="1"/>
    <row r="21429" s="64" customFormat="1"/>
    <row r="21430" s="64" customFormat="1"/>
    <row r="21431" s="64" customFormat="1"/>
    <row r="21432" s="64" customFormat="1"/>
    <row r="21433" s="64" customFormat="1"/>
    <row r="21434" s="64" customFormat="1"/>
    <row r="21435" s="64" customFormat="1"/>
    <row r="21436" s="64" customFormat="1"/>
    <row r="21437" s="64" customFormat="1"/>
    <row r="21438" s="64" customFormat="1"/>
    <row r="21439" s="64" customFormat="1"/>
    <row r="21440" s="64" customFormat="1"/>
    <row r="21441" s="64" customFormat="1"/>
    <row r="21442" s="64" customFormat="1"/>
    <row r="21443" s="64" customFormat="1"/>
    <row r="21444" s="64" customFormat="1"/>
    <row r="21445" s="64" customFormat="1"/>
    <row r="21446" s="64" customFormat="1"/>
    <row r="21447" s="64" customFormat="1"/>
    <row r="21448" s="64" customFormat="1"/>
    <row r="21449" s="64" customFormat="1"/>
    <row r="21450" s="64" customFormat="1"/>
    <row r="21451" s="64" customFormat="1"/>
    <row r="21452" s="64" customFormat="1"/>
    <row r="21453" s="64" customFormat="1"/>
    <row r="21454" s="64" customFormat="1"/>
    <row r="21455" s="64" customFormat="1"/>
    <row r="21456" s="64" customFormat="1"/>
    <row r="21457" s="64" customFormat="1"/>
    <row r="21458" s="64" customFormat="1"/>
    <row r="21459" s="64" customFormat="1"/>
    <row r="21460" s="64" customFormat="1"/>
    <row r="21461" s="64" customFormat="1"/>
    <row r="21462" s="64" customFormat="1"/>
    <row r="21463" s="64" customFormat="1"/>
    <row r="21464" s="64" customFormat="1"/>
    <row r="21465" s="64" customFormat="1"/>
    <row r="21466" s="64" customFormat="1"/>
    <row r="21467" s="64" customFormat="1"/>
    <row r="21468" s="64" customFormat="1"/>
    <row r="21469" s="64" customFormat="1"/>
    <row r="21470" s="64" customFormat="1"/>
    <row r="21471" s="64" customFormat="1"/>
    <row r="21472" s="64" customFormat="1"/>
    <row r="21473" s="64" customFormat="1"/>
    <row r="21474" s="64" customFormat="1"/>
    <row r="21475" s="64" customFormat="1"/>
    <row r="21476" s="64" customFormat="1"/>
    <row r="21477" s="64" customFormat="1"/>
    <row r="21478" s="64" customFormat="1"/>
    <row r="21479" s="64" customFormat="1"/>
    <row r="21480" s="64" customFormat="1"/>
    <row r="21481" s="64" customFormat="1"/>
    <row r="21482" s="64" customFormat="1"/>
    <row r="21483" s="64" customFormat="1"/>
    <row r="21484" s="64" customFormat="1"/>
    <row r="21485" s="64" customFormat="1"/>
    <row r="21486" s="64" customFormat="1"/>
    <row r="21487" s="64" customFormat="1"/>
    <row r="21488" s="64" customFormat="1"/>
    <row r="21489" s="64" customFormat="1"/>
    <row r="21490" s="64" customFormat="1"/>
    <row r="21491" s="64" customFormat="1"/>
    <row r="21492" s="64" customFormat="1"/>
    <row r="21493" s="64" customFormat="1"/>
    <row r="21494" s="64" customFormat="1"/>
    <row r="21495" s="64" customFormat="1"/>
    <row r="21496" s="64" customFormat="1"/>
    <row r="21497" s="64" customFormat="1"/>
    <row r="21498" s="64" customFormat="1"/>
    <row r="21499" s="64" customFormat="1"/>
    <row r="21500" s="64" customFormat="1"/>
    <row r="21501" s="64" customFormat="1"/>
    <row r="21502" s="64" customFormat="1"/>
    <row r="21503" s="64" customFormat="1"/>
    <row r="21504" s="64" customFormat="1"/>
    <row r="21505" s="64" customFormat="1"/>
    <row r="21506" s="64" customFormat="1"/>
    <row r="21507" s="64" customFormat="1"/>
    <row r="21508" s="64" customFormat="1"/>
    <row r="21509" s="64" customFormat="1"/>
    <row r="21510" s="64" customFormat="1"/>
    <row r="21511" s="64" customFormat="1"/>
    <row r="21512" s="64" customFormat="1"/>
    <row r="21513" s="64" customFormat="1"/>
    <row r="21514" s="64" customFormat="1"/>
    <row r="21515" s="64" customFormat="1"/>
    <row r="21516" s="64" customFormat="1"/>
    <row r="21517" s="64" customFormat="1"/>
    <row r="21518" s="64" customFormat="1"/>
    <row r="21519" s="64" customFormat="1"/>
    <row r="21520" s="64" customFormat="1"/>
    <row r="21521" s="64" customFormat="1"/>
    <row r="21522" s="64" customFormat="1"/>
    <row r="21523" s="64" customFormat="1"/>
    <row r="21524" s="64" customFormat="1"/>
    <row r="21525" s="64" customFormat="1"/>
    <row r="21526" s="64" customFormat="1"/>
    <row r="21527" s="64" customFormat="1"/>
    <row r="21528" s="64" customFormat="1"/>
    <row r="21529" s="64" customFormat="1"/>
    <row r="21530" s="64" customFormat="1"/>
    <row r="21531" s="64" customFormat="1"/>
    <row r="21532" s="64" customFormat="1"/>
    <row r="21533" s="64" customFormat="1"/>
    <row r="21534" s="64" customFormat="1"/>
    <row r="21535" s="64" customFormat="1"/>
    <row r="21536" s="64" customFormat="1"/>
    <row r="21537" s="64" customFormat="1"/>
    <row r="21538" s="64" customFormat="1"/>
    <row r="21539" s="64" customFormat="1"/>
    <row r="21540" s="64" customFormat="1"/>
    <row r="21541" s="64" customFormat="1"/>
    <row r="21542" s="64" customFormat="1"/>
    <row r="21543" s="64" customFormat="1"/>
    <row r="21544" s="64" customFormat="1"/>
    <row r="21545" s="64" customFormat="1"/>
    <row r="21546" s="64" customFormat="1"/>
    <row r="21547" s="64" customFormat="1"/>
    <row r="21548" s="64" customFormat="1"/>
    <row r="21549" s="64" customFormat="1"/>
    <row r="21550" s="64" customFormat="1"/>
    <row r="21551" s="64" customFormat="1"/>
    <row r="21552" s="64" customFormat="1"/>
    <row r="21553" s="64" customFormat="1"/>
    <row r="21554" s="64" customFormat="1"/>
    <row r="21555" s="64" customFormat="1"/>
    <row r="21556" s="64" customFormat="1"/>
    <row r="21557" s="64" customFormat="1"/>
    <row r="21558" s="64" customFormat="1"/>
    <row r="21559" s="64" customFormat="1"/>
    <row r="21560" s="64" customFormat="1"/>
    <row r="21561" s="64" customFormat="1"/>
    <row r="21562" s="64" customFormat="1"/>
    <row r="21563" s="64" customFormat="1"/>
    <row r="21564" s="64" customFormat="1"/>
    <row r="21565" s="64" customFormat="1"/>
    <row r="21566" s="64" customFormat="1"/>
    <row r="21567" s="64" customFormat="1"/>
    <row r="21568" s="64" customFormat="1"/>
    <row r="21569" s="64" customFormat="1"/>
    <row r="21570" s="64" customFormat="1"/>
    <row r="21571" s="64" customFormat="1"/>
    <row r="21572" s="64" customFormat="1"/>
    <row r="21573" s="64" customFormat="1"/>
    <row r="21574" s="64" customFormat="1"/>
    <row r="21575" s="64" customFormat="1"/>
    <row r="21576" s="64" customFormat="1"/>
    <row r="21577" s="64" customFormat="1"/>
    <row r="21578" s="64" customFormat="1"/>
    <row r="21579" s="64" customFormat="1"/>
    <row r="21580" s="64" customFormat="1"/>
    <row r="21581" s="64" customFormat="1"/>
    <row r="21582" s="64" customFormat="1"/>
    <row r="21583" s="64" customFormat="1"/>
    <row r="21584" s="64" customFormat="1"/>
    <row r="21585" s="64" customFormat="1"/>
    <row r="21586" s="64" customFormat="1"/>
    <row r="21587" s="64" customFormat="1"/>
    <row r="21588" s="64" customFormat="1"/>
    <row r="21589" s="64" customFormat="1"/>
    <row r="21590" s="64" customFormat="1"/>
    <row r="21591" s="64" customFormat="1"/>
    <row r="21592" s="64" customFormat="1"/>
    <row r="21593" s="64" customFormat="1"/>
    <row r="21594" s="64" customFormat="1"/>
    <row r="21595" s="64" customFormat="1"/>
    <row r="21596" s="64" customFormat="1"/>
    <row r="21597" s="64" customFormat="1"/>
    <row r="21598" s="64" customFormat="1"/>
    <row r="21599" s="64" customFormat="1"/>
    <row r="21600" s="64" customFormat="1"/>
    <row r="21601" s="64" customFormat="1"/>
    <row r="21602" s="64" customFormat="1"/>
    <row r="21603" s="64" customFormat="1"/>
    <row r="21604" s="64" customFormat="1"/>
    <row r="21605" s="64" customFormat="1"/>
    <row r="21606" s="64" customFormat="1"/>
    <row r="21607" s="64" customFormat="1"/>
    <row r="21608" s="64" customFormat="1"/>
    <row r="21609" s="64" customFormat="1"/>
    <row r="21610" s="64" customFormat="1"/>
    <row r="21611" s="64" customFormat="1"/>
    <row r="21612" s="64" customFormat="1"/>
    <row r="21613" s="64" customFormat="1"/>
    <row r="21614" s="64" customFormat="1"/>
    <row r="21615" s="64" customFormat="1"/>
    <row r="21616" s="64" customFormat="1"/>
    <row r="21617" s="64" customFormat="1"/>
    <row r="21618" s="64" customFormat="1"/>
    <row r="21619" s="64" customFormat="1"/>
    <row r="21620" s="64" customFormat="1"/>
    <row r="21621" s="64" customFormat="1"/>
    <row r="21622" s="64" customFormat="1"/>
    <row r="21623" s="64" customFormat="1"/>
    <row r="21624" s="64" customFormat="1"/>
    <row r="21625" s="64" customFormat="1"/>
    <row r="21626" s="64" customFormat="1"/>
    <row r="21627" s="64" customFormat="1"/>
    <row r="21628" s="64" customFormat="1"/>
    <row r="21629" s="64" customFormat="1"/>
    <row r="21630" s="64" customFormat="1"/>
    <row r="21631" s="64" customFormat="1"/>
    <row r="21632" s="64" customFormat="1"/>
    <row r="21633" s="64" customFormat="1"/>
    <row r="21634" s="64" customFormat="1"/>
    <row r="21635" s="64" customFormat="1"/>
    <row r="21636" s="64" customFormat="1"/>
    <row r="21637" s="64" customFormat="1"/>
    <row r="21638" s="64" customFormat="1"/>
    <row r="21639" s="64" customFormat="1"/>
    <row r="21640" s="64" customFormat="1"/>
    <row r="21641" s="64" customFormat="1"/>
    <row r="21642" s="64" customFormat="1"/>
    <row r="21643" s="64" customFormat="1"/>
    <row r="21644" s="64" customFormat="1"/>
    <row r="21645" s="64" customFormat="1"/>
    <row r="21646" s="64" customFormat="1"/>
    <row r="21647" s="64" customFormat="1"/>
    <row r="21648" s="64" customFormat="1"/>
    <row r="21649" s="64" customFormat="1"/>
    <row r="21650" s="64" customFormat="1"/>
    <row r="21651" s="64" customFormat="1"/>
    <row r="21652" s="64" customFormat="1"/>
    <row r="21653" s="64" customFormat="1"/>
    <row r="21654" s="64" customFormat="1"/>
    <row r="21655" s="64" customFormat="1"/>
    <row r="21656" s="64" customFormat="1"/>
    <row r="21657" s="64" customFormat="1"/>
    <row r="21658" s="64" customFormat="1"/>
    <row r="21659" s="64" customFormat="1"/>
    <row r="21660" s="64" customFormat="1"/>
    <row r="21661" s="64" customFormat="1"/>
    <row r="21662" s="64" customFormat="1"/>
    <row r="21663" s="64" customFormat="1"/>
    <row r="21664" s="64" customFormat="1"/>
    <row r="21665" s="64" customFormat="1"/>
    <row r="21666" s="64" customFormat="1"/>
    <row r="21667" s="64" customFormat="1"/>
    <row r="21668" s="64" customFormat="1"/>
    <row r="21669" s="64" customFormat="1"/>
    <row r="21670" s="64" customFormat="1"/>
    <row r="21671" s="64" customFormat="1"/>
    <row r="21672" s="64" customFormat="1"/>
    <row r="21673" s="64" customFormat="1"/>
    <row r="21674" s="64" customFormat="1"/>
    <row r="21675" s="64" customFormat="1"/>
    <row r="21676" s="64" customFormat="1"/>
    <row r="21677" s="64" customFormat="1"/>
    <row r="21678" s="64" customFormat="1"/>
    <row r="21679" s="64" customFormat="1"/>
    <row r="21680" s="64" customFormat="1"/>
    <row r="21681" s="64" customFormat="1"/>
    <row r="21682" s="64" customFormat="1"/>
    <row r="21683" s="64" customFormat="1"/>
    <row r="21684" s="64" customFormat="1"/>
    <row r="21685" s="64" customFormat="1"/>
    <row r="21686" s="64" customFormat="1"/>
    <row r="21687" s="64" customFormat="1"/>
    <row r="21688" s="64" customFormat="1"/>
    <row r="21689" s="64" customFormat="1"/>
    <row r="21690" s="64" customFormat="1"/>
    <row r="21691" s="64" customFormat="1"/>
    <row r="21692" s="64" customFormat="1"/>
    <row r="21693" s="64" customFormat="1"/>
    <row r="21694" s="64" customFormat="1"/>
    <row r="21695" s="64" customFormat="1"/>
    <row r="21696" s="64" customFormat="1"/>
    <row r="21697" s="64" customFormat="1"/>
    <row r="21698" s="64" customFormat="1"/>
    <row r="21699" s="64" customFormat="1"/>
    <row r="21700" s="64" customFormat="1"/>
    <row r="21701" s="64" customFormat="1"/>
    <row r="21702" s="64" customFormat="1"/>
    <row r="21703" s="64" customFormat="1"/>
    <row r="21704" s="64" customFormat="1"/>
    <row r="21705" s="64" customFormat="1"/>
    <row r="21706" s="64" customFormat="1"/>
    <row r="21707" s="64" customFormat="1"/>
    <row r="21708" s="64" customFormat="1"/>
    <row r="21709" s="64" customFormat="1"/>
    <row r="21710" s="64" customFormat="1"/>
    <row r="21711" s="64" customFormat="1"/>
    <row r="21712" s="64" customFormat="1"/>
    <row r="21713" s="64" customFormat="1"/>
    <row r="21714" s="64" customFormat="1"/>
    <row r="21715" s="64" customFormat="1"/>
    <row r="21716" s="64" customFormat="1"/>
    <row r="21717" s="64" customFormat="1"/>
    <row r="21718" s="64" customFormat="1"/>
    <row r="21719" s="64" customFormat="1"/>
    <row r="21720" s="64" customFormat="1"/>
    <row r="21721" s="64" customFormat="1"/>
    <row r="21722" s="64" customFormat="1"/>
    <row r="21723" s="64" customFormat="1"/>
    <row r="21724" s="64" customFormat="1"/>
    <row r="21725" s="64" customFormat="1"/>
    <row r="21726" s="64" customFormat="1"/>
    <row r="21727" s="64" customFormat="1"/>
    <row r="21728" s="64" customFormat="1"/>
    <row r="21729" s="64" customFormat="1"/>
    <row r="21730" s="64" customFormat="1"/>
    <row r="21731" s="64" customFormat="1"/>
    <row r="21732" s="64" customFormat="1"/>
    <row r="21733" s="64" customFormat="1"/>
    <row r="21734" s="64" customFormat="1"/>
    <row r="21735" s="64" customFormat="1"/>
    <row r="21736" s="64" customFormat="1"/>
    <row r="21737" s="64" customFormat="1"/>
    <row r="21738" s="64" customFormat="1"/>
    <row r="21739" s="64" customFormat="1"/>
    <row r="21740" s="64" customFormat="1"/>
    <row r="21741" s="64" customFormat="1"/>
    <row r="21742" s="64" customFormat="1"/>
    <row r="21743" s="64" customFormat="1"/>
    <row r="21744" s="64" customFormat="1"/>
    <row r="21745" s="64" customFormat="1"/>
    <row r="21746" s="64" customFormat="1"/>
    <row r="21747" s="64" customFormat="1"/>
    <row r="21748" s="64" customFormat="1"/>
    <row r="21749" s="64" customFormat="1"/>
    <row r="21750" s="64" customFormat="1"/>
    <row r="21751" s="64" customFormat="1"/>
    <row r="21752" s="64" customFormat="1"/>
    <row r="21753" s="64" customFormat="1"/>
    <row r="21754" s="64" customFormat="1"/>
    <row r="21755" s="64" customFormat="1"/>
    <row r="21756" s="64" customFormat="1"/>
    <row r="21757" s="64" customFormat="1"/>
    <row r="21758" s="64" customFormat="1"/>
    <row r="21759" s="64" customFormat="1"/>
    <row r="21760" s="64" customFormat="1"/>
    <row r="21761" s="64" customFormat="1"/>
    <row r="21762" s="64" customFormat="1"/>
    <row r="21763" s="64" customFormat="1"/>
    <row r="21764" s="64" customFormat="1"/>
    <row r="21765" s="64" customFormat="1"/>
    <row r="21766" s="64" customFormat="1"/>
    <row r="21767" s="64" customFormat="1"/>
    <row r="21768" s="64" customFormat="1"/>
    <row r="21769" s="64" customFormat="1"/>
    <row r="21770" s="64" customFormat="1"/>
    <row r="21771" s="64" customFormat="1"/>
    <row r="21772" s="64" customFormat="1"/>
    <row r="21773" s="64" customFormat="1"/>
    <row r="21774" s="64" customFormat="1"/>
    <row r="21775" s="64" customFormat="1"/>
    <row r="21776" s="64" customFormat="1"/>
    <row r="21777" s="64" customFormat="1"/>
    <row r="21778" s="64" customFormat="1"/>
    <row r="21779" s="64" customFormat="1"/>
    <row r="21780" s="64" customFormat="1"/>
    <row r="21781" s="64" customFormat="1"/>
    <row r="21782" s="64" customFormat="1"/>
    <row r="21783" s="64" customFormat="1"/>
    <row r="21784" s="64" customFormat="1"/>
    <row r="21785" s="64" customFormat="1"/>
    <row r="21786" s="64" customFormat="1"/>
    <row r="21787" s="64" customFormat="1"/>
    <row r="21788" s="64" customFormat="1"/>
    <row r="21789" s="64" customFormat="1"/>
    <row r="21790" s="64" customFormat="1"/>
    <row r="21791" s="64" customFormat="1"/>
    <row r="21792" s="64" customFormat="1"/>
    <row r="21793" s="64" customFormat="1"/>
    <row r="21794" s="64" customFormat="1"/>
    <row r="21795" s="64" customFormat="1"/>
    <row r="21796" s="64" customFormat="1"/>
    <row r="21797" s="64" customFormat="1"/>
    <row r="21798" s="64" customFormat="1"/>
    <row r="21799" s="64" customFormat="1"/>
    <row r="21800" s="64" customFormat="1"/>
    <row r="21801" s="64" customFormat="1"/>
    <row r="21802" s="64" customFormat="1"/>
    <row r="21803" s="64" customFormat="1"/>
    <row r="21804" s="64" customFormat="1"/>
    <row r="21805" s="64" customFormat="1"/>
    <row r="21806" s="64" customFormat="1"/>
    <row r="21807" s="64" customFormat="1"/>
    <row r="21808" s="64" customFormat="1"/>
    <row r="21809" s="64" customFormat="1"/>
    <row r="21810" s="64" customFormat="1"/>
    <row r="21811" s="64" customFormat="1"/>
    <row r="21812" s="64" customFormat="1"/>
    <row r="21813" s="64" customFormat="1"/>
    <row r="21814" s="64" customFormat="1"/>
    <row r="21815" s="64" customFormat="1"/>
    <row r="21816" s="64" customFormat="1"/>
    <row r="21817" s="64" customFormat="1"/>
    <row r="21818" s="64" customFormat="1"/>
    <row r="21819" s="64" customFormat="1"/>
    <row r="21820" s="64" customFormat="1"/>
    <row r="21821" s="64" customFormat="1"/>
    <row r="21822" s="64" customFormat="1"/>
    <row r="21823" s="64" customFormat="1"/>
    <row r="21824" s="64" customFormat="1"/>
    <row r="21825" s="64" customFormat="1"/>
    <row r="21826" s="64" customFormat="1"/>
    <row r="21827" s="64" customFormat="1"/>
    <row r="21828" s="64" customFormat="1"/>
    <row r="21829" s="64" customFormat="1"/>
    <row r="21830" s="64" customFormat="1"/>
    <row r="21831" s="64" customFormat="1"/>
    <row r="21832" s="64" customFormat="1"/>
    <row r="21833" s="64" customFormat="1"/>
    <row r="21834" s="64" customFormat="1"/>
    <row r="21835" s="64" customFormat="1"/>
    <row r="21836" s="64" customFormat="1"/>
    <row r="21837" s="64" customFormat="1"/>
    <row r="21838" s="64" customFormat="1"/>
    <row r="21839" s="64" customFormat="1"/>
    <row r="21840" s="64" customFormat="1"/>
    <row r="21841" s="64" customFormat="1"/>
    <row r="21842" s="64" customFormat="1"/>
    <row r="21843" s="64" customFormat="1"/>
    <row r="21844" s="64" customFormat="1"/>
    <row r="21845" s="64" customFormat="1"/>
    <row r="21846" s="64" customFormat="1"/>
    <row r="21847" s="64" customFormat="1"/>
    <row r="21848" s="64" customFormat="1"/>
    <row r="21849" s="64" customFormat="1"/>
    <row r="21850" s="64" customFormat="1"/>
    <row r="21851" s="64" customFormat="1"/>
    <row r="21852" s="64" customFormat="1"/>
    <row r="21853" s="64" customFormat="1"/>
    <row r="21854" s="64" customFormat="1"/>
    <row r="21855" s="64" customFormat="1"/>
    <row r="21856" s="64" customFormat="1"/>
    <row r="21857" s="64" customFormat="1"/>
    <row r="21858" s="64" customFormat="1"/>
    <row r="21859" s="64" customFormat="1"/>
    <row r="21860" s="64" customFormat="1"/>
    <row r="21861" s="64" customFormat="1"/>
    <row r="21862" s="64" customFormat="1"/>
    <row r="21863" s="64" customFormat="1"/>
    <row r="21864" s="64" customFormat="1"/>
    <row r="21865" s="64" customFormat="1"/>
    <row r="21866" s="64" customFormat="1"/>
    <row r="21867" s="64" customFormat="1"/>
    <row r="21868" s="64" customFormat="1"/>
    <row r="21869" s="64" customFormat="1"/>
    <row r="21870" s="64" customFormat="1"/>
    <row r="21871" s="64" customFormat="1"/>
    <row r="21872" s="64" customFormat="1"/>
    <row r="21873" s="64" customFormat="1"/>
    <row r="21874" s="64" customFormat="1"/>
    <row r="21875" s="64" customFormat="1"/>
    <row r="21876" s="64" customFormat="1"/>
    <row r="21877" s="64" customFormat="1"/>
    <row r="21878" s="64" customFormat="1"/>
    <row r="21879" s="64" customFormat="1"/>
    <row r="21880" s="64" customFormat="1"/>
    <row r="21881" s="64" customFormat="1"/>
    <row r="21882" s="64" customFormat="1"/>
    <row r="21883" s="64" customFormat="1"/>
    <row r="21884" s="64" customFormat="1"/>
    <row r="21885" s="64" customFormat="1"/>
    <row r="21886" s="64" customFormat="1"/>
    <row r="21887" s="64" customFormat="1"/>
    <row r="21888" s="64" customFormat="1"/>
    <row r="21889" s="64" customFormat="1"/>
    <row r="21890" s="64" customFormat="1"/>
    <row r="21891" s="64" customFormat="1"/>
    <row r="21892" s="64" customFormat="1"/>
    <row r="21893" s="64" customFormat="1"/>
    <row r="21894" s="64" customFormat="1"/>
    <row r="21895" s="64" customFormat="1"/>
    <row r="21896" s="64" customFormat="1"/>
    <row r="21897" s="64" customFormat="1"/>
    <row r="21898" s="64" customFormat="1"/>
    <row r="21899" s="64" customFormat="1"/>
    <row r="21900" s="64" customFormat="1"/>
    <row r="21901" s="64" customFormat="1"/>
    <row r="21902" s="64" customFormat="1"/>
    <row r="21903" s="64" customFormat="1"/>
    <row r="21904" s="64" customFormat="1"/>
    <row r="21905" s="64" customFormat="1"/>
    <row r="21906" s="64" customFormat="1"/>
    <row r="21907" s="64" customFormat="1"/>
    <row r="21908" s="64" customFormat="1"/>
    <row r="21909" s="64" customFormat="1"/>
    <row r="21910" s="64" customFormat="1"/>
    <row r="21911" s="64" customFormat="1"/>
    <row r="21912" s="64" customFormat="1"/>
    <row r="21913" s="64" customFormat="1"/>
    <row r="21914" s="64" customFormat="1"/>
    <row r="21915" s="64" customFormat="1"/>
    <row r="21916" s="64" customFormat="1"/>
    <row r="21917" s="64" customFormat="1"/>
    <row r="21918" s="64" customFormat="1"/>
    <row r="21919" s="64" customFormat="1"/>
    <row r="21920" s="64" customFormat="1"/>
    <row r="21921" s="64" customFormat="1"/>
    <row r="21922" s="64" customFormat="1"/>
    <row r="21923" s="64" customFormat="1"/>
    <row r="21924" s="64" customFormat="1"/>
    <row r="21925" s="64" customFormat="1"/>
    <row r="21926" s="64" customFormat="1"/>
    <row r="21927" s="64" customFormat="1"/>
    <row r="21928" s="64" customFormat="1"/>
    <row r="21929" s="64" customFormat="1"/>
    <row r="21930" s="64" customFormat="1"/>
    <row r="21931" s="64" customFormat="1"/>
    <row r="21932" s="64" customFormat="1"/>
    <row r="21933" s="64" customFormat="1"/>
    <row r="21934" s="64" customFormat="1"/>
    <row r="21935" s="64" customFormat="1"/>
    <row r="21936" s="64" customFormat="1"/>
    <row r="21937" s="64" customFormat="1"/>
    <row r="21938" s="64" customFormat="1"/>
    <row r="21939" s="64" customFormat="1"/>
    <row r="21940" s="64" customFormat="1"/>
    <row r="21941" s="64" customFormat="1"/>
    <row r="21942" s="64" customFormat="1"/>
    <row r="21943" s="64" customFormat="1"/>
    <row r="21944" s="64" customFormat="1"/>
    <row r="21945" s="64" customFormat="1"/>
    <row r="21946" s="64" customFormat="1"/>
    <row r="21947" s="64" customFormat="1"/>
    <row r="21948" s="64" customFormat="1"/>
    <row r="21949" s="64" customFormat="1"/>
    <row r="21950" s="64" customFormat="1"/>
    <row r="21951" s="64" customFormat="1"/>
    <row r="21952" s="64" customFormat="1"/>
    <row r="21953" s="64" customFormat="1"/>
    <row r="21954" s="64" customFormat="1"/>
    <row r="21955" s="64" customFormat="1"/>
    <row r="21956" s="64" customFormat="1"/>
    <row r="21957" s="64" customFormat="1"/>
    <row r="21958" s="64" customFormat="1"/>
    <row r="21959" s="64" customFormat="1"/>
    <row r="21960" s="64" customFormat="1"/>
    <row r="21961" s="64" customFormat="1"/>
    <row r="21962" s="64" customFormat="1"/>
    <row r="21963" s="64" customFormat="1"/>
    <row r="21964" s="64" customFormat="1"/>
    <row r="21965" s="64" customFormat="1"/>
    <row r="21966" s="64" customFormat="1"/>
    <row r="21967" s="64" customFormat="1"/>
    <row r="21968" s="64" customFormat="1"/>
    <row r="21969" s="64" customFormat="1"/>
    <row r="21970" s="64" customFormat="1"/>
    <row r="21971" s="64" customFormat="1"/>
    <row r="21972" s="64" customFormat="1"/>
    <row r="21973" s="64" customFormat="1"/>
    <row r="21974" s="64" customFormat="1"/>
    <row r="21975" s="64" customFormat="1"/>
    <row r="21976" s="64" customFormat="1"/>
    <row r="21977" s="64" customFormat="1"/>
    <row r="21978" s="64" customFormat="1"/>
    <row r="21979" s="64" customFormat="1"/>
    <row r="21980" s="64" customFormat="1"/>
    <row r="21981" s="64" customFormat="1"/>
    <row r="21982" s="64" customFormat="1"/>
    <row r="21983" s="64" customFormat="1"/>
    <row r="21984" s="64" customFormat="1"/>
    <row r="21985" s="64" customFormat="1"/>
    <row r="21986" s="64" customFormat="1"/>
    <row r="21987" s="64" customFormat="1"/>
    <row r="21988" s="64" customFormat="1"/>
    <row r="21989" s="64" customFormat="1"/>
    <row r="21990" s="64" customFormat="1"/>
    <row r="21991" s="64" customFormat="1"/>
    <row r="21992" s="64" customFormat="1"/>
    <row r="21993" s="64" customFormat="1"/>
    <row r="21994" s="64" customFormat="1"/>
    <row r="21995" s="64" customFormat="1"/>
    <row r="21996" s="64" customFormat="1"/>
    <row r="21997" s="64" customFormat="1"/>
    <row r="21998" s="64" customFormat="1"/>
    <row r="21999" s="64" customFormat="1"/>
    <row r="22000" s="64" customFormat="1"/>
    <row r="22001" s="64" customFormat="1"/>
    <row r="22002" s="64" customFormat="1"/>
    <row r="22003" s="64" customFormat="1"/>
    <row r="22004" s="64" customFormat="1"/>
    <row r="22005" s="64" customFormat="1"/>
    <row r="22006" s="64" customFormat="1"/>
    <row r="22007" s="64" customFormat="1"/>
    <row r="22008" s="64" customFormat="1"/>
    <row r="22009" s="64" customFormat="1"/>
    <row r="22010" s="64" customFormat="1"/>
    <row r="22011" s="64" customFormat="1"/>
    <row r="22012" s="64" customFormat="1"/>
    <row r="22013" s="64" customFormat="1"/>
    <row r="22014" s="64" customFormat="1"/>
    <row r="22015" s="64" customFormat="1"/>
    <row r="22016" s="64" customFormat="1"/>
    <row r="22017" s="64" customFormat="1"/>
    <row r="22018" s="64" customFormat="1"/>
    <row r="22019" s="64" customFormat="1"/>
    <row r="22020" s="64" customFormat="1"/>
    <row r="22021" s="64" customFormat="1"/>
    <row r="22022" s="64" customFormat="1"/>
    <row r="22023" s="64" customFormat="1"/>
    <row r="22024" s="64" customFormat="1"/>
    <row r="22025" s="64" customFormat="1"/>
    <row r="22026" s="64" customFormat="1"/>
    <row r="22027" s="64" customFormat="1"/>
    <row r="22028" s="64" customFormat="1"/>
    <row r="22029" s="64" customFormat="1"/>
    <row r="22030" s="64" customFormat="1"/>
    <row r="22031" s="64" customFormat="1"/>
    <row r="22032" s="64" customFormat="1"/>
    <row r="22033" s="64" customFormat="1"/>
    <row r="22034" s="64" customFormat="1"/>
    <row r="22035" s="64" customFormat="1"/>
    <row r="22036" s="64" customFormat="1"/>
    <row r="22037" s="64" customFormat="1"/>
    <row r="22038" s="64" customFormat="1"/>
    <row r="22039" s="64" customFormat="1"/>
    <row r="22040" s="64" customFormat="1"/>
    <row r="22041" s="64" customFormat="1"/>
    <row r="22042" s="64" customFormat="1"/>
    <row r="22043" s="64" customFormat="1"/>
    <row r="22044" s="64" customFormat="1"/>
    <row r="22045" s="64" customFormat="1"/>
    <row r="22046" s="64" customFormat="1"/>
    <row r="22047" s="64" customFormat="1"/>
    <row r="22048" s="64" customFormat="1"/>
    <row r="22049" s="64" customFormat="1"/>
    <row r="22050" s="64" customFormat="1"/>
    <row r="22051" s="64" customFormat="1"/>
    <row r="22052" s="64" customFormat="1"/>
    <row r="22053" s="64" customFormat="1"/>
    <row r="22054" s="64" customFormat="1"/>
    <row r="22055" s="64" customFormat="1"/>
    <row r="22056" s="64" customFormat="1"/>
    <row r="22057" s="64" customFormat="1"/>
    <row r="22058" s="64" customFormat="1"/>
    <row r="22059" s="64" customFormat="1"/>
    <row r="22060" s="64" customFormat="1"/>
    <row r="22061" s="64" customFormat="1"/>
    <row r="22062" s="64" customFormat="1"/>
    <row r="22063" s="64" customFormat="1"/>
    <row r="22064" s="64" customFormat="1"/>
    <row r="22065" s="64" customFormat="1"/>
    <row r="22066" s="64" customFormat="1"/>
    <row r="22067" s="64" customFormat="1"/>
    <row r="22068" s="64" customFormat="1"/>
    <row r="22069" s="64" customFormat="1"/>
    <row r="22070" s="64" customFormat="1"/>
    <row r="22071" s="64" customFormat="1"/>
    <row r="22072" s="64" customFormat="1"/>
    <row r="22073" s="64" customFormat="1"/>
    <row r="22074" s="64" customFormat="1"/>
    <row r="22075" s="64" customFormat="1"/>
    <row r="22076" s="64" customFormat="1"/>
    <row r="22077" s="64" customFormat="1"/>
    <row r="22078" s="64" customFormat="1"/>
    <row r="22079" s="64" customFormat="1"/>
    <row r="22080" s="64" customFormat="1"/>
    <row r="22081" s="64" customFormat="1"/>
    <row r="22082" s="64" customFormat="1"/>
    <row r="22083" s="64" customFormat="1"/>
    <row r="22084" s="64" customFormat="1"/>
    <row r="22085" s="64" customFormat="1"/>
    <row r="22086" s="64" customFormat="1"/>
    <row r="22087" s="64" customFormat="1"/>
    <row r="22088" s="64" customFormat="1"/>
    <row r="22089" s="64" customFormat="1"/>
    <row r="22090" s="64" customFormat="1"/>
    <row r="22091" s="64" customFormat="1"/>
    <row r="22092" s="64" customFormat="1"/>
    <row r="22093" s="64" customFormat="1"/>
    <row r="22094" s="64" customFormat="1"/>
    <row r="22095" s="64" customFormat="1"/>
    <row r="22096" s="64" customFormat="1"/>
    <row r="22097" s="64" customFormat="1"/>
    <row r="22098" s="64" customFormat="1"/>
    <row r="22099" s="64" customFormat="1"/>
    <row r="22100" s="64" customFormat="1"/>
    <row r="22101" s="64" customFormat="1"/>
    <row r="22102" s="64" customFormat="1"/>
    <row r="22103" s="64" customFormat="1"/>
    <row r="22104" s="64" customFormat="1"/>
    <row r="22105" s="64" customFormat="1"/>
    <row r="22106" s="64" customFormat="1"/>
    <row r="22107" s="64" customFormat="1"/>
    <row r="22108" s="64" customFormat="1"/>
    <row r="22109" s="64" customFormat="1"/>
    <row r="22110" s="64" customFormat="1"/>
    <row r="22111" s="64" customFormat="1"/>
    <row r="22112" s="64" customFormat="1"/>
    <row r="22113" s="64" customFormat="1"/>
    <row r="22114" s="64" customFormat="1"/>
    <row r="22115" s="64" customFormat="1"/>
    <row r="22116" s="64" customFormat="1"/>
    <row r="22117" s="64" customFormat="1"/>
    <row r="22118" s="64" customFormat="1"/>
    <row r="22119" s="64" customFormat="1"/>
    <row r="22120" s="64" customFormat="1"/>
    <row r="22121" s="64" customFormat="1"/>
    <row r="22122" s="64" customFormat="1"/>
    <row r="22123" s="64" customFormat="1"/>
    <row r="22124" s="64" customFormat="1"/>
    <row r="22125" s="64" customFormat="1"/>
    <row r="22126" s="64" customFormat="1"/>
    <row r="22127" s="64" customFormat="1"/>
    <row r="22128" s="64" customFormat="1"/>
    <row r="22129" s="64" customFormat="1"/>
    <row r="22130" s="64" customFormat="1"/>
    <row r="22131" s="64" customFormat="1"/>
    <row r="22132" s="64" customFormat="1"/>
    <row r="22133" s="64" customFormat="1"/>
    <row r="22134" s="64" customFormat="1"/>
    <row r="22135" s="64" customFormat="1"/>
    <row r="22136" s="64" customFormat="1"/>
    <row r="22137" s="64" customFormat="1"/>
    <row r="22138" s="64" customFormat="1"/>
    <row r="22139" s="64" customFormat="1"/>
    <row r="22140" s="64" customFormat="1"/>
    <row r="22141" s="64" customFormat="1"/>
    <row r="22142" s="64" customFormat="1"/>
    <row r="22143" s="64" customFormat="1"/>
    <row r="22144" s="64" customFormat="1"/>
    <row r="22145" s="64" customFormat="1"/>
    <row r="22146" s="64" customFormat="1"/>
    <row r="22147" s="64" customFormat="1"/>
    <row r="22148" s="64" customFormat="1"/>
    <row r="22149" s="64" customFormat="1"/>
    <row r="22150" s="64" customFormat="1"/>
    <row r="22151" s="64" customFormat="1"/>
    <row r="22152" s="64" customFormat="1"/>
    <row r="22153" s="64" customFormat="1"/>
    <row r="22154" s="64" customFormat="1"/>
    <row r="22155" s="64" customFormat="1"/>
    <row r="22156" s="64" customFormat="1"/>
    <row r="22157" s="64" customFormat="1"/>
    <row r="22158" s="64" customFormat="1"/>
    <row r="22159" s="64" customFormat="1"/>
    <row r="22160" s="64" customFormat="1"/>
    <row r="22161" s="64" customFormat="1"/>
    <row r="22162" s="64" customFormat="1"/>
    <row r="22163" s="64" customFormat="1"/>
    <row r="22164" s="64" customFormat="1"/>
    <row r="22165" s="64" customFormat="1"/>
    <row r="22166" s="64" customFormat="1"/>
    <row r="22167" s="64" customFormat="1"/>
    <row r="22168" s="64" customFormat="1"/>
    <row r="22169" s="64" customFormat="1"/>
    <row r="22170" s="64" customFormat="1"/>
    <row r="22171" s="64" customFormat="1"/>
    <row r="22172" s="64" customFormat="1"/>
    <row r="22173" s="64" customFormat="1"/>
    <row r="22174" s="64" customFormat="1"/>
    <row r="22175" s="64" customFormat="1"/>
    <row r="22176" s="64" customFormat="1"/>
    <row r="22177" s="64" customFormat="1"/>
    <row r="22178" s="64" customFormat="1"/>
    <row r="22179" s="64" customFormat="1"/>
    <row r="22180" s="64" customFormat="1"/>
    <row r="22181" s="64" customFormat="1"/>
    <row r="22182" s="64" customFormat="1"/>
    <row r="22183" s="64" customFormat="1"/>
    <row r="22184" s="64" customFormat="1"/>
    <row r="22185" s="64" customFormat="1"/>
    <row r="22186" s="64" customFormat="1"/>
    <row r="22187" s="64" customFormat="1"/>
    <row r="22188" s="64" customFormat="1"/>
    <row r="22189" s="64" customFormat="1"/>
    <row r="22190" s="64" customFormat="1"/>
    <row r="22191" s="64" customFormat="1"/>
    <row r="22192" s="64" customFormat="1"/>
    <row r="22193" s="64" customFormat="1"/>
    <row r="22194" s="64" customFormat="1"/>
    <row r="22195" s="64" customFormat="1"/>
    <row r="22196" s="64" customFormat="1"/>
    <row r="22197" s="64" customFormat="1"/>
    <row r="22198" s="64" customFormat="1"/>
    <row r="22199" s="64" customFormat="1"/>
    <row r="22200" s="64" customFormat="1"/>
    <row r="22201" s="64" customFormat="1"/>
    <row r="22202" s="64" customFormat="1"/>
    <row r="22203" s="64" customFormat="1"/>
    <row r="22204" s="64" customFormat="1"/>
    <row r="22205" s="64" customFormat="1"/>
    <row r="22206" s="64" customFormat="1"/>
    <row r="22207" s="64" customFormat="1"/>
    <row r="22208" s="64" customFormat="1"/>
    <row r="22209" s="64" customFormat="1"/>
    <row r="22210" s="64" customFormat="1"/>
    <row r="22211" s="64" customFormat="1"/>
    <row r="22212" s="64" customFormat="1"/>
    <row r="22213" s="64" customFormat="1"/>
    <row r="22214" s="64" customFormat="1"/>
    <row r="22215" s="64" customFormat="1"/>
    <row r="22216" s="64" customFormat="1"/>
    <row r="22217" s="64" customFormat="1"/>
    <row r="22218" s="64" customFormat="1"/>
    <row r="22219" s="64" customFormat="1"/>
    <row r="22220" s="64" customFormat="1"/>
    <row r="22221" s="64" customFormat="1"/>
    <row r="22222" s="64" customFormat="1"/>
    <row r="22223" s="64" customFormat="1"/>
    <row r="22224" s="64" customFormat="1"/>
    <row r="22225" s="64" customFormat="1"/>
    <row r="22226" s="64" customFormat="1"/>
    <row r="22227" s="64" customFormat="1"/>
    <row r="22228" s="64" customFormat="1"/>
    <row r="22229" s="64" customFormat="1"/>
    <row r="22230" s="64" customFormat="1"/>
    <row r="22231" s="64" customFormat="1"/>
    <row r="22232" s="64" customFormat="1"/>
    <row r="22233" s="64" customFormat="1"/>
    <row r="22234" s="64" customFormat="1"/>
    <row r="22235" s="64" customFormat="1"/>
    <row r="22236" s="64" customFormat="1"/>
    <row r="22237" s="64" customFormat="1"/>
    <row r="22238" s="64" customFormat="1"/>
    <row r="22239" s="64" customFormat="1"/>
    <row r="22240" s="64" customFormat="1"/>
    <row r="22241" s="64" customFormat="1"/>
    <row r="22242" s="64" customFormat="1"/>
    <row r="22243" s="64" customFormat="1"/>
    <row r="22244" s="64" customFormat="1"/>
    <row r="22245" s="64" customFormat="1"/>
    <row r="22246" s="64" customFormat="1"/>
    <row r="22247" s="64" customFormat="1"/>
    <row r="22248" s="64" customFormat="1"/>
    <row r="22249" s="64" customFormat="1"/>
    <row r="22250" s="64" customFormat="1"/>
    <row r="22251" s="64" customFormat="1"/>
    <row r="22252" s="64" customFormat="1"/>
    <row r="22253" s="64" customFormat="1"/>
    <row r="22254" s="64" customFormat="1"/>
    <row r="22255" s="64" customFormat="1"/>
    <row r="22256" s="64" customFormat="1"/>
    <row r="22257" s="64" customFormat="1"/>
    <row r="22258" s="64" customFormat="1"/>
    <row r="22259" s="64" customFormat="1"/>
    <row r="22260" s="64" customFormat="1"/>
    <row r="22261" s="64" customFormat="1"/>
    <row r="22262" s="64" customFormat="1"/>
    <row r="22263" s="64" customFormat="1"/>
    <row r="22264" s="64" customFormat="1"/>
    <row r="22265" s="64" customFormat="1"/>
    <row r="22266" s="64" customFormat="1"/>
    <row r="22267" s="64" customFormat="1"/>
    <row r="22268" s="64" customFormat="1"/>
    <row r="22269" s="64" customFormat="1"/>
    <row r="22270" s="64" customFormat="1"/>
    <row r="22271" s="64" customFormat="1"/>
    <row r="22272" s="64" customFormat="1"/>
    <row r="22273" s="64" customFormat="1"/>
    <row r="22274" s="64" customFormat="1"/>
    <row r="22275" s="64" customFormat="1"/>
    <row r="22276" s="64" customFormat="1"/>
    <row r="22277" s="64" customFormat="1"/>
    <row r="22278" s="64" customFormat="1"/>
    <row r="22279" s="64" customFormat="1"/>
    <row r="22280" s="64" customFormat="1"/>
    <row r="22281" s="64" customFormat="1"/>
    <row r="22282" s="64" customFormat="1"/>
    <row r="22283" s="64" customFormat="1"/>
    <row r="22284" s="64" customFormat="1"/>
    <row r="22285" s="64" customFormat="1"/>
    <row r="22286" s="64" customFormat="1"/>
    <row r="22287" s="64" customFormat="1"/>
    <row r="22288" s="64" customFormat="1"/>
    <row r="22289" s="64" customFormat="1"/>
    <row r="22290" s="64" customFormat="1"/>
    <row r="22291" s="64" customFormat="1"/>
    <row r="22292" s="64" customFormat="1"/>
    <row r="22293" s="64" customFormat="1"/>
    <row r="22294" s="64" customFormat="1"/>
    <row r="22295" s="64" customFormat="1"/>
    <row r="22296" s="64" customFormat="1"/>
    <row r="22297" s="64" customFormat="1"/>
    <row r="22298" s="64" customFormat="1"/>
    <row r="22299" s="64" customFormat="1"/>
    <row r="22300" s="64" customFormat="1"/>
    <row r="22301" s="64" customFormat="1"/>
    <row r="22302" s="64" customFormat="1"/>
    <row r="22303" s="64" customFormat="1"/>
    <row r="22304" s="64" customFormat="1"/>
    <row r="22305" s="64" customFormat="1"/>
    <row r="22306" s="64" customFormat="1"/>
    <row r="22307" s="64" customFormat="1"/>
    <row r="22308" s="64" customFormat="1"/>
    <row r="22309" s="64" customFormat="1"/>
    <row r="22310" s="64" customFormat="1"/>
    <row r="22311" s="64" customFormat="1"/>
    <row r="22312" s="64" customFormat="1"/>
    <row r="22313" s="64" customFormat="1"/>
    <row r="22314" s="64" customFormat="1"/>
    <row r="22315" s="64" customFormat="1"/>
    <row r="22316" s="64" customFormat="1"/>
    <row r="22317" s="64" customFormat="1"/>
    <row r="22318" s="64" customFormat="1"/>
    <row r="22319" s="64" customFormat="1"/>
    <row r="22320" s="64" customFormat="1"/>
    <row r="22321" s="64" customFormat="1"/>
    <row r="22322" s="64" customFormat="1"/>
    <row r="22323" s="64" customFormat="1"/>
    <row r="22324" s="64" customFormat="1"/>
    <row r="22325" s="64" customFormat="1"/>
    <row r="22326" s="64" customFormat="1"/>
    <row r="22327" s="64" customFormat="1"/>
    <row r="22328" s="64" customFormat="1"/>
    <row r="22329" s="64" customFormat="1"/>
    <row r="22330" s="64" customFormat="1"/>
    <row r="22331" s="64" customFormat="1"/>
    <row r="22332" s="64" customFormat="1"/>
    <row r="22333" s="64" customFormat="1"/>
    <row r="22334" s="64" customFormat="1"/>
    <row r="22335" s="64" customFormat="1"/>
    <row r="22336" s="64" customFormat="1"/>
    <row r="22337" s="64" customFormat="1"/>
    <row r="22338" s="64" customFormat="1"/>
    <row r="22339" s="64" customFormat="1"/>
    <row r="22340" s="64" customFormat="1"/>
    <row r="22341" s="64" customFormat="1"/>
    <row r="22342" s="64" customFormat="1"/>
    <row r="22343" s="64" customFormat="1"/>
    <row r="22344" s="64" customFormat="1"/>
    <row r="22345" s="64" customFormat="1"/>
    <row r="22346" s="64" customFormat="1"/>
    <row r="22347" s="64" customFormat="1"/>
    <row r="22348" s="64" customFormat="1"/>
    <row r="22349" s="64" customFormat="1"/>
    <row r="22350" s="64" customFormat="1"/>
    <row r="22351" s="64" customFormat="1"/>
    <row r="22352" s="64" customFormat="1"/>
    <row r="22353" s="64" customFormat="1"/>
    <row r="22354" s="64" customFormat="1"/>
    <row r="22355" s="64" customFormat="1"/>
    <row r="22356" s="64" customFormat="1"/>
    <row r="22357" s="64" customFormat="1"/>
    <row r="22358" s="64" customFormat="1"/>
    <row r="22359" s="64" customFormat="1"/>
    <row r="22360" s="64" customFormat="1"/>
    <row r="22361" s="64" customFormat="1"/>
    <row r="22362" s="64" customFormat="1"/>
    <row r="22363" s="64" customFormat="1"/>
    <row r="22364" s="64" customFormat="1"/>
    <row r="22365" s="64" customFormat="1"/>
    <row r="22366" s="64" customFormat="1"/>
    <row r="22367" s="64" customFormat="1"/>
    <row r="22368" s="64" customFormat="1"/>
    <row r="22369" s="64" customFormat="1"/>
    <row r="22370" s="64" customFormat="1"/>
    <row r="22371" s="64" customFormat="1"/>
    <row r="22372" s="64" customFormat="1"/>
    <row r="22373" s="64" customFormat="1"/>
    <row r="22374" s="64" customFormat="1"/>
    <row r="22375" s="64" customFormat="1"/>
    <row r="22376" s="64" customFormat="1"/>
    <row r="22377" s="64" customFormat="1"/>
    <row r="22378" s="64" customFormat="1"/>
    <row r="22379" s="64" customFormat="1"/>
    <row r="22380" s="64" customFormat="1"/>
    <row r="22381" s="64" customFormat="1"/>
    <row r="22382" s="64" customFormat="1"/>
    <row r="22383" s="64" customFormat="1"/>
    <row r="22384" s="64" customFormat="1"/>
    <row r="22385" s="64" customFormat="1"/>
    <row r="22386" s="64" customFormat="1"/>
    <row r="22387" s="64" customFormat="1"/>
    <row r="22388" s="64" customFormat="1"/>
    <row r="22389" s="64" customFormat="1"/>
    <row r="22390" s="64" customFormat="1"/>
    <row r="22391" s="64" customFormat="1"/>
    <row r="22392" s="64" customFormat="1"/>
    <row r="22393" s="64" customFormat="1"/>
    <row r="22394" s="64" customFormat="1"/>
    <row r="22395" s="64" customFormat="1"/>
    <row r="22396" s="64" customFormat="1"/>
    <row r="22397" s="64" customFormat="1"/>
    <row r="22398" s="64" customFormat="1"/>
    <row r="22399" s="64" customFormat="1"/>
    <row r="22400" s="64" customFormat="1"/>
    <row r="22401" s="64" customFormat="1"/>
    <row r="22402" s="64" customFormat="1"/>
    <row r="22403" s="64" customFormat="1"/>
    <row r="22404" s="64" customFormat="1"/>
    <row r="22405" s="64" customFormat="1"/>
    <row r="22406" s="64" customFormat="1"/>
    <row r="22407" s="64" customFormat="1"/>
    <row r="22408" s="64" customFormat="1"/>
    <row r="22409" s="64" customFormat="1"/>
    <row r="22410" s="64" customFormat="1"/>
    <row r="22411" s="64" customFormat="1"/>
    <row r="22412" s="64" customFormat="1"/>
    <row r="22413" s="64" customFormat="1"/>
    <row r="22414" s="64" customFormat="1"/>
    <row r="22415" s="64" customFormat="1"/>
    <row r="22416" s="64" customFormat="1"/>
    <row r="22417" s="64" customFormat="1"/>
    <row r="22418" s="64" customFormat="1"/>
    <row r="22419" s="64" customFormat="1"/>
    <row r="22420" s="64" customFormat="1"/>
    <row r="22421" s="64" customFormat="1"/>
    <row r="22422" s="64" customFormat="1"/>
    <row r="22423" s="64" customFormat="1"/>
    <row r="22424" s="64" customFormat="1"/>
    <row r="22425" s="64" customFormat="1"/>
    <row r="22426" s="64" customFormat="1"/>
    <row r="22427" s="64" customFormat="1"/>
    <row r="22428" s="64" customFormat="1"/>
    <row r="22429" s="64" customFormat="1"/>
    <row r="22430" s="64" customFormat="1"/>
    <row r="22431" s="64" customFormat="1"/>
    <row r="22432" s="64" customFormat="1"/>
    <row r="22433" s="64" customFormat="1"/>
    <row r="22434" s="64" customFormat="1"/>
    <row r="22435" s="64" customFormat="1"/>
    <row r="22436" s="64" customFormat="1"/>
    <row r="22437" s="64" customFormat="1"/>
    <row r="22438" s="64" customFormat="1"/>
    <row r="22439" s="64" customFormat="1"/>
    <row r="22440" s="64" customFormat="1"/>
    <row r="22441" s="64" customFormat="1"/>
    <row r="22442" s="64" customFormat="1"/>
    <row r="22443" s="64" customFormat="1"/>
    <row r="22444" s="64" customFormat="1"/>
    <row r="22445" s="64" customFormat="1"/>
    <row r="22446" s="64" customFormat="1"/>
    <row r="22447" s="64" customFormat="1"/>
    <row r="22448" s="64" customFormat="1"/>
    <row r="22449" s="64" customFormat="1"/>
    <row r="22450" s="64" customFormat="1"/>
    <row r="22451" s="64" customFormat="1"/>
    <row r="22452" s="64" customFormat="1"/>
    <row r="22453" s="64" customFormat="1"/>
    <row r="22454" s="64" customFormat="1"/>
    <row r="22455" s="64" customFormat="1"/>
    <row r="22456" s="64" customFormat="1"/>
    <row r="22457" s="64" customFormat="1"/>
    <row r="22458" s="64" customFormat="1"/>
    <row r="22459" s="64" customFormat="1"/>
    <row r="22460" s="64" customFormat="1"/>
    <row r="22461" s="64" customFormat="1"/>
    <row r="22462" s="64" customFormat="1"/>
    <row r="22463" s="64" customFormat="1"/>
    <row r="22464" s="64" customFormat="1"/>
    <row r="22465" s="64" customFormat="1"/>
    <row r="22466" s="64" customFormat="1"/>
    <row r="22467" s="64" customFormat="1"/>
    <row r="22468" s="64" customFormat="1"/>
    <row r="22469" s="64" customFormat="1"/>
    <row r="22470" s="64" customFormat="1"/>
    <row r="22471" s="64" customFormat="1"/>
    <row r="22472" s="64" customFormat="1"/>
    <row r="22473" s="64" customFormat="1"/>
    <row r="22474" s="64" customFormat="1"/>
    <row r="22475" s="64" customFormat="1"/>
    <row r="22476" s="64" customFormat="1"/>
    <row r="22477" s="64" customFormat="1"/>
    <row r="22478" s="64" customFormat="1"/>
    <row r="22479" s="64" customFormat="1"/>
    <row r="22480" s="64" customFormat="1"/>
    <row r="22481" s="64" customFormat="1"/>
    <row r="22482" s="64" customFormat="1"/>
    <row r="22483" s="64" customFormat="1"/>
    <row r="22484" s="64" customFormat="1"/>
    <row r="22485" s="64" customFormat="1"/>
    <row r="22486" s="64" customFormat="1"/>
    <row r="22487" s="64" customFormat="1"/>
    <row r="22488" s="64" customFormat="1"/>
    <row r="22489" s="64" customFormat="1"/>
    <row r="22490" s="64" customFormat="1"/>
    <row r="22491" s="64" customFormat="1"/>
    <row r="22492" s="64" customFormat="1"/>
    <row r="22493" s="64" customFormat="1"/>
    <row r="22494" s="64" customFormat="1"/>
    <row r="22495" s="64" customFormat="1"/>
    <row r="22496" s="64" customFormat="1"/>
    <row r="22497" s="64" customFormat="1"/>
    <row r="22498" s="64" customFormat="1"/>
    <row r="22499" s="64" customFormat="1"/>
    <row r="22500" s="64" customFormat="1"/>
    <row r="22501" s="64" customFormat="1"/>
    <row r="22502" s="64" customFormat="1"/>
    <row r="22503" s="64" customFormat="1"/>
    <row r="22504" s="64" customFormat="1"/>
    <row r="22505" s="64" customFormat="1"/>
    <row r="22506" s="64" customFormat="1"/>
    <row r="22507" s="64" customFormat="1"/>
    <row r="22508" s="64" customFormat="1"/>
    <row r="22509" s="64" customFormat="1"/>
    <row r="22510" s="64" customFormat="1"/>
    <row r="22511" s="64" customFormat="1"/>
    <row r="22512" s="64" customFormat="1"/>
    <row r="22513" s="64" customFormat="1"/>
    <row r="22514" s="64" customFormat="1"/>
    <row r="22515" s="64" customFormat="1"/>
    <row r="22516" s="64" customFormat="1"/>
    <row r="22517" s="64" customFormat="1"/>
    <row r="22518" s="64" customFormat="1"/>
    <row r="22519" s="64" customFormat="1"/>
    <row r="22520" s="64" customFormat="1"/>
    <row r="22521" s="64" customFormat="1"/>
    <row r="22522" s="64" customFormat="1"/>
    <row r="22523" s="64" customFormat="1"/>
    <row r="22524" s="64" customFormat="1"/>
    <row r="22525" s="64" customFormat="1"/>
    <row r="22526" s="64" customFormat="1"/>
    <row r="22527" s="64" customFormat="1"/>
    <row r="22528" s="64" customFormat="1"/>
    <row r="22529" s="64" customFormat="1"/>
    <row r="22530" s="64" customFormat="1"/>
    <row r="22531" s="64" customFormat="1"/>
    <row r="22532" s="64" customFormat="1"/>
    <row r="22533" s="64" customFormat="1"/>
    <row r="22534" s="64" customFormat="1"/>
    <row r="22535" s="64" customFormat="1"/>
    <row r="22536" s="64" customFormat="1"/>
    <row r="22537" s="64" customFormat="1"/>
    <row r="22538" s="64" customFormat="1"/>
    <row r="22539" s="64" customFormat="1"/>
    <row r="22540" s="64" customFormat="1"/>
    <row r="22541" s="64" customFormat="1"/>
    <row r="22542" s="64" customFormat="1"/>
    <row r="22543" s="64" customFormat="1"/>
    <row r="22544" s="64" customFormat="1"/>
    <row r="22545" s="64" customFormat="1"/>
    <row r="22546" s="64" customFormat="1"/>
    <row r="22547" s="64" customFormat="1"/>
    <row r="22548" s="64" customFormat="1"/>
    <row r="22549" s="64" customFormat="1"/>
    <row r="22550" s="64" customFormat="1"/>
    <row r="22551" s="64" customFormat="1"/>
    <row r="22552" s="64" customFormat="1"/>
    <row r="22553" s="64" customFormat="1"/>
    <row r="22554" s="64" customFormat="1"/>
    <row r="22555" s="64" customFormat="1"/>
    <row r="22556" s="64" customFormat="1"/>
    <row r="22557" s="64" customFormat="1"/>
    <row r="22558" s="64" customFormat="1"/>
    <row r="22559" s="64" customFormat="1"/>
    <row r="22560" s="64" customFormat="1"/>
    <row r="22561" s="64" customFormat="1"/>
    <row r="22562" s="64" customFormat="1"/>
    <row r="22563" s="64" customFormat="1"/>
    <row r="22564" s="64" customFormat="1"/>
    <row r="22565" s="64" customFormat="1"/>
    <row r="22566" s="64" customFormat="1"/>
    <row r="22567" s="64" customFormat="1"/>
    <row r="22568" s="64" customFormat="1"/>
    <row r="22569" s="64" customFormat="1"/>
    <row r="22570" s="64" customFormat="1"/>
    <row r="22571" s="64" customFormat="1"/>
    <row r="22572" s="64" customFormat="1"/>
    <row r="22573" s="64" customFormat="1"/>
    <row r="22574" s="64" customFormat="1"/>
    <row r="22575" s="64" customFormat="1"/>
    <row r="22576" s="64" customFormat="1"/>
    <row r="22577" s="64" customFormat="1"/>
    <row r="22578" s="64" customFormat="1"/>
    <row r="22579" s="64" customFormat="1"/>
    <row r="22580" s="64" customFormat="1"/>
    <row r="22581" s="64" customFormat="1"/>
    <row r="22582" s="64" customFormat="1"/>
    <row r="22583" s="64" customFormat="1"/>
    <row r="22584" s="64" customFormat="1"/>
    <row r="22585" s="64" customFormat="1"/>
    <row r="22586" s="64" customFormat="1"/>
    <row r="22587" s="64" customFormat="1"/>
    <row r="22588" s="64" customFormat="1"/>
    <row r="22589" s="64" customFormat="1"/>
    <row r="22590" s="64" customFormat="1"/>
    <row r="22591" s="64" customFormat="1"/>
    <row r="22592" s="64" customFormat="1"/>
    <row r="22593" s="64" customFormat="1"/>
    <row r="22594" s="64" customFormat="1"/>
    <row r="22595" s="64" customFormat="1"/>
    <row r="22596" s="64" customFormat="1"/>
    <row r="22597" s="64" customFormat="1"/>
    <row r="22598" s="64" customFormat="1"/>
    <row r="22599" s="64" customFormat="1"/>
    <row r="22600" s="64" customFormat="1"/>
    <row r="22601" s="64" customFormat="1"/>
    <row r="22602" s="64" customFormat="1"/>
    <row r="22603" s="64" customFormat="1"/>
    <row r="22604" s="64" customFormat="1"/>
    <row r="22605" s="64" customFormat="1"/>
    <row r="22606" s="64" customFormat="1"/>
    <row r="22607" s="64" customFormat="1"/>
    <row r="22608" s="64" customFormat="1"/>
    <row r="22609" s="64" customFormat="1"/>
    <row r="22610" s="64" customFormat="1"/>
    <row r="22611" s="64" customFormat="1"/>
    <row r="22612" s="64" customFormat="1"/>
    <row r="22613" s="64" customFormat="1"/>
    <row r="22614" s="64" customFormat="1"/>
    <row r="22615" s="64" customFormat="1"/>
    <row r="22616" s="64" customFormat="1"/>
    <row r="22617" s="64" customFormat="1"/>
    <row r="22618" s="64" customFormat="1"/>
    <row r="22619" s="64" customFormat="1"/>
    <row r="22620" s="64" customFormat="1"/>
    <row r="22621" s="64" customFormat="1"/>
    <row r="22622" s="64" customFormat="1"/>
    <row r="22623" s="64" customFormat="1"/>
    <row r="22624" s="64" customFormat="1"/>
    <row r="22625" s="64" customFormat="1"/>
    <row r="22626" s="64" customFormat="1"/>
    <row r="22627" s="64" customFormat="1"/>
    <row r="22628" s="64" customFormat="1"/>
    <row r="22629" s="64" customFormat="1"/>
    <row r="22630" s="64" customFormat="1"/>
    <row r="22631" s="64" customFormat="1"/>
    <row r="22632" s="64" customFormat="1"/>
    <row r="22633" s="64" customFormat="1"/>
    <row r="22634" s="64" customFormat="1"/>
    <row r="22635" s="64" customFormat="1"/>
    <row r="22636" s="64" customFormat="1"/>
    <row r="22637" s="64" customFormat="1"/>
    <row r="22638" s="64" customFormat="1"/>
    <row r="22639" s="64" customFormat="1"/>
    <row r="22640" s="64" customFormat="1"/>
    <row r="22641" s="64" customFormat="1"/>
    <row r="22642" s="64" customFormat="1"/>
    <row r="22643" s="64" customFormat="1"/>
    <row r="22644" s="64" customFormat="1"/>
    <row r="22645" s="64" customFormat="1"/>
    <row r="22646" s="64" customFormat="1"/>
    <row r="22647" s="64" customFormat="1"/>
    <row r="22648" s="64" customFormat="1"/>
    <row r="22649" s="64" customFormat="1"/>
    <row r="22650" s="64" customFormat="1"/>
    <row r="22651" s="64" customFormat="1"/>
    <row r="22652" s="64" customFormat="1"/>
    <row r="22653" s="64" customFormat="1"/>
    <row r="22654" s="64" customFormat="1"/>
    <row r="22655" s="64" customFormat="1"/>
    <row r="22656" s="64" customFormat="1"/>
    <row r="22657" s="64" customFormat="1"/>
    <row r="22658" s="64" customFormat="1"/>
    <row r="22659" s="64" customFormat="1"/>
    <row r="22660" s="64" customFormat="1"/>
    <row r="22661" s="64" customFormat="1"/>
    <row r="22662" s="64" customFormat="1"/>
    <row r="22663" s="64" customFormat="1"/>
    <row r="22664" s="64" customFormat="1"/>
    <row r="22665" s="64" customFormat="1"/>
    <row r="22666" s="64" customFormat="1"/>
    <row r="22667" s="64" customFormat="1"/>
    <row r="22668" s="64" customFormat="1"/>
    <row r="22669" s="64" customFormat="1"/>
    <row r="22670" s="64" customFormat="1"/>
    <row r="22671" s="64" customFormat="1"/>
    <row r="22672" s="64" customFormat="1"/>
    <row r="22673" s="64" customFormat="1"/>
    <row r="22674" s="64" customFormat="1"/>
    <row r="22675" s="64" customFormat="1"/>
    <row r="22676" s="64" customFormat="1"/>
    <row r="22677" s="64" customFormat="1"/>
    <row r="22678" s="64" customFormat="1"/>
    <row r="22679" s="64" customFormat="1"/>
    <row r="22680" s="64" customFormat="1"/>
    <row r="22681" s="64" customFormat="1"/>
    <row r="22682" s="64" customFormat="1"/>
    <row r="22683" s="64" customFormat="1"/>
    <row r="22684" s="64" customFormat="1"/>
    <row r="22685" s="64" customFormat="1"/>
    <row r="22686" s="64" customFormat="1"/>
    <row r="22687" s="64" customFormat="1"/>
    <row r="22688" s="64" customFormat="1"/>
    <row r="22689" s="64" customFormat="1"/>
    <row r="22690" s="64" customFormat="1"/>
    <row r="22691" s="64" customFormat="1"/>
    <row r="22692" s="64" customFormat="1"/>
    <row r="22693" s="64" customFormat="1"/>
    <row r="22694" s="64" customFormat="1"/>
    <row r="22695" s="64" customFormat="1"/>
    <row r="22696" s="64" customFormat="1"/>
    <row r="22697" s="64" customFormat="1"/>
    <row r="22698" s="64" customFormat="1"/>
    <row r="22699" s="64" customFormat="1"/>
    <row r="22700" s="64" customFormat="1"/>
    <row r="22701" s="64" customFormat="1"/>
    <row r="22702" s="64" customFormat="1"/>
    <row r="22703" s="64" customFormat="1"/>
    <row r="22704" s="64" customFormat="1"/>
    <row r="22705" s="64" customFormat="1"/>
    <row r="22706" s="64" customFormat="1"/>
    <row r="22707" s="64" customFormat="1"/>
    <row r="22708" s="64" customFormat="1"/>
    <row r="22709" s="64" customFormat="1"/>
    <row r="22710" s="64" customFormat="1"/>
    <row r="22711" s="64" customFormat="1"/>
    <row r="22712" s="64" customFormat="1"/>
    <row r="22713" s="64" customFormat="1"/>
    <row r="22714" s="64" customFormat="1"/>
    <row r="22715" s="64" customFormat="1"/>
    <row r="22716" s="64" customFormat="1"/>
    <row r="22717" s="64" customFormat="1"/>
    <row r="22718" s="64" customFormat="1"/>
    <row r="22719" s="64" customFormat="1"/>
    <row r="22720" s="64" customFormat="1"/>
    <row r="22721" s="64" customFormat="1"/>
    <row r="22722" s="64" customFormat="1"/>
    <row r="22723" s="64" customFormat="1"/>
    <row r="22724" s="64" customFormat="1"/>
    <row r="22725" s="64" customFormat="1"/>
    <row r="22726" s="64" customFormat="1"/>
    <row r="22727" s="64" customFormat="1"/>
    <row r="22728" s="64" customFormat="1"/>
    <row r="22729" s="64" customFormat="1"/>
    <row r="22730" s="64" customFormat="1"/>
    <row r="22731" s="64" customFormat="1"/>
    <row r="22732" s="64" customFormat="1"/>
    <row r="22733" s="64" customFormat="1"/>
    <row r="22734" s="64" customFormat="1"/>
    <row r="22735" s="64" customFormat="1"/>
    <row r="22736" s="64" customFormat="1"/>
    <row r="22737" s="64" customFormat="1"/>
    <row r="22738" s="64" customFormat="1"/>
    <row r="22739" s="64" customFormat="1"/>
    <row r="22740" s="64" customFormat="1"/>
    <row r="22741" s="64" customFormat="1"/>
    <row r="22742" s="64" customFormat="1"/>
    <row r="22743" s="64" customFormat="1"/>
    <row r="22744" s="64" customFormat="1"/>
    <row r="22745" s="64" customFormat="1"/>
    <row r="22746" s="64" customFormat="1"/>
    <row r="22747" s="64" customFormat="1"/>
    <row r="22748" s="64" customFormat="1"/>
    <row r="22749" s="64" customFormat="1"/>
    <row r="22750" s="64" customFormat="1"/>
    <row r="22751" s="64" customFormat="1"/>
    <row r="22752" s="64" customFormat="1"/>
    <row r="22753" s="64" customFormat="1"/>
    <row r="22754" s="64" customFormat="1"/>
    <row r="22755" s="64" customFormat="1"/>
    <row r="22756" s="64" customFormat="1"/>
    <row r="22757" s="64" customFormat="1"/>
    <row r="22758" s="64" customFormat="1"/>
    <row r="22759" s="64" customFormat="1"/>
    <row r="22760" s="64" customFormat="1"/>
    <row r="22761" s="64" customFormat="1"/>
    <row r="22762" s="64" customFormat="1"/>
    <row r="22763" s="64" customFormat="1"/>
    <row r="22764" s="64" customFormat="1"/>
    <row r="22765" s="64" customFormat="1"/>
    <row r="22766" s="64" customFormat="1"/>
    <row r="22767" s="64" customFormat="1"/>
    <row r="22768" s="64" customFormat="1"/>
    <row r="22769" s="64" customFormat="1"/>
    <row r="22770" s="64" customFormat="1"/>
    <row r="22771" s="64" customFormat="1"/>
    <row r="22772" s="64" customFormat="1"/>
    <row r="22773" s="64" customFormat="1"/>
    <row r="22774" s="64" customFormat="1"/>
    <row r="22775" s="64" customFormat="1"/>
    <row r="22776" s="64" customFormat="1"/>
    <row r="22777" s="64" customFormat="1"/>
    <row r="22778" s="64" customFormat="1"/>
    <row r="22779" s="64" customFormat="1"/>
    <row r="22780" s="64" customFormat="1"/>
    <row r="22781" s="64" customFormat="1"/>
    <row r="22782" s="64" customFormat="1"/>
    <row r="22783" s="64" customFormat="1"/>
    <row r="22784" s="64" customFormat="1"/>
    <row r="22785" s="64" customFormat="1"/>
    <row r="22786" s="64" customFormat="1"/>
    <row r="22787" s="64" customFormat="1"/>
    <row r="22788" s="64" customFormat="1"/>
    <row r="22789" s="64" customFormat="1"/>
    <row r="22790" s="64" customFormat="1"/>
    <row r="22791" s="64" customFormat="1"/>
    <row r="22792" s="64" customFormat="1"/>
    <row r="22793" s="64" customFormat="1"/>
    <row r="22794" s="64" customFormat="1"/>
    <row r="22795" s="64" customFormat="1"/>
    <row r="22796" s="64" customFormat="1"/>
    <row r="22797" s="64" customFormat="1"/>
    <row r="22798" s="64" customFormat="1"/>
    <row r="22799" s="64" customFormat="1"/>
    <row r="22800" s="64" customFormat="1"/>
    <row r="22801" s="64" customFormat="1"/>
    <row r="22802" s="64" customFormat="1"/>
    <row r="22803" s="64" customFormat="1"/>
    <row r="22804" s="64" customFormat="1"/>
    <row r="22805" s="64" customFormat="1"/>
    <row r="22806" s="64" customFormat="1"/>
    <row r="22807" s="64" customFormat="1"/>
    <row r="22808" s="64" customFormat="1"/>
    <row r="22809" s="64" customFormat="1"/>
    <row r="22810" s="64" customFormat="1"/>
    <row r="22811" s="64" customFormat="1"/>
    <row r="22812" s="64" customFormat="1"/>
    <row r="22813" s="64" customFormat="1"/>
    <row r="22814" s="64" customFormat="1"/>
    <row r="22815" s="64" customFormat="1"/>
    <row r="22816" s="64" customFormat="1"/>
    <row r="22817" s="64" customFormat="1"/>
    <row r="22818" s="64" customFormat="1"/>
    <row r="22819" s="64" customFormat="1"/>
    <row r="22820" s="64" customFormat="1"/>
    <row r="22821" s="64" customFormat="1"/>
    <row r="22822" s="64" customFormat="1"/>
    <row r="22823" s="64" customFormat="1"/>
    <row r="22824" s="64" customFormat="1"/>
    <row r="22825" s="64" customFormat="1"/>
    <row r="22826" s="64" customFormat="1"/>
    <row r="22827" s="64" customFormat="1"/>
    <row r="22828" s="64" customFormat="1"/>
    <row r="22829" s="64" customFormat="1"/>
    <row r="22830" s="64" customFormat="1"/>
    <row r="22831" s="64" customFormat="1"/>
    <row r="22832" s="64" customFormat="1"/>
    <row r="22833" s="64" customFormat="1"/>
    <row r="22834" s="64" customFormat="1"/>
    <row r="22835" s="64" customFormat="1"/>
    <row r="22836" s="64" customFormat="1"/>
    <row r="22837" s="64" customFormat="1"/>
    <row r="22838" s="64" customFormat="1"/>
    <row r="22839" s="64" customFormat="1"/>
    <row r="22840" s="64" customFormat="1"/>
    <row r="22841" s="64" customFormat="1"/>
    <row r="22842" s="64" customFormat="1"/>
    <row r="22843" s="64" customFormat="1"/>
    <row r="22844" s="64" customFormat="1"/>
    <row r="22845" s="64" customFormat="1"/>
    <row r="22846" s="64" customFormat="1"/>
    <row r="22847" s="64" customFormat="1"/>
    <row r="22848" s="64" customFormat="1"/>
    <row r="22849" s="64" customFormat="1"/>
    <row r="22850" s="64" customFormat="1"/>
    <row r="22851" s="64" customFormat="1"/>
    <row r="22852" s="64" customFormat="1"/>
    <row r="22853" s="64" customFormat="1"/>
    <row r="22854" s="64" customFormat="1"/>
    <row r="22855" s="64" customFormat="1"/>
    <row r="22856" s="64" customFormat="1"/>
    <row r="22857" s="64" customFormat="1"/>
    <row r="22858" s="64" customFormat="1"/>
    <row r="22859" s="64" customFormat="1"/>
    <row r="22860" s="64" customFormat="1"/>
    <row r="22861" s="64" customFormat="1"/>
    <row r="22862" s="64" customFormat="1"/>
    <row r="22863" s="64" customFormat="1"/>
    <row r="22864" s="64" customFormat="1"/>
    <row r="22865" s="64" customFormat="1"/>
    <row r="22866" s="64" customFormat="1"/>
    <row r="22867" s="64" customFormat="1"/>
    <row r="22868" s="64" customFormat="1"/>
    <row r="22869" s="64" customFormat="1"/>
    <row r="22870" s="64" customFormat="1"/>
    <row r="22871" s="64" customFormat="1"/>
    <row r="22872" s="64" customFormat="1"/>
    <row r="22873" s="64" customFormat="1"/>
    <row r="22874" s="64" customFormat="1"/>
    <row r="22875" s="64" customFormat="1"/>
    <row r="22876" s="64" customFormat="1"/>
    <row r="22877" s="64" customFormat="1"/>
    <row r="22878" s="64" customFormat="1"/>
    <row r="22879" s="64" customFormat="1"/>
    <row r="22880" s="64" customFormat="1"/>
    <row r="22881" s="64" customFormat="1"/>
    <row r="22882" s="64" customFormat="1"/>
    <row r="22883" s="64" customFormat="1"/>
    <row r="22884" s="64" customFormat="1"/>
    <row r="22885" s="64" customFormat="1"/>
    <row r="22886" s="64" customFormat="1"/>
    <row r="22887" s="64" customFormat="1"/>
    <row r="22888" s="64" customFormat="1"/>
    <row r="22889" s="64" customFormat="1"/>
    <row r="22890" s="64" customFormat="1"/>
    <row r="22891" s="64" customFormat="1"/>
    <row r="22892" s="64" customFormat="1"/>
    <row r="22893" s="64" customFormat="1"/>
    <row r="22894" s="64" customFormat="1"/>
    <row r="22895" s="64" customFormat="1"/>
    <row r="22896" s="64" customFormat="1"/>
    <row r="22897" s="64" customFormat="1"/>
    <row r="22898" s="64" customFormat="1"/>
    <row r="22899" s="64" customFormat="1"/>
    <row r="22900" s="64" customFormat="1"/>
    <row r="22901" s="64" customFormat="1"/>
    <row r="22902" s="64" customFormat="1"/>
    <row r="22903" s="64" customFormat="1"/>
    <row r="22904" s="64" customFormat="1"/>
    <row r="22905" s="64" customFormat="1"/>
    <row r="22906" s="64" customFormat="1"/>
    <row r="22907" s="64" customFormat="1"/>
    <row r="22908" s="64" customFormat="1"/>
    <row r="22909" s="64" customFormat="1"/>
    <row r="22910" s="64" customFormat="1"/>
    <row r="22911" s="64" customFormat="1"/>
    <row r="22912" s="64" customFormat="1"/>
    <row r="22913" s="64" customFormat="1"/>
    <row r="22914" s="64" customFormat="1"/>
    <row r="22915" s="64" customFormat="1"/>
    <row r="22916" s="64" customFormat="1"/>
    <row r="22917" s="64" customFormat="1"/>
    <row r="22918" s="64" customFormat="1"/>
    <row r="22919" s="64" customFormat="1"/>
    <row r="22920" s="64" customFormat="1"/>
    <row r="22921" s="64" customFormat="1"/>
    <row r="22922" s="64" customFormat="1"/>
    <row r="22923" s="64" customFormat="1"/>
    <row r="22924" s="64" customFormat="1"/>
    <row r="22925" s="64" customFormat="1"/>
    <row r="22926" s="64" customFormat="1"/>
    <row r="22927" s="64" customFormat="1"/>
    <row r="22928" s="64" customFormat="1"/>
    <row r="22929" s="64" customFormat="1"/>
    <row r="22930" s="64" customFormat="1"/>
    <row r="22931" s="64" customFormat="1"/>
    <row r="22932" s="64" customFormat="1"/>
    <row r="22933" s="64" customFormat="1"/>
    <row r="22934" s="64" customFormat="1"/>
    <row r="22935" s="64" customFormat="1"/>
    <row r="22936" s="64" customFormat="1"/>
    <row r="22937" s="64" customFormat="1"/>
    <row r="22938" s="64" customFormat="1"/>
    <row r="22939" s="64" customFormat="1"/>
    <row r="22940" s="64" customFormat="1"/>
    <row r="22941" s="64" customFormat="1"/>
    <row r="22942" s="64" customFormat="1"/>
    <row r="22943" s="64" customFormat="1"/>
    <row r="22944" s="64" customFormat="1"/>
    <row r="22945" s="64" customFormat="1"/>
    <row r="22946" s="64" customFormat="1"/>
    <row r="22947" s="64" customFormat="1"/>
    <row r="22948" s="64" customFormat="1"/>
    <row r="22949" s="64" customFormat="1"/>
    <row r="22950" s="64" customFormat="1"/>
    <row r="22951" s="64" customFormat="1"/>
    <row r="22952" s="64" customFormat="1"/>
    <row r="22953" s="64" customFormat="1"/>
    <row r="22954" s="64" customFormat="1"/>
    <row r="22955" s="64" customFormat="1"/>
    <row r="22956" s="64" customFormat="1"/>
    <row r="22957" s="64" customFormat="1"/>
    <row r="22958" s="64" customFormat="1"/>
    <row r="22959" s="64" customFormat="1"/>
    <row r="22960" s="64" customFormat="1"/>
    <row r="22961" s="64" customFormat="1"/>
    <row r="22962" s="64" customFormat="1"/>
    <row r="22963" s="64" customFormat="1"/>
    <row r="22964" s="64" customFormat="1"/>
    <row r="22965" s="64" customFormat="1"/>
    <row r="22966" s="64" customFormat="1"/>
    <row r="22967" s="64" customFormat="1"/>
    <row r="22968" s="64" customFormat="1"/>
    <row r="22969" s="64" customFormat="1"/>
    <row r="22970" s="64" customFormat="1"/>
    <row r="22971" s="64" customFormat="1"/>
    <row r="22972" s="64" customFormat="1"/>
    <row r="22973" s="64" customFormat="1"/>
    <row r="22974" s="64" customFormat="1"/>
    <row r="22975" s="64" customFormat="1"/>
    <row r="22976" s="64" customFormat="1"/>
    <row r="22977" s="64" customFormat="1"/>
    <row r="22978" s="64" customFormat="1"/>
    <row r="22979" s="64" customFormat="1"/>
    <row r="22980" s="64" customFormat="1"/>
    <row r="22981" s="64" customFormat="1"/>
    <row r="22982" s="64" customFormat="1"/>
    <row r="22983" s="64" customFormat="1"/>
    <row r="22984" s="64" customFormat="1"/>
    <row r="22985" s="64" customFormat="1"/>
    <row r="22986" s="64" customFormat="1"/>
    <row r="22987" s="64" customFormat="1"/>
    <row r="22988" s="64" customFormat="1"/>
    <row r="22989" s="64" customFormat="1"/>
    <row r="22990" s="64" customFormat="1"/>
    <row r="22991" s="64" customFormat="1"/>
    <row r="22992" s="64" customFormat="1"/>
    <row r="22993" s="64" customFormat="1"/>
    <row r="22994" s="64" customFormat="1"/>
    <row r="22995" s="64" customFormat="1"/>
    <row r="22996" s="64" customFormat="1"/>
    <row r="22997" s="64" customFormat="1"/>
    <row r="22998" s="64" customFormat="1"/>
    <row r="22999" s="64" customFormat="1"/>
    <row r="23000" s="64" customFormat="1"/>
    <row r="23001" s="64" customFormat="1"/>
    <row r="23002" s="64" customFormat="1"/>
    <row r="23003" s="64" customFormat="1"/>
    <row r="23004" s="64" customFormat="1"/>
    <row r="23005" s="64" customFormat="1"/>
    <row r="23006" s="64" customFormat="1"/>
    <row r="23007" s="64" customFormat="1"/>
    <row r="23008" s="64" customFormat="1"/>
    <row r="23009" s="64" customFormat="1"/>
    <row r="23010" s="64" customFormat="1"/>
    <row r="23011" s="64" customFormat="1"/>
    <row r="23012" s="64" customFormat="1"/>
    <row r="23013" s="64" customFormat="1"/>
    <row r="23014" s="64" customFormat="1"/>
    <row r="23015" s="64" customFormat="1"/>
    <row r="23016" s="64" customFormat="1"/>
    <row r="23017" s="64" customFormat="1"/>
    <row r="23018" s="64" customFormat="1"/>
    <row r="23019" s="64" customFormat="1"/>
    <row r="23020" s="64" customFormat="1"/>
    <row r="23021" s="64" customFormat="1"/>
    <row r="23022" s="64" customFormat="1"/>
    <row r="23023" s="64" customFormat="1"/>
    <row r="23024" s="64" customFormat="1"/>
    <row r="23025" s="64" customFormat="1"/>
    <row r="23026" s="64" customFormat="1"/>
    <row r="23027" s="64" customFormat="1"/>
    <row r="23028" s="64" customFormat="1"/>
    <row r="23029" s="64" customFormat="1"/>
    <row r="23030" s="64" customFormat="1"/>
    <row r="23031" s="64" customFormat="1"/>
    <row r="23032" s="64" customFormat="1"/>
    <row r="23033" s="64" customFormat="1"/>
    <row r="23034" s="64" customFormat="1"/>
    <row r="23035" s="64" customFormat="1"/>
    <row r="23036" s="64" customFormat="1"/>
    <row r="23037" s="64" customFormat="1"/>
    <row r="23038" s="64" customFormat="1"/>
    <row r="23039" s="64" customFormat="1"/>
    <row r="23040" s="64" customFormat="1"/>
    <row r="23041" s="64" customFormat="1"/>
    <row r="23042" s="64" customFormat="1"/>
    <row r="23043" s="64" customFormat="1"/>
    <row r="23044" s="64" customFormat="1"/>
    <row r="23045" s="64" customFormat="1"/>
    <row r="23046" s="64" customFormat="1"/>
    <row r="23047" s="64" customFormat="1"/>
    <row r="23048" s="64" customFormat="1"/>
    <row r="23049" s="64" customFormat="1"/>
    <row r="23050" s="64" customFormat="1"/>
    <row r="23051" s="64" customFormat="1"/>
    <row r="23052" s="64" customFormat="1"/>
    <row r="23053" s="64" customFormat="1"/>
    <row r="23054" s="64" customFormat="1"/>
    <row r="23055" s="64" customFormat="1"/>
    <row r="23056" s="64" customFormat="1"/>
    <row r="23057" s="64" customFormat="1"/>
    <row r="23058" s="64" customFormat="1"/>
    <row r="23059" s="64" customFormat="1"/>
    <row r="23060" s="64" customFormat="1"/>
    <row r="23061" s="64" customFormat="1"/>
    <row r="23062" s="64" customFormat="1"/>
    <row r="23063" s="64" customFormat="1"/>
    <row r="23064" s="64" customFormat="1"/>
    <row r="23065" s="64" customFormat="1"/>
    <row r="23066" s="64" customFormat="1"/>
    <row r="23067" s="64" customFormat="1"/>
    <row r="23068" s="64" customFormat="1"/>
    <row r="23069" s="64" customFormat="1"/>
    <row r="23070" s="64" customFormat="1"/>
    <row r="23071" s="64" customFormat="1"/>
    <row r="23072" s="64" customFormat="1"/>
    <row r="23073" s="64" customFormat="1"/>
    <row r="23074" s="64" customFormat="1"/>
    <row r="23075" s="64" customFormat="1"/>
    <row r="23076" s="64" customFormat="1"/>
    <row r="23077" s="64" customFormat="1"/>
    <row r="23078" s="64" customFormat="1"/>
    <row r="23079" s="64" customFormat="1"/>
    <row r="23080" s="64" customFormat="1"/>
    <row r="23081" s="64" customFormat="1"/>
    <row r="23082" s="64" customFormat="1"/>
    <row r="23083" s="64" customFormat="1"/>
    <row r="23084" s="64" customFormat="1"/>
    <row r="23085" s="64" customFormat="1"/>
    <row r="23086" s="64" customFormat="1"/>
    <row r="23087" s="64" customFormat="1"/>
    <row r="23088" s="64" customFormat="1"/>
    <row r="23089" s="64" customFormat="1"/>
    <row r="23090" s="64" customFormat="1"/>
    <row r="23091" s="64" customFormat="1"/>
    <row r="23092" s="64" customFormat="1"/>
    <row r="23093" s="64" customFormat="1"/>
    <row r="23094" s="64" customFormat="1"/>
    <row r="23095" s="64" customFormat="1"/>
    <row r="23096" s="64" customFormat="1"/>
    <row r="23097" s="64" customFormat="1"/>
    <row r="23098" s="64" customFormat="1"/>
    <row r="23099" s="64" customFormat="1"/>
    <row r="23100" s="64" customFormat="1"/>
    <row r="23101" s="64" customFormat="1"/>
    <row r="23102" s="64" customFormat="1"/>
    <row r="23103" s="64" customFormat="1"/>
    <row r="23104" s="64" customFormat="1"/>
    <row r="23105" s="64" customFormat="1"/>
    <row r="23106" s="64" customFormat="1"/>
    <row r="23107" s="64" customFormat="1"/>
    <row r="23108" s="64" customFormat="1"/>
    <row r="23109" s="64" customFormat="1"/>
    <row r="23110" s="64" customFormat="1"/>
    <row r="23111" s="64" customFormat="1"/>
    <row r="23112" s="64" customFormat="1"/>
    <row r="23113" s="64" customFormat="1"/>
    <row r="23114" s="64" customFormat="1"/>
    <row r="23115" s="64" customFormat="1"/>
    <row r="23116" s="64" customFormat="1"/>
    <row r="23117" s="64" customFormat="1"/>
    <row r="23118" s="64" customFormat="1"/>
    <row r="23119" s="64" customFormat="1"/>
    <row r="23120" s="64" customFormat="1"/>
    <row r="23121" s="64" customFormat="1"/>
    <row r="23122" s="64" customFormat="1"/>
    <row r="23123" s="64" customFormat="1"/>
    <row r="23124" s="64" customFormat="1"/>
    <row r="23125" s="64" customFormat="1"/>
    <row r="23126" s="64" customFormat="1"/>
    <row r="23127" s="64" customFormat="1"/>
    <row r="23128" s="64" customFormat="1"/>
    <row r="23129" s="64" customFormat="1"/>
    <row r="23130" s="64" customFormat="1"/>
    <row r="23131" s="64" customFormat="1"/>
    <row r="23132" s="64" customFormat="1"/>
    <row r="23133" s="64" customFormat="1"/>
    <row r="23134" s="64" customFormat="1"/>
    <row r="23135" s="64" customFormat="1"/>
    <row r="23136" s="64" customFormat="1"/>
    <row r="23137" s="64" customFormat="1"/>
    <row r="23138" s="64" customFormat="1"/>
    <row r="23139" s="64" customFormat="1"/>
    <row r="23140" s="64" customFormat="1"/>
    <row r="23141" s="64" customFormat="1"/>
    <row r="23142" s="64" customFormat="1"/>
    <row r="23143" s="64" customFormat="1"/>
    <row r="23144" s="64" customFormat="1"/>
    <row r="23145" s="64" customFormat="1"/>
    <row r="23146" s="64" customFormat="1"/>
    <row r="23147" s="64" customFormat="1"/>
    <row r="23148" s="64" customFormat="1"/>
    <row r="23149" s="64" customFormat="1"/>
    <row r="23150" s="64" customFormat="1"/>
    <row r="23151" s="64" customFormat="1"/>
    <row r="23152" s="64" customFormat="1"/>
    <row r="23153" s="64" customFormat="1"/>
    <row r="23154" s="64" customFormat="1"/>
    <row r="23155" s="64" customFormat="1"/>
    <row r="23156" s="64" customFormat="1"/>
    <row r="23157" s="64" customFormat="1"/>
    <row r="23158" s="64" customFormat="1"/>
    <row r="23159" s="64" customFormat="1"/>
    <row r="23160" s="64" customFormat="1"/>
    <row r="23161" s="64" customFormat="1"/>
    <row r="23162" s="64" customFormat="1"/>
    <row r="23163" s="64" customFormat="1"/>
    <row r="23164" s="64" customFormat="1"/>
    <row r="23165" s="64" customFormat="1"/>
    <row r="23166" s="64" customFormat="1"/>
    <row r="23167" s="64" customFormat="1"/>
    <row r="23168" s="64" customFormat="1"/>
    <row r="23169" s="64" customFormat="1"/>
    <row r="23170" s="64" customFormat="1"/>
    <row r="23171" s="64" customFormat="1"/>
    <row r="23172" s="64" customFormat="1"/>
    <row r="23173" s="64" customFormat="1"/>
    <row r="23174" s="64" customFormat="1"/>
    <row r="23175" s="64" customFormat="1"/>
    <row r="23176" s="64" customFormat="1"/>
    <row r="23177" s="64" customFormat="1"/>
    <row r="23178" s="64" customFormat="1"/>
    <row r="23179" s="64" customFormat="1"/>
    <row r="23180" s="64" customFormat="1"/>
    <row r="23181" s="64" customFormat="1"/>
    <row r="23182" s="64" customFormat="1"/>
    <row r="23183" s="64" customFormat="1"/>
    <row r="23184" s="64" customFormat="1"/>
    <row r="23185" s="64" customFormat="1"/>
    <row r="23186" s="64" customFormat="1"/>
    <row r="23187" s="64" customFormat="1"/>
    <row r="23188" s="64" customFormat="1"/>
    <row r="23189" s="64" customFormat="1"/>
    <row r="23190" s="64" customFormat="1"/>
    <row r="23191" s="64" customFormat="1"/>
    <row r="23192" s="64" customFormat="1"/>
    <row r="23193" s="64" customFormat="1"/>
    <row r="23194" s="64" customFormat="1"/>
    <row r="23195" s="64" customFormat="1"/>
    <row r="23196" s="64" customFormat="1"/>
    <row r="23197" s="64" customFormat="1"/>
    <row r="23198" s="64" customFormat="1"/>
    <row r="23199" s="64" customFormat="1"/>
    <row r="23200" s="64" customFormat="1"/>
    <row r="23201" s="64" customFormat="1"/>
    <row r="23202" s="64" customFormat="1"/>
    <row r="23203" s="64" customFormat="1"/>
    <row r="23204" s="64" customFormat="1"/>
    <row r="23205" s="64" customFormat="1"/>
    <row r="23206" s="64" customFormat="1"/>
    <row r="23207" s="64" customFormat="1"/>
    <row r="23208" s="64" customFormat="1"/>
    <row r="23209" s="64" customFormat="1"/>
    <row r="23210" s="64" customFormat="1"/>
    <row r="23211" s="64" customFormat="1"/>
    <row r="23212" s="64" customFormat="1"/>
    <row r="23213" s="64" customFormat="1"/>
    <row r="23214" s="64" customFormat="1"/>
    <row r="23215" s="64" customFormat="1"/>
    <row r="23216" s="64" customFormat="1"/>
    <row r="23217" s="64" customFormat="1"/>
    <row r="23218" s="64" customFormat="1"/>
    <row r="23219" s="64" customFormat="1"/>
    <row r="23220" s="64" customFormat="1"/>
    <row r="23221" s="64" customFormat="1"/>
    <row r="23222" s="64" customFormat="1"/>
    <row r="23223" s="64" customFormat="1"/>
    <row r="23224" s="64" customFormat="1"/>
    <row r="23225" s="64" customFormat="1"/>
    <row r="23226" s="64" customFormat="1"/>
    <row r="23227" s="64" customFormat="1"/>
    <row r="23228" s="64" customFormat="1"/>
    <row r="23229" s="64" customFormat="1"/>
    <row r="23230" s="64" customFormat="1"/>
    <row r="23231" s="64" customFormat="1"/>
    <row r="23232" s="64" customFormat="1"/>
    <row r="23233" s="64" customFormat="1"/>
    <row r="23234" s="64" customFormat="1"/>
    <row r="23235" s="64" customFormat="1"/>
    <row r="23236" s="64" customFormat="1"/>
    <row r="23237" s="64" customFormat="1"/>
    <row r="23238" s="64" customFormat="1"/>
    <row r="23239" s="64" customFormat="1"/>
    <row r="23240" s="64" customFormat="1"/>
    <row r="23241" s="64" customFormat="1"/>
    <row r="23242" s="64" customFormat="1"/>
    <row r="23243" s="64" customFormat="1"/>
    <row r="23244" s="64" customFormat="1"/>
    <row r="23245" s="64" customFormat="1"/>
    <row r="23246" s="64" customFormat="1"/>
    <row r="23247" s="64" customFormat="1"/>
    <row r="23248" s="64" customFormat="1"/>
    <row r="23249" s="64" customFormat="1"/>
    <row r="23250" s="64" customFormat="1"/>
    <row r="23251" s="64" customFormat="1"/>
    <row r="23252" s="64" customFormat="1"/>
    <row r="23253" s="64" customFormat="1"/>
    <row r="23254" s="64" customFormat="1"/>
    <row r="23255" s="64" customFormat="1"/>
    <row r="23256" s="64" customFormat="1"/>
    <row r="23257" s="64" customFormat="1"/>
    <row r="23258" s="64" customFormat="1"/>
    <row r="23259" s="64" customFormat="1"/>
    <row r="23260" s="64" customFormat="1"/>
    <row r="23261" s="64" customFormat="1"/>
    <row r="23262" s="64" customFormat="1"/>
    <row r="23263" s="64" customFormat="1"/>
    <row r="23264" s="64" customFormat="1"/>
    <row r="23265" s="64" customFormat="1"/>
    <row r="23266" s="64" customFormat="1"/>
    <row r="23267" s="64" customFormat="1"/>
    <row r="23268" s="64" customFormat="1"/>
    <row r="23269" s="64" customFormat="1"/>
    <row r="23270" s="64" customFormat="1"/>
    <row r="23271" s="64" customFormat="1"/>
    <row r="23272" s="64" customFormat="1"/>
    <row r="23273" s="64" customFormat="1"/>
    <row r="23274" s="64" customFormat="1"/>
    <row r="23275" s="64" customFormat="1"/>
    <row r="23276" s="64" customFormat="1"/>
    <row r="23277" s="64" customFormat="1"/>
    <row r="23278" s="64" customFormat="1"/>
    <row r="23279" s="64" customFormat="1"/>
    <row r="23280" s="64" customFormat="1"/>
    <row r="23281" s="64" customFormat="1"/>
    <row r="23282" s="64" customFormat="1"/>
    <row r="23283" s="64" customFormat="1"/>
    <row r="23284" s="64" customFormat="1"/>
    <row r="23285" s="64" customFormat="1"/>
    <row r="23286" s="64" customFormat="1"/>
    <row r="23287" s="64" customFormat="1"/>
    <row r="23288" s="64" customFormat="1"/>
    <row r="23289" s="64" customFormat="1"/>
    <row r="23290" s="64" customFormat="1"/>
    <row r="23291" s="64" customFormat="1"/>
    <row r="23292" s="64" customFormat="1"/>
    <row r="23293" s="64" customFormat="1"/>
    <row r="23294" s="64" customFormat="1"/>
    <row r="23295" s="64" customFormat="1"/>
    <row r="23296" s="64" customFormat="1"/>
    <row r="23297" s="64" customFormat="1"/>
    <row r="23298" s="64" customFormat="1"/>
    <row r="23299" s="64" customFormat="1"/>
    <row r="23300" s="64" customFormat="1"/>
    <row r="23301" s="64" customFormat="1"/>
    <row r="23302" s="64" customFormat="1"/>
    <row r="23303" s="64" customFormat="1"/>
    <row r="23304" s="64" customFormat="1"/>
    <row r="23305" s="64" customFormat="1"/>
    <row r="23306" s="64" customFormat="1"/>
    <row r="23307" s="64" customFormat="1"/>
    <row r="23308" s="64" customFormat="1"/>
    <row r="23309" s="64" customFormat="1"/>
    <row r="23310" s="64" customFormat="1"/>
    <row r="23311" s="64" customFormat="1"/>
    <row r="23312" s="64" customFormat="1"/>
    <row r="23313" s="64" customFormat="1"/>
    <row r="23314" s="64" customFormat="1"/>
    <row r="23315" s="64" customFormat="1"/>
    <row r="23316" s="64" customFormat="1"/>
    <row r="23317" s="64" customFormat="1"/>
    <row r="23318" s="64" customFormat="1"/>
    <row r="23319" s="64" customFormat="1"/>
    <row r="23320" s="64" customFormat="1"/>
    <row r="23321" s="64" customFormat="1"/>
    <row r="23322" s="64" customFormat="1"/>
    <row r="23323" s="64" customFormat="1"/>
    <row r="23324" s="64" customFormat="1"/>
    <row r="23325" s="64" customFormat="1"/>
    <row r="23326" s="64" customFormat="1"/>
    <row r="23327" s="64" customFormat="1"/>
    <row r="23328" s="64" customFormat="1"/>
    <row r="23329" s="64" customFormat="1"/>
    <row r="23330" s="64" customFormat="1"/>
    <row r="23331" s="64" customFormat="1"/>
    <row r="23332" s="64" customFormat="1"/>
    <row r="23333" s="64" customFormat="1"/>
    <row r="23334" s="64" customFormat="1"/>
    <row r="23335" s="64" customFormat="1"/>
    <row r="23336" s="64" customFormat="1"/>
    <row r="23337" s="64" customFormat="1"/>
    <row r="23338" s="64" customFormat="1"/>
    <row r="23339" s="64" customFormat="1"/>
    <row r="23340" s="64" customFormat="1"/>
    <row r="23341" s="64" customFormat="1"/>
    <row r="23342" s="64" customFormat="1"/>
    <row r="23343" s="64" customFormat="1"/>
    <row r="23344" s="64" customFormat="1"/>
    <row r="23345" s="64" customFormat="1"/>
    <row r="23346" s="64" customFormat="1"/>
    <row r="23347" s="64" customFormat="1"/>
    <row r="23348" s="64" customFormat="1"/>
    <row r="23349" s="64" customFormat="1"/>
    <row r="23350" s="64" customFormat="1"/>
    <row r="23351" s="64" customFormat="1"/>
    <row r="23352" s="64" customFormat="1"/>
    <row r="23353" s="64" customFormat="1"/>
    <row r="23354" s="64" customFormat="1"/>
    <row r="23355" s="64" customFormat="1"/>
    <row r="23356" s="64" customFormat="1"/>
    <row r="23357" s="64" customFormat="1"/>
    <row r="23358" s="64" customFormat="1"/>
    <row r="23359" s="64" customFormat="1"/>
    <row r="23360" s="64" customFormat="1"/>
    <row r="23361" s="64" customFormat="1"/>
    <row r="23362" s="64" customFormat="1"/>
    <row r="23363" s="64" customFormat="1"/>
    <row r="23364" s="64" customFormat="1"/>
    <row r="23365" s="64" customFormat="1"/>
    <row r="23366" s="64" customFormat="1"/>
    <row r="23367" s="64" customFormat="1"/>
    <row r="23368" s="64" customFormat="1"/>
    <row r="23369" s="64" customFormat="1"/>
    <row r="23370" s="64" customFormat="1"/>
    <row r="23371" s="64" customFormat="1"/>
    <row r="23372" s="64" customFormat="1"/>
    <row r="23373" s="64" customFormat="1"/>
    <row r="23374" s="64" customFormat="1"/>
    <row r="23375" s="64" customFormat="1"/>
    <row r="23376" s="64" customFormat="1"/>
    <row r="23377" s="64" customFormat="1"/>
    <row r="23378" s="64" customFormat="1"/>
    <row r="23379" s="64" customFormat="1"/>
    <row r="23380" s="64" customFormat="1"/>
    <row r="23381" s="64" customFormat="1"/>
    <row r="23382" s="64" customFormat="1"/>
    <row r="23383" s="64" customFormat="1"/>
    <row r="23384" s="64" customFormat="1"/>
    <row r="23385" s="64" customFormat="1"/>
    <row r="23386" s="64" customFormat="1"/>
    <row r="23387" s="64" customFormat="1"/>
    <row r="23388" s="64" customFormat="1"/>
    <row r="23389" s="64" customFormat="1"/>
    <row r="23390" s="64" customFormat="1"/>
    <row r="23391" s="64" customFormat="1"/>
    <row r="23392" s="64" customFormat="1"/>
    <row r="23393" s="64" customFormat="1"/>
    <row r="23394" s="64" customFormat="1"/>
    <row r="23395" s="64" customFormat="1"/>
    <row r="23396" s="64" customFormat="1"/>
    <row r="23397" s="64" customFormat="1"/>
    <row r="23398" s="64" customFormat="1"/>
    <row r="23399" s="64" customFormat="1"/>
    <row r="23400" s="64" customFormat="1"/>
    <row r="23401" s="64" customFormat="1"/>
    <row r="23402" s="64" customFormat="1"/>
    <row r="23403" s="64" customFormat="1"/>
    <row r="23404" s="64" customFormat="1"/>
    <row r="23405" s="64" customFormat="1"/>
    <row r="23406" s="64" customFormat="1"/>
    <row r="23407" s="64" customFormat="1"/>
    <row r="23408" s="64" customFormat="1"/>
    <row r="23409" s="64" customFormat="1"/>
    <row r="23410" s="64" customFormat="1"/>
    <row r="23411" s="64" customFormat="1"/>
    <row r="23412" s="64" customFormat="1"/>
    <row r="23413" s="64" customFormat="1"/>
    <row r="23414" s="64" customFormat="1"/>
    <row r="23415" s="64" customFormat="1"/>
    <row r="23416" s="64" customFormat="1"/>
    <row r="23417" s="64" customFormat="1"/>
    <row r="23418" s="64" customFormat="1"/>
    <row r="23419" s="64" customFormat="1"/>
    <row r="23420" s="64" customFormat="1"/>
    <row r="23421" s="64" customFormat="1"/>
    <row r="23422" s="64" customFormat="1"/>
    <row r="23423" s="64" customFormat="1"/>
    <row r="23424" s="64" customFormat="1"/>
    <row r="23425" s="64" customFormat="1"/>
    <row r="23426" s="64" customFormat="1"/>
    <row r="23427" s="64" customFormat="1"/>
    <row r="23428" s="64" customFormat="1"/>
    <row r="23429" s="64" customFormat="1"/>
    <row r="23430" s="64" customFormat="1"/>
    <row r="23431" s="64" customFormat="1"/>
    <row r="23432" s="64" customFormat="1"/>
    <row r="23433" s="64" customFormat="1"/>
    <row r="23434" s="64" customFormat="1"/>
    <row r="23435" s="64" customFormat="1"/>
    <row r="23436" s="64" customFormat="1"/>
    <row r="23437" s="64" customFormat="1"/>
    <row r="23438" s="64" customFormat="1"/>
    <row r="23439" s="64" customFormat="1"/>
    <row r="23440" s="64" customFormat="1"/>
    <row r="23441" s="64" customFormat="1"/>
    <row r="23442" s="64" customFormat="1"/>
    <row r="23443" s="64" customFormat="1"/>
    <row r="23444" s="64" customFormat="1"/>
    <row r="23445" s="64" customFormat="1"/>
    <row r="23446" s="64" customFormat="1"/>
    <row r="23447" s="64" customFormat="1"/>
    <row r="23448" s="64" customFormat="1"/>
    <row r="23449" s="64" customFormat="1"/>
    <row r="23450" s="64" customFormat="1"/>
    <row r="23451" s="64" customFormat="1"/>
    <row r="23452" s="64" customFormat="1"/>
    <row r="23453" s="64" customFormat="1"/>
    <row r="23454" s="64" customFormat="1"/>
    <row r="23455" s="64" customFormat="1"/>
    <row r="23456" s="64" customFormat="1"/>
    <row r="23457" s="64" customFormat="1"/>
    <row r="23458" s="64" customFormat="1"/>
    <row r="23459" s="64" customFormat="1"/>
    <row r="23460" s="64" customFormat="1"/>
    <row r="23461" s="64" customFormat="1"/>
    <row r="23462" s="64" customFormat="1"/>
    <row r="23463" s="64" customFormat="1"/>
    <row r="23464" s="64" customFormat="1"/>
    <row r="23465" s="64" customFormat="1"/>
    <row r="23466" s="64" customFormat="1"/>
    <row r="23467" s="64" customFormat="1"/>
    <row r="23468" s="64" customFormat="1"/>
    <row r="23469" s="64" customFormat="1"/>
    <row r="23470" s="64" customFormat="1"/>
    <row r="23471" s="64" customFormat="1"/>
    <row r="23472" s="64" customFormat="1"/>
    <row r="23473" s="64" customFormat="1"/>
    <row r="23474" s="64" customFormat="1"/>
    <row r="23475" s="64" customFormat="1"/>
    <row r="23476" s="64" customFormat="1"/>
    <row r="23477" s="64" customFormat="1"/>
    <row r="23478" s="64" customFormat="1"/>
    <row r="23479" s="64" customFormat="1"/>
    <row r="23480" s="64" customFormat="1"/>
    <row r="23481" s="64" customFormat="1"/>
    <row r="23482" s="64" customFormat="1"/>
    <row r="23483" s="64" customFormat="1"/>
    <row r="23484" s="64" customFormat="1"/>
    <row r="23485" s="64" customFormat="1"/>
    <row r="23486" s="64" customFormat="1"/>
    <row r="23487" s="64" customFormat="1"/>
    <row r="23488" s="64" customFormat="1"/>
    <row r="23489" s="64" customFormat="1"/>
    <row r="23490" s="64" customFormat="1"/>
    <row r="23491" s="64" customFormat="1"/>
    <row r="23492" s="64" customFormat="1"/>
    <row r="23493" s="64" customFormat="1"/>
    <row r="23494" s="64" customFormat="1"/>
    <row r="23495" s="64" customFormat="1"/>
    <row r="23496" s="64" customFormat="1"/>
    <row r="23497" s="64" customFormat="1"/>
    <row r="23498" s="64" customFormat="1"/>
    <row r="23499" s="64" customFormat="1"/>
    <row r="23500" s="64" customFormat="1"/>
    <row r="23501" s="64" customFormat="1"/>
    <row r="23502" s="64" customFormat="1"/>
    <row r="23503" s="64" customFormat="1"/>
    <row r="23504" s="64" customFormat="1"/>
    <row r="23505" s="64" customFormat="1"/>
    <row r="23506" s="64" customFormat="1"/>
    <row r="23507" s="64" customFormat="1"/>
    <row r="23508" s="64" customFormat="1"/>
    <row r="23509" s="64" customFormat="1"/>
    <row r="23510" s="64" customFormat="1"/>
    <row r="23511" s="64" customFormat="1"/>
    <row r="23512" s="64" customFormat="1"/>
    <row r="23513" s="64" customFormat="1"/>
    <row r="23514" s="64" customFormat="1"/>
    <row r="23515" s="64" customFormat="1"/>
    <row r="23516" s="64" customFormat="1"/>
    <row r="23517" s="64" customFormat="1"/>
    <row r="23518" s="64" customFormat="1"/>
    <row r="23519" s="64" customFormat="1"/>
    <row r="23520" s="64" customFormat="1"/>
    <row r="23521" s="64" customFormat="1"/>
    <row r="23522" s="64" customFormat="1"/>
    <row r="23523" s="64" customFormat="1"/>
    <row r="23524" s="64" customFormat="1"/>
    <row r="23525" s="64" customFormat="1"/>
    <row r="23526" s="64" customFormat="1"/>
    <row r="23527" s="64" customFormat="1"/>
    <row r="23528" s="64" customFormat="1"/>
    <row r="23529" s="64" customFormat="1"/>
    <row r="23530" s="64" customFormat="1"/>
    <row r="23531" s="64" customFormat="1"/>
    <row r="23532" s="64" customFormat="1"/>
    <row r="23533" s="64" customFormat="1"/>
    <row r="23534" s="64" customFormat="1"/>
    <row r="23535" s="64" customFormat="1"/>
    <row r="23536" s="64" customFormat="1"/>
    <row r="23537" s="64" customFormat="1"/>
    <row r="23538" s="64" customFormat="1"/>
    <row r="23539" s="64" customFormat="1"/>
    <row r="23540" s="64" customFormat="1"/>
    <row r="23541" s="64" customFormat="1"/>
    <row r="23542" s="64" customFormat="1"/>
    <row r="23543" s="64" customFormat="1"/>
    <row r="23544" s="64" customFormat="1"/>
    <row r="23545" s="64" customFormat="1"/>
    <row r="23546" s="64" customFormat="1"/>
    <row r="23547" s="64" customFormat="1"/>
    <row r="23548" s="64" customFormat="1"/>
    <row r="23549" s="64" customFormat="1"/>
    <row r="23550" s="64" customFormat="1"/>
    <row r="23551" s="64" customFormat="1"/>
    <row r="23552" s="64" customFormat="1"/>
    <row r="23553" s="64" customFormat="1"/>
    <row r="23554" s="64" customFormat="1"/>
    <row r="23555" s="64" customFormat="1"/>
    <row r="23556" s="64" customFormat="1"/>
    <row r="23557" s="64" customFormat="1"/>
    <row r="23558" s="64" customFormat="1"/>
    <row r="23559" s="64" customFormat="1"/>
    <row r="23560" s="64" customFormat="1"/>
    <row r="23561" s="64" customFormat="1"/>
    <row r="23562" s="64" customFormat="1"/>
    <row r="23563" s="64" customFormat="1"/>
    <row r="23564" s="64" customFormat="1"/>
    <row r="23565" s="64" customFormat="1"/>
    <row r="23566" s="64" customFormat="1"/>
    <row r="23567" s="64" customFormat="1"/>
    <row r="23568" s="64" customFormat="1"/>
    <row r="23569" s="64" customFormat="1"/>
    <row r="23570" s="64" customFormat="1"/>
    <row r="23571" s="64" customFormat="1"/>
    <row r="23572" s="64" customFormat="1"/>
    <row r="23573" s="64" customFormat="1"/>
    <row r="23574" s="64" customFormat="1"/>
    <row r="23575" s="64" customFormat="1"/>
    <row r="23576" s="64" customFormat="1"/>
    <row r="23577" s="64" customFormat="1"/>
    <row r="23578" s="64" customFormat="1"/>
    <row r="23579" s="64" customFormat="1"/>
    <row r="23580" s="64" customFormat="1"/>
    <row r="23581" s="64" customFormat="1"/>
    <row r="23582" s="64" customFormat="1"/>
    <row r="23583" s="64" customFormat="1"/>
    <row r="23584" s="64" customFormat="1"/>
    <row r="23585" s="64" customFormat="1"/>
    <row r="23586" s="64" customFormat="1"/>
    <row r="23587" s="64" customFormat="1"/>
    <row r="23588" s="64" customFormat="1"/>
    <row r="23589" s="64" customFormat="1"/>
    <row r="23590" s="64" customFormat="1"/>
    <row r="23591" s="64" customFormat="1"/>
    <row r="23592" s="64" customFormat="1"/>
    <row r="23593" s="64" customFormat="1"/>
    <row r="23594" s="64" customFormat="1"/>
    <row r="23595" s="64" customFormat="1"/>
    <row r="23596" s="64" customFormat="1"/>
    <row r="23597" s="64" customFormat="1"/>
    <row r="23598" s="64" customFormat="1"/>
    <row r="23599" s="64" customFormat="1"/>
    <row r="23600" s="64" customFormat="1"/>
    <row r="23601" s="64" customFormat="1"/>
    <row r="23602" s="64" customFormat="1"/>
    <row r="23603" s="64" customFormat="1"/>
    <row r="23604" s="64" customFormat="1"/>
    <row r="23605" s="64" customFormat="1"/>
    <row r="23606" s="64" customFormat="1"/>
    <row r="23607" s="64" customFormat="1"/>
    <row r="23608" s="64" customFormat="1"/>
    <row r="23609" s="64" customFormat="1"/>
    <row r="23610" s="64" customFormat="1"/>
    <row r="23611" s="64" customFormat="1"/>
    <row r="23612" s="64" customFormat="1"/>
    <row r="23613" s="64" customFormat="1"/>
    <row r="23614" s="64" customFormat="1"/>
    <row r="23615" s="64" customFormat="1"/>
    <row r="23616" s="64" customFormat="1"/>
    <row r="23617" s="64" customFormat="1"/>
    <row r="23618" s="64" customFormat="1"/>
    <row r="23619" s="64" customFormat="1"/>
    <row r="23620" s="64" customFormat="1"/>
    <row r="23621" s="64" customFormat="1"/>
    <row r="23622" s="64" customFormat="1"/>
    <row r="23623" s="64" customFormat="1"/>
    <row r="23624" s="64" customFormat="1"/>
    <row r="23625" s="64" customFormat="1"/>
    <row r="23626" s="64" customFormat="1"/>
    <row r="23627" s="64" customFormat="1"/>
    <row r="23628" s="64" customFormat="1"/>
    <row r="23629" s="64" customFormat="1"/>
    <row r="23630" s="64" customFormat="1"/>
    <row r="23631" s="64" customFormat="1"/>
    <row r="23632" s="64" customFormat="1"/>
    <row r="23633" s="64" customFormat="1"/>
    <row r="23634" s="64" customFormat="1"/>
    <row r="23635" s="64" customFormat="1"/>
    <row r="23636" s="64" customFormat="1"/>
    <row r="23637" s="64" customFormat="1"/>
    <row r="23638" s="64" customFormat="1"/>
    <row r="23639" s="64" customFormat="1"/>
    <row r="23640" s="64" customFormat="1"/>
    <row r="23641" s="64" customFormat="1"/>
    <row r="23642" s="64" customFormat="1"/>
    <row r="23643" s="64" customFormat="1"/>
    <row r="23644" s="64" customFormat="1"/>
    <row r="23645" s="64" customFormat="1"/>
    <row r="23646" s="64" customFormat="1"/>
    <row r="23647" s="64" customFormat="1"/>
    <row r="23648" s="64" customFormat="1"/>
    <row r="23649" s="64" customFormat="1"/>
    <row r="23650" s="64" customFormat="1"/>
    <row r="23651" s="64" customFormat="1"/>
    <row r="23652" s="64" customFormat="1"/>
    <row r="23653" s="64" customFormat="1"/>
    <row r="23654" s="64" customFormat="1"/>
    <row r="23655" s="64" customFormat="1"/>
    <row r="23656" s="64" customFormat="1"/>
    <row r="23657" s="64" customFormat="1"/>
    <row r="23658" s="64" customFormat="1"/>
    <row r="23659" s="64" customFormat="1"/>
    <row r="23660" s="64" customFormat="1"/>
    <row r="23661" s="64" customFormat="1"/>
    <row r="23662" s="64" customFormat="1"/>
    <row r="23663" s="64" customFormat="1"/>
    <row r="23664" s="64" customFormat="1"/>
    <row r="23665" s="64" customFormat="1"/>
    <row r="23666" s="64" customFormat="1"/>
    <row r="23667" s="64" customFormat="1"/>
    <row r="23668" s="64" customFormat="1"/>
    <row r="23669" s="64" customFormat="1"/>
    <row r="23670" s="64" customFormat="1"/>
    <row r="23671" s="64" customFormat="1"/>
    <row r="23672" s="64" customFormat="1"/>
    <row r="23673" s="64" customFormat="1"/>
    <row r="23674" s="64" customFormat="1"/>
    <row r="23675" s="64" customFormat="1"/>
    <row r="23676" s="64" customFormat="1"/>
    <row r="23677" s="64" customFormat="1"/>
    <row r="23678" s="64" customFormat="1"/>
    <row r="23679" s="64" customFormat="1"/>
    <row r="23680" s="64" customFormat="1"/>
    <row r="23681" s="64" customFormat="1"/>
    <row r="23682" s="64" customFormat="1"/>
    <row r="23683" s="64" customFormat="1"/>
    <row r="23684" s="64" customFormat="1"/>
    <row r="23685" s="64" customFormat="1"/>
    <row r="23686" s="64" customFormat="1"/>
    <row r="23687" s="64" customFormat="1"/>
    <row r="23688" s="64" customFormat="1"/>
    <row r="23689" s="64" customFormat="1"/>
    <row r="23690" s="64" customFormat="1"/>
    <row r="23691" s="64" customFormat="1"/>
    <row r="23692" s="64" customFormat="1"/>
    <row r="23693" s="64" customFormat="1"/>
    <row r="23694" s="64" customFormat="1"/>
    <row r="23695" s="64" customFormat="1"/>
    <row r="23696" s="64" customFormat="1"/>
    <row r="23697" s="64" customFormat="1"/>
    <row r="23698" s="64" customFormat="1"/>
    <row r="23699" s="64" customFormat="1"/>
    <row r="23700" s="64" customFormat="1"/>
    <row r="23701" s="64" customFormat="1"/>
    <row r="23702" s="64" customFormat="1"/>
    <row r="23703" s="64" customFormat="1"/>
    <row r="23704" s="64" customFormat="1"/>
    <row r="23705" s="64" customFormat="1"/>
    <row r="23706" s="64" customFormat="1"/>
    <row r="23707" s="64" customFormat="1"/>
    <row r="23708" s="64" customFormat="1"/>
    <row r="23709" s="64" customFormat="1"/>
    <row r="23710" s="64" customFormat="1"/>
    <row r="23711" s="64" customFormat="1"/>
    <row r="23712" s="64" customFormat="1"/>
    <row r="23713" s="64" customFormat="1"/>
    <row r="23714" s="64" customFormat="1"/>
    <row r="23715" s="64" customFormat="1"/>
    <row r="23716" s="64" customFormat="1"/>
    <row r="23717" s="64" customFormat="1"/>
    <row r="23718" s="64" customFormat="1"/>
    <row r="23719" s="64" customFormat="1"/>
    <row r="23720" s="64" customFormat="1"/>
    <row r="23721" s="64" customFormat="1"/>
    <row r="23722" s="64" customFormat="1"/>
    <row r="23723" s="64" customFormat="1"/>
    <row r="23724" s="64" customFormat="1"/>
    <row r="23725" s="64" customFormat="1"/>
    <row r="23726" s="64" customFormat="1"/>
    <row r="23727" s="64" customFormat="1"/>
    <row r="23728" s="64" customFormat="1"/>
    <row r="23729" s="64" customFormat="1"/>
    <row r="23730" s="64" customFormat="1"/>
    <row r="23731" s="64" customFormat="1"/>
    <row r="23732" s="64" customFormat="1"/>
    <row r="23733" s="64" customFormat="1"/>
    <row r="23734" s="64" customFormat="1"/>
    <row r="23735" s="64" customFormat="1"/>
    <row r="23736" s="64" customFormat="1"/>
    <row r="23737" s="64" customFormat="1"/>
    <row r="23738" s="64" customFormat="1"/>
    <row r="23739" s="64" customFormat="1"/>
    <row r="23740" s="64" customFormat="1"/>
    <row r="23741" s="64" customFormat="1"/>
    <row r="23742" s="64" customFormat="1"/>
    <row r="23743" s="64" customFormat="1"/>
    <row r="23744" s="64" customFormat="1"/>
    <row r="23745" s="64" customFormat="1"/>
    <row r="23746" s="64" customFormat="1"/>
    <row r="23747" s="64" customFormat="1"/>
    <row r="23748" s="64" customFormat="1"/>
    <row r="23749" s="64" customFormat="1"/>
    <row r="23750" s="64" customFormat="1"/>
    <row r="23751" s="64" customFormat="1"/>
    <row r="23752" s="64" customFormat="1"/>
    <row r="23753" s="64" customFormat="1"/>
    <row r="23754" s="64" customFormat="1"/>
    <row r="23755" s="64" customFormat="1"/>
    <row r="23756" s="64" customFormat="1"/>
    <row r="23757" s="64" customFormat="1"/>
    <row r="23758" s="64" customFormat="1"/>
    <row r="23759" s="64" customFormat="1"/>
    <row r="23760" s="64" customFormat="1"/>
    <row r="23761" s="64" customFormat="1"/>
    <row r="23762" s="64" customFormat="1"/>
    <row r="23763" s="64" customFormat="1"/>
    <row r="23764" s="64" customFormat="1"/>
    <row r="23765" s="64" customFormat="1"/>
    <row r="23766" s="64" customFormat="1"/>
    <row r="23767" s="64" customFormat="1"/>
    <row r="23768" s="64" customFormat="1"/>
    <row r="23769" s="64" customFormat="1"/>
    <row r="23770" s="64" customFormat="1"/>
    <row r="23771" s="64" customFormat="1"/>
    <row r="23772" s="64" customFormat="1"/>
    <row r="23773" s="64" customFormat="1"/>
    <row r="23774" s="64" customFormat="1"/>
    <row r="23775" s="64" customFormat="1"/>
    <row r="23776" s="64" customFormat="1"/>
    <row r="23777" s="64" customFormat="1"/>
    <row r="23778" s="64" customFormat="1"/>
    <row r="23779" s="64" customFormat="1"/>
    <row r="23780" s="64" customFormat="1"/>
    <row r="23781" s="64" customFormat="1"/>
    <row r="23782" s="64" customFormat="1"/>
    <row r="23783" s="64" customFormat="1"/>
    <row r="23784" s="64" customFormat="1"/>
    <row r="23785" s="64" customFormat="1"/>
    <row r="23786" s="64" customFormat="1"/>
    <row r="23787" s="64" customFormat="1"/>
    <row r="23788" s="64" customFormat="1"/>
    <row r="23789" s="64" customFormat="1"/>
    <row r="23790" s="64" customFormat="1"/>
    <row r="23791" s="64" customFormat="1"/>
    <row r="23792" s="64" customFormat="1"/>
    <row r="23793" s="64" customFormat="1"/>
    <row r="23794" s="64" customFormat="1"/>
    <row r="23795" s="64" customFormat="1"/>
    <row r="23796" s="64" customFormat="1"/>
    <row r="23797" s="64" customFormat="1"/>
    <row r="23798" s="64" customFormat="1"/>
    <row r="23799" s="64" customFormat="1"/>
    <row r="23800" s="64" customFormat="1"/>
    <row r="23801" s="64" customFormat="1"/>
    <row r="23802" s="64" customFormat="1"/>
    <row r="23803" s="64" customFormat="1"/>
    <row r="23804" s="64" customFormat="1"/>
    <row r="23805" s="64" customFormat="1"/>
    <row r="23806" s="64" customFormat="1"/>
    <row r="23807" s="64" customFormat="1"/>
    <row r="23808" s="64" customFormat="1"/>
    <row r="23809" s="64" customFormat="1"/>
    <row r="23810" s="64" customFormat="1"/>
    <row r="23811" s="64" customFormat="1"/>
    <row r="23812" s="64" customFormat="1"/>
    <row r="23813" s="64" customFormat="1"/>
    <row r="23814" s="64" customFormat="1"/>
    <row r="23815" s="64" customFormat="1"/>
    <row r="23816" s="64" customFormat="1"/>
    <row r="23817" s="64" customFormat="1"/>
    <row r="23818" s="64" customFormat="1"/>
    <row r="23819" s="64" customFormat="1"/>
    <row r="23820" s="64" customFormat="1"/>
    <row r="23821" s="64" customFormat="1"/>
    <row r="23822" s="64" customFormat="1"/>
    <row r="23823" s="64" customFormat="1"/>
    <row r="23824" s="64" customFormat="1"/>
    <row r="23825" s="64" customFormat="1"/>
    <row r="23826" s="64" customFormat="1"/>
    <row r="23827" s="64" customFormat="1"/>
    <row r="23828" s="64" customFormat="1"/>
    <row r="23829" s="64" customFormat="1"/>
    <row r="23830" s="64" customFormat="1"/>
    <row r="23831" s="64" customFormat="1"/>
    <row r="23832" s="64" customFormat="1"/>
    <row r="23833" s="64" customFormat="1"/>
    <row r="23834" s="64" customFormat="1"/>
    <row r="23835" s="64" customFormat="1"/>
    <row r="23836" s="64" customFormat="1"/>
    <row r="23837" s="64" customFormat="1"/>
    <row r="23838" s="64" customFormat="1"/>
    <row r="23839" s="64" customFormat="1"/>
    <row r="23840" s="64" customFormat="1"/>
    <row r="23841" s="64" customFormat="1"/>
    <row r="23842" s="64" customFormat="1"/>
    <row r="23843" s="64" customFormat="1"/>
    <row r="23844" s="64" customFormat="1"/>
    <row r="23845" s="64" customFormat="1"/>
    <row r="23846" s="64" customFormat="1"/>
    <row r="23847" s="64" customFormat="1"/>
    <row r="23848" s="64" customFormat="1"/>
    <row r="23849" s="64" customFormat="1"/>
    <row r="23850" s="64" customFormat="1"/>
    <row r="23851" s="64" customFormat="1"/>
    <row r="23852" s="64" customFormat="1"/>
    <row r="23853" s="64" customFormat="1"/>
    <row r="23854" s="64" customFormat="1"/>
    <row r="23855" s="64" customFormat="1"/>
    <row r="23856" s="64" customFormat="1"/>
    <row r="23857" s="64" customFormat="1"/>
    <row r="23858" s="64" customFormat="1"/>
    <row r="23859" s="64" customFormat="1"/>
    <row r="23860" s="64" customFormat="1"/>
    <row r="23861" s="64" customFormat="1"/>
    <row r="23862" s="64" customFormat="1"/>
    <row r="23863" s="64" customFormat="1"/>
    <row r="23864" s="64" customFormat="1"/>
    <row r="23865" s="64" customFormat="1"/>
    <row r="23866" s="64" customFormat="1"/>
    <row r="23867" s="64" customFormat="1"/>
    <row r="23868" s="64" customFormat="1"/>
    <row r="23869" s="64" customFormat="1"/>
    <row r="23870" s="64" customFormat="1"/>
    <row r="23871" s="64" customFormat="1"/>
    <row r="23872" s="64" customFormat="1"/>
    <row r="23873" s="64" customFormat="1"/>
    <row r="23874" s="64" customFormat="1"/>
    <row r="23875" s="64" customFormat="1"/>
    <row r="23876" s="64" customFormat="1"/>
    <row r="23877" s="64" customFormat="1"/>
    <row r="23878" s="64" customFormat="1"/>
    <row r="23879" s="64" customFormat="1"/>
    <row r="23880" s="64" customFormat="1"/>
    <row r="23881" s="64" customFormat="1"/>
    <row r="23882" s="64" customFormat="1"/>
    <row r="23883" s="64" customFormat="1"/>
    <row r="23884" s="64" customFormat="1"/>
    <row r="23885" s="64" customFormat="1"/>
    <row r="23886" s="64" customFormat="1"/>
    <row r="23887" s="64" customFormat="1"/>
    <row r="23888" s="64" customFormat="1"/>
    <row r="23889" s="64" customFormat="1"/>
    <row r="23890" s="64" customFormat="1"/>
    <row r="23891" s="64" customFormat="1"/>
    <row r="23892" s="64" customFormat="1"/>
    <row r="23893" s="64" customFormat="1"/>
    <row r="23894" s="64" customFormat="1"/>
    <row r="23895" s="64" customFormat="1"/>
    <row r="23896" s="64" customFormat="1"/>
    <row r="23897" s="64" customFormat="1"/>
    <row r="23898" s="64" customFormat="1"/>
    <row r="23899" s="64" customFormat="1"/>
    <row r="23900" s="64" customFormat="1"/>
    <row r="23901" s="64" customFormat="1"/>
    <row r="23902" s="64" customFormat="1"/>
    <row r="23903" s="64" customFormat="1"/>
    <row r="23904" s="64" customFormat="1"/>
    <row r="23905" s="64" customFormat="1"/>
    <row r="23906" s="64" customFormat="1"/>
    <row r="23907" s="64" customFormat="1"/>
    <row r="23908" s="64" customFormat="1"/>
    <row r="23909" s="64" customFormat="1"/>
    <row r="23910" s="64" customFormat="1"/>
    <row r="23911" s="64" customFormat="1"/>
    <row r="23912" s="64" customFormat="1"/>
    <row r="23913" s="64" customFormat="1"/>
    <row r="23914" s="64" customFormat="1"/>
    <row r="23915" s="64" customFormat="1"/>
    <row r="23916" s="64" customFormat="1"/>
    <row r="23917" s="64" customFormat="1"/>
    <row r="23918" s="64" customFormat="1"/>
    <row r="23919" s="64" customFormat="1"/>
    <row r="23920" s="64" customFormat="1"/>
    <row r="23921" s="64" customFormat="1"/>
    <row r="23922" s="64" customFormat="1"/>
    <row r="23923" s="64" customFormat="1"/>
    <row r="23924" s="64" customFormat="1"/>
    <row r="23925" s="64" customFormat="1"/>
    <row r="23926" s="64" customFormat="1"/>
    <row r="23927" s="64" customFormat="1"/>
    <row r="23928" s="64" customFormat="1"/>
    <row r="23929" s="64" customFormat="1"/>
    <row r="23930" s="64" customFormat="1"/>
    <row r="23931" s="64" customFormat="1"/>
    <row r="23932" s="64" customFormat="1"/>
    <row r="23933" s="64" customFormat="1"/>
    <row r="23934" s="64" customFormat="1"/>
    <row r="23935" s="64" customFormat="1"/>
    <row r="23936" s="64" customFormat="1"/>
    <row r="23937" s="64" customFormat="1"/>
    <row r="23938" s="64" customFormat="1"/>
    <row r="23939" s="64" customFormat="1"/>
    <row r="23940" s="64" customFormat="1"/>
    <row r="23941" s="64" customFormat="1"/>
    <row r="23942" s="64" customFormat="1"/>
    <row r="23943" s="64" customFormat="1"/>
    <row r="23944" s="64" customFormat="1"/>
    <row r="23945" s="64" customFormat="1"/>
    <row r="23946" s="64" customFormat="1"/>
    <row r="23947" s="64" customFormat="1"/>
    <row r="23948" s="64" customFormat="1"/>
    <row r="23949" s="64" customFormat="1"/>
    <row r="23950" s="64" customFormat="1"/>
    <row r="23951" s="64" customFormat="1"/>
    <row r="23952" s="64" customFormat="1"/>
    <row r="23953" s="64" customFormat="1"/>
    <row r="23954" s="64" customFormat="1"/>
    <row r="23955" s="64" customFormat="1"/>
    <row r="23956" s="64" customFormat="1"/>
    <row r="23957" s="64" customFormat="1"/>
    <row r="23958" s="64" customFormat="1"/>
    <row r="23959" s="64" customFormat="1"/>
    <row r="23960" s="64" customFormat="1"/>
    <row r="23961" s="64" customFormat="1"/>
    <row r="23962" s="64" customFormat="1"/>
    <row r="23963" s="64" customFormat="1"/>
    <row r="23964" s="64" customFormat="1"/>
    <row r="23965" s="64" customFormat="1"/>
    <row r="23966" s="64" customFormat="1"/>
    <row r="23967" s="64" customFormat="1"/>
    <row r="23968" s="64" customFormat="1"/>
    <row r="23969" s="64" customFormat="1"/>
    <row r="23970" s="64" customFormat="1"/>
    <row r="23971" s="64" customFormat="1"/>
    <row r="23972" s="64" customFormat="1"/>
    <row r="23973" s="64" customFormat="1"/>
    <row r="23974" s="64" customFormat="1"/>
    <row r="23975" s="64" customFormat="1"/>
    <row r="23976" s="64" customFormat="1"/>
    <row r="23977" s="64" customFormat="1"/>
    <row r="23978" s="64" customFormat="1"/>
    <row r="23979" s="64" customFormat="1"/>
    <row r="23980" s="64" customFormat="1"/>
    <row r="23981" s="64" customFormat="1"/>
    <row r="23982" s="64" customFormat="1"/>
    <row r="23983" s="64" customFormat="1"/>
    <row r="23984" s="64" customFormat="1"/>
    <row r="23985" s="64" customFormat="1"/>
    <row r="23986" s="64" customFormat="1"/>
    <row r="23987" s="64" customFormat="1"/>
    <row r="23988" s="64" customFormat="1"/>
    <row r="23989" s="64" customFormat="1"/>
    <row r="23990" s="64" customFormat="1"/>
    <row r="23991" s="64" customFormat="1"/>
    <row r="23992" s="64" customFormat="1"/>
    <row r="23993" s="64" customFormat="1"/>
    <row r="23994" s="64" customFormat="1"/>
    <row r="23995" s="64" customFormat="1"/>
    <row r="23996" s="64" customFormat="1"/>
    <row r="23997" s="64" customFormat="1"/>
    <row r="23998" s="64" customFormat="1"/>
    <row r="23999" s="64" customFormat="1"/>
    <row r="24000" s="64" customFormat="1"/>
    <row r="24001" s="64" customFormat="1"/>
    <row r="24002" s="64" customFormat="1"/>
    <row r="24003" s="64" customFormat="1"/>
    <row r="24004" s="64" customFormat="1"/>
    <row r="24005" s="64" customFormat="1"/>
    <row r="24006" s="64" customFormat="1"/>
    <row r="24007" s="64" customFormat="1"/>
    <row r="24008" s="64" customFormat="1"/>
    <row r="24009" s="64" customFormat="1"/>
    <row r="24010" s="64" customFormat="1"/>
    <row r="24011" s="64" customFormat="1"/>
    <row r="24012" s="64" customFormat="1"/>
    <row r="24013" s="64" customFormat="1"/>
    <row r="24014" s="64" customFormat="1"/>
    <row r="24015" s="64" customFormat="1"/>
    <row r="24016" s="64" customFormat="1"/>
    <row r="24017" s="64" customFormat="1"/>
    <row r="24018" s="64" customFormat="1"/>
    <row r="24019" s="64" customFormat="1"/>
    <row r="24020" s="64" customFormat="1"/>
    <row r="24021" s="64" customFormat="1"/>
    <row r="24022" s="64" customFormat="1"/>
    <row r="24023" s="64" customFormat="1"/>
    <row r="24024" s="64" customFormat="1"/>
    <row r="24025" s="64" customFormat="1"/>
    <row r="24026" s="64" customFormat="1"/>
    <row r="24027" s="64" customFormat="1"/>
    <row r="24028" s="64" customFormat="1"/>
    <row r="24029" s="64" customFormat="1"/>
    <row r="24030" s="64" customFormat="1"/>
    <row r="24031" s="64" customFormat="1"/>
    <row r="24032" s="64" customFormat="1"/>
    <row r="24033" s="64" customFormat="1"/>
    <row r="24034" s="64" customFormat="1"/>
    <row r="24035" s="64" customFormat="1"/>
    <row r="24036" s="64" customFormat="1"/>
    <row r="24037" s="64" customFormat="1"/>
    <row r="24038" s="64" customFormat="1"/>
    <row r="24039" s="64" customFormat="1"/>
    <row r="24040" s="64" customFormat="1"/>
    <row r="24041" s="64" customFormat="1"/>
    <row r="24042" s="64" customFormat="1"/>
    <row r="24043" s="64" customFormat="1"/>
    <row r="24044" s="64" customFormat="1"/>
    <row r="24045" s="64" customFormat="1"/>
    <row r="24046" s="64" customFormat="1"/>
    <row r="24047" s="64" customFormat="1"/>
    <row r="24048" s="64" customFormat="1"/>
    <row r="24049" s="64" customFormat="1"/>
    <row r="24050" s="64" customFormat="1"/>
    <row r="24051" s="64" customFormat="1"/>
    <row r="24052" s="64" customFormat="1"/>
    <row r="24053" s="64" customFormat="1"/>
    <row r="24054" s="64" customFormat="1"/>
    <row r="24055" s="64" customFormat="1"/>
    <row r="24056" s="64" customFormat="1"/>
    <row r="24057" s="64" customFormat="1"/>
    <row r="24058" s="64" customFormat="1"/>
    <row r="24059" s="64" customFormat="1"/>
    <row r="24060" s="64" customFormat="1"/>
    <row r="24061" s="64" customFormat="1"/>
    <row r="24062" s="64" customFormat="1"/>
    <row r="24063" s="64" customFormat="1"/>
    <row r="24064" s="64" customFormat="1"/>
    <row r="24065" s="64" customFormat="1"/>
    <row r="24066" s="64" customFormat="1"/>
    <row r="24067" s="64" customFormat="1"/>
    <row r="24068" s="64" customFormat="1"/>
    <row r="24069" s="64" customFormat="1"/>
    <row r="24070" s="64" customFormat="1"/>
    <row r="24071" s="64" customFormat="1"/>
    <row r="24072" s="64" customFormat="1"/>
    <row r="24073" s="64" customFormat="1"/>
    <row r="24074" s="64" customFormat="1"/>
    <row r="24075" s="64" customFormat="1"/>
    <row r="24076" s="64" customFormat="1"/>
    <row r="24077" s="64" customFormat="1"/>
    <row r="24078" s="64" customFormat="1"/>
    <row r="24079" s="64" customFormat="1"/>
    <row r="24080" s="64" customFormat="1"/>
    <row r="24081" s="64" customFormat="1"/>
    <row r="24082" s="64" customFormat="1"/>
    <row r="24083" s="64" customFormat="1"/>
    <row r="24084" s="64" customFormat="1"/>
    <row r="24085" s="64" customFormat="1"/>
    <row r="24086" s="64" customFormat="1"/>
    <row r="24087" s="64" customFormat="1"/>
    <row r="24088" s="64" customFormat="1"/>
    <row r="24089" s="64" customFormat="1"/>
    <row r="24090" s="64" customFormat="1"/>
    <row r="24091" s="64" customFormat="1"/>
    <row r="24092" s="64" customFormat="1"/>
    <row r="24093" s="64" customFormat="1"/>
    <row r="24094" s="64" customFormat="1"/>
    <row r="24095" s="64" customFormat="1"/>
    <row r="24096" s="64" customFormat="1"/>
    <row r="24097" s="64" customFormat="1"/>
    <row r="24098" s="64" customFormat="1"/>
    <row r="24099" s="64" customFormat="1"/>
    <row r="24100" s="64" customFormat="1"/>
    <row r="24101" s="64" customFormat="1"/>
    <row r="24102" s="64" customFormat="1"/>
    <row r="24103" s="64" customFormat="1"/>
    <row r="24104" s="64" customFormat="1"/>
    <row r="24105" s="64" customFormat="1"/>
    <row r="24106" s="64" customFormat="1"/>
    <row r="24107" s="64" customFormat="1"/>
    <row r="24108" s="64" customFormat="1"/>
    <row r="24109" s="64" customFormat="1"/>
    <row r="24110" s="64" customFormat="1"/>
    <row r="24111" s="64" customFormat="1"/>
    <row r="24112" s="64" customFormat="1"/>
    <row r="24113" s="64" customFormat="1"/>
    <row r="24114" s="64" customFormat="1"/>
    <row r="24115" s="64" customFormat="1"/>
    <row r="24116" s="64" customFormat="1"/>
    <row r="24117" s="64" customFormat="1"/>
    <row r="24118" s="64" customFormat="1"/>
    <row r="24119" s="64" customFormat="1"/>
    <row r="24120" s="64" customFormat="1"/>
    <row r="24121" s="64" customFormat="1"/>
    <row r="24122" s="64" customFormat="1"/>
    <row r="24123" s="64" customFormat="1"/>
    <row r="24124" s="64" customFormat="1"/>
    <row r="24125" s="64" customFormat="1"/>
    <row r="24126" s="64" customFormat="1"/>
    <row r="24127" s="64" customFormat="1"/>
    <row r="24128" s="64" customFormat="1"/>
    <row r="24129" s="64" customFormat="1"/>
    <row r="24130" s="64" customFormat="1"/>
    <row r="24131" s="64" customFormat="1"/>
    <row r="24132" s="64" customFormat="1"/>
    <row r="24133" s="64" customFormat="1"/>
    <row r="24134" s="64" customFormat="1"/>
    <row r="24135" s="64" customFormat="1"/>
    <row r="24136" s="64" customFormat="1"/>
    <row r="24137" s="64" customFormat="1"/>
    <row r="24138" s="64" customFormat="1"/>
    <row r="24139" s="64" customFormat="1"/>
    <row r="24140" s="64" customFormat="1"/>
    <row r="24141" s="64" customFormat="1"/>
    <row r="24142" s="64" customFormat="1"/>
    <row r="24143" s="64" customFormat="1"/>
    <row r="24144" s="64" customFormat="1"/>
    <row r="24145" s="64" customFormat="1"/>
    <row r="24146" s="64" customFormat="1"/>
    <row r="24147" s="64" customFormat="1"/>
    <row r="24148" s="64" customFormat="1"/>
    <row r="24149" s="64" customFormat="1"/>
    <row r="24150" s="64" customFormat="1"/>
    <row r="24151" s="64" customFormat="1"/>
    <row r="24152" s="64" customFormat="1"/>
    <row r="24153" s="64" customFormat="1"/>
    <row r="24154" s="64" customFormat="1"/>
    <row r="24155" s="64" customFormat="1"/>
    <row r="24156" s="64" customFormat="1"/>
    <row r="24157" s="64" customFormat="1"/>
    <row r="24158" s="64" customFormat="1"/>
    <row r="24159" s="64" customFormat="1"/>
    <row r="24160" s="64" customFormat="1"/>
    <row r="24161" s="64" customFormat="1"/>
    <row r="24162" s="64" customFormat="1"/>
    <row r="24163" s="64" customFormat="1"/>
    <row r="24164" s="64" customFormat="1"/>
    <row r="24165" s="64" customFormat="1"/>
    <row r="24166" s="64" customFormat="1"/>
    <row r="24167" s="64" customFormat="1"/>
    <row r="24168" s="64" customFormat="1"/>
    <row r="24169" s="64" customFormat="1"/>
    <row r="24170" s="64" customFormat="1"/>
    <row r="24171" s="64" customFormat="1"/>
    <row r="24172" s="64" customFormat="1"/>
    <row r="24173" s="64" customFormat="1"/>
    <row r="24174" s="64" customFormat="1"/>
    <row r="24175" s="64" customFormat="1"/>
    <row r="24176" s="64" customFormat="1"/>
    <row r="24177" s="64" customFormat="1"/>
    <row r="24178" s="64" customFormat="1"/>
    <row r="24179" s="64" customFormat="1"/>
    <row r="24180" s="64" customFormat="1"/>
    <row r="24181" s="64" customFormat="1"/>
    <row r="24182" s="64" customFormat="1"/>
    <row r="24183" s="64" customFormat="1"/>
    <row r="24184" s="64" customFormat="1"/>
    <row r="24185" s="64" customFormat="1"/>
    <row r="24186" s="64" customFormat="1"/>
    <row r="24187" s="64" customFormat="1"/>
    <row r="24188" s="64" customFormat="1"/>
    <row r="24189" s="64" customFormat="1"/>
    <row r="24190" s="64" customFormat="1"/>
    <row r="24191" s="64" customFormat="1"/>
    <row r="24192" s="64" customFormat="1"/>
    <row r="24193" s="64" customFormat="1"/>
    <row r="24194" s="64" customFormat="1"/>
    <row r="24195" s="64" customFormat="1"/>
    <row r="24196" s="64" customFormat="1"/>
    <row r="24197" s="64" customFormat="1"/>
    <row r="24198" s="64" customFormat="1"/>
    <row r="24199" s="64" customFormat="1"/>
    <row r="24200" s="64" customFormat="1"/>
    <row r="24201" s="64" customFormat="1"/>
    <row r="24202" s="64" customFormat="1"/>
    <row r="24203" s="64" customFormat="1"/>
    <row r="24204" s="64" customFormat="1"/>
    <row r="24205" s="64" customFormat="1"/>
    <row r="24206" s="64" customFormat="1"/>
    <row r="24207" s="64" customFormat="1"/>
    <row r="24208" s="64" customFormat="1"/>
    <row r="24209" s="64" customFormat="1"/>
    <row r="24210" s="64" customFormat="1"/>
    <row r="24211" s="64" customFormat="1"/>
    <row r="24212" s="64" customFormat="1"/>
    <row r="24213" s="64" customFormat="1"/>
    <row r="24214" s="64" customFormat="1"/>
    <row r="24215" s="64" customFormat="1"/>
    <row r="24216" s="64" customFormat="1"/>
    <row r="24217" s="64" customFormat="1"/>
    <row r="24218" s="64" customFormat="1"/>
    <row r="24219" s="64" customFormat="1"/>
    <row r="24220" s="64" customFormat="1"/>
    <row r="24221" s="64" customFormat="1"/>
    <row r="24222" s="64" customFormat="1"/>
    <row r="24223" s="64" customFormat="1"/>
    <row r="24224" s="64" customFormat="1"/>
    <row r="24225" s="64" customFormat="1"/>
    <row r="24226" s="64" customFormat="1"/>
    <row r="24227" s="64" customFormat="1"/>
    <row r="24228" s="64" customFormat="1"/>
    <row r="24229" s="64" customFormat="1"/>
    <row r="24230" s="64" customFormat="1"/>
    <row r="24231" s="64" customFormat="1"/>
    <row r="24232" s="64" customFormat="1"/>
    <row r="24233" s="64" customFormat="1"/>
    <row r="24234" s="64" customFormat="1"/>
    <row r="24235" s="64" customFormat="1"/>
    <row r="24236" s="64" customFormat="1"/>
    <row r="24237" s="64" customFormat="1"/>
    <row r="24238" s="64" customFormat="1"/>
    <row r="24239" s="64" customFormat="1"/>
    <row r="24240" s="64" customFormat="1"/>
    <row r="24241" s="64" customFormat="1"/>
    <row r="24242" s="64" customFormat="1"/>
    <row r="24243" s="64" customFormat="1"/>
    <row r="24244" s="64" customFormat="1"/>
    <row r="24245" s="64" customFormat="1"/>
    <row r="24246" s="64" customFormat="1"/>
    <row r="24247" s="64" customFormat="1"/>
    <row r="24248" s="64" customFormat="1"/>
    <row r="24249" s="64" customFormat="1"/>
    <row r="24250" s="64" customFormat="1"/>
    <row r="24251" s="64" customFormat="1"/>
    <row r="24252" s="64" customFormat="1"/>
    <row r="24253" s="64" customFormat="1"/>
    <row r="24254" s="64" customFormat="1"/>
    <row r="24255" s="64" customFormat="1"/>
    <row r="24256" s="64" customFormat="1"/>
    <row r="24257" s="64" customFormat="1"/>
    <row r="24258" s="64" customFormat="1"/>
    <row r="24259" s="64" customFormat="1"/>
    <row r="24260" s="64" customFormat="1"/>
    <row r="24261" s="64" customFormat="1"/>
    <row r="24262" s="64" customFormat="1"/>
    <row r="24263" s="64" customFormat="1"/>
    <row r="24264" s="64" customFormat="1"/>
    <row r="24265" s="64" customFormat="1"/>
    <row r="24266" s="64" customFormat="1"/>
    <row r="24267" s="64" customFormat="1"/>
    <row r="24268" s="64" customFormat="1"/>
    <row r="24269" s="64" customFormat="1"/>
    <row r="24270" s="64" customFormat="1"/>
    <row r="24271" s="64" customFormat="1"/>
    <row r="24272" s="64" customFormat="1"/>
    <row r="24273" s="64" customFormat="1"/>
    <row r="24274" s="64" customFormat="1"/>
    <row r="24275" s="64" customFormat="1"/>
    <row r="24276" s="64" customFormat="1"/>
    <row r="24277" s="64" customFormat="1"/>
    <row r="24278" s="64" customFormat="1"/>
    <row r="24279" s="64" customFormat="1"/>
    <row r="24280" s="64" customFormat="1"/>
    <row r="24281" s="64" customFormat="1"/>
    <row r="24282" s="64" customFormat="1"/>
    <row r="24283" s="64" customFormat="1"/>
    <row r="24284" s="64" customFormat="1"/>
    <row r="24285" s="64" customFormat="1"/>
    <row r="24286" s="64" customFormat="1"/>
    <row r="24287" s="64" customFormat="1"/>
    <row r="24288" s="64" customFormat="1"/>
    <row r="24289" s="64" customFormat="1"/>
    <row r="24290" s="64" customFormat="1"/>
    <row r="24291" s="64" customFormat="1"/>
    <row r="24292" s="64" customFormat="1"/>
    <row r="24293" s="64" customFormat="1"/>
    <row r="24294" s="64" customFormat="1"/>
    <row r="24295" s="64" customFormat="1"/>
    <row r="24296" s="64" customFormat="1"/>
    <row r="24297" s="64" customFormat="1"/>
    <row r="24298" s="64" customFormat="1"/>
    <row r="24299" s="64" customFormat="1"/>
    <row r="24300" s="64" customFormat="1"/>
    <row r="24301" s="64" customFormat="1"/>
    <row r="24302" s="64" customFormat="1"/>
    <row r="24303" s="64" customFormat="1"/>
    <row r="24304" s="64" customFormat="1"/>
    <row r="24305" s="64" customFormat="1"/>
    <row r="24306" s="64" customFormat="1"/>
    <row r="24307" s="64" customFormat="1"/>
    <row r="24308" s="64" customFormat="1"/>
    <row r="24309" s="64" customFormat="1"/>
    <row r="24310" s="64" customFormat="1"/>
    <row r="24311" s="64" customFormat="1"/>
    <row r="24312" s="64" customFormat="1"/>
    <row r="24313" s="64" customFormat="1"/>
    <row r="24314" s="64" customFormat="1"/>
    <row r="24315" s="64" customFormat="1"/>
    <row r="24316" s="64" customFormat="1"/>
    <row r="24317" s="64" customFormat="1"/>
    <row r="24318" s="64" customFormat="1"/>
    <row r="24319" s="64" customFormat="1"/>
    <row r="24320" s="64" customFormat="1"/>
    <row r="24321" s="64" customFormat="1"/>
    <row r="24322" s="64" customFormat="1"/>
    <row r="24323" s="64" customFormat="1"/>
    <row r="24324" s="64" customFormat="1"/>
    <row r="24325" s="64" customFormat="1"/>
    <row r="24326" s="64" customFormat="1"/>
    <row r="24327" s="64" customFormat="1"/>
    <row r="24328" s="64" customFormat="1"/>
    <row r="24329" s="64" customFormat="1"/>
    <row r="24330" s="64" customFormat="1"/>
    <row r="24331" s="64" customFormat="1"/>
    <row r="24332" s="64" customFormat="1"/>
    <row r="24333" s="64" customFormat="1"/>
    <row r="24334" s="64" customFormat="1"/>
    <row r="24335" s="64" customFormat="1"/>
    <row r="24336" s="64" customFormat="1"/>
    <row r="24337" s="64" customFormat="1"/>
    <row r="24338" s="64" customFormat="1"/>
    <row r="24339" s="64" customFormat="1"/>
    <row r="24340" s="64" customFormat="1"/>
    <row r="24341" s="64" customFormat="1"/>
    <row r="24342" s="64" customFormat="1"/>
    <row r="24343" s="64" customFormat="1"/>
    <row r="24344" s="64" customFormat="1"/>
    <row r="24345" s="64" customFormat="1"/>
    <row r="24346" s="64" customFormat="1"/>
    <row r="24347" s="64" customFormat="1"/>
    <row r="24348" s="64" customFormat="1"/>
    <row r="24349" s="64" customFormat="1"/>
    <row r="24350" s="64" customFormat="1"/>
    <row r="24351" s="64" customFormat="1"/>
    <row r="24352" s="64" customFormat="1"/>
    <row r="24353" s="64" customFormat="1"/>
    <row r="24354" s="64" customFormat="1"/>
    <row r="24355" s="64" customFormat="1"/>
    <row r="24356" s="64" customFormat="1"/>
    <row r="24357" s="64" customFormat="1"/>
    <row r="24358" s="64" customFormat="1"/>
    <row r="24359" s="64" customFormat="1"/>
    <row r="24360" s="64" customFormat="1"/>
    <row r="24361" s="64" customFormat="1"/>
    <row r="24362" s="64" customFormat="1"/>
    <row r="24363" s="64" customFormat="1"/>
    <row r="24364" s="64" customFormat="1"/>
    <row r="24365" s="64" customFormat="1"/>
    <row r="24366" s="64" customFormat="1"/>
    <row r="24367" s="64" customFormat="1"/>
    <row r="24368" s="64" customFormat="1"/>
    <row r="24369" s="64" customFormat="1"/>
    <row r="24370" s="64" customFormat="1"/>
    <row r="24371" s="64" customFormat="1"/>
    <row r="24372" s="64" customFormat="1"/>
    <row r="24373" s="64" customFormat="1"/>
    <row r="24374" s="64" customFormat="1"/>
    <row r="24375" s="64" customFormat="1"/>
    <row r="24376" s="64" customFormat="1"/>
    <row r="24377" s="64" customFormat="1"/>
    <row r="24378" s="64" customFormat="1"/>
    <row r="24379" s="64" customFormat="1"/>
    <row r="24380" s="64" customFormat="1"/>
    <row r="24381" s="64" customFormat="1"/>
    <row r="24382" s="64" customFormat="1"/>
    <row r="24383" s="64" customFormat="1"/>
    <row r="24384" s="64" customFormat="1"/>
    <row r="24385" s="64" customFormat="1"/>
    <row r="24386" s="64" customFormat="1"/>
    <row r="24387" s="64" customFormat="1"/>
    <row r="24388" s="64" customFormat="1"/>
    <row r="24389" s="64" customFormat="1"/>
    <row r="24390" s="64" customFormat="1"/>
    <row r="24391" s="64" customFormat="1"/>
    <row r="24392" s="64" customFormat="1"/>
    <row r="24393" s="64" customFormat="1"/>
    <row r="24394" s="64" customFormat="1"/>
    <row r="24395" s="64" customFormat="1"/>
    <row r="24396" s="64" customFormat="1"/>
    <row r="24397" s="64" customFormat="1"/>
    <row r="24398" s="64" customFormat="1"/>
    <row r="24399" s="64" customFormat="1"/>
    <row r="24400" s="64" customFormat="1"/>
    <row r="24401" s="64" customFormat="1"/>
    <row r="24402" s="64" customFormat="1"/>
    <row r="24403" s="64" customFormat="1"/>
    <row r="24404" s="64" customFormat="1"/>
    <row r="24405" s="64" customFormat="1"/>
    <row r="24406" s="64" customFormat="1"/>
    <row r="24407" s="64" customFormat="1"/>
    <row r="24408" s="64" customFormat="1"/>
    <row r="24409" s="64" customFormat="1"/>
    <row r="24410" s="64" customFormat="1"/>
    <row r="24411" s="64" customFormat="1"/>
    <row r="24412" s="64" customFormat="1"/>
    <row r="24413" s="64" customFormat="1"/>
    <row r="24414" s="64" customFormat="1"/>
    <row r="24415" s="64" customFormat="1"/>
    <row r="24416" s="64" customFormat="1"/>
    <row r="24417" s="64" customFormat="1"/>
    <row r="24418" s="64" customFormat="1"/>
    <row r="24419" s="64" customFormat="1"/>
    <row r="24420" s="64" customFormat="1"/>
    <row r="24421" s="64" customFormat="1"/>
    <row r="24422" s="64" customFormat="1"/>
    <row r="24423" s="64" customFormat="1"/>
    <row r="24424" s="64" customFormat="1"/>
    <row r="24425" s="64" customFormat="1"/>
    <row r="24426" s="64" customFormat="1"/>
    <row r="24427" s="64" customFormat="1"/>
    <row r="24428" s="64" customFormat="1"/>
    <row r="24429" s="64" customFormat="1"/>
    <row r="24430" s="64" customFormat="1"/>
    <row r="24431" s="64" customFormat="1"/>
    <row r="24432" s="64" customFormat="1"/>
    <row r="24433" s="64" customFormat="1"/>
    <row r="24434" s="64" customFormat="1"/>
    <row r="24435" s="64" customFormat="1"/>
    <row r="24436" s="64" customFormat="1"/>
    <row r="24437" s="64" customFormat="1"/>
    <row r="24438" s="64" customFormat="1"/>
    <row r="24439" s="64" customFormat="1"/>
    <row r="24440" s="64" customFormat="1"/>
    <row r="24441" s="64" customFormat="1"/>
    <row r="24442" s="64" customFormat="1"/>
    <row r="24443" s="64" customFormat="1"/>
    <row r="24444" s="64" customFormat="1"/>
    <row r="24445" s="64" customFormat="1"/>
    <row r="24446" s="64" customFormat="1"/>
    <row r="24447" s="64" customFormat="1"/>
    <row r="24448" s="64" customFormat="1"/>
    <row r="24449" s="64" customFormat="1"/>
    <row r="24450" s="64" customFormat="1"/>
    <row r="24451" s="64" customFormat="1"/>
    <row r="24452" s="64" customFormat="1"/>
    <row r="24453" s="64" customFormat="1"/>
    <row r="24454" s="64" customFormat="1"/>
    <row r="24455" s="64" customFormat="1"/>
    <row r="24456" s="64" customFormat="1"/>
    <row r="24457" s="64" customFormat="1"/>
    <row r="24458" s="64" customFormat="1"/>
    <row r="24459" s="64" customFormat="1"/>
    <row r="24460" s="64" customFormat="1"/>
    <row r="24461" s="64" customFormat="1"/>
    <row r="24462" s="64" customFormat="1"/>
    <row r="24463" s="64" customFormat="1"/>
    <row r="24464" s="64" customFormat="1"/>
    <row r="24465" s="64" customFormat="1"/>
    <row r="24466" s="64" customFormat="1"/>
    <row r="24467" s="64" customFormat="1"/>
    <row r="24468" s="64" customFormat="1"/>
    <row r="24469" s="64" customFormat="1"/>
    <row r="24470" s="64" customFormat="1"/>
    <row r="24471" s="64" customFormat="1"/>
    <row r="24472" s="64" customFormat="1"/>
    <row r="24473" s="64" customFormat="1"/>
    <row r="24474" s="64" customFormat="1"/>
    <row r="24475" s="64" customFormat="1"/>
    <row r="24476" s="64" customFormat="1"/>
    <row r="24477" s="64" customFormat="1"/>
    <row r="24478" s="64" customFormat="1"/>
    <row r="24479" s="64" customFormat="1"/>
    <row r="24480" s="64" customFormat="1"/>
    <row r="24481" s="64" customFormat="1"/>
    <row r="24482" s="64" customFormat="1"/>
    <row r="24483" s="64" customFormat="1"/>
    <row r="24484" s="64" customFormat="1"/>
    <row r="24485" s="64" customFormat="1"/>
    <row r="24486" s="64" customFormat="1"/>
    <row r="24487" s="64" customFormat="1"/>
    <row r="24488" s="64" customFormat="1"/>
    <row r="24489" s="64" customFormat="1"/>
    <row r="24490" s="64" customFormat="1"/>
    <row r="24491" s="64" customFormat="1"/>
    <row r="24492" s="64" customFormat="1"/>
    <row r="24493" s="64" customFormat="1"/>
    <row r="24494" s="64" customFormat="1"/>
    <row r="24495" s="64" customFormat="1"/>
    <row r="24496" s="64" customFormat="1"/>
    <row r="24497" s="64" customFormat="1"/>
    <row r="24498" s="64" customFormat="1"/>
    <row r="24499" s="64" customFormat="1"/>
    <row r="24500" s="64" customFormat="1"/>
    <row r="24501" s="64" customFormat="1"/>
    <row r="24502" s="64" customFormat="1"/>
    <row r="24503" s="64" customFormat="1"/>
    <row r="24504" s="64" customFormat="1"/>
    <row r="24505" s="64" customFormat="1"/>
    <row r="24506" s="64" customFormat="1"/>
    <row r="24507" s="64" customFormat="1"/>
    <row r="24508" s="64" customFormat="1"/>
    <row r="24509" s="64" customFormat="1"/>
    <row r="24510" s="64" customFormat="1"/>
    <row r="24511" s="64" customFormat="1"/>
    <row r="24512" s="64" customFormat="1"/>
    <row r="24513" s="64" customFormat="1"/>
    <row r="24514" s="64" customFormat="1"/>
    <row r="24515" s="64" customFormat="1"/>
    <row r="24516" s="64" customFormat="1"/>
    <row r="24517" s="64" customFormat="1"/>
    <row r="24518" s="64" customFormat="1"/>
    <row r="24519" s="64" customFormat="1"/>
    <row r="24520" s="64" customFormat="1"/>
    <row r="24521" s="64" customFormat="1"/>
    <row r="24522" s="64" customFormat="1"/>
    <row r="24523" s="64" customFormat="1"/>
    <row r="24524" s="64" customFormat="1"/>
    <row r="24525" s="64" customFormat="1"/>
    <row r="24526" s="64" customFormat="1"/>
    <row r="24527" s="64" customFormat="1"/>
    <row r="24528" s="64" customFormat="1"/>
    <row r="24529" s="64" customFormat="1"/>
    <row r="24530" s="64" customFormat="1"/>
    <row r="24531" s="64" customFormat="1"/>
    <row r="24532" s="64" customFormat="1"/>
    <row r="24533" s="64" customFormat="1"/>
    <row r="24534" s="64" customFormat="1"/>
    <row r="24535" s="64" customFormat="1"/>
    <row r="24536" s="64" customFormat="1"/>
    <row r="24537" s="64" customFormat="1"/>
    <row r="24538" s="64" customFormat="1"/>
    <row r="24539" s="64" customFormat="1"/>
    <row r="24540" s="64" customFormat="1"/>
    <row r="24541" s="64" customFormat="1"/>
    <row r="24542" s="64" customFormat="1"/>
    <row r="24543" s="64" customFormat="1"/>
    <row r="24544" s="64" customFormat="1"/>
    <row r="24545" s="64" customFormat="1"/>
    <row r="24546" s="64" customFormat="1"/>
    <row r="24547" s="64" customFormat="1"/>
    <row r="24548" s="64" customFormat="1"/>
    <row r="24549" s="64" customFormat="1"/>
    <row r="24550" s="64" customFormat="1"/>
    <row r="24551" s="64" customFormat="1"/>
    <row r="24552" s="64" customFormat="1"/>
    <row r="24553" s="64" customFormat="1"/>
    <row r="24554" s="64" customFormat="1"/>
    <row r="24555" s="64" customFormat="1"/>
    <row r="24556" s="64" customFormat="1"/>
    <row r="24557" s="64" customFormat="1"/>
    <row r="24558" s="64" customFormat="1"/>
    <row r="24559" s="64" customFormat="1"/>
    <row r="24560" s="64" customFormat="1"/>
    <row r="24561" s="64" customFormat="1"/>
    <row r="24562" s="64" customFormat="1"/>
    <row r="24563" s="64" customFormat="1"/>
    <row r="24564" s="64" customFormat="1"/>
    <row r="24565" s="64" customFormat="1"/>
    <row r="24566" s="64" customFormat="1"/>
    <row r="24567" s="64" customFormat="1"/>
    <row r="24568" s="64" customFormat="1"/>
    <row r="24569" s="64" customFormat="1"/>
    <row r="24570" s="64" customFormat="1"/>
    <row r="24571" s="64" customFormat="1"/>
    <row r="24572" s="64" customFormat="1"/>
    <row r="24573" s="64" customFormat="1"/>
    <row r="24574" s="64" customFormat="1"/>
    <row r="24575" s="64" customFormat="1"/>
    <row r="24576" s="64" customFormat="1"/>
    <row r="24577" s="64" customFormat="1"/>
    <row r="24578" s="64" customFormat="1"/>
    <row r="24579" s="64" customFormat="1"/>
    <row r="24580" s="64" customFormat="1"/>
    <row r="24581" s="64" customFormat="1"/>
    <row r="24582" s="64" customFormat="1"/>
    <row r="24583" s="64" customFormat="1"/>
    <row r="24584" s="64" customFormat="1"/>
    <row r="24585" s="64" customFormat="1"/>
    <row r="24586" s="64" customFormat="1"/>
    <row r="24587" s="64" customFormat="1"/>
    <row r="24588" s="64" customFormat="1"/>
    <row r="24589" s="64" customFormat="1"/>
    <row r="24590" s="64" customFormat="1"/>
    <row r="24591" s="64" customFormat="1"/>
    <row r="24592" s="64" customFormat="1"/>
    <row r="24593" s="64" customFormat="1"/>
    <row r="24594" s="64" customFormat="1"/>
    <row r="24595" s="64" customFormat="1"/>
    <row r="24596" s="64" customFormat="1"/>
    <row r="24597" s="64" customFormat="1"/>
    <row r="24598" s="64" customFormat="1"/>
    <row r="24599" s="64" customFormat="1"/>
    <row r="24600" s="64" customFormat="1"/>
    <row r="24601" s="64" customFormat="1"/>
    <row r="24602" s="64" customFormat="1"/>
    <row r="24603" s="64" customFormat="1"/>
    <row r="24604" s="64" customFormat="1"/>
    <row r="24605" s="64" customFormat="1"/>
    <row r="24606" s="64" customFormat="1"/>
    <row r="24607" s="64" customFormat="1"/>
    <row r="24608" s="64" customFormat="1"/>
    <row r="24609" s="64" customFormat="1"/>
    <row r="24610" s="64" customFormat="1"/>
    <row r="24611" s="64" customFormat="1"/>
    <row r="24612" s="64" customFormat="1"/>
    <row r="24613" s="64" customFormat="1"/>
    <row r="24614" s="64" customFormat="1"/>
    <row r="24615" s="64" customFormat="1"/>
    <row r="24616" s="64" customFormat="1"/>
    <row r="24617" s="64" customFormat="1"/>
    <row r="24618" s="64" customFormat="1"/>
    <row r="24619" s="64" customFormat="1"/>
    <row r="24620" s="64" customFormat="1"/>
    <row r="24621" s="64" customFormat="1"/>
    <row r="24622" s="64" customFormat="1"/>
    <row r="24623" s="64" customFormat="1"/>
    <row r="24624" s="64" customFormat="1"/>
    <row r="24625" s="64" customFormat="1"/>
    <row r="24626" s="64" customFormat="1"/>
    <row r="24627" s="64" customFormat="1"/>
    <row r="24628" s="64" customFormat="1"/>
    <row r="24629" s="64" customFormat="1"/>
    <row r="24630" s="64" customFormat="1"/>
    <row r="24631" s="64" customFormat="1"/>
    <row r="24632" s="64" customFormat="1"/>
    <row r="24633" s="64" customFormat="1"/>
    <row r="24634" s="64" customFormat="1"/>
    <row r="24635" s="64" customFormat="1"/>
    <row r="24636" s="64" customFormat="1"/>
    <row r="24637" s="64" customFormat="1"/>
    <row r="24638" s="64" customFormat="1"/>
    <row r="24639" s="64" customFormat="1"/>
    <row r="24640" s="64" customFormat="1"/>
    <row r="24641" s="64" customFormat="1"/>
    <row r="24642" s="64" customFormat="1"/>
    <row r="24643" s="64" customFormat="1"/>
    <row r="24644" s="64" customFormat="1"/>
    <row r="24645" s="64" customFormat="1"/>
    <row r="24646" s="64" customFormat="1"/>
    <row r="24647" s="64" customFormat="1"/>
    <row r="24648" s="64" customFormat="1"/>
    <row r="24649" s="64" customFormat="1"/>
    <row r="24650" s="64" customFormat="1"/>
    <row r="24651" s="64" customFormat="1"/>
    <row r="24652" s="64" customFormat="1"/>
    <row r="24653" s="64" customFormat="1"/>
    <row r="24654" s="64" customFormat="1"/>
    <row r="24655" s="64" customFormat="1"/>
    <row r="24656" s="64" customFormat="1"/>
    <row r="24657" s="64" customFormat="1"/>
    <row r="24658" s="64" customFormat="1"/>
    <row r="24659" s="64" customFormat="1"/>
    <row r="24660" s="64" customFormat="1"/>
    <row r="24661" s="64" customFormat="1"/>
    <row r="24662" s="64" customFormat="1"/>
    <row r="24663" s="64" customFormat="1"/>
    <row r="24664" s="64" customFormat="1"/>
    <row r="24665" s="64" customFormat="1"/>
    <row r="24666" s="64" customFormat="1"/>
    <row r="24667" s="64" customFormat="1"/>
    <row r="24668" s="64" customFormat="1"/>
    <row r="24669" s="64" customFormat="1"/>
    <row r="24670" s="64" customFormat="1"/>
    <row r="24671" s="64" customFormat="1"/>
    <row r="24672" s="64" customFormat="1"/>
    <row r="24673" s="64" customFormat="1"/>
    <row r="24674" s="64" customFormat="1"/>
    <row r="24675" s="64" customFormat="1"/>
    <row r="24676" s="64" customFormat="1"/>
    <row r="24677" s="64" customFormat="1"/>
    <row r="24678" s="64" customFormat="1"/>
    <row r="24679" s="64" customFormat="1"/>
    <row r="24680" s="64" customFormat="1"/>
    <row r="24681" s="64" customFormat="1"/>
    <row r="24682" s="64" customFormat="1"/>
    <row r="24683" s="64" customFormat="1"/>
    <row r="24684" s="64" customFormat="1"/>
    <row r="24685" s="64" customFormat="1"/>
    <row r="24686" s="64" customFormat="1"/>
    <row r="24687" s="64" customFormat="1"/>
    <row r="24688" s="64" customFormat="1"/>
    <row r="24689" s="64" customFormat="1"/>
    <row r="24690" s="64" customFormat="1"/>
    <row r="24691" s="64" customFormat="1"/>
    <row r="24692" s="64" customFormat="1"/>
    <row r="24693" s="64" customFormat="1"/>
    <row r="24694" s="64" customFormat="1"/>
    <row r="24695" s="64" customFormat="1"/>
    <row r="24696" s="64" customFormat="1"/>
    <row r="24697" s="64" customFormat="1"/>
    <row r="24698" s="64" customFormat="1"/>
    <row r="24699" s="64" customFormat="1"/>
    <row r="24700" s="64" customFormat="1"/>
    <row r="24701" s="64" customFormat="1"/>
    <row r="24702" s="64" customFormat="1"/>
    <row r="24703" s="64" customFormat="1"/>
    <row r="24704" s="64" customFormat="1"/>
    <row r="24705" s="64" customFormat="1"/>
    <row r="24706" s="64" customFormat="1"/>
    <row r="24707" s="64" customFormat="1"/>
    <row r="24708" s="64" customFormat="1"/>
    <row r="24709" s="64" customFormat="1"/>
    <row r="24710" s="64" customFormat="1"/>
    <row r="24711" s="64" customFormat="1"/>
    <row r="24712" s="64" customFormat="1"/>
    <row r="24713" s="64" customFormat="1"/>
    <row r="24714" s="64" customFormat="1"/>
    <row r="24715" s="64" customFormat="1"/>
    <row r="24716" s="64" customFormat="1"/>
    <row r="24717" s="64" customFormat="1"/>
    <row r="24718" s="64" customFormat="1"/>
    <row r="24719" s="64" customFormat="1"/>
    <row r="24720" s="64" customFormat="1"/>
    <row r="24721" s="64" customFormat="1"/>
    <row r="24722" s="64" customFormat="1"/>
    <row r="24723" s="64" customFormat="1"/>
    <row r="24724" s="64" customFormat="1"/>
    <row r="24725" s="64" customFormat="1"/>
    <row r="24726" s="64" customFormat="1"/>
    <row r="24727" s="64" customFormat="1"/>
    <row r="24728" s="64" customFormat="1"/>
    <row r="24729" s="64" customFormat="1"/>
    <row r="24730" s="64" customFormat="1"/>
    <row r="24731" s="64" customFormat="1"/>
    <row r="24732" s="64" customFormat="1"/>
    <row r="24733" s="64" customFormat="1"/>
    <row r="24734" s="64" customFormat="1"/>
    <row r="24735" s="64" customFormat="1"/>
    <row r="24736" s="64" customFormat="1"/>
    <row r="24737" s="64" customFormat="1"/>
    <row r="24738" s="64" customFormat="1"/>
    <row r="24739" s="64" customFormat="1"/>
    <row r="24740" s="64" customFormat="1"/>
    <row r="24741" s="64" customFormat="1"/>
    <row r="24742" s="64" customFormat="1"/>
    <row r="24743" s="64" customFormat="1"/>
    <row r="24744" s="64" customFormat="1"/>
    <row r="24745" s="64" customFormat="1"/>
    <row r="24746" s="64" customFormat="1"/>
    <row r="24747" s="64" customFormat="1"/>
    <row r="24748" s="64" customFormat="1"/>
    <row r="24749" s="64" customFormat="1"/>
    <row r="24750" s="64" customFormat="1"/>
    <row r="24751" s="64" customFormat="1"/>
    <row r="24752" s="64" customFormat="1"/>
    <row r="24753" s="64" customFormat="1"/>
    <row r="24754" s="64" customFormat="1"/>
    <row r="24755" s="64" customFormat="1"/>
    <row r="24756" s="64" customFormat="1"/>
    <row r="24757" s="64" customFormat="1"/>
    <row r="24758" s="64" customFormat="1"/>
    <row r="24759" s="64" customFormat="1"/>
    <row r="24760" s="64" customFormat="1"/>
    <row r="24761" s="64" customFormat="1"/>
    <row r="24762" s="64" customFormat="1"/>
    <row r="24763" s="64" customFormat="1"/>
    <row r="24764" s="64" customFormat="1"/>
    <row r="24765" s="64" customFormat="1"/>
    <row r="24766" s="64" customFormat="1"/>
    <row r="24767" s="64" customFormat="1"/>
    <row r="24768" s="64" customFormat="1"/>
    <row r="24769" s="64" customFormat="1"/>
    <row r="24770" s="64" customFormat="1"/>
    <row r="24771" s="64" customFormat="1"/>
    <row r="24772" s="64" customFormat="1"/>
    <row r="24773" s="64" customFormat="1"/>
    <row r="24774" s="64" customFormat="1"/>
    <row r="24775" s="64" customFormat="1"/>
    <row r="24776" s="64" customFormat="1"/>
    <row r="24777" s="64" customFormat="1"/>
    <row r="24778" s="64" customFormat="1"/>
    <row r="24779" s="64" customFormat="1"/>
    <row r="24780" s="64" customFormat="1"/>
    <row r="24781" s="64" customFormat="1"/>
    <row r="24782" s="64" customFormat="1"/>
    <row r="24783" s="64" customFormat="1"/>
    <row r="24784" s="64" customFormat="1"/>
    <row r="24785" s="64" customFormat="1"/>
    <row r="24786" s="64" customFormat="1"/>
    <row r="24787" s="64" customFormat="1"/>
    <row r="24788" s="64" customFormat="1"/>
    <row r="24789" s="64" customFormat="1"/>
    <row r="24790" s="64" customFormat="1"/>
    <row r="24791" s="64" customFormat="1"/>
    <row r="24792" s="64" customFormat="1"/>
    <row r="24793" s="64" customFormat="1"/>
    <row r="24794" s="64" customFormat="1"/>
    <row r="24795" s="64" customFormat="1"/>
    <row r="24796" s="64" customFormat="1"/>
    <row r="24797" s="64" customFormat="1"/>
    <row r="24798" s="64" customFormat="1"/>
    <row r="24799" s="64" customFormat="1"/>
    <row r="24800" s="64" customFormat="1"/>
    <row r="24801" s="64" customFormat="1"/>
    <row r="24802" s="64" customFormat="1"/>
    <row r="24803" s="64" customFormat="1"/>
    <row r="24804" s="64" customFormat="1"/>
    <row r="24805" s="64" customFormat="1"/>
    <row r="24806" s="64" customFormat="1"/>
    <row r="24807" s="64" customFormat="1"/>
    <row r="24808" s="64" customFormat="1"/>
    <row r="24809" s="64" customFormat="1"/>
    <row r="24810" s="64" customFormat="1"/>
    <row r="24811" s="64" customFormat="1"/>
    <row r="24812" s="64" customFormat="1"/>
    <row r="24813" s="64" customFormat="1"/>
    <row r="24814" s="64" customFormat="1"/>
    <row r="24815" s="64" customFormat="1"/>
    <row r="24816" s="64" customFormat="1"/>
    <row r="24817" s="64" customFormat="1"/>
    <row r="24818" s="64" customFormat="1"/>
    <row r="24819" s="64" customFormat="1"/>
    <row r="24820" s="64" customFormat="1"/>
    <row r="24821" s="64" customFormat="1"/>
    <row r="24822" s="64" customFormat="1"/>
    <row r="24823" s="64" customFormat="1"/>
    <row r="24824" s="64" customFormat="1"/>
    <row r="24825" s="64" customFormat="1"/>
    <row r="24826" s="64" customFormat="1"/>
    <row r="24827" s="64" customFormat="1"/>
    <row r="24828" s="64" customFormat="1"/>
    <row r="24829" s="64" customFormat="1"/>
    <row r="24830" s="64" customFormat="1"/>
    <row r="24831" s="64" customFormat="1"/>
    <row r="24832" s="64" customFormat="1"/>
    <row r="24833" s="64" customFormat="1"/>
    <row r="24834" s="64" customFormat="1"/>
    <row r="24835" s="64" customFormat="1"/>
    <row r="24836" s="64" customFormat="1"/>
    <row r="24837" s="64" customFormat="1"/>
    <row r="24838" s="64" customFormat="1"/>
    <row r="24839" s="64" customFormat="1"/>
    <row r="24840" s="64" customFormat="1"/>
    <row r="24841" s="64" customFormat="1"/>
    <row r="24842" s="64" customFormat="1"/>
    <row r="24843" s="64" customFormat="1"/>
    <row r="24844" s="64" customFormat="1"/>
    <row r="24845" s="64" customFormat="1"/>
    <row r="24846" s="64" customFormat="1"/>
    <row r="24847" s="64" customFormat="1"/>
    <row r="24848" s="64" customFormat="1"/>
    <row r="24849" s="64" customFormat="1"/>
    <row r="24850" s="64" customFormat="1"/>
    <row r="24851" s="64" customFormat="1"/>
    <row r="24852" s="64" customFormat="1"/>
    <row r="24853" s="64" customFormat="1"/>
    <row r="24854" s="64" customFormat="1"/>
    <row r="24855" s="64" customFormat="1"/>
    <row r="24856" s="64" customFormat="1"/>
    <row r="24857" s="64" customFormat="1"/>
    <row r="24858" s="64" customFormat="1"/>
    <row r="24859" s="64" customFormat="1"/>
    <row r="24860" s="64" customFormat="1"/>
    <row r="24861" s="64" customFormat="1"/>
    <row r="24862" s="64" customFormat="1"/>
    <row r="24863" s="64" customFormat="1"/>
    <row r="24864" s="64" customFormat="1"/>
    <row r="24865" s="64" customFormat="1"/>
    <row r="24866" s="64" customFormat="1"/>
    <row r="24867" s="64" customFormat="1"/>
    <row r="24868" s="64" customFormat="1"/>
    <row r="24869" s="64" customFormat="1"/>
    <row r="24870" s="64" customFormat="1"/>
    <row r="24871" s="64" customFormat="1"/>
    <row r="24872" s="64" customFormat="1"/>
    <row r="24873" s="64" customFormat="1"/>
    <row r="24874" s="64" customFormat="1"/>
    <row r="24875" s="64" customFormat="1"/>
    <row r="24876" s="64" customFormat="1"/>
    <row r="24877" s="64" customFormat="1"/>
    <row r="24878" s="64" customFormat="1"/>
    <row r="24879" s="64" customFormat="1"/>
    <row r="24880" s="64" customFormat="1"/>
    <row r="24881" s="64" customFormat="1"/>
    <row r="24882" s="64" customFormat="1"/>
    <row r="24883" s="64" customFormat="1"/>
    <row r="24884" s="64" customFormat="1"/>
    <row r="24885" s="64" customFormat="1"/>
    <row r="24886" s="64" customFormat="1"/>
    <row r="24887" s="64" customFormat="1"/>
    <row r="24888" s="64" customFormat="1"/>
    <row r="24889" s="64" customFormat="1"/>
    <row r="24890" s="64" customFormat="1"/>
    <row r="24891" s="64" customFormat="1"/>
    <row r="24892" s="64" customFormat="1"/>
    <row r="24893" s="64" customFormat="1"/>
    <row r="24894" s="64" customFormat="1"/>
    <row r="24895" s="64" customFormat="1"/>
    <row r="24896" s="64" customFormat="1"/>
    <row r="24897" s="64" customFormat="1"/>
    <row r="24898" s="64" customFormat="1"/>
    <row r="24899" s="64" customFormat="1"/>
    <row r="24900" s="64" customFormat="1"/>
    <row r="24901" s="64" customFormat="1"/>
    <row r="24902" s="64" customFormat="1"/>
    <row r="24903" s="64" customFormat="1"/>
    <row r="24904" s="64" customFormat="1"/>
    <row r="24905" s="64" customFormat="1"/>
    <row r="24906" s="64" customFormat="1"/>
    <row r="24907" s="64" customFormat="1"/>
    <row r="24908" s="64" customFormat="1"/>
    <row r="24909" s="64" customFormat="1"/>
    <row r="24910" s="64" customFormat="1"/>
    <row r="24911" s="64" customFormat="1"/>
    <row r="24912" s="64" customFormat="1"/>
    <row r="24913" s="64" customFormat="1"/>
    <row r="24914" s="64" customFormat="1"/>
    <row r="24915" s="64" customFormat="1"/>
    <row r="24916" s="64" customFormat="1"/>
    <row r="24917" s="64" customFormat="1"/>
    <row r="24918" s="64" customFormat="1"/>
    <row r="24919" s="64" customFormat="1"/>
    <row r="24920" s="64" customFormat="1"/>
    <row r="24921" s="64" customFormat="1"/>
    <row r="24922" s="64" customFormat="1"/>
    <row r="24923" s="64" customFormat="1"/>
    <row r="24924" s="64" customFormat="1"/>
    <row r="24925" s="64" customFormat="1"/>
    <row r="24926" s="64" customFormat="1"/>
    <row r="24927" s="64" customFormat="1"/>
    <row r="24928" s="64" customFormat="1"/>
    <row r="24929" s="64" customFormat="1"/>
    <row r="24930" s="64" customFormat="1"/>
    <row r="24931" s="64" customFormat="1"/>
    <row r="24932" s="64" customFormat="1"/>
    <row r="24933" s="64" customFormat="1"/>
    <row r="24934" s="64" customFormat="1"/>
    <row r="24935" s="64" customFormat="1"/>
    <row r="24936" s="64" customFormat="1"/>
    <row r="24937" s="64" customFormat="1"/>
    <row r="24938" s="64" customFormat="1"/>
    <row r="24939" s="64" customFormat="1"/>
    <row r="24940" s="64" customFormat="1"/>
    <row r="24941" s="64" customFormat="1"/>
    <row r="24942" s="64" customFormat="1"/>
    <row r="24943" s="64" customFormat="1"/>
    <row r="24944" s="64" customFormat="1"/>
    <row r="24945" s="64" customFormat="1"/>
    <row r="24946" s="64" customFormat="1"/>
    <row r="24947" s="64" customFormat="1"/>
    <row r="24948" s="64" customFormat="1"/>
    <row r="24949" s="64" customFormat="1"/>
    <row r="24950" s="64" customFormat="1"/>
    <row r="24951" s="64" customFormat="1"/>
    <row r="24952" s="64" customFormat="1"/>
    <row r="24953" s="64" customFormat="1"/>
    <row r="24954" s="64" customFormat="1"/>
    <row r="24955" s="64" customFormat="1"/>
    <row r="24956" s="64" customFormat="1"/>
    <row r="24957" s="64" customFormat="1"/>
    <row r="24958" s="64" customFormat="1"/>
    <row r="24959" s="64" customFormat="1"/>
    <row r="24960" s="64" customFormat="1"/>
    <row r="24961" s="64" customFormat="1"/>
    <row r="24962" s="64" customFormat="1"/>
    <row r="24963" s="64" customFormat="1"/>
    <row r="24964" s="64" customFormat="1"/>
    <row r="24965" s="64" customFormat="1"/>
    <row r="24966" s="64" customFormat="1"/>
    <row r="24967" s="64" customFormat="1"/>
    <row r="24968" s="64" customFormat="1"/>
    <row r="24969" s="64" customFormat="1"/>
    <row r="24970" s="64" customFormat="1"/>
    <row r="24971" s="64" customFormat="1"/>
    <row r="24972" s="64" customFormat="1"/>
    <row r="24973" s="64" customFormat="1"/>
    <row r="24974" s="64" customFormat="1"/>
    <row r="24975" s="64" customFormat="1"/>
    <row r="24976" s="64" customFormat="1"/>
    <row r="24977" s="64" customFormat="1"/>
    <row r="24978" s="64" customFormat="1"/>
    <row r="24979" s="64" customFormat="1"/>
    <row r="24980" s="64" customFormat="1"/>
    <row r="24981" s="64" customFormat="1"/>
    <row r="24982" s="64" customFormat="1"/>
    <row r="24983" s="64" customFormat="1"/>
    <row r="24984" s="64" customFormat="1"/>
    <row r="24985" s="64" customFormat="1"/>
    <row r="24986" s="64" customFormat="1"/>
    <row r="24987" s="64" customFormat="1"/>
    <row r="24988" s="64" customFormat="1"/>
    <row r="24989" s="64" customFormat="1"/>
    <row r="24990" s="64" customFormat="1"/>
    <row r="24991" s="64" customFormat="1"/>
    <row r="24992" s="64" customFormat="1"/>
    <row r="24993" s="64" customFormat="1"/>
    <row r="24994" s="64" customFormat="1"/>
    <row r="24995" s="64" customFormat="1"/>
    <row r="24996" s="64" customFormat="1"/>
    <row r="24997" s="64" customFormat="1"/>
    <row r="24998" s="64" customFormat="1"/>
    <row r="24999" s="64" customFormat="1"/>
    <row r="25000" s="64" customFormat="1"/>
    <row r="25001" s="64" customFormat="1"/>
    <row r="25002" s="64" customFormat="1"/>
    <row r="25003" s="64" customFormat="1"/>
    <row r="25004" s="64" customFormat="1"/>
    <row r="25005" s="64" customFormat="1"/>
    <row r="25006" s="64" customFormat="1"/>
    <row r="25007" s="64" customFormat="1"/>
    <row r="25008" s="64" customFormat="1"/>
    <row r="25009" s="64" customFormat="1"/>
    <row r="25010" s="64" customFormat="1"/>
    <row r="25011" s="64" customFormat="1"/>
    <row r="25012" s="64" customFormat="1"/>
    <row r="25013" s="64" customFormat="1"/>
    <row r="25014" s="64" customFormat="1"/>
    <row r="25015" s="64" customFormat="1"/>
    <row r="25016" s="64" customFormat="1"/>
    <row r="25017" s="64" customFormat="1"/>
    <row r="25018" s="64" customFormat="1"/>
    <row r="25019" s="64" customFormat="1"/>
    <row r="25020" s="64" customFormat="1"/>
    <row r="25021" s="64" customFormat="1"/>
    <row r="25022" s="64" customFormat="1"/>
    <row r="25023" s="64" customFormat="1"/>
    <row r="25024" s="64" customFormat="1"/>
    <row r="25025" s="64" customFormat="1"/>
    <row r="25026" s="64" customFormat="1"/>
    <row r="25027" s="64" customFormat="1"/>
    <row r="25028" s="64" customFormat="1"/>
    <row r="25029" s="64" customFormat="1"/>
    <row r="25030" s="64" customFormat="1"/>
    <row r="25031" s="64" customFormat="1"/>
    <row r="25032" s="64" customFormat="1"/>
    <row r="25033" s="64" customFormat="1"/>
    <row r="25034" s="64" customFormat="1"/>
    <row r="25035" s="64" customFormat="1"/>
    <row r="25036" s="64" customFormat="1"/>
    <row r="25037" s="64" customFormat="1"/>
    <row r="25038" s="64" customFormat="1"/>
    <row r="25039" s="64" customFormat="1"/>
    <row r="25040" s="64" customFormat="1"/>
    <row r="25041" s="64" customFormat="1"/>
    <row r="25042" s="64" customFormat="1"/>
    <row r="25043" s="64" customFormat="1"/>
    <row r="25044" s="64" customFormat="1"/>
    <row r="25045" s="64" customFormat="1"/>
    <row r="25046" s="64" customFormat="1"/>
    <row r="25047" s="64" customFormat="1"/>
    <row r="25048" s="64" customFormat="1"/>
    <row r="25049" s="64" customFormat="1"/>
    <row r="25050" s="64" customFormat="1"/>
    <row r="25051" s="64" customFormat="1"/>
    <row r="25052" s="64" customFormat="1"/>
    <row r="25053" s="64" customFormat="1"/>
    <row r="25054" s="64" customFormat="1"/>
    <row r="25055" s="64" customFormat="1"/>
    <row r="25056" s="64" customFormat="1"/>
    <row r="25057" s="64" customFormat="1"/>
    <row r="25058" s="64" customFormat="1"/>
    <row r="25059" s="64" customFormat="1"/>
    <row r="25060" s="64" customFormat="1"/>
    <row r="25061" s="64" customFormat="1"/>
    <row r="25062" s="64" customFormat="1"/>
    <row r="25063" s="64" customFormat="1"/>
    <row r="25064" s="64" customFormat="1"/>
    <row r="25065" s="64" customFormat="1"/>
    <row r="25066" s="64" customFormat="1"/>
    <row r="25067" s="64" customFormat="1"/>
    <row r="25068" s="64" customFormat="1"/>
    <row r="25069" s="64" customFormat="1"/>
    <row r="25070" s="64" customFormat="1"/>
    <row r="25071" s="64" customFormat="1"/>
    <row r="25072" s="64" customFormat="1"/>
    <row r="25073" s="64" customFormat="1"/>
    <row r="25074" s="64" customFormat="1"/>
    <row r="25075" s="64" customFormat="1"/>
    <row r="25076" s="64" customFormat="1"/>
    <row r="25077" s="64" customFormat="1"/>
    <row r="25078" s="64" customFormat="1"/>
    <row r="25079" s="64" customFormat="1"/>
    <row r="25080" s="64" customFormat="1"/>
    <row r="25081" s="64" customFormat="1"/>
    <row r="25082" s="64" customFormat="1"/>
    <row r="25083" s="64" customFormat="1"/>
    <row r="25084" s="64" customFormat="1"/>
    <row r="25085" s="64" customFormat="1"/>
    <row r="25086" s="64" customFormat="1"/>
    <row r="25087" s="64" customFormat="1"/>
    <row r="25088" s="64" customFormat="1"/>
    <row r="25089" s="64" customFormat="1"/>
    <row r="25090" s="64" customFormat="1"/>
    <row r="25091" s="64" customFormat="1"/>
    <row r="25092" s="64" customFormat="1"/>
    <row r="25093" s="64" customFormat="1"/>
    <row r="25094" s="64" customFormat="1"/>
    <row r="25095" s="64" customFormat="1"/>
    <row r="25096" s="64" customFormat="1"/>
    <row r="25097" s="64" customFormat="1"/>
    <row r="25098" s="64" customFormat="1"/>
    <row r="25099" s="64" customFormat="1"/>
    <row r="25100" s="64" customFormat="1"/>
    <row r="25101" s="64" customFormat="1"/>
    <row r="25102" s="64" customFormat="1"/>
    <row r="25103" s="64" customFormat="1"/>
    <row r="25104" s="64" customFormat="1"/>
    <row r="25105" s="64" customFormat="1"/>
    <row r="25106" s="64" customFormat="1"/>
    <row r="25107" s="64" customFormat="1"/>
    <row r="25108" s="64" customFormat="1"/>
    <row r="25109" s="64" customFormat="1"/>
    <row r="25110" s="64" customFormat="1"/>
    <row r="25111" s="64" customFormat="1"/>
    <row r="25112" s="64" customFormat="1"/>
    <row r="25113" s="64" customFormat="1"/>
    <row r="25114" s="64" customFormat="1"/>
    <row r="25115" s="64" customFormat="1"/>
    <row r="25116" s="64" customFormat="1"/>
    <row r="25117" s="64" customFormat="1"/>
    <row r="25118" s="64" customFormat="1"/>
    <row r="25119" s="64" customFormat="1"/>
    <row r="25120" s="64" customFormat="1"/>
    <row r="25121" s="64" customFormat="1"/>
    <row r="25122" s="64" customFormat="1"/>
    <row r="25123" s="64" customFormat="1"/>
    <row r="25124" s="64" customFormat="1"/>
    <row r="25125" s="64" customFormat="1"/>
    <row r="25126" s="64" customFormat="1"/>
    <row r="25127" s="64" customFormat="1"/>
    <row r="25128" s="64" customFormat="1"/>
    <row r="25129" s="64" customFormat="1"/>
    <row r="25130" s="64" customFormat="1"/>
    <row r="25131" s="64" customFormat="1"/>
    <row r="25132" s="64" customFormat="1"/>
    <row r="25133" s="64" customFormat="1"/>
    <row r="25134" s="64" customFormat="1"/>
    <row r="25135" s="64" customFormat="1"/>
    <row r="25136" s="64" customFormat="1"/>
    <row r="25137" s="64" customFormat="1"/>
    <row r="25138" s="64" customFormat="1"/>
    <row r="25139" s="64" customFormat="1"/>
    <row r="25140" s="64" customFormat="1"/>
    <row r="25141" s="64" customFormat="1"/>
    <row r="25142" s="64" customFormat="1"/>
    <row r="25143" s="64" customFormat="1"/>
    <row r="25144" s="64" customFormat="1"/>
    <row r="25145" s="64" customFormat="1"/>
    <row r="25146" s="64" customFormat="1"/>
    <row r="25147" s="64" customFormat="1"/>
    <row r="25148" s="64" customFormat="1"/>
    <row r="25149" s="64" customFormat="1"/>
    <row r="25150" s="64" customFormat="1"/>
    <row r="25151" s="64" customFormat="1"/>
    <row r="25152" s="64" customFormat="1"/>
    <row r="25153" s="64" customFormat="1"/>
    <row r="25154" s="64" customFormat="1"/>
    <row r="25155" s="64" customFormat="1"/>
    <row r="25156" s="64" customFormat="1"/>
    <row r="25157" s="64" customFormat="1"/>
    <row r="25158" s="64" customFormat="1"/>
    <row r="25159" s="64" customFormat="1"/>
    <row r="25160" s="64" customFormat="1"/>
    <row r="25161" s="64" customFormat="1"/>
    <row r="25162" s="64" customFormat="1"/>
    <row r="25163" s="64" customFormat="1"/>
    <row r="25164" s="64" customFormat="1"/>
    <row r="25165" s="64" customFormat="1"/>
    <row r="25166" s="64" customFormat="1"/>
    <row r="25167" s="64" customFormat="1"/>
    <row r="25168" s="64" customFormat="1"/>
    <row r="25169" s="64" customFormat="1"/>
    <row r="25170" s="64" customFormat="1"/>
    <row r="25171" s="64" customFormat="1"/>
    <row r="25172" s="64" customFormat="1"/>
    <row r="25173" s="64" customFormat="1"/>
    <row r="25174" s="64" customFormat="1"/>
    <row r="25175" s="64" customFormat="1"/>
    <row r="25176" s="64" customFormat="1"/>
    <row r="25177" s="64" customFormat="1"/>
    <row r="25178" s="64" customFormat="1"/>
    <row r="25179" s="64" customFormat="1"/>
    <row r="25180" s="64" customFormat="1"/>
    <row r="25181" s="64" customFormat="1"/>
    <row r="25182" s="64" customFormat="1"/>
    <row r="25183" s="64" customFormat="1"/>
    <row r="25184" s="64" customFormat="1"/>
    <row r="25185" s="64" customFormat="1"/>
    <row r="25186" s="64" customFormat="1"/>
    <row r="25187" s="64" customFormat="1"/>
    <row r="25188" s="64" customFormat="1"/>
    <row r="25189" s="64" customFormat="1"/>
    <row r="25190" s="64" customFormat="1"/>
    <row r="25191" s="64" customFormat="1"/>
    <row r="25192" s="64" customFormat="1"/>
    <row r="25193" s="64" customFormat="1"/>
    <row r="25194" s="64" customFormat="1"/>
    <row r="25195" s="64" customFormat="1"/>
    <row r="25196" s="64" customFormat="1"/>
    <row r="25197" s="64" customFormat="1"/>
    <row r="25198" s="64" customFormat="1"/>
    <row r="25199" s="64" customFormat="1"/>
    <row r="25200" s="64" customFormat="1"/>
    <row r="25201" s="64" customFormat="1"/>
    <row r="25202" s="64" customFormat="1"/>
    <row r="25203" s="64" customFormat="1"/>
    <row r="25204" s="64" customFormat="1"/>
    <row r="25205" s="64" customFormat="1"/>
    <row r="25206" s="64" customFormat="1"/>
    <row r="25207" s="64" customFormat="1"/>
    <row r="25208" s="64" customFormat="1"/>
    <row r="25209" s="64" customFormat="1"/>
    <row r="25210" s="64" customFormat="1"/>
    <row r="25211" s="64" customFormat="1"/>
    <row r="25212" s="64" customFormat="1"/>
    <row r="25213" s="64" customFormat="1"/>
    <row r="25214" s="64" customFormat="1"/>
    <row r="25215" s="64" customFormat="1"/>
    <row r="25216" s="64" customFormat="1"/>
    <row r="25217" s="64" customFormat="1"/>
    <row r="25218" s="64" customFormat="1"/>
    <row r="25219" s="64" customFormat="1"/>
    <row r="25220" s="64" customFormat="1"/>
    <row r="25221" s="64" customFormat="1"/>
    <row r="25222" s="64" customFormat="1"/>
    <row r="25223" s="64" customFormat="1"/>
    <row r="25224" s="64" customFormat="1"/>
    <row r="25225" s="64" customFormat="1"/>
    <row r="25226" s="64" customFormat="1"/>
    <row r="25227" s="64" customFormat="1"/>
    <row r="25228" s="64" customFormat="1"/>
    <row r="25229" s="64" customFormat="1"/>
    <row r="25230" s="64" customFormat="1"/>
    <row r="25231" s="64" customFormat="1"/>
    <row r="25232" s="64" customFormat="1"/>
    <row r="25233" s="64" customFormat="1"/>
    <row r="25234" s="64" customFormat="1"/>
    <row r="25235" s="64" customFormat="1"/>
    <row r="25236" s="64" customFormat="1"/>
    <row r="25237" s="64" customFormat="1"/>
    <row r="25238" s="64" customFormat="1"/>
    <row r="25239" s="64" customFormat="1"/>
    <row r="25240" s="64" customFormat="1"/>
    <row r="25241" s="64" customFormat="1"/>
    <row r="25242" s="64" customFormat="1"/>
    <row r="25243" s="64" customFormat="1"/>
    <row r="25244" s="64" customFormat="1"/>
    <row r="25245" s="64" customFormat="1"/>
    <row r="25246" s="64" customFormat="1"/>
    <row r="25247" s="64" customFormat="1"/>
    <row r="25248" s="64" customFormat="1"/>
    <row r="25249" s="64" customFormat="1"/>
    <row r="25250" s="64" customFormat="1"/>
    <row r="25251" s="64" customFormat="1"/>
    <row r="25252" s="64" customFormat="1"/>
    <row r="25253" s="64" customFormat="1"/>
    <row r="25254" s="64" customFormat="1"/>
    <row r="25255" s="64" customFormat="1"/>
    <row r="25256" s="64" customFormat="1"/>
    <row r="25257" s="64" customFormat="1"/>
    <row r="25258" s="64" customFormat="1"/>
    <row r="25259" s="64" customFormat="1"/>
    <row r="25260" s="64" customFormat="1"/>
    <row r="25261" s="64" customFormat="1"/>
    <row r="25262" s="64" customFormat="1"/>
    <row r="25263" s="64" customFormat="1"/>
    <row r="25264" s="64" customFormat="1"/>
    <row r="25265" s="64" customFormat="1"/>
    <row r="25266" s="64" customFormat="1"/>
    <row r="25267" s="64" customFormat="1"/>
    <row r="25268" s="64" customFormat="1"/>
    <row r="25269" s="64" customFormat="1"/>
    <row r="25270" s="64" customFormat="1"/>
    <row r="25271" s="64" customFormat="1"/>
    <row r="25272" s="64" customFormat="1"/>
    <row r="25273" s="64" customFormat="1"/>
    <row r="25274" s="64" customFormat="1"/>
    <row r="25275" s="64" customFormat="1"/>
    <row r="25276" s="64" customFormat="1"/>
    <row r="25277" s="64" customFormat="1"/>
    <row r="25278" s="64" customFormat="1"/>
    <row r="25279" s="64" customFormat="1"/>
    <row r="25280" s="64" customFormat="1"/>
    <row r="25281" s="64" customFormat="1"/>
    <row r="25282" s="64" customFormat="1"/>
    <row r="25283" s="64" customFormat="1"/>
    <row r="25284" s="64" customFormat="1"/>
    <row r="25285" s="64" customFormat="1"/>
    <row r="25286" s="64" customFormat="1"/>
    <row r="25287" s="64" customFormat="1"/>
    <row r="25288" s="64" customFormat="1"/>
    <row r="25289" s="64" customFormat="1"/>
    <row r="25290" s="64" customFormat="1"/>
    <row r="25291" s="64" customFormat="1"/>
    <row r="25292" s="64" customFormat="1"/>
    <row r="25293" s="64" customFormat="1"/>
    <row r="25294" s="64" customFormat="1"/>
    <row r="25295" s="64" customFormat="1"/>
    <row r="25296" s="64" customFormat="1"/>
    <row r="25297" s="64" customFormat="1"/>
    <row r="25298" s="64" customFormat="1"/>
    <row r="25299" s="64" customFormat="1"/>
    <row r="25300" s="64" customFormat="1"/>
    <row r="25301" s="64" customFormat="1"/>
    <row r="25302" s="64" customFormat="1"/>
    <row r="25303" s="64" customFormat="1"/>
    <row r="25304" s="64" customFormat="1"/>
    <row r="25305" s="64" customFormat="1"/>
    <row r="25306" s="64" customFormat="1"/>
    <row r="25307" s="64" customFormat="1"/>
    <row r="25308" s="64" customFormat="1"/>
    <row r="25309" s="64" customFormat="1"/>
    <row r="25310" s="64" customFormat="1"/>
    <row r="25311" s="64" customFormat="1"/>
    <row r="25312" s="64" customFormat="1"/>
    <row r="25313" s="64" customFormat="1"/>
    <row r="25314" s="64" customFormat="1"/>
    <row r="25315" s="64" customFormat="1"/>
    <row r="25316" s="64" customFormat="1"/>
    <row r="25317" s="64" customFormat="1"/>
    <row r="25318" s="64" customFormat="1"/>
    <row r="25319" s="64" customFormat="1"/>
    <row r="25320" s="64" customFormat="1"/>
    <row r="25321" s="64" customFormat="1"/>
    <row r="25322" s="64" customFormat="1"/>
    <row r="25323" s="64" customFormat="1"/>
    <row r="25324" s="64" customFormat="1"/>
    <row r="25325" s="64" customFormat="1"/>
    <row r="25326" s="64" customFormat="1"/>
    <row r="25327" s="64" customFormat="1"/>
    <row r="25328" s="64" customFormat="1"/>
    <row r="25329" s="64" customFormat="1"/>
    <row r="25330" s="64" customFormat="1"/>
    <row r="25331" s="64" customFormat="1"/>
    <row r="25332" s="64" customFormat="1"/>
    <row r="25333" s="64" customFormat="1"/>
    <row r="25334" s="64" customFormat="1"/>
    <row r="25335" s="64" customFormat="1"/>
    <row r="25336" s="64" customFormat="1"/>
    <row r="25337" s="64" customFormat="1"/>
    <row r="25338" s="64" customFormat="1"/>
    <row r="25339" s="64" customFormat="1"/>
    <row r="25340" s="64" customFormat="1"/>
    <row r="25341" s="64" customFormat="1"/>
    <row r="25342" s="64" customFormat="1"/>
    <row r="25343" s="64" customFormat="1"/>
    <row r="25344" s="64" customFormat="1"/>
    <row r="25345" s="64" customFormat="1"/>
    <row r="25346" s="64" customFormat="1"/>
    <row r="25347" s="64" customFormat="1"/>
    <row r="25348" s="64" customFormat="1"/>
    <row r="25349" s="64" customFormat="1"/>
    <row r="25350" s="64" customFormat="1"/>
    <row r="25351" s="64" customFormat="1"/>
    <row r="25352" s="64" customFormat="1"/>
    <row r="25353" s="64" customFormat="1"/>
    <row r="25354" s="64" customFormat="1"/>
    <row r="25355" s="64" customFormat="1"/>
    <row r="25356" s="64" customFormat="1"/>
    <row r="25357" s="64" customFormat="1"/>
    <row r="25358" s="64" customFormat="1"/>
    <row r="25359" s="64" customFormat="1"/>
    <row r="25360" s="64" customFormat="1"/>
    <row r="25361" s="64" customFormat="1"/>
    <row r="25362" s="64" customFormat="1"/>
    <row r="25363" s="64" customFormat="1"/>
    <row r="25364" s="64" customFormat="1"/>
    <row r="25365" s="64" customFormat="1"/>
    <row r="25366" s="64" customFormat="1"/>
    <row r="25367" s="64" customFormat="1"/>
    <row r="25368" s="64" customFormat="1"/>
    <row r="25369" s="64" customFormat="1"/>
    <row r="25370" s="64" customFormat="1"/>
    <row r="25371" s="64" customFormat="1"/>
    <row r="25372" s="64" customFormat="1"/>
    <row r="25373" s="64" customFormat="1"/>
    <row r="25374" s="64" customFormat="1"/>
    <row r="25375" s="64" customFormat="1"/>
    <row r="25376" s="64" customFormat="1"/>
    <row r="25377" s="64" customFormat="1"/>
    <row r="25378" s="64" customFormat="1"/>
    <row r="25379" s="64" customFormat="1"/>
    <row r="25380" s="64" customFormat="1"/>
    <row r="25381" s="64" customFormat="1"/>
    <row r="25382" s="64" customFormat="1"/>
    <row r="25383" s="64" customFormat="1"/>
    <row r="25384" s="64" customFormat="1"/>
    <row r="25385" s="64" customFormat="1"/>
    <row r="25386" s="64" customFormat="1"/>
    <row r="25387" s="64" customFormat="1"/>
    <row r="25388" s="64" customFormat="1"/>
    <row r="25389" s="64" customFormat="1"/>
    <row r="25390" s="64" customFormat="1"/>
    <row r="25391" s="64" customFormat="1"/>
    <row r="25392" s="64" customFormat="1"/>
    <row r="25393" s="64" customFormat="1"/>
    <row r="25394" s="64" customFormat="1"/>
    <row r="25395" s="64" customFormat="1"/>
    <row r="25396" s="64" customFormat="1"/>
    <row r="25397" s="64" customFormat="1"/>
    <row r="25398" s="64" customFormat="1"/>
    <row r="25399" s="64" customFormat="1"/>
    <row r="25400" s="64" customFormat="1"/>
    <row r="25401" s="64" customFormat="1"/>
    <row r="25402" s="64" customFormat="1"/>
    <row r="25403" s="64" customFormat="1"/>
    <row r="25404" s="64" customFormat="1"/>
    <row r="25405" s="64" customFormat="1"/>
    <row r="25406" s="64" customFormat="1"/>
    <row r="25407" s="64" customFormat="1"/>
    <row r="25408" s="64" customFormat="1"/>
    <row r="25409" s="64" customFormat="1"/>
    <row r="25410" s="64" customFormat="1"/>
    <row r="25411" s="64" customFormat="1"/>
    <row r="25412" s="64" customFormat="1"/>
    <row r="25413" s="64" customFormat="1"/>
    <row r="25414" s="64" customFormat="1"/>
    <row r="25415" s="64" customFormat="1"/>
    <row r="25416" s="64" customFormat="1"/>
    <row r="25417" s="64" customFormat="1"/>
    <row r="25418" s="64" customFormat="1"/>
    <row r="25419" s="64" customFormat="1"/>
    <row r="25420" s="64" customFormat="1"/>
    <row r="25421" s="64" customFormat="1"/>
    <row r="25422" s="64" customFormat="1"/>
    <row r="25423" s="64" customFormat="1"/>
    <row r="25424" s="64" customFormat="1"/>
    <row r="25425" s="64" customFormat="1"/>
    <row r="25426" s="64" customFormat="1"/>
    <row r="25427" s="64" customFormat="1"/>
    <row r="25428" s="64" customFormat="1"/>
    <row r="25429" s="64" customFormat="1"/>
    <row r="25430" s="64" customFormat="1"/>
    <row r="25431" s="64" customFormat="1"/>
    <row r="25432" s="64" customFormat="1"/>
    <row r="25433" s="64" customFormat="1"/>
    <row r="25434" s="64" customFormat="1"/>
    <row r="25435" s="64" customFormat="1"/>
    <row r="25436" s="64" customFormat="1"/>
    <row r="25437" s="64" customFormat="1"/>
    <row r="25438" s="64" customFormat="1"/>
    <row r="25439" s="64" customFormat="1"/>
    <row r="25440" s="64" customFormat="1"/>
    <row r="25441" s="64" customFormat="1"/>
    <row r="25442" s="64" customFormat="1"/>
    <row r="25443" s="64" customFormat="1"/>
    <row r="25444" s="64" customFormat="1"/>
    <row r="25445" s="64" customFormat="1"/>
    <row r="25446" s="64" customFormat="1"/>
    <row r="25447" s="64" customFormat="1"/>
    <row r="25448" s="64" customFormat="1"/>
    <row r="25449" s="64" customFormat="1"/>
    <row r="25450" s="64" customFormat="1"/>
    <row r="25451" s="64" customFormat="1"/>
    <row r="25452" s="64" customFormat="1"/>
    <row r="25453" s="64" customFormat="1"/>
    <row r="25454" s="64" customFormat="1"/>
    <row r="25455" s="64" customFormat="1"/>
    <row r="25456" s="64" customFormat="1"/>
    <row r="25457" s="64" customFormat="1"/>
    <row r="25458" s="64" customFormat="1"/>
    <row r="25459" s="64" customFormat="1"/>
    <row r="25460" s="64" customFormat="1"/>
    <row r="25461" s="64" customFormat="1"/>
    <row r="25462" s="64" customFormat="1"/>
    <row r="25463" s="64" customFormat="1"/>
    <row r="25464" s="64" customFormat="1"/>
    <row r="25465" s="64" customFormat="1"/>
    <row r="25466" s="64" customFormat="1"/>
    <row r="25467" s="64" customFormat="1"/>
    <row r="25468" s="64" customFormat="1"/>
    <row r="25469" s="64" customFormat="1"/>
    <row r="25470" s="64" customFormat="1"/>
    <row r="25471" s="64" customFormat="1"/>
    <row r="25472" s="64" customFormat="1"/>
    <row r="25473" s="64" customFormat="1"/>
    <row r="25474" s="64" customFormat="1"/>
    <row r="25475" s="64" customFormat="1"/>
    <row r="25476" s="64" customFormat="1"/>
    <row r="25477" s="64" customFormat="1"/>
    <row r="25478" s="64" customFormat="1"/>
    <row r="25479" s="64" customFormat="1"/>
    <row r="25480" s="64" customFormat="1"/>
    <row r="25481" s="64" customFormat="1"/>
    <row r="25482" s="64" customFormat="1"/>
    <row r="25483" s="64" customFormat="1"/>
    <row r="25484" s="64" customFormat="1"/>
    <row r="25485" s="64" customFormat="1"/>
    <row r="25486" s="64" customFormat="1"/>
    <row r="25487" s="64" customFormat="1"/>
    <row r="25488" s="64" customFormat="1"/>
    <row r="25489" s="64" customFormat="1"/>
    <row r="25490" s="64" customFormat="1"/>
    <row r="25491" s="64" customFormat="1"/>
    <row r="25492" s="64" customFormat="1"/>
    <row r="25493" s="64" customFormat="1"/>
    <row r="25494" s="64" customFormat="1"/>
    <row r="25495" s="64" customFormat="1"/>
    <row r="25496" s="64" customFormat="1"/>
    <row r="25497" s="64" customFormat="1"/>
    <row r="25498" s="64" customFormat="1"/>
    <row r="25499" s="64" customFormat="1"/>
    <row r="25500" s="64" customFormat="1"/>
    <row r="25501" s="64" customFormat="1"/>
    <row r="25502" s="64" customFormat="1"/>
    <row r="25503" s="64" customFormat="1"/>
    <row r="25504" s="64" customFormat="1"/>
    <row r="25505" s="64" customFormat="1"/>
    <row r="25506" s="64" customFormat="1"/>
    <row r="25507" s="64" customFormat="1"/>
    <row r="25508" s="64" customFormat="1"/>
    <row r="25509" s="64" customFormat="1"/>
    <row r="25510" s="64" customFormat="1"/>
    <row r="25511" s="64" customFormat="1"/>
    <row r="25512" s="64" customFormat="1"/>
    <row r="25513" s="64" customFormat="1"/>
    <row r="25514" s="64" customFormat="1"/>
    <row r="25515" s="64" customFormat="1"/>
    <row r="25516" s="64" customFormat="1"/>
    <row r="25517" s="64" customFormat="1"/>
    <row r="25518" s="64" customFormat="1"/>
    <row r="25519" s="64" customFormat="1"/>
    <row r="25520" s="64" customFormat="1"/>
    <row r="25521" s="64" customFormat="1"/>
    <row r="25522" s="64" customFormat="1"/>
    <row r="25523" s="64" customFormat="1"/>
    <row r="25524" s="64" customFormat="1"/>
    <row r="25525" s="64" customFormat="1"/>
    <row r="25526" s="64" customFormat="1"/>
    <row r="25527" s="64" customFormat="1"/>
    <row r="25528" s="64" customFormat="1"/>
    <row r="25529" s="64" customFormat="1"/>
    <row r="25530" s="64" customFormat="1"/>
    <row r="25531" s="64" customFormat="1"/>
    <row r="25532" s="64" customFormat="1"/>
    <row r="25533" s="64" customFormat="1"/>
    <row r="25534" s="64" customFormat="1"/>
    <row r="25535" s="64" customFormat="1"/>
    <row r="25536" s="64" customFormat="1"/>
    <row r="25537" s="64" customFormat="1"/>
    <row r="25538" s="64" customFormat="1"/>
    <row r="25539" s="64" customFormat="1"/>
    <row r="25540" s="64" customFormat="1"/>
    <row r="25541" s="64" customFormat="1"/>
    <row r="25542" s="64" customFormat="1"/>
    <row r="25543" s="64" customFormat="1"/>
    <row r="25544" s="64" customFormat="1"/>
    <row r="25545" s="64" customFormat="1"/>
    <row r="25546" s="64" customFormat="1"/>
    <row r="25547" s="64" customFormat="1"/>
    <row r="25548" s="64" customFormat="1"/>
    <row r="25549" s="64" customFormat="1"/>
    <row r="25550" s="64" customFormat="1"/>
    <row r="25551" s="64" customFormat="1"/>
    <row r="25552" s="64" customFormat="1"/>
    <row r="25553" s="64" customFormat="1"/>
    <row r="25554" s="64" customFormat="1"/>
    <row r="25555" s="64" customFormat="1"/>
    <row r="25556" s="64" customFormat="1"/>
    <row r="25557" s="64" customFormat="1"/>
    <row r="25558" s="64" customFormat="1"/>
    <row r="25559" s="64" customFormat="1"/>
    <row r="25560" s="64" customFormat="1"/>
    <row r="25561" s="64" customFormat="1"/>
    <row r="25562" s="64" customFormat="1"/>
    <row r="25563" s="64" customFormat="1"/>
    <row r="25564" s="64" customFormat="1"/>
    <row r="25565" s="64" customFormat="1"/>
    <row r="25566" s="64" customFormat="1"/>
    <row r="25567" s="64" customFormat="1"/>
    <row r="25568" s="64" customFormat="1"/>
    <row r="25569" s="64" customFormat="1"/>
    <row r="25570" s="64" customFormat="1"/>
    <row r="25571" s="64" customFormat="1"/>
    <row r="25572" s="64" customFormat="1"/>
    <row r="25573" s="64" customFormat="1"/>
    <row r="25574" s="64" customFormat="1"/>
    <row r="25575" s="64" customFormat="1"/>
    <row r="25576" s="64" customFormat="1"/>
    <row r="25577" s="64" customFormat="1"/>
    <row r="25578" s="64" customFormat="1"/>
    <row r="25579" s="64" customFormat="1"/>
    <row r="25580" s="64" customFormat="1"/>
    <row r="25581" s="64" customFormat="1"/>
    <row r="25582" s="64" customFormat="1"/>
    <row r="25583" s="64" customFormat="1"/>
    <row r="25584" s="64" customFormat="1"/>
    <row r="25585" s="64" customFormat="1"/>
    <row r="25586" s="64" customFormat="1"/>
    <row r="25587" s="64" customFormat="1"/>
    <row r="25588" s="64" customFormat="1"/>
    <row r="25589" s="64" customFormat="1"/>
    <row r="25590" s="64" customFormat="1"/>
    <row r="25591" s="64" customFormat="1"/>
    <row r="25592" s="64" customFormat="1"/>
    <row r="25593" s="64" customFormat="1"/>
    <row r="25594" s="64" customFormat="1"/>
    <row r="25595" s="64" customFormat="1"/>
    <row r="25596" s="64" customFormat="1"/>
    <row r="25597" s="64" customFormat="1"/>
    <row r="25598" s="64" customFormat="1"/>
    <row r="25599" s="64" customFormat="1"/>
    <row r="25600" s="64" customFormat="1"/>
    <row r="25601" s="64" customFormat="1"/>
    <row r="25602" s="64" customFormat="1"/>
    <row r="25603" s="64" customFormat="1"/>
    <row r="25604" s="64" customFormat="1"/>
    <row r="25605" s="64" customFormat="1"/>
    <row r="25606" s="64" customFormat="1"/>
    <row r="25607" s="64" customFormat="1"/>
    <row r="25608" s="64" customFormat="1"/>
    <row r="25609" s="64" customFormat="1"/>
    <row r="25610" s="64" customFormat="1"/>
    <row r="25611" s="64" customFormat="1"/>
    <row r="25612" s="64" customFormat="1"/>
    <row r="25613" s="64" customFormat="1"/>
    <row r="25614" s="64" customFormat="1"/>
    <row r="25615" s="64" customFormat="1"/>
    <row r="25616" s="64" customFormat="1"/>
    <row r="25617" s="64" customFormat="1"/>
    <row r="25618" s="64" customFormat="1"/>
    <row r="25619" s="64" customFormat="1"/>
    <row r="25620" s="64" customFormat="1"/>
    <row r="25621" s="64" customFormat="1"/>
    <row r="25622" s="64" customFormat="1"/>
    <row r="25623" s="64" customFormat="1"/>
    <row r="25624" s="64" customFormat="1"/>
    <row r="25625" s="64" customFormat="1"/>
    <row r="25626" s="64" customFormat="1"/>
    <row r="25627" s="64" customFormat="1"/>
    <row r="25628" s="64" customFormat="1"/>
    <row r="25629" s="64" customFormat="1"/>
    <row r="25630" s="64" customFormat="1"/>
    <row r="25631" s="64" customFormat="1"/>
    <row r="25632" s="64" customFormat="1"/>
    <row r="25633" s="64" customFormat="1"/>
    <row r="25634" s="64" customFormat="1"/>
    <row r="25635" s="64" customFormat="1"/>
    <row r="25636" s="64" customFormat="1"/>
    <row r="25637" s="64" customFormat="1"/>
    <row r="25638" s="64" customFormat="1"/>
    <row r="25639" s="64" customFormat="1"/>
    <row r="25640" s="64" customFormat="1"/>
    <row r="25641" s="64" customFormat="1"/>
    <row r="25642" s="64" customFormat="1"/>
    <row r="25643" s="64" customFormat="1"/>
    <row r="25644" s="64" customFormat="1"/>
    <row r="25645" s="64" customFormat="1"/>
    <row r="25646" s="64" customFormat="1"/>
    <row r="25647" s="64" customFormat="1"/>
    <row r="25648" s="64" customFormat="1"/>
    <row r="25649" s="64" customFormat="1"/>
    <row r="25650" s="64" customFormat="1"/>
    <row r="25651" s="64" customFormat="1"/>
    <row r="25652" s="64" customFormat="1"/>
    <row r="25653" s="64" customFormat="1"/>
    <row r="25654" s="64" customFormat="1"/>
    <row r="25655" s="64" customFormat="1"/>
    <row r="25656" s="64" customFormat="1"/>
    <row r="25657" s="64" customFormat="1"/>
    <row r="25658" s="64" customFormat="1"/>
    <row r="25659" s="64" customFormat="1"/>
    <row r="25660" s="64" customFormat="1"/>
    <row r="25661" s="64" customFormat="1"/>
    <row r="25662" s="64" customFormat="1"/>
    <row r="25663" s="64" customFormat="1"/>
    <row r="25664" s="64" customFormat="1"/>
    <row r="25665" s="64" customFormat="1"/>
    <row r="25666" s="64" customFormat="1"/>
    <row r="25667" s="64" customFormat="1"/>
    <row r="25668" s="64" customFormat="1"/>
    <row r="25669" s="64" customFormat="1"/>
    <row r="25670" s="64" customFormat="1"/>
    <row r="25671" s="64" customFormat="1"/>
    <row r="25672" s="64" customFormat="1"/>
    <row r="25673" s="64" customFormat="1"/>
    <row r="25674" s="64" customFormat="1"/>
    <row r="25675" s="64" customFormat="1"/>
    <row r="25676" s="64" customFormat="1"/>
    <row r="25677" s="64" customFormat="1"/>
    <row r="25678" s="64" customFormat="1"/>
    <row r="25679" s="64" customFormat="1"/>
    <row r="25680" s="64" customFormat="1"/>
    <row r="25681" s="64" customFormat="1"/>
    <row r="25682" s="64" customFormat="1"/>
    <row r="25683" s="64" customFormat="1"/>
    <row r="25684" s="64" customFormat="1"/>
    <row r="25685" s="64" customFormat="1"/>
    <row r="25686" s="64" customFormat="1"/>
    <row r="25687" s="64" customFormat="1"/>
    <row r="25688" s="64" customFormat="1"/>
    <row r="25689" s="64" customFormat="1"/>
    <row r="25690" s="64" customFormat="1"/>
    <row r="25691" s="64" customFormat="1"/>
    <row r="25692" s="64" customFormat="1"/>
    <row r="25693" s="64" customFormat="1"/>
    <row r="25694" s="64" customFormat="1"/>
    <row r="25695" s="64" customFormat="1"/>
    <row r="25696" s="64" customFormat="1"/>
    <row r="25697" s="64" customFormat="1"/>
    <row r="25698" s="64" customFormat="1"/>
    <row r="25699" s="64" customFormat="1"/>
    <row r="25700" s="64" customFormat="1"/>
    <row r="25701" s="64" customFormat="1"/>
    <row r="25702" s="64" customFormat="1"/>
    <row r="25703" s="64" customFormat="1"/>
    <row r="25704" s="64" customFormat="1"/>
    <row r="25705" s="64" customFormat="1"/>
    <row r="25706" s="64" customFormat="1"/>
    <row r="25707" s="64" customFormat="1"/>
    <row r="25708" s="64" customFormat="1"/>
    <row r="25709" s="64" customFormat="1"/>
    <row r="25710" s="64" customFormat="1"/>
    <row r="25711" s="64" customFormat="1"/>
    <row r="25712" s="64" customFormat="1"/>
    <row r="25713" s="64" customFormat="1"/>
    <row r="25714" s="64" customFormat="1"/>
    <row r="25715" s="64" customFormat="1"/>
    <row r="25716" s="64" customFormat="1"/>
    <row r="25717" s="64" customFormat="1"/>
    <row r="25718" s="64" customFormat="1"/>
    <row r="25719" s="64" customFormat="1"/>
    <row r="25720" s="64" customFormat="1"/>
    <row r="25721" s="64" customFormat="1"/>
    <row r="25722" s="64" customFormat="1"/>
    <row r="25723" s="64" customFormat="1"/>
    <row r="25724" s="64" customFormat="1"/>
    <row r="25725" s="64" customFormat="1"/>
    <row r="25726" s="64" customFormat="1"/>
    <row r="25727" s="64" customFormat="1"/>
    <row r="25728" s="64" customFormat="1"/>
    <row r="25729" s="64" customFormat="1"/>
    <row r="25730" s="64" customFormat="1"/>
    <row r="25731" s="64" customFormat="1"/>
    <row r="25732" s="64" customFormat="1"/>
    <row r="25733" s="64" customFormat="1"/>
    <row r="25734" s="64" customFormat="1"/>
    <row r="25735" s="64" customFormat="1"/>
    <row r="25736" s="64" customFormat="1"/>
    <row r="25737" s="64" customFormat="1"/>
    <row r="25738" s="64" customFormat="1"/>
    <row r="25739" s="64" customFormat="1"/>
    <row r="25740" s="64" customFormat="1"/>
    <row r="25741" s="64" customFormat="1"/>
    <row r="25742" s="64" customFormat="1"/>
    <row r="25743" s="64" customFormat="1"/>
    <row r="25744" s="64" customFormat="1"/>
    <row r="25745" s="64" customFormat="1"/>
    <row r="25746" s="64" customFormat="1"/>
    <row r="25747" s="64" customFormat="1"/>
    <row r="25748" s="64" customFormat="1"/>
    <row r="25749" s="64" customFormat="1"/>
    <row r="25750" s="64" customFormat="1"/>
    <row r="25751" s="64" customFormat="1"/>
    <row r="25752" s="64" customFormat="1"/>
    <row r="25753" s="64" customFormat="1"/>
    <row r="25754" s="64" customFormat="1"/>
    <row r="25755" s="64" customFormat="1"/>
    <row r="25756" s="64" customFormat="1"/>
    <row r="25757" s="64" customFormat="1"/>
    <row r="25758" s="64" customFormat="1"/>
    <row r="25759" s="64" customFormat="1"/>
    <row r="25760" s="64" customFormat="1"/>
    <row r="25761" s="64" customFormat="1"/>
    <row r="25762" s="64" customFormat="1"/>
    <row r="25763" s="64" customFormat="1"/>
    <row r="25764" s="64" customFormat="1"/>
    <row r="25765" s="64" customFormat="1"/>
    <row r="25766" s="64" customFormat="1"/>
    <row r="25767" s="64" customFormat="1"/>
    <row r="25768" s="64" customFormat="1"/>
    <row r="25769" s="64" customFormat="1"/>
    <row r="25770" s="64" customFormat="1"/>
    <row r="25771" s="64" customFormat="1"/>
    <row r="25772" s="64" customFormat="1"/>
    <row r="25773" s="64" customFormat="1"/>
    <row r="25774" s="64" customFormat="1"/>
    <row r="25775" s="64" customFormat="1"/>
    <row r="25776" s="64" customFormat="1"/>
    <row r="25777" s="64" customFormat="1"/>
    <row r="25778" s="64" customFormat="1"/>
    <row r="25779" s="64" customFormat="1"/>
    <row r="25780" s="64" customFormat="1"/>
    <row r="25781" s="64" customFormat="1"/>
    <row r="25782" s="64" customFormat="1"/>
    <row r="25783" s="64" customFormat="1"/>
    <row r="25784" s="64" customFormat="1"/>
    <row r="25785" s="64" customFormat="1"/>
    <row r="25786" s="64" customFormat="1"/>
    <row r="25787" s="64" customFormat="1"/>
    <row r="25788" s="64" customFormat="1"/>
    <row r="25789" s="64" customFormat="1"/>
    <row r="25790" s="64" customFormat="1"/>
    <row r="25791" s="64" customFormat="1"/>
    <row r="25792" s="64" customFormat="1"/>
    <row r="25793" s="64" customFormat="1"/>
    <row r="25794" s="64" customFormat="1"/>
    <row r="25795" s="64" customFormat="1"/>
    <row r="25796" s="64" customFormat="1"/>
    <row r="25797" s="64" customFormat="1"/>
    <row r="25798" s="64" customFormat="1"/>
    <row r="25799" s="64" customFormat="1"/>
    <row r="25800" s="64" customFormat="1"/>
    <row r="25801" s="64" customFormat="1"/>
    <row r="25802" s="64" customFormat="1"/>
    <row r="25803" s="64" customFormat="1"/>
    <row r="25804" s="64" customFormat="1"/>
    <row r="25805" s="64" customFormat="1"/>
    <row r="25806" s="64" customFormat="1"/>
    <row r="25807" s="64" customFormat="1"/>
    <row r="25808" s="64" customFormat="1"/>
    <row r="25809" s="64" customFormat="1"/>
    <row r="25810" s="64" customFormat="1"/>
    <row r="25811" s="64" customFormat="1"/>
    <row r="25812" s="64" customFormat="1"/>
    <row r="25813" s="64" customFormat="1"/>
    <row r="25814" s="64" customFormat="1"/>
    <row r="25815" s="64" customFormat="1"/>
    <row r="25816" s="64" customFormat="1"/>
    <row r="25817" s="64" customFormat="1"/>
    <row r="25818" s="64" customFormat="1"/>
    <row r="25819" s="64" customFormat="1"/>
    <row r="25820" s="64" customFormat="1"/>
    <row r="25821" s="64" customFormat="1"/>
    <row r="25822" s="64" customFormat="1"/>
    <row r="25823" s="64" customFormat="1"/>
    <row r="25824" s="64" customFormat="1"/>
    <row r="25825" s="64" customFormat="1"/>
    <row r="25826" s="64" customFormat="1"/>
    <row r="25827" s="64" customFormat="1"/>
    <row r="25828" s="64" customFormat="1"/>
    <row r="25829" s="64" customFormat="1"/>
    <row r="25830" s="64" customFormat="1"/>
    <row r="25831" s="64" customFormat="1"/>
    <row r="25832" s="64" customFormat="1"/>
    <row r="25833" s="64" customFormat="1"/>
    <row r="25834" s="64" customFormat="1"/>
    <row r="25835" s="64" customFormat="1"/>
    <row r="25836" s="64" customFormat="1"/>
    <row r="25837" s="64" customFormat="1"/>
    <row r="25838" s="64" customFormat="1"/>
    <row r="25839" s="64" customFormat="1"/>
    <row r="25840" s="64" customFormat="1"/>
    <row r="25841" s="64" customFormat="1"/>
    <row r="25842" s="64" customFormat="1"/>
    <row r="25843" s="64" customFormat="1"/>
    <row r="25844" s="64" customFormat="1"/>
    <row r="25845" s="64" customFormat="1"/>
    <row r="25846" s="64" customFormat="1"/>
    <row r="25847" s="64" customFormat="1"/>
    <row r="25848" s="64" customFormat="1"/>
    <row r="25849" s="64" customFormat="1"/>
    <row r="25850" s="64" customFormat="1"/>
    <row r="25851" s="64" customFormat="1"/>
    <row r="25852" s="64" customFormat="1"/>
    <row r="25853" s="64" customFormat="1"/>
    <row r="25854" s="64" customFormat="1"/>
    <row r="25855" s="64" customFormat="1"/>
    <row r="25856" s="64" customFormat="1"/>
    <row r="25857" s="64" customFormat="1"/>
    <row r="25858" s="64" customFormat="1"/>
    <row r="25859" s="64" customFormat="1"/>
    <row r="25860" s="64" customFormat="1"/>
    <row r="25861" s="64" customFormat="1"/>
    <row r="25862" s="64" customFormat="1"/>
    <row r="25863" s="64" customFormat="1"/>
    <row r="25864" s="64" customFormat="1"/>
    <row r="25865" s="64" customFormat="1"/>
    <row r="25866" s="64" customFormat="1"/>
    <row r="25867" s="64" customFormat="1"/>
    <row r="25868" s="64" customFormat="1"/>
    <row r="25869" s="64" customFormat="1"/>
    <row r="25870" s="64" customFormat="1"/>
    <row r="25871" s="64" customFormat="1"/>
    <row r="25872" s="64" customFormat="1"/>
    <row r="25873" s="64" customFormat="1"/>
    <row r="25874" s="64" customFormat="1"/>
    <row r="25875" s="64" customFormat="1"/>
    <row r="25876" s="64" customFormat="1"/>
    <row r="25877" s="64" customFormat="1"/>
    <row r="25878" s="64" customFormat="1"/>
    <row r="25879" s="64" customFormat="1"/>
    <row r="25880" s="64" customFormat="1"/>
    <row r="25881" s="64" customFormat="1"/>
    <row r="25882" s="64" customFormat="1"/>
    <row r="25883" s="64" customFormat="1"/>
    <row r="25884" s="64" customFormat="1"/>
    <row r="25885" s="64" customFormat="1"/>
    <row r="25886" s="64" customFormat="1"/>
    <row r="25887" s="64" customFormat="1"/>
    <row r="25888" s="64" customFormat="1"/>
    <row r="25889" s="64" customFormat="1"/>
    <row r="25890" s="64" customFormat="1"/>
    <row r="25891" s="64" customFormat="1"/>
    <row r="25892" s="64" customFormat="1"/>
    <row r="25893" s="64" customFormat="1"/>
    <row r="25894" s="64" customFormat="1"/>
    <row r="25895" s="64" customFormat="1"/>
    <row r="25896" s="64" customFormat="1"/>
    <row r="25897" s="64" customFormat="1"/>
    <row r="25898" s="64" customFormat="1"/>
    <row r="25899" s="64" customFormat="1"/>
    <row r="25900" s="64" customFormat="1"/>
    <row r="25901" s="64" customFormat="1"/>
    <row r="25902" s="64" customFormat="1"/>
    <row r="25903" s="64" customFormat="1"/>
    <row r="25904" s="64" customFormat="1"/>
    <row r="25905" s="64" customFormat="1"/>
    <row r="25906" s="64" customFormat="1"/>
    <row r="25907" s="64" customFormat="1"/>
    <row r="25908" s="64" customFormat="1"/>
    <row r="25909" s="64" customFormat="1"/>
    <row r="25910" s="64" customFormat="1"/>
    <row r="25911" s="64" customFormat="1"/>
    <row r="25912" s="64" customFormat="1"/>
    <row r="25913" s="64" customFormat="1"/>
    <row r="25914" s="64" customFormat="1"/>
    <row r="25915" s="64" customFormat="1"/>
    <row r="25916" s="64" customFormat="1"/>
    <row r="25917" s="64" customFormat="1"/>
    <row r="25918" s="64" customFormat="1"/>
    <row r="25919" s="64" customFormat="1"/>
    <row r="25920" s="64" customFormat="1"/>
    <row r="25921" s="64" customFormat="1"/>
    <row r="25922" s="64" customFormat="1"/>
    <row r="25923" s="64" customFormat="1"/>
    <row r="25924" s="64" customFormat="1"/>
    <row r="25925" s="64" customFormat="1"/>
    <row r="25926" s="64" customFormat="1"/>
    <row r="25927" s="64" customFormat="1"/>
    <row r="25928" s="64" customFormat="1"/>
    <row r="25929" s="64" customFormat="1"/>
    <row r="25930" s="64" customFormat="1"/>
    <row r="25931" s="64" customFormat="1"/>
    <row r="25932" s="64" customFormat="1"/>
    <row r="25933" s="64" customFormat="1"/>
    <row r="25934" s="64" customFormat="1"/>
    <row r="25935" s="64" customFormat="1"/>
    <row r="25936" s="64" customFormat="1"/>
    <row r="25937" s="64" customFormat="1"/>
    <row r="25938" s="64" customFormat="1"/>
    <row r="25939" s="64" customFormat="1"/>
    <row r="25940" s="64" customFormat="1"/>
    <row r="25941" s="64" customFormat="1"/>
    <row r="25942" s="64" customFormat="1"/>
    <row r="25943" s="64" customFormat="1"/>
    <row r="25944" s="64" customFormat="1"/>
    <row r="25945" s="64" customFormat="1"/>
    <row r="25946" s="64" customFormat="1"/>
    <row r="25947" s="64" customFormat="1"/>
    <row r="25948" s="64" customFormat="1"/>
    <row r="25949" s="64" customFormat="1"/>
    <row r="25950" s="64" customFormat="1"/>
    <row r="25951" s="64" customFormat="1"/>
    <row r="25952" s="64" customFormat="1"/>
    <row r="25953" s="64" customFormat="1"/>
    <row r="25954" s="64" customFormat="1"/>
    <row r="25955" s="64" customFormat="1"/>
    <row r="25956" s="64" customFormat="1"/>
    <row r="25957" s="64" customFormat="1"/>
    <row r="25958" s="64" customFormat="1"/>
    <row r="25959" s="64" customFormat="1"/>
    <row r="25960" s="64" customFormat="1"/>
    <row r="25961" s="64" customFormat="1"/>
    <row r="25962" s="64" customFormat="1"/>
    <row r="25963" s="64" customFormat="1"/>
    <row r="25964" s="64" customFormat="1"/>
    <row r="25965" s="64" customFormat="1"/>
    <row r="25966" s="64" customFormat="1"/>
    <row r="25967" s="64" customFormat="1"/>
    <row r="25968" s="64" customFormat="1"/>
    <row r="25969" s="64" customFormat="1"/>
    <row r="25970" s="64" customFormat="1"/>
    <row r="25971" s="64" customFormat="1"/>
    <row r="25972" s="64" customFormat="1"/>
    <row r="25973" s="64" customFormat="1"/>
    <row r="25974" s="64" customFormat="1"/>
    <row r="25975" s="64" customFormat="1"/>
    <row r="25976" s="64" customFormat="1"/>
    <row r="25977" s="64" customFormat="1"/>
    <row r="25978" s="64" customFormat="1"/>
    <row r="25979" s="64" customFormat="1"/>
    <row r="25980" s="64" customFormat="1"/>
    <row r="25981" s="64" customFormat="1"/>
    <row r="25982" s="64" customFormat="1"/>
    <row r="25983" s="64" customFormat="1"/>
    <row r="25984" s="64" customFormat="1"/>
    <row r="25985" s="64" customFormat="1"/>
    <row r="25986" s="64" customFormat="1"/>
    <row r="25987" s="64" customFormat="1"/>
    <row r="25988" s="64" customFormat="1"/>
    <row r="25989" s="64" customFormat="1"/>
    <row r="25990" s="64" customFormat="1"/>
    <row r="25991" s="64" customFormat="1"/>
    <row r="25992" s="64" customFormat="1"/>
    <row r="25993" s="64" customFormat="1"/>
    <row r="25994" s="64" customFormat="1"/>
    <row r="25995" s="64" customFormat="1"/>
    <row r="25996" s="64" customFormat="1"/>
    <row r="25997" s="64" customFormat="1"/>
    <row r="25998" s="64" customFormat="1"/>
    <row r="25999" s="64" customFormat="1"/>
    <row r="26000" s="64" customFormat="1"/>
    <row r="26001" s="64" customFormat="1"/>
    <row r="26002" s="64" customFormat="1"/>
    <row r="26003" s="64" customFormat="1"/>
    <row r="26004" s="64" customFormat="1"/>
    <row r="26005" s="64" customFormat="1"/>
    <row r="26006" s="64" customFormat="1"/>
    <row r="26007" s="64" customFormat="1"/>
    <row r="26008" s="64" customFormat="1"/>
    <row r="26009" s="64" customFormat="1"/>
    <row r="26010" s="64" customFormat="1"/>
    <row r="26011" s="64" customFormat="1"/>
    <row r="26012" s="64" customFormat="1"/>
    <row r="26013" s="64" customFormat="1"/>
    <row r="26014" s="64" customFormat="1"/>
    <row r="26015" s="64" customFormat="1"/>
    <row r="26016" s="64" customFormat="1"/>
    <row r="26017" s="64" customFormat="1"/>
    <row r="26018" s="64" customFormat="1"/>
    <row r="26019" s="64" customFormat="1"/>
    <row r="26020" s="64" customFormat="1"/>
    <row r="26021" s="64" customFormat="1"/>
    <row r="26022" s="64" customFormat="1"/>
    <row r="26023" s="64" customFormat="1"/>
    <row r="26024" s="64" customFormat="1"/>
    <row r="26025" s="64" customFormat="1"/>
    <row r="26026" s="64" customFormat="1"/>
    <row r="26027" s="64" customFormat="1"/>
    <row r="26028" s="64" customFormat="1"/>
    <row r="26029" s="64" customFormat="1"/>
    <row r="26030" s="64" customFormat="1"/>
    <row r="26031" s="64" customFormat="1"/>
    <row r="26032" s="64" customFormat="1"/>
    <row r="26033" s="64" customFormat="1"/>
    <row r="26034" s="64" customFormat="1"/>
    <row r="26035" s="64" customFormat="1"/>
    <row r="26036" s="64" customFormat="1"/>
    <row r="26037" s="64" customFormat="1"/>
    <row r="26038" s="64" customFormat="1"/>
    <row r="26039" s="64" customFormat="1"/>
    <row r="26040" s="64" customFormat="1"/>
    <row r="26041" s="64" customFormat="1"/>
    <row r="26042" s="64" customFormat="1"/>
    <row r="26043" s="64" customFormat="1"/>
    <row r="26044" s="64" customFormat="1"/>
    <row r="26045" s="64" customFormat="1"/>
    <row r="26046" s="64" customFormat="1"/>
    <row r="26047" s="64" customFormat="1"/>
    <row r="26048" s="64" customFormat="1"/>
    <row r="26049" s="64" customFormat="1"/>
    <row r="26050" s="64" customFormat="1"/>
    <row r="26051" s="64" customFormat="1"/>
    <row r="26052" s="64" customFormat="1"/>
    <row r="26053" s="64" customFormat="1"/>
    <row r="26054" s="64" customFormat="1"/>
    <row r="26055" s="64" customFormat="1"/>
    <row r="26056" s="64" customFormat="1"/>
    <row r="26057" s="64" customFormat="1"/>
    <row r="26058" s="64" customFormat="1"/>
    <row r="26059" s="64" customFormat="1"/>
    <row r="26060" s="64" customFormat="1"/>
    <row r="26061" s="64" customFormat="1"/>
    <row r="26062" s="64" customFormat="1"/>
    <row r="26063" s="64" customFormat="1"/>
    <row r="26064" s="64" customFormat="1"/>
    <row r="26065" s="64" customFormat="1"/>
    <row r="26066" s="64" customFormat="1"/>
    <row r="26067" s="64" customFormat="1"/>
    <row r="26068" s="64" customFormat="1"/>
    <row r="26069" s="64" customFormat="1"/>
    <row r="26070" s="64" customFormat="1"/>
    <row r="26071" s="64" customFormat="1"/>
    <row r="26072" s="64" customFormat="1"/>
    <row r="26073" s="64" customFormat="1"/>
    <row r="26074" s="64" customFormat="1"/>
    <row r="26075" s="64" customFormat="1"/>
    <row r="26076" s="64" customFormat="1"/>
    <row r="26077" s="64" customFormat="1"/>
    <row r="26078" s="64" customFormat="1"/>
    <row r="26079" s="64" customFormat="1"/>
    <row r="26080" s="64" customFormat="1"/>
    <row r="26081" s="64" customFormat="1"/>
    <row r="26082" s="64" customFormat="1"/>
    <row r="26083" s="64" customFormat="1"/>
    <row r="26084" s="64" customFormat="1"/>
    <row r="26085" s="64" customFormat="1"/>
    <row r="26086" s="64" customFormat="1"/>
    <row r="26087" s="64" customFormat="1"/>
    <row r="26088" s="64" customFormat="1"/>
    <row r="26089" s="64" customFormat="1"/>
    <row r="26090" s="64" customFormat="1"/>
    <row r="26091" s="64" customFormat="1"/>
    <row r="26092" s="64" customFormat="1"/>
    <row r="26093" s="64" customFormat="1"/>
    <row r="26094" s="64" customFormat="1"/>
    <row r="26095" s="64" customFormat="1"/>
    <row r="26096" s="64" customFormat="1"/>
    <row r="26097" s="64" customFormat="1"/>
    <row r="26098" s="64" customFormat="1"/>
    <row r="26099" s="64" customFormat="1"/>
    <row r="26100" s="64" customFormat="1"/>
    <row r="26101" s="64" customFormat="1"/>
    <row r="26102" s="64" customFormat="1"/>
    <row r="26103" s="64" customFormat="1"/>
    <row r="26104" s="64" customFormat="1"/>
    <row r="26105" s="64" customFormat="1"/>
    <row r="26106" s="64" customFormat="1"/>
    <row r="26107" s="64" customFormat="1"/>
    <row r="26108" s="64" customFormat="1"/>
    <row r="26109" s="64" customFormat="1"/>
    <row r="26110" s="64" customFormat="1"/>
    <row r="26111" s="64" customFormat="1"/>
    <row r="26112" s="64" customFormat="1"/>
    <row r="26113" s="64" customFormat="1"/>
    <row r="26114" s="64" customFormat="1"/>
    <row r="26115" s="64" customFormat="1"/>
    <row r="26116" s="64" customFormat="1"/>
    <row r="26117" s="64" customFormat="1"/>
    <row r="26118" s="64" customFormat="1"/>
    <row r="26119" s="64" customFormat="1"/>
    <row r="26120" s="64" customFormat="1"/>
    <row r="26121" s="64" customFormat="1"/>
    <row r="26122" s="64" customFormat="1"/>
    <row r="26123" s="64" customFormat="1"/>
    <row r="26124" s="64" customFormat="1"/>
    <row r="26125" s="64" customFormat="1"/>
    <row r="26126" s="64" customFormat="1"/>
    <row r="26127" s="64" customFormat="1"/>
    <row r="26128" s="64" customFormat="1"/>
    <row r="26129" s="64" customFormat="1"/>
    <row r="26130" s="64" customFormat="1"/>
    <row r="26131" s="64" customFormat="1"/>
    <row r="26132" s="64" customFormat="1"/>
    <row r="26133" s="64" customFormat="1"/>
    <row r="26134" s="64" customFormat="1"/>
    <row r="26135" s="64" customFormat="1"/>
    <row r="26136" s="64" customFormat="1"/>
    <row r="26137" s="64" customFormat="1"/>
    <row r="26138" s="64" customFormat="1"/>
    <row r="26139" s="64" customFormat="1"/>
    <row r="26140" s="64" customFormat="1"/>
    <row r="26141" s="64" customFormat="1"/>
    <row r="26142" s="64" customFormat="1"/>
    <row r="26143" s="64" customFormat="1"/>
    <row r="26144" s="64" customFormat="1"/>
    <row r="26145" s="64" customFormat="1"/>
    <row r="26146" s="64" customFormat="1"/>
    <row r="26147" s="64" customFormat="1"/>
    <row r="26148" s="64" customFormat="1"/>
    <row r="26149" s="64" customFormat="1"/>
    <row r="26150" s="64" customFormat="1"/>
    <row r="26151" s="64" customFormat="1"/>
    <row r="26152" s="64" customFormat="1"/>
    <row r="26153" s="64" customFormat="1"/>
    <row r="26154" s="64" customFormat="1"/>
    <row r="26155" s="64" customFormat="1"/>
    <row r="26156" s="64" customFormat="1"/>
    <row r="26157" s="64" customFormat="1"/>
    <row r="26158" s="64" customFormat="1"/>
    <row r="26159" s="64" customFormat="1"/>
    <row r="26160" s="64" customFormat="1"/>
    <row r="26161" s="64" customFormat="1"/>
    <row r="26162" s="64" customFormat="1"/>
    <row r="26163" s="64" customFormat="1"/>
    <row r="26164" s="64" customFormat="1"/>
    <row r="26165" s="64" customFormat="1"/>
    <row r="26166" s="64" customFormat="1"/>
    <row r="26167" s="64" customFormat="1"/>
    <row r="26168" s="64" customFormat="1"/>
    <row r="26169" s="64" customFormat="1"/>
    <row r="26170" s="64" customFormat="1"/>
    <row r="26171" s="64" customFormat="1"/>
    <row r="26172" s="64" customFormat="1"/>
    <row r="26173" s="64" customFormat="1"/>
    <row r="26174" s="64" customFormat="1"/>
    <row r="26175" s="64" customFormat="1"/>
    <row r="26176" s="64" customFormat="1"/>
    <row r="26177" s="64" customFormat="1"/>
    <row r="26178" s="64" customFormat="1"/>
    <row r="26179" s="64" customFormat="1"/>
    <row r="26180" s="64" customFormat="1"/>
    <row r="26181" s="64" customFormat="1"/>
    <row r="26182" s="64" customFormat="1"/>
    <row r="26183" s="64" customFormat="1"/>
    <row r="26184" s="64" customFormat="1"/>
    <row r="26185" s="64" customFormat="1"/>
    <row r="26186" s="64" customFormat="1"/>
    <row r="26187" s="64" customFormat="1"/>
    <row r="26188" s="64" customFormat="1"/>
    <row r="26189" s="64" customFormat="1"/>
    <row r="26190" s="64" customFormat="1"/>
    <row r="26191" s="64" customFormat="1"/>
    <row r="26192" s="64" customFormat="1"/>
    <row r="26193" s="64" customFormat="1"/>
    <row r="26194" s="64" customFormat="1"/>
    <row r="26195" s="64" customFormat="1"/>
    <row r="26196" s="64" customFormat="1"/>
    <row r="26197" s="64" customFormat="1"/>
    <row r="26198" s="64" customFormat="1"/>
    <row r="26199" s="64" customFormat="1"/>
    <row r="26200" s="64" customFormat="1"/>
    <row r="26201" s="64" customFormat="1"/>
    <row r="26202" s="64" customFormat="1"/>
    <row r="26203" s="64" customFormat="1"/>
    <row r="26204" s="64" customFormat="1"/>
    <row r="26205" s="64" customFormat="1"/>
    <row r="26206" s="64" customFormat="1"/>
    <row r="26207" s="64" customFormat="1"/>
    <row r="26208" s="64" customFormat="1"/>
    <row r="26209" s="64" customFormat="1"/>
    <row r="26210" s="64" customFormat="1"/>
    <row r="26211" s="64" customFormat="1"/>
    <row r="26212" s="64" customFormat="1"/>
    <row r="26213" s="64" customFormat="1"/>
    <row r="26214" s="64" customFormat="1"/>
    <row r="26215" s="64" customFormat="1"/>
    <row r="26216" s="64" customFormat="1"/>
    <row r="26217" s="64" customFormat="1"/>
    <row r="26218" s="64" customFormat="1"/>
    <row r="26219" s="64" customFormat="1"/>
    <row r="26220" s="64" customFormat="1"/>
    <row r="26221" s="64" customFormat="1"/>
    <row r="26222" s="64" customFormat="1"/>
    <row r="26223" s="64" customFormat="1"/>
    <row r="26224" s="64" customFormat="1"/>
    <row r="26225" s="64" customFormat="1"/>
    <row r="26226" s="64" customFormat="1"/>
    <row r="26227" s="64" customFormat="1"/>
    <row r="26228" s="64" customFormat="1"/>
    <row r="26229" s="64" customFormat="1"/>
    <row r="26230" s="64" customFormat="1"/>
    <row r="26231" s="64" customFormat="1"/>
    <row r="26232" s="64" customFormat="1"/>
    <row r="26233" s="64" customFormat="1"/>
    <row r="26234" s="64" customFormat="1"/>
    <row r="26235" s="64" customFormat="1"/>
    <row r="26236" s="64" customFormat="1"/>
    <row r="26237" s="64" customFormat="1"/>
    <row r="26238" s="64" customFormat="1"/>
    <row r="26239" s="64" customFormat="1"/>
    <row r="26240" s="64" customFormat="1"/>
    <row r="26241" s="64" customFormat="1"/>
    <row r="26242" s="64" customFormat="1"/>
    <row r="26243" s="64" customFormat="1"/>
    <row r="26244" s="64" customFormat="1"/>
    <row r="26245" s="64" customFormat="1"/>
    <row r="26246" s="64" customFormat="1"/>
    <row r="26247" s="64" customFormat="1"/>
    <row r="26248" s="64" customFormat="1"/>
    <row r="26249" s="64" customFormat="1"/>
    <row r="26250" s="64" customFormat="1"/>
    <row r="26251" s="64" customFormat="1"/>
    <row r="26252" s="64" customFormat="1"/>
    <row r="26253" s="64" customFormat="1"/>
    <row r="26254" s="64" customFormat="1"/>
    <row r="26255" s="64" customFormat="1"/>
    <row r="26256" s="64" customFormat="1"/>
    <row r="26257" s="64" customFormat="1"/>
    <row r="26258" s="64" customFormat="1"/>
    <row r="26259" s="64" customFormat="1"/>
    <row r="26260" s="64" customFormat="1"/>
    <row r="26261" s="64" customFormat="1"/>
    <row r="26262" s="64" customFormat="1"/>
    <row r="26263" s="64" customFormat="1"/>
    <row r="26264" s="64" customFormat="1"/>
    <row r="26265" s="64" customFormat="1"/>
    <row r="26266" s="64" customFormat="1"/>
    <row r="26267" s="64" customFormat="1"/>
    <row r="26268" s="64" customFormat="1"/>
    <row r="26269" s="64" customFormat="1"/>
    <row r="26270" s="64" customFormat="1"/>
    <row r="26271" s="64" customFormat="1"/>
    <row r="26272" s="64" customFormat="1"/>
    <row r="26273" s="64" customFormat="1"/>
    <row r="26274" s="64" customFormat="1"/>
    <row r="26275" s="64" customFormat="1"/>
    <row r="26276" s="64" customFormat="1"/>
    <row r="26277" s="64" customFormat="1"/>
    <row r="26278" s="64" customFormat="1"/>
    <row r="26279" s="64" customFormat="1"/>
    <row r="26280" s="64" customFormat="1"/>
    <row r="26281" s="64" customFormat="1"/>
    <row r="26282" s="64" customFormat="1"/>
    <row r="26283" s="64" customFormat="1"/>
    <row r="26284" s="64" customFormat="1"/>
    <row r="26285" s="64" customFormat="1"/>
    <row r="26286" s="64" customFormat="1"/>
    <row r="26287" s="64" customFormat="1"/>
    <row r="26288" s="64" customFormat="1"/>
    <row r="26289" s="64" customFormat="1"/>
    <row r="26290" s="64" customFormat="1"/>
    <row r="26291" s="64" customFormat="1"/>
    <row r="26292" s="64" customFormat="1"/>
    <row r="26293" s="64" customFormat="1"/>
    <row r="26294" s="64" customFormat="1"/>
    <row r="26295" s="64" customFormat="1"/>
    <row r="26296" s="64" customFormat="1"/>
    <row r="26297" s="64" customFormat="1"/>
    <row r="26298" s="64" customFormat="1"/>
    <row r="26299" s="64" customFormat="1"/>
    <row r="26300" s="64" customFormat="1"/>
    <row r="26301" s="64" customFormat="1"/>
    <row r="26302" s="64" customFormat="1"/>
    <row r="26303" s="64" customFormat="1"/>
    <row r="26304" s="64" customFormat="1"/>
    <row r="26305" s="64" customFormat="1"/>
    <row r="26306" s="64" customFormat="1"/>
    <row r="26307" s="64" customFormat="1"/>
    <row r="26308" s="64" customFormat="1"/>
    <row r="26309" s="64" customFormat="1"/>
    <row r="26310" s="64" customFormat="1"/>
    <row r="26311" s="64" customFormat="1"/>
    <row r="26312" s="64" customFormat="1"/>
    <row r="26313" s="64" customFormat="1"/>
    <row r="26314" s="64" customFormat="1"/>
    <row r="26315" s="64" customFormat="1"/>
    <row r="26316" s="64" customFormat="1"/>
    <row r="26317" s="64" customFormat="1"/>
    <row r="26318" s="64" customFormat="1"/>
    <row r="26319" s="64" customFormat="1"/>
    <row r="26320" s="64" customFormat="1"/>
    <row r="26321" s="64" customFormat="1"/>
    <row r="26322" s="64" customFormat="1"/>
    <row r="26323" s="64" customFormat="1"/>
    <row r="26324" s="64" customFormat="1"/>
    <row r="26325" s="64" customFormat="1"/>
    <row r="26326" s="64" customFormat="1"/>
    <row r="26327" s="64" customFormat="1"/>
    <row r="26328" s="64" customFormat="1"/>
    <row r="26329" s="64" customFormat="1"/>
    <row r="26330" s="64" customFormat="1"/>
    <row r="26331" s="64" customFormat="1"/>
    <row r="26332" s="64" customFormat="1"/>
    <row r="26333" s="64" customFormat="1"/>
    <row r="26334" s="64" customFormat="1"/>
    <row r="26335" s="64" customFormat="1"/>
    <row r="26336" s="64" customFormat="1"/>
    <row r="26337" s="64" customFormat="1"/>
    <row r="26338" s="64" customFormat="1"/>
    <row r="26339" s="64" customFormat="1"/>
    <row r="26340" s="64" customFormat="1"/>
    <row r="26341" s="64" customFormat="1"/>
    <row r="26342" s="64" customFormat="1"/>
    <row r="26343" s="64" customFormat="1"/>
    <row r="26344" s="64" customFormat="1"/>
    <row r="26345" s="64" customFormat="1"/>
    <row r="26346" s="64" customFormat="1"/>
    <row r="26347" s="64" customFormat="1"/>
    <row r="26348" s="64" customFormat="1"/>
    <row r="26349" s="64" customFormat="1"/>
    <row r="26350" s="64" customFormat="1"/>
    <row r="26351" s="64" customFormat="1"/>
    <row r="26352" s="64" customFormat="1"/>
    <row r="26353" s="64" customFormat="1"/>
    <row r="26354" s="64" customFormat="1"/>
    <row r="26355" s="64" customFormat="1"/>
    <row r="26356" s="64" customFormat="1"/>
    <row r="26357" s="64" customFormat="1"/>
    <row r="26358" s="64" customFormat="1"/>
    <row r="26359" s="64" customFormat="1"/>
    <row r="26360" s="64" customFormat="1"/>
    <row r="26361" s="64" customFormat="1"/>
    <row r="26362" s="64" customFormat="1"/>
    <row r="26363" s="64" customFormat="1"/>
    <row r="26364" s="64" customFormat="1"/>
    <row r="26365" s="64" customFormat="1"/>
    <row r="26366" s="64" customFormat="1"/>
    <row r="26367" s="64" customFormat="1"/>
    <row r="26368" s="64" customFormat="1"/>
    <row r="26369" s="64" customFormat="1"/>
    <row r="26370" s="64" customFormat="1"/>
    <row r="26371" s="64" customFormat="1"/>
    <row r="26372" s="64" customFormat="1"/>
    <row r="26373" s="64" customFormat="1"/>
    <row r="26374" s="64" customFormat="1"/>
    <row r="26375" s="64" customFormat="1"/>
    <row r="26376" s="64" customFormat="1"/>
    <row r="26377" s="64" customFormat="1"/>
    <row r="26378" s="64" customFormat="1"/>
    <row r="26379" s="64" customFormat="1"/>
    <row r="26380" s="64" customFormat="1"/>
    <row r="26381" s="64" customFormat="1"/>
    <row r="26382" s="64" customFormat="1"/>
    <row r="26383" s="64" customFormat="1"/>
    <row r="26384" s="64" customFormat="1"/>
    <row r="26385" s="64" customFormat="1"/>
    <row r="26386" s="64" customFormat="1"/>
    <row r="26387" s="64" customFormat="1"/>
    <row r="26388" s="64" customFormat="1"/>
    <row r="26389" s="64" customFormat="1"/>
    <row r="26390" s="64" customFormat="1"/>
    <row r="26391" s="64" customFormat="1"/>
    <row r="26392" s="64" customFormat="1"/>
    <row r="26393" s="64" customFormat="1"/>
    <row r="26394" s="64" customFormat="1"/>
    <row r="26395" s="64" customFormat="1"/>
    <row r="26396" s="64" customFormat="1"/>
    <row r="26397" s="64" customFormat="1"/>
    <row r="26398" s="64" customFormat="1"/>
    <row r="26399" s="64" customFormat="1"/>
    <row r="26400" s="64" customFormat="1"/>
    <row r="26401" s="64" customFormat="1"/>
    <row r="26402" s="64" customFormat="1"/>
    <row r="26403" s="64" customFormat="1"/>
    <row r="26404" s="64" customFormat="1"/>
    <row r="26405" s="64" customFormat="1"/>
    <row r="26406" s="64" customFormat="1"/>
    <row r="26407" s="64" customFormat="1"/>
    <row r="26408" s="64" customFormat="1"/>
    <row r="26409" s="64" customFormat="1"/>
    <row r="26410" s="64" customFormat="1"/>
    <row r="26411" s="64" customFormat="1"/>
    <row r="26412" s="64" customFormat="1"/>
    <row r="26413" s="64" customFormat="1"/>
    <row r="26414" s="64" customFormat="1"/>
    <row r="26415" s="64" customFormat="1"/>
    <row r="26416" s="64" customFormat="1"/>
    <row r="26417" s="64" customFormat="1"/>
    <row r="26418" s="64" customFormat="1"/>
    <row r="26419" s="64" customFormat="1"/>
    <row r="26420" s="64" customFormat="1"/>
    <row r="26421" s="64" customFormat="1"/>
    <row r="26422" s="64" customFormat="1"/>
    <row r="26423" s="64" customFormat="1"/>
    <row r="26424" s="64" customFormat="1"/>
    <row r="26425" s="64" customFormat="1"/>
    <row r="26426" s="64" customFormat="1"/>
    <row r="26427" s="64" customFormat="1"/>
    <row r="26428" s="64" customFormat="1"/>
    <row r="26429" s="64" customFormat="1"/>
    <row r="26430" s="64" customFormat="1"/>
    <row r="26431" s="64" customFormat="1"/>
    <row r="26432" s="64" customFormat="1"/>
    <row r="26433" s="64" customFormat="1"/>
    <row r="26434" s="64" customFormat="1"/>
    <row r="26435" s="64" customFormat="1"/>
    <row r="26436" s="64" customFormat="1"/>
    <row r="26437" s="64" customFormat="1"/>
    <row r="26438" s="64" customFormat="1"/>
    <row r="26439" s="64" customFormat="1"/>
    <row r="26440" s="64" customFormat="1"/>
    <row r="26441" s="64" customFormat="1"/>
    <row r="26442" s="64" customFormat="1"/>
    <row r="26443" s="64" customFormat="1"/>
    <row r="26444" s="64" customFormat="1"/>
    <row r="26445" s="64" customFormat="1"/>
    <row r="26446" s="64" customFormat="1"/>
    <row r="26447" s="64" customFormat="1"/>
    <row r="26448" s="64" customFormat="1"/>
    <row r="26449" s="64" customFormat="1"/>
    <row r="26450" s="64" customFormat="1"/>
    <row r="26451" s="64" customFormat="1"/>
    <row r="26452" s="64" customFormat="1"/>
    <row r="26453" s="64" customFormat="1"/>
    <row r="26454" s="64" customFormat="1"/>
    <row r="26455" s="64" customFormat="1"/>
    <row r="26456" s="64" customFormat="1"/>
    <row r="26457" s="64" customFormat="1"/>
    <row r="26458" s="64" customFormat="1"/>
    <row r="26459" s="64" customFormat="1"/>
    <row r="26460" s="64" customFormat="1"/>
    <row r="26461" s="64" customFormat="1"/>
    <row r="26462" s="64" customFormat="1"/>
    <row r="26463" s="64" customFormat="1"/>
    <row r="26464" s="64" customFormat="1"/>
    <row r="26465" s="64" customFormat="1"/>
    <row r="26466" s="64" customFormat="1"/>
    <row r="26467" s="64" customFormat="1"/>
    <row r="26468" s="64" customFormat="1"/>
    <row r="26469" s="64" customFormat="1"/>
    <row r="26470" s="64" customFormat="1"/>
    <row r="26471" s="64" customFormat="1"/>
    <row r="26472" s="64" customFormat="1"/>
    <row r="26473" s="64" customFormat="1"/>
    <row r="26474" s="64" customFormat="1"/>
    <row r="26475" s="64" customFormat="1"/>
    <row r="26476" s="64" customFormat="1"/>
    <row r="26477" s="64" customFormat="1"/>
    <row r="26478" s="64" customFormat="1"/>
    <row r="26479" s="64" customFormat="1"/>
    <row r="26480" s="64" customFormat="1"/>
    <row r="26481" s="64" customFormat="1"/>
    <row r="26482" s="64" customFormat="1"/>
    <row r="26483" s="64" customFormat="1"/>
    <row r="26484" s="64" customFormat="1"/>
    <row r="26485" s="64" customFormat="1"/>
    <row r="26486" s="64" customFormat="1"/>
    <row r="26487" s="64" customFormat="1"/>
    <row r="26488" s="64" customFormat="1"/>
    <row r="26489" s="64" customFormat="1"/>
    <row r="26490" s="64" customFormat="1"/>
    <row r="26491" s="64" customFormat="1"/>
    <row r="26492" s="64" customFormat="1"/>
    <row r="26493" s="64" customFormat="1"/>
    <row r="26494" s="64" customFormat="1"/>
    <row r="26495" s="64" customFormat="1"/>
    <row r="26496" s="64" customFormat="1"/>
    <row r="26497" s="64" customFormat="1"/>
    <row r="26498" s="64" customFormat="1"/>
    <row r="26499" s="64" customFormat="1"/>
    <row r="26500" s="64" customFormat="1"/>
    <row r="26501" s="64" customFormat="1"/>
    <row r="26502" s="64" customFormat="1"/>
    <row r="26503" s="64" customFormat="1"/>
    <row r="26504" s="64" customFormat="1"/>
    <row r="26505" s="64" customFormat="1"/>
    <row r="26506" s="64" customFormat="1"/>
    <row r="26507" s="64" customFormat="1"/>
    <row r="26508" s="64" customFormat="1"/>
    <row r="26509" s="64" customFormat="1"/>
    <row r="26510" s="64" customFormat="1"/>
    <row r="26511" s="64" customFormat="1"/>
    <row r="26512" s="64" customFormat="1"/>
    <row r="26513" s="64" customFormat="1"/>
    <row r="26514" s="64" customFormat="1"/>
    <row r="26515" s="64" customFormat="1"/>
    <row r="26516" s="64" customFormat="1"/>
    <row r="26517" s="64" customFormat="1"/>
    <row r="26518" s="64" customFormat="1"/>
    <row r="26519" s="64" customFormat="1"/>
    <row r="26520" s="64" customFormat="1"/>
    <row r="26521" s="64" customFormat="1"/>
    <row r="26522" s="64" customFormat="1"/>
    <row r="26523" s="64" customFormat="1"/>
    <row r="26524" s="64" customFormat="1"/>
    <row r="26525" s="64" customFormat="1"/>
    <row r="26526" s="64" customFormat="1"/>
    <row r="26527" s="64" customFormat="1"/>
    <row r="26528" s="64" customFormat="1"/>
    <row r="26529" s="64" customFormat="1"/>
    <row r="26530" s="64" customFormat="1"/>
    <row r="26531" s="64" customFormat="1"/>
    <row r="26532" s="64" customFormat="1"/>
    <row r="26533" s="64" customFormat="1"/>
    <row r="26534" s="64" customFormat="1"/>
    <row r="26535" s="64" customFormat="1"/>
    <row r="26536" s="64" customFormat="1"/>
    <row r="26537" s="64" customFormat="1"/>
    <row r="26538" s="64" customFormat="1"/>
    <row r="26539" s="64" customFormat="1"/>
    <row r="26540" s="64" customFormat="1"/>
    <row r="26541" s="64" customFormat="1"/>
    <row r="26542" s="64" customFormat="1"/>
    <row r="26543" s="64" customFormat="1"/>
    <row r="26544" s="64" customFormat="1"/>
    <row r="26545" s="64" customFormat="1"/>
    <row r="26546" s="64" customFormat="1"/>
    <row r="26547" s="64" customFormat="1"/>
    <row r="26548" s="64" customFormat="1"/>
    <row r="26549" s="64" customFormat="1"/>
    <row r="26550" s="64" customFormat="1"/>
    <row r="26551" s="64" customFormat="1"/>
    <row r="26552" s="64" customFormat="1"/>
    <row r="26553" s="64" customFormat="1"/>
    <row r="26554" s="64" customFormat="1"/>
    <row r="26555" s="64" customFormat="1"/>
    <row r="26556" s="64" customFormat="1"/>
    <row r="26557" s="64" customFormat="1"/>
    <row r="26558" s="64" customFormat="1"/>
    <row r="26559" s="64" customFormat="1"/>
    <row r="26560" s="64" customFormat="1"/>
    <row r="26561" s="64" customFormat="1"/>
    <row r="26562" s="64" customFormat="1"/>
    <row r="26563" s="64" customFormat="1"/>
    <row r="26564" s="64" customFormat="1"/>
    <row r="26565" s="64" customFormat="1"/>
    <row r="26566" s="64" customFormat="1"/>
    <row r="26567" s="64" customFormat="1"/>
    <row r="26568" s="64" customFormat="1"/>
    <row r="26569" s="64" customFormat="1"/>
    <row r="26570" s="64" customFormat="1"/>
    <row r="26571" s="64" customFormat="1"/>
    <row r="26572" s="64" customFormat="1"/>
    <row r="26573" s="64" customFormat="1"/>
    <row r="26574" s="64" customFormat="1"/>
    <row r="26575" s="64" customFormat="1"/>
    <row r="26576" s="64" customFormat="1"/>
    <row r="26577" s="64" customFormat="1"/>
    <row r="26578" s="64" customFormat="1"/>
    <row r="26579" s="64" customFormat="1"/>
    <row r="26580" s="64" customFormat="1"/>
    <row r="26581" s="64" customFormat="1"/>
    <row r="26582" s="64" customFormat="1"/>
    <row r="26583" s="64" customFormat="1"/>
    <row r="26584" s="64" customFormat="1"/>
    <row r="26585" s="64" customFormat="1"/>
    <row r="26586" s="64" customFormat="1"/>
    <row r="26587" s="64" customFormat="1"/>
    <row r="26588" s="64" customFormat="1"/>
    <row r="26589" s="64" customFormat="1"/>
    <row r="26590" s="64" customFormat="1"/>
    <row r="26591" s="64" customFormat="1"/>
    <row r="26592" s="64" customFormat="1"/>
    <row r="26593" s="64" customFormat="1"/>
    <row r="26594" s="64" customFormat="1"/>
    <row r="26595" s="64" customFormat="1"/>
    <row r="26596" s="64" customFormat="1"/>
    <row r="26597" s="64" customFormat="1"/>
    <row r="26598" s="64" customFormat="1"/>
    <row r="26599" s="64" customFormat="1"/>
    <row r="26600" s="64" customFormat="1"/>
    <row r="26601" s="64" customFormat="1"/>
    <row r="26602" s="64" customFormat="1"/>
    <row r="26603" s="64" customFormat="1"/>
    <row r="26604" s="64" customFormat="1"/>
    <row r="26605" s="64" customFormat="1"/>
    <row r="26606" s="64" customFormat="1"/>
    <row r="26607" s="64" customFormat="1"/>
    <row r="26608" s="64" customFormat="1"/>
    <row r="26609" s="64" customFormat="1"/>
    <row r="26610" s="64" customFormat="1"/>
    <row r="26611" s="64" customFormat="1"/>
    <row r="26612" s="64" customFormat="1"/>
    <row r="26613" s="64" customFormat="1"/>
    <row r="26614" s="64" customFormat="1"/>
    <row r="26615" s="64" customFormat="1"/>
    <row r="26616" s="64" customFormat="1"/>
    <row r="26617" s="64" customFormat="1"/>
    <row r="26618" s="64" customFormat="1"/>
    <row r="26619" s="64" customFormat="1"/>
    <row r="26620" s="64" customFormat="1"/>
    <row r="26621" s="64" customFormat="1"/>
    <row r="26622" s="64" customFormat="1"/>
    <row r="26623" s="64" customFormat="1"/>
    <row r="26624" s="64" customFormat="1"/>
    <row r="26625" s="64" customFormat="1"/>
    <row r="26626" s="64" customFormat="1"/>
    <row r="26627" s="64" customFormat="1"/>
    <row r="26628" s="64" customFormat="1"/>
    <row r="26629" s="64" customFormat="1"/>
    <row r="26630" s="64" customFormat="1"/>
    <row r="26631" s="64" customFormat="1"/>
    <row r="26632" s="64" customFormat="1"/>
    <row r="26633" s="64" customFormat="1"/>
    <row r="26634" s="64" customFormat="1"/>
    <row r="26635" s="64" customFormat="1"/>
    <row r="26636" s="64" customFormat="1"/>
    <row r="26637" s="64" customFormat="1"/>
    <row r="26638" s="64" customFormat="1"/>
    <row r="26639" s="64" customFormat="1"/>
    <row r="26640" s="64" customFormat="1"/>
    <row r="26641" s="64" customFormat="1"/>
    <row r="26642" s="64" customFormat="1"/>
    <row r="26643" s="64" customFormat="1"/>
    <row r="26644" s="64" customFormat="1"/>
    <row r="26645" s="64" customFormat="1"/>
    <row r="26646" s="64" customFormat="1"/>
    <row r="26647" s="64" customFormat="1"/>
    <row r="26648" s="64" customFormat="1"/>
    <row r="26649" s="64" customFormat="1"/>
    <row r="26650" s="64" customFormat="1"/>
    <row r="26651" s="64" customFormat="1"/>
    <row r="26652" s="64" customFormat="1"/>
    <row r="26653" s="64" customFormat="1"/>
    <row r="26654" s="64" customFormat="1"/>
    <row r="26655" s="64" customFormat="1"/>
    <row r="26656" s="64" customFormat="1"/>
    <row r="26657" s="64" customFormat="1"/>
    <row r="26658" s="64" customFormat="1"/>
    <row r="26659" s="64" customFormat="1"/>
    <row r="26660" s="64" customFormat="1"/>
    <row r="26661" s="64" customFormat="1"/>
    <row r="26662" s="64" customFormat="1"/>
    <row r="26663" s="64" customFormat="1"/>
    <row r="26664" s="64" customFormat="1"/>
    <row r="26665" s="64" customFormat="1"/>
    <row r="26666" s="64" customFormat="1"/>
    <row r="26667" s="64" customFormat="1"/>
    <row r="26668" s="64" customFormat="1"/>
    <row r="26669" s="64" customFormat="1"/>
    <row r="26670" s="64" customFormat="1"/>
    <row r="26671" s="64" customFormat="1"/>
    <row r="26672" s="64" customFormat="1"/>
    <row r="26673" s="64" customFormat="1"/>
    <row r="26674" s="64" customFormat="1"/>
    <row r="26675" s="64" customFormat="1"/>
    <row r="26676" s="64" customFormat="1"/>
    <row r="26677" s="64" customFormat="1"/>
    <row r="26678" s="64" customFormat="1"/>
    <row r="26679" s="64" customFormat="1"/>
    <row r="26680" s="64" customFormat="1"/>
    <row r="26681" s="64" customFormat="1"/>
    <row r="26682" s="64" customFormat="1"/>
    <row r="26683" s="64" customFormat="1"/>
    <row r="26684" s="64" customFormat="1"/>
    <row r="26685" s="64" customFormat="1"/>
    <row r="26686" s="64" customFormat="1"/>
    <row r="26687" s="64" customFormat="1"/>
    <row r="26688" s="64" customFormat="1"/>
    <row r="26689" s="64" customFormat="1"/>
    <row r="26690" s="64" customFormat="1"/>
    <row r="26691" s="64" customFormat="1"/>
    <row r="26692" s="64" customFormat="1"/>
    <row r="26693" s="64" customFormat="1"/>
    <row r="26694" s="64" customFormat="1"/>
    <row r="26695" s="64" customFormat="1"/>
    <row r="26696" s="64" customFormat="1"/>
    <row r="26697" s="64" customFormat="1"/>
    <row r="26698" s="64" customFormat="1"/>
    <row r="26699" s="64" customFormat="1"/>
    <row r="26700" s="64" customFormat="1"/>
    <row r="26701" s="64" customFormat="1"/>
    <row r="26702" s="64" customFormat="1"/>
    <row r="26703" s="64" customFormat="1"/>
    <row r="26704" s="64" customFormat="1"/>
    <row r="26705" s="64" customFormat="1"/>
    <row r="26706" s="64" customFormat="1"/>
    <row r="26707" s="64" customFormat="1"/>
    <row r="26708" s="64" customFormat="1"/>
    <row r="26709" s="64" customFormat="1"/>
    <row r="26710" s="64" customFormat="1"/>
    <row r="26711" s="64" customFormat="1"/>
    <row r="26712" s="64" customFormat="1"/>
    <row r="26713" s="64" customFormat="1"/>
    <row r="26714" s="64" customFormat="1"/>
    <row r="26715" s="64" customFormat="1"/>
    <row r="26716" s="64" customFormat="1"/>
    <row r="26717" s="64" customFormat="1"/>
    <row r="26718" s="64" customFormat="1"/>
    <row r="26719" s="64" customFormat="1"/>
    <row r="26720" s="64" customFormat="1"/>
    <row r="26721" s="64" customFormat="1"/>
    <row r="26722" s="64" customFormat="1"/>
    <row r="26723" s="64" customFormat="1"/>
    <row r="26724" s="64" customFormat="1"/>
    <row r="26725" s="64" customFormat="1"/>
    <row r="26726" s="64" customFormat="1"/>
    <row r="26727" s="64" customFormat="1"/>
    <row r="26728" s="64" customFormat="1"/>
    <row r="26729" s="64" customFormat="1"/>
    <row r="26730" s="64" customFormat="1"/>
    <row r="26731" s="64" customFormat="1"/>
    <row r="26732" s="64" customFormat="1"/>
    <row r="26733" s="64" customFormat="1"/>
    <row r="26734" s="64" customFormat="1"/>
    <row r="26735" s="64" customFormat="1"/>
    <row r="26736" s="64" customFormat="1"/>
    <row r="26737" s="64" customFormat="1"/>
    <row r="26738" s="64" customFormat="1"/>
    <row r="26739" s="64" customFormat="1"/>
    <row r="26740" s="64" customFormat="1"/>
    <row r="26741" s="64" customFormat="1"/>
    <row r="26742" s="64" customFormat="1"/>
    <row r="26743" s="64" customFormat="1"/>
    <row r="26744" s="64" customFormat="1"/>
    <row r="26745" s="64" customFormat="1"/>
    <row r="26746" s="64" customFormat="1"/>
    <row r="26747" s="64" customFormat="1"/>
    <row r="26748" s="64" customFormat="1"/>
    <row r="26749" s="64" customFormat="1"/>
    <row r="26750" s="64" customFormat="1"/>
    <row r="26751" s="64" customFormat="1"/>
    <row r="26752" s="64" customFormat="1"/>
    <row r="26753" s="64" customFormat="1"/>
    <row r="26754" s="64" customFormat="1"/>
    <row r="26755" s="64" customFormat="1"/>
    <row r="26756" s="64" customFormat="1"/>
    <row r="26757" s="64" customFormat="1"/>
    <row r="26758" s="64" customFormat="1"/>
    <row r="26759" s="64" customFormat="1"/>
    <row r="26760" s="64" customFormat="1"/>
    <row r="26761" s="64" customFormat="1"/>
    <row r="26762" s="64" customFormat="1"/>
    <row r="26763" s="64" customFormat="1"/>
    <row r="26764" s="64" customFormat="1"/>
    <row r="26765" s="64" customFormat="1"/>
    <row r="26766" s="64" customFormat="1"/>
    <row r="26767" s="64" customFormat="1"/>
    <row r="26768" s="64" customFormat="1"/>
    <row r="26769" s="64" customFormat="1"/>
    <row r="26770" s="64" customFormat="1"/>
    <row r="26771" s="64" customFormat="1"/>
    <row r="26772" s="64" customFormat="1"/>
    <row r="26773" s="64" customFormat="1"/>
    <row r="26774" s="64" customFormat="1"/>
    <row r="26775" s="64" customFormat="1"/>
    <row r="26776" s="64" customFormat="1"/>
    <row r="26777" s="64" customFormat="1"/>
    <row r="26778" s="64" customFormat="1"/>
    <row r="26779" s="64" customFormat="1"/>
    <row r="26780" s="64" customFormat="1"/>
    <row r="26781" s="64" customFormat="1"/>
    <row r="26782" s="64" customFormat="1"/>
    <row r="26783" s="64" customFormat="1"/>
    <row r="26784" s="64" customFormat="1"/>
    <row r="26785" s="64" customFormat="1"/>
    <row r="26786" s="64" customFormat="1"/>
    <row r="26787" s="64" customFormat="1"/>
    <row r="26788" s="64" customFormat="1"/>
    <row r="26789" s="64" customFormat="1"/>
    <row r="26790" s="64" customFormat="1"/>
    <row r="26791" s="64" customFormat="1"/>
    <row r="26792" s="64" customFormat="1"/>
    <row r="26793" s="64" customFormat="1"/>
    <row r="26794" s="64" customFormat="1"/>
    <row r="26795" s="64" customFormat="1"/>
    <row r="26796" s="64" customFormat="1"/>
    <row r="26797" s="64" customFormat="1"/>
    <row r="26798" s="64" customFormat="1"/>
    <row r="26799" s="64" customFormat="1"/>
    <row r="26800" s="64" customFormat="1"/>
    <row r="26801" s="64" customFormat="1"/>
    <row r="26802" s="64" customFormat="1"/>
    <row r="26803" s="64" customFormat="1"/>
    <row r="26804" s="64" customFormat="1"/>
    <row r="26805" s="64" customFormat="1"/>
    <row r="26806" s="64" customFormat="1"/>
    <row r="26807" s="64" customFormat="1"/>
    <row r="26808" s="64" customFormat="1"/>
    <row r="26809" s="64" customFormat="1"/>
    <row r="26810" s="64" customFormat="1"/>
    <row r="26811" s="64" customFormat="1"/>
    <row r="26812" s="64" customFormat="1"/>
    <row r="26813" s="64" customFormat="1"/>
    <row r="26814" s="64" customFormat="1"/>
    <row r="26815" s="64" customFormat="1"/>
    <row r="26816" s="64" customFormat="1"/>
    <row r="26817" s="64" customFormat="1"/>
    <row r="26818" s="64" customFormat="1"/>
    <row r="26819" s="64" customFormat="1"/>
    <row r="26820" s="64" customFormat="1"/>
    <row r="26821" s="64" customFormat="1"/>
    <row r="26822" s="64" customFormat="1"/>
    <row r="26823" s="64" customFormat="1"/>
    <row r="26824" s="64" customFormat="1"/>
    <row r="26825" s="64" customFormat="1"/>
    <row r="26826" s="64" customFormat="1"/>
    <row r="26827" s="64" customFormat="1"/>
    <row r="26828" s="64" customFormat="1"/>
    <row r="26829" s="64" customFormat="1"/>
    <row r="26830" s="64" customFormat="1"/>
    <row r="26831" s="64" customFormat="1"/>
    <row r="26832" s="64" customFormat="1"/>
    <row r="26833" s="64" customFormat="1"/>
    <row r="26834" s="64" customFormat="1"/>
    <row r="26835" s="64" customFormat="1"/>
    <row r="26836" s="64" customFormat="1"/>
    <row r="26837" s="64" customFormat="1"/>
    <row r="26838" s="64" customFormat="1"/>
    <row r="26839" s="64" customFormat="1"/>
    <row r="26840" s="64" customFormat="1"/>
    <row r="26841" s="64" customFormat="1"/>
    <row r="26842" s="64" customFormat="1"/>
    <row r="26843" s="64" customFormat="1"/>
    <row r="26844" s="64" customFormat="1"/>
    <row r="26845" s="64" customFormat="1"/>
    <row r="26846" s="64" customFormat="1"/>
    <row r="26847" s="64" customFormat="1"/>
    <row r="26848" s="64" customFormat="1"/>
    <row r="26849" s="64" customFormat="1"/>
    <row r="26850" s="64" customFormat="1"/>
    <row r="26851" s="64" customFormat="1"/>
    <row r="26852" s="64" customFormat="1"/>
    <row r="26853" s="64" customFormat="1"/>
    <row r="26854" s="64" customFormat="1"/>
    <row r="26855" s="64" customFormat="1"/>
    <row r="26856" s="64" customFormat="1"/>
    <row r="26857" s="64" customFormat="1"/>
    <row r="26858" s="64" customFormat="1"/>
    <row r="26859" s="64" customFormat="1"/>
    <row r="26860" s="64" customFormat="1"/>
    <row r="26861" s="64" customFormat="1"/>
    <row r="26862" s="64" customFormat="1"/>
    <row r="26863" s="64" customFormat="1"/>
    <row r="26864" s="64" customFormat="1"/>
    <row r="26865" s="64" customFormat="1"/>
    <row r="26866" s="64" customFormat="1"/>
    <row r="26867" s="64" customFormat="1"/>
    <row r="26868" s="64" customFormat="1"/>
    <row r="26869" s="64" customFormat="1"/>
    <row r="26870" s="64" customFormat="1"/>
    <row r="26871" s="64" customFormat="1"/>
    <row r="26872" s="64" customFormat="1"/>
    <row r="26873" s="64" customFormat="1"/>
    <row r="26874" s="64" customFormat="1"/>
    <row r="26875" s="64" customFormat="1"/>
    <row r="26876" s="64" customFormat="1"/>
    <row r="26877" s="64" customFormat="1"/>
    <row r="26878" s="64" customFormat="1"/>
    <row r="26879" s="64" customFormat="1"/>
    <row r="26880" s="64" customFormat="1"/>
    <row r="26881" s="64" customFormat="1"/>
    <row r="26882" s="64" customFormat="1"/>
    <row r="26883" s="64" customFormat="1"/>
    <row r="26884" s="64" customFormat="1"/>
    <row r="26885" s="64" customFormat="1"/>
    <row r="26886" s="64" customFormat="1"/>
    <row r="26887" s="64" customFormat="1"/>
    <row r="26888" s="64" customFormat="1"/>
    <row r="26889" s="64" customFormat="1"/>
    <row r="26890" s="64" customFormat="1"/>
    <row r="26891" s="64" customFormat="1"/>
    <row r="26892" s="64" customFormat="1"/>
    <row r="26893" s="64" customFormat="1"/>
    <row r="26894" s="64" customFormat="1"/>
    <row r="26895" s="64" customFormat="1"/>
    <row r="26896" s="64" customFormat="1"/>
    <row r="26897" s="64" customFormat="1"/>
    <row r="26898" s="64" customFormat="1"/>
    <row r="26899" s="64" customFormat="1"/>
    <row r="26900" s="64" customFormat="1"/>
    <row r="26901" s="64" customFormat="1"/>
    <row r="26902" s="64" customFormat="1"/>
    <row r="26903" s="64" customFormat="1"/>
    <row r="26904" s="64" customFormat="1"/>
    <row r="26905" s="64" customFormat="1"/>
    <row r="26906" s="64" customFormat="1"/>
    <row r="26907" s="64" customFormat="1"/>
    <row r="26908" s="64" customFormat="1"/>
    <row r="26909" s="64" customFormat="1"/>
    <row r="26910" s="64" customFormat="1"/>
    <row r="26911" s="64" customFormat="1"/>
    <row r="26912" s="64" customFormat="1"/>
    <row r="26913" s="64" customFormat="1"/>
    <row r="26914" s="64" customFormat="1"/>
    <row r="26915" s="64" customFormat="1"/>
    <row r="26916" s="64" customFormat="1"/>
    <row r="26917" s="64" customFormat="1"/>
    <row r="26918" s="64" customFormat="1"/>
    <row r="26919" s="64" customFormat="1"/>
    <row r="26920" s="64" customFormat="1"/>
    <row r="26921" s="64" customFormat="1"/>
    <row r="26922" s="64" customFormat="1"/>
    <row r="26923" s="64" customFormat="1"/>
    <row r="26924" s="64" customFormat="1"/>
    <row r="26925" s="64" customFormat="1"/>
    <row r="26926" s="64" customFormat="1"/>
    <row r="26927" s="64" customFormat="1"/>
    <row r="26928" s="64" customFormat="1"/>
    <row r="26929" s="64" customFormat="1"/>
    <row r="26930" s="64" customFormat="1"/>
    <row r="26931" s="64" customFormat="1"/>
    <row r="26932" s="64" customFormat="1"/>
    <row r="26933" s="64" customFormat="1"/>
    <row r="26934" s="64" customFormat="1"/>
    <row r="26935" s="64" customFormat="1"/>
    <row r="26936" s="64" customFormat="1"/>
    <row r="26937" s="64" customFormat="1"/>
    <row r="26938" s="64" customFormat="1"/>
    <row r="26939" s="64" customFormat="1"/>
    <row r="26940" s="64" customFormat="1"/>
    <row r="26941" s="64" customFormat="1"/>
    <row r="26942" s="64" customFormat="1"/>
    <row r="26943" s="64" customFormat="1"/>
    <row r="26944" s="64" customFormat="1"/>
    <row r="26945" s="64" customFormat="1"/>
    <row r="26946" s="64" customFormat="1"/>
    <row r="26947" s="64" customFormat="1"/>
    <row r="26948" s="64" customFormat="1"/>
    <row r="26949" s="64" customFormat="1"/>
    <row r="26950" s="64" customFormat="1"/>
    <row r="26951" s="64" customFormat="1"/>
    <row r="26952" s="64" customFormat="1"/>
    <row r="26953" s="64" customFormat="1"/>
    <row r="26954" s="64" customFormat="1"/>
    <row r="26955" s="64" customFormat="1"/>
    <row r="26956" s="64" customFormat="1"/>
    <row r="26957" s="64" customFormat="1"/>
    <row r="26958" s="64" customFormat="1"/>
    <row r="26959" s="64" customFormat="1"/>
    <row r="26960" s="64" customFormat="1"/>
    <row r="26961" s="64" customFormat="1"/>
    <row r="26962" s="64" customFormat="1"/>
    <row r="26963" s="64" customFormat="1"/>
    <row r="26964" s="64" customFormat="1"/>
    <row r="26965" s="64" customFormat="1"/>
    <row r="26966" s="64" customFormat="1"/>
    <row r="26967" s="64" customFormat="1"/>
    <row r="26968" s="64" customFormat="1"/>
    <row r="26969" s="64" customFormat="1"/>
    <row r="26970" s="64" customFormat="1"/>
    <row r="26971" s="64" customFormat="1"/>
    <row r="26972" s="64" customFormat="1"/>
    <row r="26973" s="64" customFormat="1"/>
    <row r="26974" s="64" customFormat="1"/>
    <row r="26975" s="64" customFormat="1"/>
    <row r="26976" s="64" customFormat="1"/>
    <row r="26977" s="64" customFormat="1"/>
    <row r="26978" s="64" customFormat="1"/>
    <row r="26979" s="64" customFormat="1"/>
    <row r="26980" s="64" customFormat="1"/>
    <row r="26981" s="64" customFormat="1"/>
    <row r="26982" s="64" customFormat="1"/>
    <row r="26983" s="64" customFormat="1"/>
    <row r="26984" s="64" customFormat="1"/>
    <row r="26985" s="64" customFormat="1"/>
    <row r="26986" s="64" customFormat="1"/>
    <row r="26987" s="64" customFormat="1"/>
    <row r="26988" s="64" customFormat="1"/>
    <row r="26989" s="64" customFormat="1"/>
    <row r="26990" s="64" customFormat="1"/>
    <row r="26991" s="64" customFormat="1"/>
    <row r="26992" s="64" customFormat="1"/>
    <row r="26993" s="64" customFormat="1"/>
    <row r="26994" s="64" customFormat="1"/>
    <row r="26995" s="64" customFormat="1"/>
    <row r="26996" s="64" customFormat="1"/>
    <row r="26997" s="64" customFormat="1"/>
    <row r="26998" s="64" customFormat="1"/>
    <row r="26999" s="64" customFormat="1"/>
    <row r="27000" s="64" customFormat="1"/>
    <row r="27001" s="64" customFormat="1"/>
    <row r="27002" s="64" customFormat="1"/>
    <row r="27003" s="64" customFormat="1"/>
    <row r="27004" s="64" customFormat="1"/>
    <row r="27005" s="64" customFormat="1"/>
    <row r="27006" s="64" customFormat="1"/>
    <row r="27007" s="64" customFormat="1"/>
    <row r="27008" s="64" customFormat="1"/>
    <row r="27009" s="64" customFormat="1"/>
    <row r="27010" s="64" customFormat="1"/>
    <row r="27011" s="64" customFormat="1"/>
    <row r="27012" s="64" customFormat="1"/>
    <row r="27013" s="64" customFormat="1"/>
    <row r="27014" s="64" customFormat="1"/>
    <row r="27015" s="64" customFormat="1"/>
    <row r="27016" s="64" customFormat="1"/>
    <row r="27017" s="64" customFormat="1"/>
    <row r="27018" s="64" customFormat="1"/>
    <row r="27019" s="64" customFormat="1"/>
    <row r="27020" s="64" customFormat="1"/>
    <row r="27021" s="64" customFormat="1"/>
    <row r="27022" s="64" customFormat="1"/>
    <row r="27023" s="64" customFormat="1"/>
    <row r="27024" s="64" customFormat="1"/>
    <row r="27025" s="64" customFormat="1"/>
    <row r="27026" s="64" customFormat="1"/>
    <row r="27027" s="64" customFormat="1"/>
    <row r="27028" s="64" customFormat="1"/>
    <row r="27029" s="64" customFormat="1"/>
    <row r="27030" s="64" customFormat="1"/>
    <row r="27031" s="64" customFormat="1"/>
    <row r="27032" s="64" customFormat="1"/>
    <row r="27033" s="64" customFormat="1"/>
    <row r="27034" s="64" customFormat="1"/>
    <row r="27035" s="64" customFormat="1"/>
    <row r="27036" s="64" customFormat="1"/>
    <row r="27037" s="64" customFormat="1"/>
    <row r="27038" s="64" customFormat="1"/>
    <row r="27039" s="64" customFormat="1"/>
    <row r="27040" s="64" customFormat="1"/>
    <row r="27041" s="64" customFormat="1"/>
    <row r="27042" s="64" customFormat="1"/>
    <row r="27043" s="64" customFormat="1"/>
    <row r="27044" s="64" customFormat="1"/>
    <row r="27045" s="64" customFormat="1"/>
    <row r="27046" s="64" customFormat="1"/>
    <row r="27047" s="64" customFormat="1"/>
    <row r="27048" s="64" customFormat="1"/>
    <row r="27049" s="64" customFormat="1"/>
    <row r="27050" s="64" customFormat="1"/>
    <row r="27051" s="64" customFormat="1"/>
    <row r="27052" s="64" customFormat="1"/>
    <row r="27053" s="64" customFormat="1"/>
    <row r="27054" s="64" customFormat="1"/>
    <row r="27055" s="64" customFormat="1"/>
    <row r="27056" s="64" customFormat="1"/>
    <row r="27057" s="64" customFormat="1"/>
    <row r="27058" s="64" customFormat="1"/>
    <row r="27059" s="64" customFormat="1"/>
    <row r="27060" s="64" customFormat="1"/>
    <row r="27061" s="64" customFormat="1"/>
    <row r="27062" s="64" customFormat="1"/>
    <row r="27063" s="64" customFormat="1"/>
    <row r="27064" s="64" customFormat="1"/>
    <row r="27065" s="64" customFormat="1"/>
    <row r="27066" s="64" customFormat="1"/>
    <row r="27067" s="64" customFormat="1"/>
    <row r="27068" s="64" customFormat="1"/>
    <row r="27069" s="64" customFormat="1"/>
    <row r="27070" s="64" customFormat="1"/>
    <row r="27071" s="64" customFormat="1"/>
    <row r="27072" s="64" customFormat="1"/>
    <row r="27073" s="64" customFormat="1"/>
    <row r="27074" s="64" customFormat="1"/>
    <row r="27075" s="64" customFormat="1"/>
    <row r="27076" s="64" customFormat="1"/>
    <row r="27077" s="64" customFormat="1"/>
    <row r="27078" s="64" customFormat="1"/>
    <row r="27079" s="64" customFormat="1"/>
    <row r="27080" s="64" customFormat="1"/>
    <row r="27081" s="64" customFormat="1"/>
    <row r="27082" s="64" customFormat="1"/>
    <row r="27083" s="64" customFormat="1"/>
    <row r="27084" s="64" customFormat="1"/>
    <row r="27085" s="64" customFormat="1"/>
    <row r="27086" s="64" customFormat="1"/>
    <row r="27087" s="64" customFormat="1"/>
    <row r="27088" s="64" customFormat="1"/>
    <row r="27089" s="64" customFormat="1"/>
    <row r="27090" s="64" customFormat="1"/>
    <row r="27091" s="64" customFormat="1"/>
    <row r="27092" s="64" customFormat="1"/>
    <row r="27093" s="64" customFormat="1"/>
    <row r="27094" s="64" customFormat="1"/>
    <row r="27095" s="64" customFormat="1"/>
    <row r="27096" s="64" customFormat="1"/>
    <row r="27097" s="64" customFormat="1"/>
    <row r="27098" s="64" customFormat="1"/>
    <row r="27099" s="64" customFormat="1"/>
    <row r="27100" s="64" customFormat="1"/>
    <row r="27101" s="64" customFormat="1"/>
    <row r="27102" s="64" customFormat="1"/>
    <row r="27103" s="64" customFormat="1"/>
    <row r="27104" s="64" customFormat="1"/>
    <row r="27105" s="64" customFormat="1"/>
    <row r="27106" s="64" customFormat="1"/>
    <row r="27107" s="64" customFormat="1"/>
    <row r="27108" s="64" customFormat="1"/>
    <row r="27109" s="64" customFormat="1"/>
    <row r="27110" s="64" customFormat="1"/>
    <row r="27111" s="64" customFormat="1"/>
    <row r="27112" s="64" customFormat="1"/>
    <row r="27113" s="64" customFormat="1"/>
    <row r="27114" s="64" customFormat="1"/>
    <row r="27115" s="64" customFormat="1"/>
    <row r="27116" s="64" customFormat="1"/>
    <row r="27117" s="64" customFormat="1"/>
    <row r="27118" s="64" customFormat="1"/>
    <row r="27119" s="64" customFormat="1"/>
    <row r="27120" s="64" customFormat="1"/>
    <row r="27121" s="64" customFormat="1"/>
    <row r="27122" s="64" customFormat="1"/>
    <row r="27123" s="64" customFormat="1"/>
    <row r="27124" s="64" customFormat="1"/>
    <row r="27125" s="64" customFormat="1"/>
    <row r="27126" s="64" customFormat="1"/>
    <row r="27127" s="64" customFormat="1"/>
    <row r="27128" s="64" customFormat="1"/>
    <row r="27129" s="64" customFormat="1"/>
    <row r="27130" s="64" customFormat="1"/>
    <row r="27131" s="64" customFormat="1"/>
    <row r="27132" s="64" customFormat="1"/>
    <row r="27133" s="64" customFormat="1"/>
    <row r="27134" s="64" customFormat="1"/>
    <row r="27135" s="64" customFormat="1"/>
    <row r="27136" s="64" customFormat="1"/>
    <row r="27137" s="64" customFormat="1"/>
    <row r="27138" s="64" customFormat="1"/>
    <row r="27139" s="64" customFormat="1"/>
    <row r="27140" s="64" customFormat="1"/>
    <row r="27141" s="64" customFormat="1"/>
    <row r="27142" s="64" customFormat="1"/>
    <row r="27143" s="64" customFormat="1"/>
    <row r="27144" s="64" customFormat="1"/>
    <row r="27145" s="64" customFormat="1"/>
    <row r="27146" s="64" customFormat="1"/>
    <row r="27147" s="64" customFormat="1"/>
    <row r="27148" s="64" customFormat="1"/>
    <row r="27149" s="64" customFormat="1"/>
    <row r="27150" s="64" customFormat="1"/>
    <row r="27151" s="64" customFormat="1"/>
    <row r="27152" s="64" customFormat="1"/>
    <row r="27153" s="64" customFormat="1"/>
    <row r="27154" s="64" customFormat="1"/>
    <row r="27155" s="64" customFormat="1"/>
    <row r="27156" s="64" customFormat="1"/>
    <row r="27157" s="64" customFormat="1"/>
    <row r="27158" s="64" customFormat="1"/>
    <row r="27159" s="64" customFormat="1"/>
    <row r="27160" s="64" customFormat="1"/>
    <row r="27161" s="64" customFormat="1"/>
    <row r="27162" s="64" customFormat="1"/>
    <row r="27163" s="64" customFormat="1"/>
    <row r="27164" s="64" customFormat="1"/>
    <row r="27165" s="64" customFormat="1"/>
    <row r="27166" s="64" customFormat="1"/>
    <row r="27167" s="64" customFormat="1"/>
    <row r="27168" s="64" customFormat="1"/>
    <row r="27169" s="64" customFormat="1"/>
    <row r="27170" s="64" customFormat="1"/>
    <row r="27171" s="64" customFormat="1"/>
    <row r="27172" s="64" customFormat="1"/>
    <row r="27173" s="64" customFormat="1"/>
    <row r="27174" s="64" customFormat="1"/>
    <row r="27175" s="64" customFormat="1"/>
    <row r="27176" s="64" customFormat="1"/>
    <row r="27177" s="64" customFormat="1"/>
    <row r="27178" s="64" customFormat="1"/>
    <row r="27179" s="64" customFormat="1"/>
    <row r="27180" s="64" customFormat="1"/>
    <row r="27181" s="64" customFormat="1"/>
    <row r="27182" s="64" customFormat="1"/>
    <row r="27183" s="64" customFormat="1"/>
    <row r="27184" s="64" customFormat="1"/>
    <row r="27185" s="64" customFormat="1"/>
    <row r="27186" s="64" customFormat="1"/>
    <row r="27187" s="64" customFormat="1"/>
    <row r="27188" s="64" customFormat="1"/>
    <row r="27189" s="64" customFormat="1"/>
    <row r="27190" s="64" customFormat="1"/>
    <row r="27191" s="64" customFormat="1"/>
    <row r="27192" s="64" customFormat="1"/>
    <row r="27193" s="64" customFormat="1"/>
    <row r="27194" s="64" customFormat="1"/>
    <row r="27195" s="64" customFormat="1"/>
    <row r="27196" s="64" customFormat="1"/>
    <row r="27197" s="64" customFormat="1"/>
    <row r="27198" s="64" customFormat="1"/>
    <row r="27199" s="64" customFormat="1"/>
    <row r="27200" s="64" customFormat="1"/>
    <row r="27201" s="64" customFormat="1"/>
    <row r="27202" s="64" customFormat="1"/>
    <row r="27203" s="64" customFormat="1"/>
    <row r="27204" s="64" customFormat="1"/>
    <row r="27205" s="64" customFormat="1"/>
    <row r="27206" s="64" customFormat="1"/>
    <row r="27207" s="64" customFormat="1"/>
    <row r="27208" s="64" customFormat="1"/>
    <row r="27209" s="64" customFormat="1"/>
    <row r="27210" s="64" customFormat="1"/>
    <row r="27211" s="64" customFormat="1"/>
    <row r="27212" s="64" customFormat="1"/>
    <row r="27213" s="64" customFormat="1"/>
    <row r="27214" s="64" customFormat="1"/>
    <row r="27215" s="64" customFormat="1"/>
    <row r="27216" s="64" customFormat="1"/>
    <row r="27217" s="64" customFormat="1"/>
    <row r="27218" s="64" customFormat="1"/>
    <row r="27219" s="64" customFormat="1"/>
    <row r="27220" s="64" customFormat="1"/>
    <row r="27221" s="64" customFormat="1"/>
    <row r="27222" s="64" customFormat="1"/>
    <row r="27223" s="64" customFormat="1"/>
    <row r="27224" s="64" customFormat="1"/>
    <row r="27225" s="64" customFormat="1"/>
    <row r="27226" s="64" customFormat="1"/>
    <row r="27227" s="64" customFormat="1"/>
    <row r="27228" s="64" customFormat="1"/>
    <row r="27229" s="64" customFormat="1"/>
    <row r="27230" s="64" customFormat="1"/>
    <row r="27231" s="64" customFormat="1"/>
    <row r="27232" s="64" customFormat="1"/>
    <row r="27233" s="64" customFormat="1"/>
    <row r="27234" s="64" customFormat="1"/>
    <row r="27235" s="64" customFormat="1"/>
    <row r="27236" s="64" customFormat="1"/>
    <row r="27237" s="64" customFormat="1"/>
    <row r="27238" s="64" customFormat="1"/>
    <row r="27239" s="64" customFormat="1"/>
    <row r="27240" s="64" customFormat="1"/>
    <row r="27241" s="64" customFormat="1"/>
    <row r="27242" s="64" customFormat="1"/>
    <row r="27243" s="64" customFormat="1"/>
    <row r="27244" s="64" customFormat="1"/>
    <row r="27245" s="64" customFormat="1"/>
    <row r="27246" s="64" customFormat="1"/>
    <row r="27247" s="64" customFormat="1"/>
    <row r="27248" s="64" customFormat="1"/>
    <row r="27249" s="64" customFormat="1"/>
    <row r="27250" s="64" customFormat="1"/>
    <row r="27251" s="64" customFormat="1"/>
    <row r="27252" s="64" customFormat="1"/>
    <row r="27253" s="64" customFormat="1"/>
    <row r="27254" s="64" customFormat="1"/>
    <row r="27255" s="64" customFormat="1"/>
    <row r="27256" s="64" customFormat="1"/>
    <row r="27257" s="64" customFormat="1"/>
    <row r="27258" s="64" customFormat="1"/>
    <row r="27259" s="64" customFormat="1"/>
    <row r="27260" s="64" customFormat="1"/>
    <row r="27261" s="64" customFormat="1"/>
    <row r="27262" s="64" customFormat="1"/>
    <row r="27263" s="64" customFormat="1"/>
    <row r="27264" s="64" customFormat="1"/>
    <row r="27265" s="64" customFormat="1"/>
    <row r="27266" s="64" customFormat="1"/>
    <row r="27267" s="64" customFormat="1"/>
    <row r="27268" s="64" customFormat="1"/>
    <row r="27269" s="64" customFormat="1"/>
    <row r="27270" s="64" customFormat="1"/>
    <row r="27271" s="64" customFormat="1"/>
    <row r="27272" s="64" customFormat="1"/>
    <row r="27273" s="64" customFormat="1"/>
    <row r="27274" s="64" customFormat="1"/>
    <row r="27275" s="64" customFormat="1"/>
    <row r="27276" s="64" customFormat="1"/>
    <row r="27277" s="64" customFormat="1"/>
    <row r="27278" s="64" customFormat="1"/>
    <row r="27279" s="64" customFormat="1"/>
    <row r="27280" s="64" customFormat="1"/>
    <row r="27281" s="64" customFormat="1"/>
    <row r="27282" s="64" customFormat="1"/>
    <row r="27283" s="64" customFormat="1"/>
    <row r="27284" s="64" customFormat="1"/>
    <row r="27285" s="64" customFormat="1"/>
    <row r="27286" s="64" customFormat="1"/>
    <row r="27287" s="64" customFormat="1"/>
    <row r="27288" s="64" customFormat="1"/>
    <row r="27289" s="64" customFormat="1"/>
    <row r="27290" s="64" customFormat="1"/>
    <row r="27291" s="64" customFormat="1"/>
    <row r="27292" s="64" customFormat="1"/>
    <row r="27293" s="64" customFormat="1"/>
    <row r="27294" s="64" customFormat="1"/>
    <row r="27295" s="64" customFormat="1"/>
    <row r="27296" s="64" customFormat="1"/>
    <row r="27297" s="64" customFormat="1"/>
    <row r="27298" s="64" customFormat="1"/>
    <row r="27299" s="64" customFormat="1"/>
    <row r="27300" s="64" customFormat="1"/>
    <row r="27301" s="64" customFormat="1"/>
    <row r="27302" s="64" customFormat="1"/>
    <row r="27303" s="64" customFormat="1"/>
    <row r="27304" s="64" customFormat="1"/>
    <row r="27305" s="64" customFormat="1"/>
    <row r="27306" s="64" customFormat="1"/>
    <row r="27307" s="64" customFormat="1"/>
    <row r="27308" s="64" customFormat="1"/>
    <row r="27309" s="64" customFormat="1"/>
    <row r="27310" s="64" customFormat="1"/>
    <row r="27311" s="64" customFormat="1"/>
    <row r="27312" s="64" customFormat="1"/>
    <row r="27313" s="64" customFormat="1"/>
    <row r="27314" s="64" customFormat="1"/>
    <row r="27315" s="64" customFormat="1"/>
    <row r="27316" s="64" customFormat="1"/>
    <row r="27317" s="64" customFormat="1"/>
    <row r="27318" s="64" customFormat="1"/>
    <row r="27319" s="64" customFormat="1"/>
    <row r="27320" s="64" customFormat="1"/>
    <row r="27321" s="64" customFormat="1"/>
    <row r="27322" s="64" customFormat="1"/>
    <row r="27323" s="64" customFormat="1"/>
    <row r="27324" s="64" customFormat="1"/>
    <row r="27325" s="64" customFormat="1"/>
    <row r="27326" s="64" customFormat="1"/>
    <row r="27327" s="64" customFormat="1"/>
    <row r="27328" s="64" customFormat="1"/>
    <row r="27329" s="64" customFormat="1"/>
    <row r="27330" s="64" customFormat="1"/>
    <row r="27331" s="64" customFormat="1"/>
    <row r="27332" s="64" customFormat="1"/>
    <row r="27333" s="64" customFormat="1"/>
    <row r="27334" s="64" customFormat="1"/>
    <row r="27335" s="64" customFormat="1"/>
    <row r="27336" s="64" customFormat="1"/>
    <row r="27337" s="64" customFormat="1"/>
    <row r="27338" s="64" customFormat="1"/>
    <row r="27339" s="64" customFormat="1"/>
    <row r="27340" s="64" customFormat="1"/>
    <row r="27341" s="64" customFormat="1"/>
    <row r="27342" s="64" customFormat="1"/>
    <row r="27343" s="64" customFormat="1"/>
    <row r="27344" s="64" customFormat="1"/>
    <row r="27345" s="64" customFormat="1"/>
    <row r="27346" s="64" customFormat="1"/>
    <row r="27347" s="64" customFormat="1"/>
    <row r="27348" s="64" customFormat="1"/>
    <row r="27349" s="64" customFormat="1"/>
    <row r="27350" s="64" customFormat="1"/>
    <row r="27351" s="64" customFormat="1"/>
    <row r="27352" s="64" customFormat="1"/>
    <row r="27353" s="64" customFormat="1"/>
    <row r="27354" s="64" customFormat="1"/>
    <row r="27355" s="64" customFormat="1"/>
    <row r="27356" s="64" customFormat="1"/>
    <row r="27357" s="64" customFormat="1"/>
    <row r="27358" s="64" customFormat="1"/>
    <row r="27359" s="64" customFormat="1"/>
    <row r="27360" s="64" customFormat="1"/>
    <row r="27361" s="64" customFormat="1"/>
    <row r="27362" s="64" customFormat="1"/>
    <row r="27363" s="64" customFormat="1"/>
    <row r="27364" s="64" customFormat="1"/>
    <row r="27365" s="64" customFormat="1"/>
    <row r="27366" s="64" customFormat="1"/>
    <row r="27367" s="64" customFormat="1"/>
    <row r="27368" s="64" customFormat="1"/>
    <row r="27369" s="64" customFormat="1"/>
    <row r="27370" s="64" customFormat="1"/>
    <row r="27371" s="64" customFormat="1"/>
    <row r="27372" s="64" customFormat="1"/>
    <row r="27373" s="64" customFormat="1"/>
    <row r="27374" s="64" customFormat="1"/>
    <row r="27375" s="64" customFormat="1"/>
    <row r="27376" s="64" customFormat="1"/>
    <row r="27377" s="64" customFormat="1"/>
    <row r="27378" s="64" customFormat="1"/>
    <row r="27379" s="64" customFormat="1"/>
    <row r="27380" s="64" customFormat="1"/>
    <row r="27381" s="64" customFormat="1"/>
    <row r="27382" s="64" customFormat="1"/>
    <row r="27383" s="64" customFormat="1"/>
    <row r="27384" s="64" customFormat="1"/>
    <row r="27385" s="64" customFormat="1"/>
    <row r="27386" s="64" customFormat="1"/>
    <row r="27387" s="64" customFormat="1"/>
    <row r="27388" s="64" customFormat="1"/>
    <row r="27389" s="64" customFormat="1"/>
    <row r="27390" s="64" customFormat="1"/>
    <row r="27391" s="64" customFormat="1"/>
    <row r="27392" s="64" customFormat="1"/>
    <row r="27393" s="64" customFormat="1"/>
    <row r="27394" s="64" customFormat="1"/>
    <row r="27395" s="64" customFormat="1"/>
    <row r="27396" s="64" customFormat="1"/>
    <row r="27397" s="64" customFormat="1"/>
    <row r="27398" s="64" customFormat="1"/>
    <row r="27399" s="64" customFormat="1"/>
    <row r="27400" s="64" customFormat="1"/>
    <row r="27401" s="64" customFormat="1"/>
    <row r="27402" s="64" customFormat="1"/>
    <row r="27403" s="64" customFormat="1"/>
    <row r="27404" s="64" customFormat="1"/>
    <row r="27405" s="64" customFormat="1"/>
    <row r="27406" s="64" customFormat="1"/>
    <row r="27407" s="64" customFormat="1"/>
    <row r="27408" s="64" customFormat="1"/>
    <row r="27409" s="64" customFormat="1"/>
    <row r="27410" s="64" customFormat="1"/>
    <row r="27411" s="64" customFormat="1"/>
    <row r="27412" s="64" customFormat="1"/>
    <row r="27413" s="64" customFormat="1"/>
    <row r="27414" s="64" customFormat="1"/>
    <row r="27415" s="64" customFormat="1"/>
    <row r="27416" s="64" customFormat="1"/>
    <row r="27417" s="64" customFormat="1"/>
    <row r="27418" s="64" customFormat="1"/>
    <row r="27419" s="64" customFormat="1"/>
    <row r="27420" s="64" customFormat="1"/>
    <row r="27421" s="64" customFormat="1"/>
    <row r="27422" s="64" customFormat="1"/>
    <row r="27423" s="64" customFormat="1"/>
    <row r="27424" s="64" customFormat="1"/>
    <row r="27425" s="64" customFormat="1"/>
    <row r="27426" s="64" customFormat="1"/>
    <row r="27427" s="64" customFormat="1"/>
    <row r="27428" s="64" customFormat="1"/>
    <row r="27429" s="64" customFormat="1"/>
    <row r="27430" s="64" customFormat="1"/>
    <row r="27431" s="64" customFormat="1"/>
    <row r="27432" s="64" customFormat="1"/>
    <row r="27433" s="64" customFormat="1"/>
    <row r="27434" s="64" customFormat="1"/>
    <row r="27435" s="64" customFormat="1"/>
    <row r="27436" s="64" customFormat="1"/>
    <row r="27437" s="64" customFormat="1"/>
    <row r="27438" s="64" customFormat="1"/>
    <row r="27439" s="64" customFormat="1"/>
    <row r="27440" s="64" customFormat="1"/>
    <row r="27441" s="64" customFormat="1"/>
    <row r="27442" s="64" customFormat="1"/>
    <row r="27443" s="64" customFormat="1"/>
    <row r="27444" s="64" customFormat="1"/>
    <row r="27445" s="64" customFormat="1"/>
    <row r="27446" s="64" customFormat="1"/>
    <row r="27447" s="64" customFormat="1"/>
    <row r="27448" s="64" customFormat="1"/>
    <row r="27449" s="64" customFormat="1"/>
    <row r="27450" s="64" customFormat="1"/>
    <row r="27451" s="64" customFormat="1"/>
    <row r="27452" s="64" customFormat="1"/>
    <row r="27453" s="64" customFormat="1"/>
    <row r="27454" s="64" customFormat="1"/>
    <row r="27455" s="64" customFormat="1"/>
    <row r="27456" s="64" customFormat="1"/>
    <row r="27457" s="64" customFormat="1"/>
    <row r="27458" s="64" customFormat="1"/>
    <row r="27459" s="64" customFormat="1"/>
    <row r="27460" s="64" customFormat="1"/>
    <row r="27461" s="64" customFormat="1"/>
    <row r="27462" s="64" customFormat="1"/>
    <row r="27463" s="64" customFormat="1"/>
    <row r="27464" s="64" customFormat="1"/>
    <row r="27465" s="64" customFormat="1"/>
    <row r="27466" s="64" customFormat="1"/>
    <row r="27467" s="64" customFormat="1"/>
    <row r="27468" s="64" customFormat="1"/>
    <row r="27469" s="64" customFormat="1"/>
    <row r="27470" s="64" customFormat="1"/>
    <row r="27471" s="64" customFormat="1"/>
    <row r="27472" s="64" customFormat="1"/>
    <row r="27473" s="64" customFormat="1"/>
    <row r="27474" s="64" customFormat="1"/>
    <row r="27475" s="64" customFormat="1"/>
    <row r="27476" s="64" customFormat="1"/>
    <row r="27477" s="64" customFormat="1"/>
    <row r="27478" s="64" customFormat="1"/>
    <row r="27479" s="64" customFormat="1"/>
    <row r="27480" s="64" customFormat="1"/>
    <row r="27481" s="64" customFormat="1"/>
    <row r="27482" s="64" customFormat="1"/>
    <row r="27483" s="64" customFormat="1"/>
    <row r="27484" s="64" customFormat="1"/>
    <row r="27485" s="64" customFormat="1"/>
    <row r="27486" s="64" customFormat="1"/>
    <row r="27487" s="64" customFormat="1"/>
    <row r="27488" s="64" customFormat="1"/>
    <row r="27489" s="64" customFormat="1"/>
    <row r="27490" s="64" customFormat="1"/>
    <row r="27491" s="64" customFormat="1"/>
    <row r="27492" s="64" customFormat="1"/>
    <row r="27493" s="64" customFormat="1"/>
    <row r="27494" s="64" customFormat="1"/>
    <row r="27495" s="64" customFormat="1"/>
    <row r="27496" s="64" customFormat="1"/>
    <row r="27497" s="64" customFormat="1"/>
    <row r="27498" s="64" customFormat="1"/>
    <row r="27499" s="64" customFormat="1"/>
    <row r="27500" s="64" customFormat="1"/>
    <row r="27501" s="64" customFormat="1"/>
    <row r="27502" s="64" customFormat="1"/>
    <row r="27503" s="64" customFormat="1"/>
    <row r="27504" s="64" customFormat="1"/>
    <row r="27505" s="64" customFormat="1"/>
    <row r="27506" s="64" customFormat="1"/>
    <row r="27507" s="64" customFormat="1"/>
    <row r="27508" s="64" customFormat="1"/>
    <row r="27509" s="64" customFormat="1"/>
    <row r="27510" s="64" customFormat="1"/>
    <row r="27511" s="64" customFormat="1"/>
    <row r="27512" s="64" customFormat="1"/>
    <row r="27513" s="64" customFormat="1"/>
    <row r="27514" s="64" customFormat="1"/>
    <row r="27515" s="64" customFormat="1"/>
    <row r="27516" s="64" customFormat="1"/>
    <row r="27517" s="64" customFormat="1"/>
    <row r="27518" s="64" customFormat="1"/>
    <row r="27519" s="64" customFormat="1"/>
    <row r="27520" s="64" customFormat="1"/>
    <row r="27521" s="64" customFormat="1"/>
    <row r="27522" s="64" customFormat="1"/>
    <row r="27523" s="64" customFormat="1"/>
    <row r="27524" s="64" customFormat="1"/>
    <row r="27525" s="64" customFormat="1"/>
    <row r="27526" s="64" customFormat="1"/>
    <row r="27527" s="64" customFormat="1"/>
    <row r="27528" s="64" customFormat="1"/>
    <row r="27529" s="64" customFormat="1"/>
    <row r="27530" s="64" customFormat="1"/>
    <row r="27531" s="64" customFormat="1"/>
    <row r="27532" s="64" customFormat="1"/>
    <row r="27533" s="64" customFormat="1"/>
    <row r="27534" s="64" customFormat="1"/>
    <row r="27535" s="64" customFormat="1"/>
    <row r="27536" s="64" customFormat="1"/>
    <row r="27537" s="64" customFormat="1"/>
    <row r="27538" s="64" customFormat="1"/>
    <row r="27539" s="64" customFormat="1"/>
    <row r="27540" s="64" customFormat="1"/>
    <row r="27541" s="64" customFormat="1"/>
    <row r="27542" s="64" customFormat="1"/>
    <row r="27543" s="64" customFormat="1"/>
    <row r="27544" s="64" customFormat="1"/>
    <row r="27545" s="64" customFormat="1"/>
    <row r="27546" s="64" customFormat="1"/>
    <row r="27547" s="64" customFormat="1"/>
    <row r="27548" s="64" customFormat="1"/>
    <row r="27549" s="64" customFormat="1"/>
    <row r="27550" s="64" customFormat="1"/>
    <row r="27551" s="64" customFormat="1"/>
    <row r="27552" s="64" customFormat="1"/>
    <row r="27553" s="64" customFormat="1"/>
    <row r="27554" s="64" customFormat="1"/>
    <row r="27555" s="64" customFormat="1"/>
    <row r="27556" s="64" customFormat="1"/>
    <row r="27557" s="64" customFormat="1"/>
    <row r="27558" s="64" customFormat="1"/>
    <row r="27559" s="64" customFormat="1"/>
    <row r="27560" s="64" customFormat="1"/>
    <row r="27561" s="64" customFormat="1"/>
    <row r="27562" s="64" customFormat="1"/>
    <row r="27563" s="64" customFormat="1"/>
    <row r="27564" s="64" customFormat="1"/>
    <row r="27565" s="64" customFormat="1"/>
    <row r="27566" s="64" customFormat="1"/>
    <row r="27567" s="64" customFormat="1"/>
    <row r="27568" s="64" customFormat="1"/>
    <row r="27569" s="64" customFormat="1"/>
    <row r="27570" s="64" customFormat="1"/>
    <row r="27571" s="64" customFormat="1"/>
    <row r="27572" s="64" customFormat="1"/>
    <row r="27573" s="64" customFormat="1"/>
    <row r="27574" s="64" customFormat="1"/>
    <row r="27575" s="64" customFormat="1"/>
    <row r="27576" s="64" customFormat="1"/>
    <row r="27577" s="64" customFormat="1"/>
    <row r="27578" s="64" customFormat="1"/>
    <row r="27579" s="64" customFormat="1"/>
    <row r="27580" s="64" customFormat="1"/>
    <row r="27581" s="64" customFormat="1"/>
    <row r="27582" s="64" customFormat="1"/>
    <row r="27583" s="64" customFormat="1"/>
    <row r="27584" s="64" customFormat="1"/>
    <row r="27585" s="64" customFormat="1"/>
    <row r="27586" s="64" customFormat="1"/>
    <row r="27587" s="64" customFormat="1"/>
    <row r="27588" s="64" customFormat="1"/>
    <row r="27589" s="64" customFormat="1"/>
    <row r="27590" s="64" customFormat="1"/>
    <row r="27591" s="64" customFormat="1"/>
    <row r="27592" s="64" customFormat="1"/>
    <row r="27593" s="64" customFormat="1"/>
    <row r="27594" s="64" customFormat="1"/>
    <row r="27595" s="64" customFormat="1"/>
    <row r="27596" s="64" customFormat="1"/>
    <row r="27597" s="64" customFormat="1"/>
    <row r="27598" s="64" customFormat="1"/>
    <row r="27599" s="64" customFormat="1"/>
    <row r="27600" s="64" customFormat="1"/>
    <row r="27601" s="64" customFormat="1"/>
    <row r="27602" s="64" customFormat="1"/>
    <row r="27603" s="64" customFormat="1"/>
    <row r="27604" s="64" customFormat="1"/>
    <row r="27605" s="64" customFormat="1"/>
    <row r="27606" s="64" customFormat="1"/>
    <row r="27607" s="64" customFormat="1"/>
    <row r="27608" s="64" customFormat="1"/>
    <row r="27609" s="64" customFormat="1"/>
    <row r="27610" s="64" customFormat="1"/>
    <row r="27611" s="64" customFormat="1"/>
    <row r="27612" s="64" customFormat="1"/>
    <row r="27613" s="64" customFormat="1"/>
    <row r="27614" s="64" customFormat="1"/>
    <row r="27615" s="64" customFormat="1"/>
    <row r="27616" s="64" customFormat="1"/>
    <row r="27617" s="64" customFormat="1"/>
    <row r="27618" s="64" customFormat="1"/>
    <row r="27619" s="64" customFormat="1"/>
    <row r="27620" s="64" customFormat="1"/>
    <row r="27621" s="64" customFormat="1"/>
    <row r="27622" s="64" customFormat="1"/>
    <row r="27623" s="64" customFormat="1"/>
    <row r="27624" s="64" customFormat="1"/>
    <row r="27625" s="64" customFormat="1"/>
    <row r="27626" s="64" customFormat="1"/>
    <row r="27627" s="64" customFormat="1"/>
    <row r="27628" s="64" customFormat="1"/>
    <row r="27629" s="64" customFormat="1"/>
    <row r="27630" s="64" customFormat="1"/>
    <row r="27631" s="64" customFormat="1"/>
    <row r="27632" s="64" customFormat="1"/>
    <row r="27633" s="64" customFormat="1"/>
    <row r="27634" s="64" customFormat="1"/>
    <row r="27635" s="64" customFormat="1"/>
    <row r="27636" s="64" customFormat="1"/>
    <row r="27637" s="64" customFormat="1"/>
    <row r="27638" s="64" customFormat="1"/>
    <row r="27639" s="64" customFormat="1"/>
    <row r="27640" s="64" customFormat="1"/>
    <row r="27641" s="64" customFormat="1"/>
    <row r="27642" s="64" customFormat="1"/>
    <row r="27643" s="64" customFormat="1"/>
    <row r="27644" s="64" customFormat="1"/>
    <row r="27645" s="64" customFormat="1"/>
    <row r="27646" s="64" customFormat="1"/>
    <row r="27647" s="64" customFormat="1"/>
    <row r="27648" s="64" customFormat="1"/>
    <row r="27649" s="64" customFormat="1"/>
    <row r="27650" s="64" customFormat="1"/>
    <row r="27651" s="64" customFormat="1"/>
    <row r="27652" s="64" customFormat="1"/>
    <row r="27653" s="64" customFormat="1"/>
    <row r="27654" s="64" customFormat="1"/>
    <row r="27655" s="64" customFormat="1"/>
    <row r="27656" s="64" customFormat="1"/>
    <row r="27657" s="64" customFormat="1"/>
    <row r="27658" s="64" customFormat="1"/>
    <row r="27659" s="64" customFormat="1"/>
    <row r="27660" s="64" customFormat="1"/>
    <row r="27661" s="64" customFormat="1"/>
    <row r="27662" s="64" customFormat="1"/>
    <row r="27663" s="64" customFormat="1"/>
    <row r="27664" s="64" customFormat="1"/>
    <row r="27665" s="64" customFormat="1"/>
    <row r="27666" s="64" customFormat="1"/>
    <row r="27667" s="64" customFormat="1"/>
    <row r="27668" s="64" customFormat="1"/>
    <row r="27669" s="64" customFormat="1"/>
    <row r="27670" s="64" customFormat="1"/>
    <row r="27671" s="64" customFormat="1"/>
    <row r="27672" s="64" customFormat="1"/>
    <row r="27673" s="64" customFormat="1"/>
    <row r="27674" s="64" customFormat="1"/>
    <row r="27675" s="64" customFormat="1"/>
    <row r="27676" s="64" customFormat="1"/>
    <row r="27677" s="64" customFormat="1"/>
    <row r="27678" s="64" customFormat="1"/>
    <row r="27679" s="64" customFormat="1"/>
    <row r="27680" s="64" customFormat="1"/>
    <row r="27681" s="64" customFormat="1"/>
    <row r="27682" s="64" customFormat="1"/>
    <row r="27683" s="64" customFormat="1"/>
    <row r="27684" s="64" customFormat="1"/>
    <row r="27685" s="64" customFormat="1"/>
    <row r="27686" s="64" customFormat="1"/>
    <row r="27687" s="64" customFormat="1"/>
    <row r="27688" s="64" customFormat="1"/>
    <row r="27689" s="64" customFormat="1"/>
    <row r="27690" s="64" customFormat="1"/>
    <row r="27691" s="64" customFormat="1"/>
    <row r="27692" s="64" customFormat="1"/>
    <row r="27693" s="64" customFormat="1"/>
    <row r="27694" s="64" customFormat="1"/>
    <row r="27695" s="64" customFormat="1"/>
    <row r="27696" s="64" customFormat="1"/>
    <row r="27697" s="64" customFormat="1"/>
    <row r="27698" s="64" customFormat="1"/>
    <row r="27699" s="64" customFormat="1"/>
    <row r="27700" s="64" customFormat="1"/>
    <row r="27701" s="64" customFormat="1"/>
    <row r="27702" s="64" customFormat="1"/>
    <row r="27703" s="64" customFormat="1"/>
    <row r="27704" s="64" customFormat="1"/>
    <row r="27705" s="64" customFormat="1"/>
    <row r="27706" s="64" customFormat="1"/>
    <row r="27707" s="64" customFormat="1"/>
    <row r="27708" s="64" customFormat="1"/>
    <row r="27709" s="64" customFormat="1"/>
    <row r="27710" s="64" customFormat="1"/>
    <row r="27711" s="64" customFormat="1"/>
    <row r="27712" s="64" customFormat="1"/>
    <row r="27713" s="64" customFormat="1"/>
    <row r="27714" s="64" customFormat="1"/>
    <row r="27715" s="64" customFormat="1"/>
    <row r="27716" s="64" customFormat="1"/>
    <row r="27717" s="64" customFormat="1"/>
    <row r="27718" s="64" customFormat="1"/>
    <row r="27719" s="64" customFormat="1"/>
    <row r="27720" s="64" customFormat="1"/>
    <row r="27721" s="64" customFormat="1"/>
    <row r="27722" s="64" customFormat="1"/>
    <row r="27723" s="64" customFormat="1"/>
    <row r="27724" s="64" customFormat="1"/>
    <row r="27725" s="64" customFormat="1"/>
    <row r="27726" s="64" customFormat="1"/>
    <row r="27727" s="64" customFormat="1"/>
    <row r="27728" s="64" customFormat="1"/>
    <row r="27729" s="64" customFormat="1"/>
    <row r="27730" s="64" customFormat="1"/>
    <row r="27731" s="64" customFormat="1"/>
    <row r="27732" s="64" customFormat="1"/>
    <row r="27733" s="64" customFormat="1"/>
    <row r="27734" s="64" customFormat="1"/>
    <row r="27735" s="64" customFormat="1"/>
    <row r="27736" s="64" customFormat="1"/>
    <row r="27737" s="64" customFormat="1"/>
    <row r="27738" s="64" customFormat="1"/>
    <row r="27739" s="64" customFormat="1"/>
    <row r="27740" s="64" customFormat="1"/>
    <row r="27741" s="64" customFormat="1"/>
    <row r="27742" s="64" customFormat="1"/>
    <row r="27743" s="64" customFormat="1"/>
    <row r="27744" s="64" customFormat="1"/>
    <row r="27745" s="64" customFormat="1"/>
    <row r="27746" s="64" customFormat="1"/>
    <row r="27747" s="64" customFormat="1"/>
    <row r="27748" s="64" customFormat="1"/>
    <row r="27749" s="64" customFormat="1"/>
    <row r="27750" s="64" customFormat="1"/>
    <row r="27751" s="64" customFormat="1"/>
    <row r="27752" s="64" customFormat="1"/>
    <row r="27753" s="64" customFormat="1"/>
    <row r="27754" s="64" customFormat="1"/>
    <row r="27755" s="64" customFormat="1"/>
    <row r="27756" s="64" customFormat="1"/>
    <row r="27757" s="64" customFormat="1"/>
    <row r="27758" s="64" customFormat="1"/>
    <row r="27759" s="64" customFormat="1"/>
    <row r="27760" s="64" customFormat="1"/>
    <row r="27761" s="64" customFormat="1"/>
    <row r="27762" s="64" customFormat="1"/>
    <row r="27763" s="64" customFormat="1"/>
    <row r="27764" s="64" customFormat="1"/>
    <row r="27765" s="64" customFormat="1"/>
    <row r="27766" s="64" customFormat="1"/>
    <row r="27767" s="64" customFormat="1"/>
    <row r="27768" s="64" customFormat="1"/>
    <row r="27769" s="64" customFormat="1"/>
    <row r="27770" s="64" customFormat="1"/>
    <row r="27771" s="64" customFormat="1"/>
    <row r="27772" s="64" customFormat="1"/>
    <row r="27773" s="64" customFormat="1"/>
    <row r="27774" s="64" customFormat="1"/>
    <row r="27775" s="64" customFormat="1"/>
    <row r="27776" s="64" customFormat="1"/>
    <row r="27777" s="64" customFormat="1"/>
    <row r="27778" s="64" customFormat="1"/>
    <row r="27779" s="64" customFormat="1"/>
    <row r="27780" s="64" customFormat="1"/>
    <row r="27781" s="64" customFormat="1"/>
    <row r="27782" s="64" customFormat="1"/>
    <row r="27783" s="64" customFormat="1"/>
    <row r="27784" s="64" customFormat="1"/>
    <row r="27785" s="64" customFormat="1"/>
    <row r="27786" s="64" customFormat="1"/>
    <row r="27787" s="64" customFormat="1"/>
    <row r="27788" s="64" customFormat="1"/>
    <row r="27789" s="64" customFormat="1"/>
    <row r="27790" s="64" customFormat="1"/>
    <row r="27791" s="64" customFormat="1"/>
    <row r="27792" s="64" customFormat="1"/>
    <row r="27793" s="64" customFormat="1"/>
    <row r="27794" s="64" customFormat="1"/>
    <row r="27795" s="64" customFormat="1"/>
    <row r="27796" s="64" customFormat="1"/>
    <row r="27797" s="64" customFormat="1"/>
    <row r="27798" s="64" customFormat="1"/>
    <row r="27799" s="64" customFormat="1"/>
    <row r="27800" s="64" customFormat="1"/>
    <row r="27801" s="64" customFormat="1"/>
    <row r="27802" s="64" customFormat="1"/>
    <row r="27803" s="64" customFormat="1"/>
    <row r="27804" s="64" customFormat="1"/>
    <row r="27805" s="64" customFormat="1"/>
    <row r="27806" s="64" customFormat="1"/>
    <row r="27807" s="64" customFormat="1"/>
    <row r="27808" s="64" customFormat="1"/>
    <row r="27809" s="64" customFormat="1"/>
    <row r="27810" s="64" customFormat="1"/>
    <row r="27811" s="64" customFormat="1"/>
    <row r="27812" s="64" customFormat="1"/>
    <row r="27813" s="64" customFormat="1"/>
    <row r="27814" s="64" customFormat="1"/>
    <row r="27815" s="64" customFormat="1"/>
    <row r="27816" s="64" customFormat="1"/>
    <row r="27817" s="64" customFormat="1"/>
    <row r="27818" s="64" customFormat="1"/>
    <row r="27819" s="64" customFormat="1"/>
    <row r="27820" s="64" customFormat="1"/>
    <row r="27821" s="64" customFormat="1"/>
    <row r="27822" s="64" customFormat="1"/>
    <row r="27823" s="64" customFormat="1"/>
    <row r="27824" s="64" customFormat="1"/>
    <row r="27825" s="64" customFormat="1"/>
    <row r="27826" s="64" customFormat="1"/>
    <row r="27827" s="64" customFormat="1"/>
    <row r="27828" s="64" customFormat="1"/>
    <row r="27829" s="64" customFormat="1"/>
    <row r="27830" s="64" customFormat="1"/>
    <row r="27831" s="64" customFormat="1"/>
    <row r="27832" s="64" customFormat="1"/>
    <row r="27833" s="64" customFormat="1"/>
    <row r="27834" s="64" customFormat="1"/>
    <row r="27835" s="64" customFormat="1"/>
    <row r="27836" s="64" customFormat="1"/>
    <row r="27837" s="64" customFormat="1"/>
    <row r="27838" s="64" customFormat="1"/>
    <row r="27839" s="64" customFormat="1"/>
    <row r="27840" s="64" customFormat="1"/>
    <row r="27841" s="64" customFormat="1"/>
    <row r="27842" s="64" customFormat="1"/>
    <row r="27843" s="64" customFormat="1"/>
    <row r="27844" s="64" customFormat="1"/>
    <row r="27845" s="64" customFormat="1"/>
    <row r="27846" s="64" customFormat="1"/>
    <row r="27847" s="64" customFormat="1"/>
    <row r="27848" s="64" customFormat="1"/>
    <row r="27849" s="64" customFormat="1"/>
    <row r="27850" s="64" customFormat="1"/>
    <row r="27851" s="64" customFormat="1"/>
    <row r="27852" s="64" customFormat="1"/>
    <row r="27853" s="64" customFormat="1"/>
    <row r="27854" s="64" customFormat="1"/>
    <row r="27855" s="64" customFormat="1"/>
    <row r="27856" s="64" customFormat="1"/>
    <row r="27857" s="64" customFormat="1"/>
    <row r="27858" s="64" customFormat="1"/>
    <row r="27859" s="64" customFormat="1"/>
    <row r="27860" s="64" customFormat="1"/>
    <row r="27861" s="64" customFormat="1"/>
    <row r="27862" s="64" customFormat="1"/>
    <row r="27863" s="64" customFormat="1"/>
    <row r="27864" s="64" customFormat="1"/>
    <row r="27865" s="64" customFormat="1"/>
    <row r="27866" s="64" customFormat="1"/>
    <row r="27867" s="64" customFormat="1"/>
    <row r="27868" s="64" customFormat="1"/>
    <row r="27869" s="64" customFormat="1"/>
    <row r="27870" s="64" customFormat="1"/>
    <row r="27871" s="64" customFormat="1"/>
    <row r="27872" s="64" customFormat="1"/>
    <row r="27873" s="64" customFormat="1"/>
    <row r="27874" s="64" customFormat="1"/>
    <row r="27875" s="64" customFormat="1"/>
    <row r="27876" s="64" customFormat="1"/>
    <row r="27877" s="64" customFormat="1"/>
    <row r="27878" s="64" customFormat="1"/>
    <row r="27879" s="64" customFormat="1"/>
    <row r="27880" s="64" customFormat="1"/>
    <row r="27881" s="64" customFormat="1"/>
    <row r="27882" s="64" customFormat="1"/>
    <row r="27883" s="64" customFormat="1"/>
    <row r="27884" s="64" customFormat="1"/>
    <row r="27885" s="64" customFormat="1"/>
    <row r="27886" s="64" customFormat="1"/>
    <row r="27887" s="64" customFormat="1"/>
    <row r="27888" s="64" customFormat="1"/>
    <row r="27889" s="64" customFormat="1"/>
    <row r="27890" s="64" customFormat="1"/>
    <row r="27891" s="64" customFormat="1"/>
    <row r="27892" s="64" customFormat="1"/>
    <row r="27893" s="64" customFormat="1"/>
    <row r="27894" s="64" customFormat="1"/>
    <row r="27895" s="64" customFormat="1"/>
    <row r="27896" s="64" customFormat="1"/>
    <row r="27897" s="64" customFormat="1"/>
    <row r="27898" s="64" customFormat="1"/>
    <row r="27899" s="64" customFormat="1"/>
    <row r="27900" s="64" customFormat="1"/>
    <row r="27901" s="64" customFormat="1"/>
    <row r="27902" s="64" customFormat="1"/>
    <row r="27903" s="64" customFormat="1"/>
    <row r="27904" s="64" customFormat="1"/>
    <row r="27905" s="64" customFormat="1"/>
    <row r="27906" s="64" customFormat="1"/>
    <row r="27907" s="64" customFormat="1"/>
    <row r="27908" s="64" customFormat="1"/>
    <row r="27909" s="64" customFormat="1"/>
    <row r="27910" s="64" customFormat="1"/>
    <row r="27911" s="64" customFormat="1"/>
    <row r="27912" s="64" customFormat="1"/>
    <row r="27913" s="64" customFormat="1"/>
    <row r="27914" s="64" customFormat="1"/>
    <row r="27915" s="64" customFormat="1"/>
    <row r="27916" s="64" customFormat="1"/>
    <row r="27917" s="64" customFormat="1"/>
    <row r="27918" s="64" customFormat="1"/>
    <row r="27919" s="64" customFormat="1"/>
    <row r="27920" s="64" customFormat="1"/>
    <row r="27921" s="64" customFormat="1"/>
    <row r="27922" s="64" customFormat="1"/>
    <row r="27923" s="64" customFormat="1"/>
    <row r="27924" s="64" customFormat="1"/>
    <row r="27925" s="64" customFormat="1"/>
    <row r="27926" s="64" customFormat="1"/>
    <row r="27927" s="64" customFormat="1"/>
    <row r="27928" s="64" customFormat="1"/>
    <row r="27929" s="64" customFormat="1"/>
    <row r="27930" s="64" customFormat="1"/>
    <row r="27931" s="64" customFormat="1"/>
    <row r="27932" s="64" customFormat="1"/>
    <row r="27933" s="64" customFormat="1"/>
    <row r="27934" s="64" customFormat="1"/>
    <row r="27935" s="64" customFormat="1"/>
    <row r="27936" s="64" customFormat="1"/>
    <row r="27937" s="64" customFormat="1"/>
    <row r="27938" s="64" customFormat="1"/>
    <row r="27939" s="64" customFormat="1"/>
    <row r="27940" s="64" customFormat="1"/>
    <row r="27941" s="64" customFormat="1"/>
    <row r="27942" s="64" customFormat="1"/>
    <row r="27943" s="64" customFormat="1"/>
    <row r="27944" s="64" customFormat="1"/>
    <row r="27945" s="64" customFormat="1"/>
    <row r="27946" s="64" customFormat="1"/>
    <row r="27947" s="64" customFormat="1"/>
    <row r="27948" s="64" customFormat="1"/>
    <row r="27949" s="64" customFormat="1"/>
    <row r="27950" s="64" customFormat="1"/>
    <row r="27951" s="64" customFormat="1"/>
    <row r="27952" s="64" customFormat="1"/>
    <row r="27953" s="64" customFormat="1"/>
    <row r="27954" s="64" customFormat="1"/>
    <row r="27955" s="64" customFormat="1"/>
    <row r="27956" s="64" customFormat="1"/>
    <row r="27957" s="64" customFormat="1"/>
    <row r="27958" s="64" customFormat="1"/>
    <row r="27959" s="64" customFormat="1"/>
    <row r="27960" s="64" customFormat="1"/>
    <row r="27961" s="64" customFormat="1"/>
    <row r="27962" s="64" customFormat="1"/>
    <row r="27963" s="64" customFormat="1"/>
    <row r="27964" s="64" customFormat="1"/>
    <row r="27965" s="64" customFormat="1"/>
    <row r="27966" s="64" customFormat="1"/>
    <row r="27967" s="64" customFormat="1"/>
    <row r="27968" s="64" customFormat="1"/>
    <row r="27969" s="64" customFormat="1"/>
    <row r="27970" s="64" customFormat="1"/>
    <row r="27971" s="64" customFormat="1"/>
    <row r="27972" s="64" customFormat="1"/>
    <row r="27973" s="64" customFormat="1"/>
    <row r="27974" s="64" customFormat="1"/>
    <row r="27975" s="64" customFormat="1"/>
    <row r="27976" s="64" customFormat="1"/>
    <row r="27977" s="64" customFormat="1"/>
    <row r="27978" s="64" customFormat="1"/>
    <row r="27979" s="64" customFormat="1"/>
    <row r="27980" s="64" customFormat="1"/>
    <row r="27981" s="64" customFormat="1"/>
    <row r="27982" s="64" customFormat="1"/>
    <row r="27983" s="64" customFormat="1"/>
    <row r="27984" s="64" customFormat="1"/>
    <row r="27985" s="64" customFormat="1"/>
    <row r="27986" s="64" customFormat="1"/>
    <row r="27987" s="64" customFormat="1"/>
    <row r="27988" s="64" customFormat="1"/>
    <row r="27989" s="64" customFormat="1"/>
    <row r="27990" s="64" customFormat="1"/>
    <row r="27991" s="64" customFormat="1"/>
    <row r="27992" s="64" customFormat="1"/>
    <row r="27993" s="64" customFormat="1"/>
    <row r="27994" s="64" customFormat="1"/>
    <row r="27995" s="64" customFormat="1"/>
    <row r="27996" s="64" customFormat="1"/>
    <row r="27997" s="64" customFormat="1"/>
    <row r="27998" s="64" customFormat="1"/>
    <row r="27999" s="64" customFormat="1"/>
    <row r="28000" s="64" customFormat="1"/>
    <row r="28001" s="64" customFormat="1"/>
    <row r="28002" s="64" customFormat="1"/>
    <row r="28003" s="64" customFormat="1"/>
    <row r="28004" s="64" customFormat="1"/>
    <row r="28005" s="64" customFormat="1"/>
    <row r="28006" s="64" customFormat="1"/>
    <row r="28007" s="64" customFormat="1"/>
    <row r="28008" s="64" customFormat="1"/>
    <row r="28009" s="64" customFormat="1"/>
    <row r="28010" s="64" customFormat="1"/>
    <row r="28011" s="64" customFormat="1"/>
    <row r="28012" s="64" customFormat="1"/>
    <row r="28013" s="64" customFormat="1"/>
    <row r="28014" s="64" customFormat="1"/>
    <row r="28015" s="64" customFormat="1"/>
    <row r="28016" s="64" customFormat="1"/>
    <row r="28017" s="64" customFormat="1"/>
    <row r="28018" s="64" customFormat="1"/>
    <row r="28019" s="64" customFormat="1"/>
    <row r="28020" s="64" customFormat="1"/>
    <row r="28021" s="64" customFormat="1"/>
    <row r="28022" s="64" customFormat="1"/>
    <row r="28023" s="64" customFormat="1"/>
    <row r="28024" s="64" customFormat="1"/>
    <row r="28025" s="64" customFormat="1"/>
    <row r="28026" s="64" customFormat="1"/>
    <row r="28027" s="64" customFormat="1"/>
    <row r="28028" s="64" customFormat="1"/>
    <row r="28029" s="64" customFormat="1"/>
    <row r="28030" s="64" customFormat="1"/>
    <row r="28031" s="64" customFormat="1"/>
    <row r="28032" s="64" customFormat="1"/>
    <row r="28033" s="64" customFormat="1"/>
    <row r="28034" s="64" customFormat="1"/>
    <row r="28035" s="64" customFormat="1"/>
    <row r="28036" s="64" customFormat="1"/>
    <row r="28037" s="64" customFormat="1"/>
    <row r="28038" s="64" customFormat="1"/>
    <row r="28039" s="64" customFormat="1"/>
    <row r="28040" s="64" customFormat="1"/>
    <row r="28041" s="64" customFormat="1"/>
    <row r="28042" s="64" customFormat="1"/>
    <row r="28043" s="64" customFormat="1"/>
    <row r="28044" s="64" customFormat="1"/>
    <row r="28045" s="64" customFormat="1"/>
    <row r="28046" s="64" customFormat="1"/>
    <row r="28047" s="64" customFormat="1"/>
    <row r="28048" s="64" customFormat="1"/>
    <row r="28049" s="64" customFormat="1"/>
    <row r="28050" s="64" customFormat="1"/>
    <row r="28051" s="64" customFormat="1"/>
    <row r="28052" s="64" customFormat="1"/>
    <row r="28053" s="64" customFormat="1"/>
    <row r="28054" s="64" customFormat="1"/>
    <row r="28055" s="64" customFormat="1"/>
    <row r="28056" s="64" customFormat="1"/>
    <row r="28057" s="64" customFormat="1"/>
    <row r="28058" s="64" customFormat="1"/>
    <row r="28059" s="64" customFormat="1"/>
    <row r="28060" s="64" customFormat="1"/>
    <row r="28061" s="64" customFormat="1"/>
    <row r="28062" s="64" customFormat="1"/>
    <row r="28063" s="64" customFormat="1"/>
    <row r="28064" s="64" customFormat="1"/>
    <row r="28065" s="64" customFormat="1"/>
    <row r="28066" s="64" customFormat="1"/>
    <row r="28067" s="64" customFormat="1"/>
    <row r="28068" s="64" customFormat="1"/>
    <row r="28069" s="64" customFormat="1"/>
    <row r="28070" s="64" customFormat="1"/>
    <row r="28071" s="64" customFormat="1"/>
    <row r="28072" s="64" customFormat="1"/>
    <row r="28073" s="64" customFormat="1"/>
    <row r="28074" s="64" customFormat="1"/>
    <row r="28075" s="64" customFormat="1"/>
    <row r="28076" s="64" customFormat="1"/>
    <row r="28077" s="64" customFormat="1"/>
    <row r="28078" s="64" customFormat="1"/>
    <row r="28079" s="64" customFormat="1"/>
    <row r="28080" s="64" customFormat="1"/>
    <row r="28081" s="64" customFormat="1"/>
    <row r="28082" s="64" customFormat="1"/>
    <row r="28083" s="64" customFormat="1"/>
    <row r="28084" s="64" customFormat="1"/>
    <row r="28085" s="64" customFormat="1"/>
    <row r="28086" s="64" customFormat="1"/>
    <row r="28087" s="64" customFormat="1"/>
    <row r="28088" s="64" customFormat="1"/>
    <row r="28089" s="64" customFormat="1"/>
    <row r="28090" s="64" customFormat="1"/>
    <row r="28091" s="64" customFormat="1"/>
    <row r="28092" s="64" customFormat="1"/>
    <row r="28093" s="64" customFormat="1"/>
    <row r="28094" s="64" customFormat="1"/>
    <row r="28095" s="64" customFormat="1"/>
    <row r="28096" s="64" customFormat="1"/>
    <row r="28097" s="64" customFormat="1"/>
    <row r="28098" s="64" customFormat="1"/>
    <row r="28099" s="64" customFormat="1"/>
    <row r="28100" s="64" customFormat="1"/>
    <row r="28101" s="64" customFormat="1"/>
    <row r="28102" s="64" customFormat="1"/>
    <row r="28103" s="64" customFormat="1"/>
    <row r="28104" s="64" customFormat="1"/>
    <row r="28105" s="64" customFormat="1"/>
    <row r="28106" s="64" customFormat="1"/>
    <row r="28107" s="64" customFormat="1"/>
    <row r="28108" s="64" customFormat="1"/>
    <row r="28109" s="64" customFormat="1"/>
    <row r="28110" s="64" customFormat="1"/>
    <row r="28111" s="64" customFormat="1"/>
    <row r="28112" s="64" customFormat="1"/>
    <row r="28113" s="64" customFormat="1"/>
    <row r="28114" s="64" customFormat="1"/>
    <row r="28115" s="64" customFormat="1"/>
    <row r="28116" s="64" customFormat="1"/>
    <row r="28117" s="64" customFormat="1"/>
    <row r="28118" s="64" customFormat="1"/>
    <row r="28119" s="64" customFormat="1"/>
    <row r="28120" s="64" customFormat="1"/>
    <row r="28121" s="64" customFormat="1"/>
    <row r="28122" s="64" customFormat="1"/>
    <row r="28123" s="64" customFormat="1"/>
    <row r="28124" s="64" customFormat="1"/>
    <row r="28125" s="64" customFormat="1"/>
    <row r="28126" s="64" customFormat="1"/>
    <row r="28127" s="64" customFormat="1"/>
    <row r="28128" s="64" customFormat="1"/>
    <row r="28129" s="64" customFormat="1"/>
    <row r="28130" s="64" customFormat="1"/>
    <row r="28131" s="64" customFormat="1"/>
    <row r="28132" s="64" customFormat="1"/>
    <row r="28133" s="64" customFormat="1"/>
    <row r="28134" s="64" customFormat="1"/>
    <row r="28135" s="64" customFormat="1"/>
    <row r="28136" s="64" customFormat="1"/>
    <row r="28137" s="64" customFormat="1"/>
    <row r="28138" s="64" customFormat="1"/>
    <row r="28139" s="64" customFormat="1"/>
    <row r="28140" s="64" customFormat="1"/>
    <row r="28141" s="64" customFormat="1"/>
    <row r="28142" s="64" customFormat="1"/>
    <row r="28143" s="64" customFormat="1"/>
    <row r="28144" s="64" customFormat="1"/>
    <row r="28145" s="64" customFormat="1"/>
    <row r="28146" s="64" customFormat="1"/>
    <row r="28147" s="64" customFormat="1"/>
    <row r="28148" s="64" customFormat="1"/>
    <row r="28149" s="64" customFormat="1"/>
    <row r="28150" s="64" customFormat="1"/>
    <row r="28151" s="64" customFormat="1"/>
    <row r="28152" s="64" customFormat="1"/>
    <row r="28153" s="64" customFormat="1"/>
    <row r="28154" s="64" customFormat="1"/>
    <row r="28155" s="64" customFormat="1"/>
    <row r="28156" s="64" customFormat="1"/>
    <row r="28157" s="64" customFormat="1"/>
    <row r="28158" s="64" customFormat="1"/>
    <row r="28159" s="64" customFormat="1"/>
    <row r="28160" s="64" customFormat="1"/>
    <row r="28161" s="64" customFormat="1"/>
    <row r="28162" s="64" customFormat="1"/>
    <row r="28163" s="64" customFormat="1"/>
    <row r="28164" s="64" customFormat="1"/>
    <row r="28165" s="64" customFormat="1"/>
    <row r="28166" s="64" customFormat="1"/>
    <row r="28167" s="64" customFormat="1"/>
    <row r="28168" s="64" customFormat="1"/>
    <row r="28169" s="64" customFormat="1"/>
    <row r="28170" s="64" customFormat="1"/>
    <row r="28171" s="64" customFormat="1"/>
    <row r="28172" s="64" customFormat="1"/>
    <row r="28173" s="64" customFormat="1"/>
    <row r="28174" s="64" customFormat="1"/>
    <row r="28175" s="64" customFormat="1"/>
    <row r="28176" s="64" customFormat="1"/>
    <row r="28177" s="64" customFormat="1"/>
    <row r="28178" s="64" customFormat="1"/>
    <row r="28179" s="64" customFormat="1"/>
    <row r="28180" s="64" customFormat="1"/>
    <row r="28181" s="64" customFormat="1"/>
    <row r="28182" s="64" customFormat="1"/>
    <row r="28183" s="64" customFormat="1"/>
    <row r="28184" s="64" customFormat="1"/>
    <row r="28185" s="64" customFormat="1"/>
    <row r="28186" s="64" customFormat="1"/>
    <row r="28187" s="64" customFormat="1"/>
    <row r="28188" s="64" customFormat="1"/>
    <row r="28189" s="64" customFormat="1"/>
    <row r="28190" s="64" customFormat="1"/>
    <row r="28191" s="64" customFormat="1"/>
    <row r="28192" s="64" customFormat="1"/>
    <row r="28193" s="64" customFormat="1"/>
    <row r="28194" s="64" customFormat="1"/>
    <row r="28195" s="64" customFormat="1"/>
    <row r="28196" s="64" customFormat="1"/>
    <row r="28197" s="64" customFormat="1"/>
    <row r="28198" s="64" customFormat="1"/>
    <row r="28199" s="64" customFormat="1"/>
    <row r="28200" s="64" customFormat="1"/>
    <row r="28201" s="64" customFormat="1"/>
    <row r="28202" s="64" customFormat="1"/>
    <row r="28203" s="64" customFormat="1"/>
    <row r="28204" s="64" customFormat="1"/>
    <row r="28205" s="64" customFormat="1"/>
    <row r="28206" s="64" customFormat="1"/>
    <row r="28207" s="64" customFormat="1"/>
    <row r="28208" s="64" customFormat="1"/>
    <row r="28209" s="64" customFormat="1"/>
    <row r="28210" s="64" customFormat="1"/>
    <row r="28211" s="64" customFormat="1"/>
    <row r="28212" s="64" customFormat="1"/>
    <row r="28213" s="64" customFormat="1"/>
    <row r="28214" s="64" customFormat="1"/>
    <row r="28215" s="64" customFormat="1"/>
    <row r="28216" s="64" customFormat="1"/>
    <row r="28217" s="64" customFormat="1"/>
    <row r="28218" s="64" customFormat="1"/>
    <row r="28219" s="64" customFormat="1"/>
    <row r="28220" s="64" customFormat="1"/>
    <row r="28221" s="64" customFormat="1"/>
    <row r="28222" s="64" customFormat="1"/>
    <row r="28223" s="64" customFormat="1"/>
    <row r="28224" s="64" customFormat="1"/>
    <row r="28225" s="64" customFormat="1"/>
    <row r="28226" s="64" customFormat="1"/>
    <row r="28227" s="64" customFormat="1"/>
    <row r="28228" s="64" customFormat="1"/>
    <row r="28229" s="64" customFormat="1"/>
    <row r="28230" s="64" customFormat="1"/>
    <row r="28231" s="64" customFormat="1"/>
    <row r="28232" s="64" customFormat="1"/>
    <row r="28233" s="64" customFormat="1"/>
    <row r="28234" s="64" customFormat="1"/>
    <row r="28235" s="64" customFormat="1"/>
    <row r="28236" s="64" customFormat="1"/>
    <row r="28237" s="64" customFormat="1"/>
    <row r="28238" s="64" customFormat="1"/>
    <row r="28239" s="64" customFormat="1"/>
    <row r="28240" s="64" customFormat="1"/>
    <row r="28241" s="64" customFormat="1"/>
    <row r="28242" s="64" customFormat="1"/>
    <row r="28243" s="64" customFormat="1"/>
    <row r="28244" s="64" customFormat="1"/>
    <row r="28245" s="64" customFormat="1"/>
    <row r="28246" s="64" customFormat="1"/>
    <row r="28247" s="64" customFormat="1"/>
    <row r="28248" s="64" customFormat="1"/>
    <row r="28249" s="64" customFormat="1"/>
    <row r="28250" s="64" customFormat="1"/>
    <row r="28251" s="64" customFormat="1"/>
    <row r="28252" s="64" customFormat="1"/>
    <row r="28253" s="64" customFormat="1"/>
    <row r="28254" s="64" customFormat="1"/>
    <row r="28255" s="64" customFormat="1"/>
    <row r="28256" s="64" customFormat="1"/>
    <row r="28257" s="64" customFormat="1"/>
    <row r="28258" s="64" customFormat="1"/>
    <row r="28259" s="64" customFormat="1"/>
    <row r="28260" s="64" customFormat="1"/>
    <row r="28261" s="64" customFormat="1"/>
    <row r="28262" s="64" customFormat="1"/>
    <row r="28263" s="64" customFormat="1"/>
    <row r="28264" s="64" customFormat="1"/>
    <row r="28265" s="64" customFormat="1"/>
    <row r="28266" s="64" customFormat="1"/>
    <row r="28267" s="64" customFormat="1"/>
    <row r="28268" s="64" customFormat="1"/>
    <row r="28269" s="64" customFormat="1"/>
    <row r="28270" s="64" customFormat="1"/>
    <row r="28271" s="64" customFormat="1"/>
    <row r="28272" s="64" customFormat="1"/>
    <row r="28273" s="64" customFormat="1"/>
    <row r="28274" s="64" customFormat="1"/>
    <row r="28275" s="64" customFormat="1"/>
    <row r="28276" s="64" customFormat="1"/>
    <row r="28277" s="64" customFormat="1"/>
    <row r="28278" s="64" customFormat="1"/>
    <row r="28279" s="64" customFormat="1"/>
    <row r="28280" s="64" customFormat="1"/>
    <row r="28281" s="64" customFormat="1"/>
    <row r="28282" s="64" customFormat="1"/>
    <row r="28283" s="64" customFormat="1"/>
    <row r="28284" s="64" customFormat="1"/>
    <row r="28285" s="64" customFormat="1"/>
    <row r="28286" s="64" customFormat="1"/>
    <row r="28287" s="64" customFormat="1"/>
    <row r="28288" s="64" customFormat="1"/>
    <row r="28289" s="64" customFormat="1"/>
    <row r="28290" s="64" customFormat="1"/>
    <row r="28291" s="64" customFormat="1"/>
    <row r="28292" s="64" customFormat="1"/>
    <row r="28293" s="64" customFormat="1"/>
    <row r="28294" s="64" customFormat="1"/>
    <row r="28295" s="64" customFormat="1"/>
    <row r="28296" s="64" customFormat="1"/>
    <row r="28297" s="64" customFormat="1"/>
    <row r="28298" s="64" customFormat="1"/>
    <row r="28299" s="64" customFormat="1"/>
    <row r="28300" s="64" customFormat="1"/>
    <row r="28301" s="64" customFormat="1"/>
    <row r="28302" s="64" customFormat="1"/>
    <row r="28303" s="64" customFormat="1"/>
    <row r="28304" s="64" customFormat="1"/>
    <row r="28305" s="64" customFormat="1"/>
    <row r="28306" s="64" customFormat="1"/>
    <row r="28307" s="64" customFormat="1"/>
    <row r="28308" s="64" customFormat="1"/>
    <row r="28309" s="64" customFormat="1"/>
    <row r="28310" s="64" customFormat="1"/>
    <row r="28311" s="64" customFormat="1"/>
    <row r="28312" s="64" customFormat="1"/>
    <row r="28313" s="64" customFormat="1"/>
    <row r="28314" s="64" customFormat="1"/>
    <row r="28315" s="64" customFormat="1"/>
    <row r="28316" s="64" customFormat="1"/>
    <row r="28317" s="64" customFormat="1"/>
    <row r="28318" s="64" customFormat="1"/>
    <row r="28319" s="64" customFormat="1"/>
    <row r="28320" s="64" customFormat="1"/>
    <row r="28321" s="64" customFormat="1"/>
    <row r="28322" s="64" customFormat="1"/>
    <row r="28323" s="64" customFormat="1"/>
    <row r="28324" s="64" customFormat="1"/>
    <row r="28325" s="64" customFormat="1"/>
    <row r="28326" s="64" customFormat="1"/>
    <row r="28327" s="64" customFormat="1"/>
    <row r="28328" s="64" customFormat="1"/>
    <row r="28329" s="64" customFormat="1"/>
    <row r="28330" s="64" customFormat="1"/>
    <row r="28331" s="64" customFormat="1"/>
    <row r="28332" s="64" customFormat="1"/>
    <row r="28333" s="64" customFormat="1"/>
    <row r="28334" s="64" customFormat="1"/>
    <row r="28335" s="64" customFormat="1"/>
    <row r="28336" s="64" customFormat="1"/>
    <row r="28337" s="64" customFormat="1"/>
    <row r="28338" s="64" customFormat="1"/>
    <row r="28339" s="64" customFormat="1"/>
    <row r="28340" s="64" customFormat="1"/>
    <row r="28341" s="64" customFormat="1"/>
    <row r="28342" s="64" customFormat="1"/>
    <row r="28343" s="64" customFormat="1"/>
    <row r="28344" s="64" customFormat="1"/>
    <row r="28345" s="64" customFormat="1"/>
    <row r="28346" s="64" customFormat="1"/>
    <row r="28347" s="64" customFormat="1"/>
    <row r="28348" s="64" customFormat="1"/>
    <row r="28349" s="64" customFormat="1"/>
    <row r="28350" s="64" customFormat="1"/>
    <row r="28351" s="64" customFormat="1"/>
    <row r="28352" s="64" customFormat="1"/>
    <row r="28353" s="64" customFormat="1"/>
    <row r="28354" s="64" customFormat="1"/>
    <row r="28355" s="64" customFormat="1"/>
    <row r="28356" s="64" customFormat="1"/>
    <row r="28357" s="64" customFormat="1"/>
    <row r="28358" s="64" customFormat="1"/>
    <row r="28359" s="64" customFormat="1"/>
    <row r="28360" s="64" customFormat="1"/>
    <row r="28361" s="64" customFormat="1"/>
    <row r="28362" s="64" customFormat="1"/>
    <row r="28363" s="64" customFormat="1"/>
    <row r="28364" s="64" customFormat="1"/>
    <row r="28365" s="64" customFormat="1"/>
    <row r="28366" s="64" customFormat="1"/>
    <row r="28367" s="64" customFormat="1"/>
    <row r="28368" s="64" customFormat="1"/>
    <row r="28369" s="64" customFormat="1"/>
    <row r="28370" s="64" customFormat="1"/>
    <row r="28371" s="64" customFormat="1"/>
    <row r="28372" s="64" customFormat="1"/>
    <row r="28373" s="64" customFormat="1"/>
    <row r="28374" s="64" customFormat="1"/>
    <row r="28375" s="64" customFormat="1"/>
    <row r="28376" s="64" customFormat="1"/>
    <row r="28377" s="64" customFormat="1"/>
    <row r="28378" s="64" customFormat="1"/>
    <row r="28379" s="64" customFormat="1"/>
    <row r="28380" s="64" customFormat="1"/>
    <row r="28381" s="64" customFormat="1"/>
    <row r="28382" s="64" customFormat="1"/>
    <row r="28383" s="64" customFormat="1"/>
    <row r="28384" s="64" customFormat="1"/>
    <row r="28385" s="64" customFormat="1"/>
    <row r="28386" s="64" customFormat="1"/>
    <row r="28387" s="64" customFormat="1"/>
    <row r="28388" s="64" customFormat="1"/>
    <row r="28389" s="64" customFormat="1"/>
    <row r="28390" s="64" customFormat="1"/>
    <row r="28391" s="64" customFormat="1"/>
    <row r="28392" s="64" customFormat="1"/>
    <row r="28393" s="64" customFormat="1"/>
    <row r="28394" s="64" customFormat="1"/>
    <row r="28395" s="64" customFormat="1"/>
    <row r="28396" s="64" customFormat="1"/>
    <row r="28397" s="64" customFormat="1"/>
    <row r="28398" s="64" customFormat="1"/>
    <row r="28399" s="64" customFormat="1"/>
    <row r="28400" s="64" customFormat="1"/>
    <row r="28401" s="64" customFormat="1"/>
    <row r="28402" s="64" customFormat="1"/>
    <row r="28403" s="64" customFormat="1"/>
    <row r="28404" s="64" customFormat="1"/>
    <row r="28405" s="64" customFormat="1"/>
    <row r="28406" s="64" customFormat="1"/>
    <row r="28407" s="64" customFormat="1"/>
    <row r="28408" s="64" customFormat="1"/>
    <row r="28409" s="64" customFormat="1"/>
    <row r="28410" s="64" customFormat="1"/>
    <row r="28411" s="64" customFormat="1"/>
    <row r="28412" s="64" customFormat="1"/>
    <row r="28413" s="64" customFormat="1"/>
    <row r="28414" s="64" customFormat="1"/>
    <row r="28415" s="64" customFormat="1"/>
    <row r="28416" s="64" customFormat="1"/>
    <row r="28417" s="64" customFormat="1"/>
    <row r="28418" s="64" customFormat="1"/>
    <row r="28419" s="64" customFormat="1"/>
    <row r="28420" s="64" customFormat="1"/>
    <row r="28421" s="64" customFormat="1"/>
    <row r="28422" s="64" customFormat="1"/>
    <row r="28423" s="64" customFormat="1"/>
    <row r="28424" s="64" customFormat="1"/>
    <row r="28425" s="64" customFormat="1"/>
    <row r="28426" s="64" customFormat="1"/>
    <row r="28427" s="64" customFormat="1"/>
    <row r="28428" s="64" customFormat="1"/>
    <row r="28429" s="64" customFormat="1"/>
    <row r="28430" s="64" customFormat="1"/>
    <row r="28431" s="64" customFormat="1"/>
    <row r="28432" s="64" customFormat="1"/>
    <row r="28433" s="64" customFormat="1"/>
    <row r="28434" s="64" customFormat="1"/>
    <row r="28435" s="64" customFormat="1"/>
    <row r="28436" s="64" customFormat="1"/>
    <row r="28437" s="64" customFormat="1"/>
    <row r="28438" s="64" customFormat="1"/>
    <row r="28439" s="64" customFormat="1"/>
    <row r="28440" s="64" customFormat="1"/>
    <row r="28441" s="64" customFormat="1"/>
    <row r="28442" s="64" customFormat="1"/>
    <row r="28443" s="64" customFormat="1"/>
    <row r="28444" s="64" customFormat="1"/>
    <row r="28445" s="64" customFormat="1"/>
    <row r="28446" s="64" customFormat="1"/>
    <row r="28447" s="64" customFormat="1"/>
    <row r="28448" s="64" customFormat="1"/>
    <row r="28449" s="64" customFormat="1"/>
    <row r="28450" s="64" customFormat="1"/>
    <row r="28451" s="64" customFormat="1"/>
    <row r="28452" s="64" customFormat="1"/>
    <row r="28453" s="64" customFormat="1"/>
    <row r="28454" s="64" customFormat="1"/>
    <row r="28455" s="64" customFormat="1"/>
    <row r="28456" s="64" customFormat="1"/>
    <row r="28457" s="64" customFormat="1"/>
    <row r="28458" s="64" customFormat="1"/>
    <row r="28459" s="64" customFormat="1"/>
    <row r="28460" s="64" customFormat="1"/>
    <row r="28461" s="64" customFormat="1"/>
    <row r="28462" s="64" customFormat="1"/>
    <row r="28463" s="64" customFormat="1"/>
    <row r="28464" s="64" customFormat="1"/>
    <row r="28465" s="64" customFormat="1"/>
    <row r="28466" s="64" customFormat="1"/>
    <row r="28467" s="64" customFormat="1"/>
    <row r="28468" s="64" customFormat="1"/>
    <row r="28469" s="64" customFormat="1"/>
    <row r="28470" s="64" customFormat="1"/>
    <row r="28471" s="64" customFormat="1"/>
    <row r="28472" s="64" customFormat="1"/>
    <row r="28473" s="64" customFormat="1"/>
    <row r="28474" s="64" customFormat="1"/>
    <row r="28475" s="64" customFormat="1"/>
    <row r="28476" s="64" customFormat="1"/>
    <row r="28477" s="64" customFormat="1"/>
    <row r="28478" s="64" customFormat="1"/>
    <row r="28479" s="64" customFormat="1"/>
    <row r="28480" s="64" customFormat="1"/>
    <row r="28481" s="64" customFormat="1"/>
    <row r="28482" s="64" customFormat="1"/>
    <row r="28483" s="64" customFormat="1"/>
    <row r="28484" s="64" customFormat="1"/>
    <row r="28485" s="64" customFormat="1"/>
    <row r="28486" s="64" customFormat="1"/>
    <row r="28487" s="64" customFormat="1"/>
    <row r="28488" s="64" customFormat="1"/>
    <row r="28489" s="64" customFormat="1"/>
    <row r="28490" s="64" customFormat="1"/>
    <row r="28491" s="64" customFormat="1"/>
    <row r="28492" s="64" customFormat="1"/>
    <row r="28493" s="64" customFormat="1"/>
    <row r="28494" s="64" customFormat="1"/>
    <row r="28495" s="64" customFormat="1"/>
    <row r="28496" s="64" customFormat="1"/>
    <row r="28497" s="64" customFormat="1"/>
    <row r="28498" s="64" customFormat="1"/>
    <row r="28499" s="64" customFormat="1"/>
    <row r="28500" s="64" customFormat="1"/>
    <row r="28501" s="64" customFormat="1"/>
    <row r="28502" s="64" customFormat="1"/>
    <row r="28503" s="64" customFormat="1"/>
    <row r="28504" s="64" customFormat="1"/>
    <row r="28505" s="64" customFormat="1"/>
    <row r="28506" s="64" customFormat="1"/>
    <row r="28507" s="64" customFormat="1"/>
    <row r="28508" s="64" customFormat="1"/>
    <row r="28509" s="64" customFormat="1"/>
    <row r="28510" s="64" customFormat="1"/>
    <row r="28511" s="64" customFormat="1"/>
    <row r="28512" s="64" customFormat="1"/>
    <row r="28513" s="64" customFormat="1"/>
    <row r="28514" s="64" customFormat="1"/>
    <row r="28515" s="64" customFormat="1"/>
    <row r="28516" s="64" customFormat="1"/>
    <row r="28517" s="64" customFormat="1"/>
    <row r="28518" s="64" customFormat="1"/>
    <row r="28519" s="64" customFormat="1"/>
    <row r="28520" s="64" customFormat="1"/>
    <row r="28521" s="64" customFormat="1"/>
    <row r="28522" s="64" customFormat="1"/>
    <row r="28523" s="64" customFormat="1"/>
    <row r="28524" s="64" customFormat="1"/>
    <row r="28525" s="64" customFormat="1"/>
    <row r="28526" s="64" customFormat="1"/>
    <row r="28527" s="64" customFormat="1"/>
    <row r="28528" s="64" customFormat="1"/>
    <row r="28529" s="64" customFormat="1"/>
    <row r="28530" s="64" customFormat="1"/>
    <row r="28531" s="64" customFormat="1"/>
    <row r="28532" s="64" customFormat="1"/>
    <row r="28533" s="64" customFormat="1"/>
    <row r="28534" s="64" customFormat="1"/>
    <row r="28535" s="64" customFormat="1"/>
    <row r="28536" s="64" customFormat="1"/>
    <row r="28537" s="64" customFormat="1"/>
    <row r="28538" s="64" customFormat="1"/>
    <row r="28539" s="64" customFormat="1"/>
    <row r="28540" s="64" customFormat="1"/>
    <row r="28541" s="64" customFormat="1"/>
    <row r="28542" s="64" customFormat="1"/>
    <row r="28543" s="64" customFormat="1"/>
    <row r="28544" s="64" customFormat="1"/>
    <row r="28545" s="64" customFormat="1"/>
    <row r="28546" s="64" customFormat="1"/>
    <row r="28547" s="64" customFormat="1"/>
    <row r="28548" s="64" customFormat="1"/>
    <row r="28549" s="64" customFormat="1"/>
    <row r="28550" s="64" customFormat="1"/>
    <row r="28551" s="64" customFormat="1"/>
    <row r="28552" s="64" customFormat="1"/>
    <row r="28553" s="64" customFormat="1"/>
    <row r="28554" s="64" customFormat="1"/>
    <row r="28555" s="64" customFormat="1"/>
    <row r="28556" s="64" customFormat="1"/>
    <row r="28557" s="64" customFormat="1"/>
    <row r="28558" s="64" customFormat="1"/>
    <row r="28559" s="64" customFormat="1"/>
    <row r="28560" s="64" customFormat="1"/>
    <row r="28561" s="64" customFormat="1"/>
    <row r="28562" s="64" customFormat="1"/>
    <row r="28563" s="64" customFormat="1"/>
    <row r="28564" s="64" customFormat="1"/>
    <row r="28565" s="64" customFormat="1"/>
    <row r="28566" s="64" customFormat="1"/>
    <row r="28567" s="64" customFormat="1"/>
    <row r="28568" s="64" customFormat="1"/>
    <row r="28569" s="64" customFormat="1"/>
    <row r="28570" s="64" customFormat="1"/>
    <row r="28571" s="64" customFormat="1"/>
    <row r="28572" s="64" customFormat="1"/>
    <row r="28573" s="64" customFormat="1"/>
    <row r="28574" s="64" customFormat="1"/>
    <row r="28575" s="64" customFormat="1"/>
    <row r="28576" s="64" customFormat="1"/>
    <row r="28577" s="64" customFormat="1"/>
    <row r="28578" s="64" customFormat="1"/>
    <row r="28579" s="64" customFormat="1"/>
    <row r="28580" s="64" customFormat="1"/>
    <row r="28581" s="64" customFormat="1"/>
    <row r="28582" s="64" customFormat="1"/>
    <row r="28583" s="64" customFormat="1"/>
    <row r="28584" s="64" customFormat="1"/>
    <row r="28585" s="64" customFormat="1"/>
    <row r="28586" s="64" customFormat="1"/>
    <row r="28587" s="64" customFormat="1"/>
    <row r="28588" s="64" customFormat="1"/>
    <row r="28589" s="64" customFormat="1"/>
    <row r="28590" s="64" customFormat="1"/>
    <row r="28591" s="64" customFormat="1"/>
    <row r="28592" s="64" customFormat="1"/>
    <row r="28593" s="64" customFormat="1"/>
    <row r="28594" s="64" customFormat="1"/>
    <row r="28595" s="64" customFormat="1"/>
    <row r="28596" s="64" customFormat="1"/>
    <row r="28597" s="64" customFormat="1"/>
    <row r="28598" s="64" customFormat="1"/>
    <row r="28599" s="64" customFormat="1"/>
    <row r="28600" s="64" customFormat="1"/>
    <row r="28601" s="64" customFormat="1"/>
    <row r="28602" s="64" customFormat="1"/>
    <row r="28603" s="64" customFormat="1"/>
    <row r="28604" s="64" customFormat="1"/>
    <row r="28605" s="64" customFormat="1"/>
    <row r="28606" s="64" customFormat="1"/>
    <row r="28607" s="64" customFormat="1"/>
    <row r="28608" s="64" customFormat="1"/>
    <row r="28609" s="64" customFormat="1"/>
    <row r="28610" s="64" customFormat="1"/>
    <row r="28611" s="64" customFormat="1"/>
    <row r="28612" s="64" customFormat="1"/>
    <row r="28613" s="64" customFormat="1"/>
    <row r="28614" s="64" customFormat="1"/>
    <row r="28615" s="64" customFormat="1"/>
    <row r="28616" s="64" customFormat="1"/>
    <row r="28617" s="64" customFormat="1"/>
    <row r="28618" s="64" customFormat="1"/>
    <row r="28619" s="64" customFormat="1"/>
    <row r="28620" s="64" customFormat="1"/>
    <row r="28621" s="64" customFormat="1"/>
    <row r="28622" s="64" customFormat="1"/>
    <row r="28623" s="64" customFormat="1"/>
    <row r="28624" s="64" customFormat="1"/>
    <row r="28625" s="64" customFormat="1"/>
    <row r="28626" s="64" customFormat="1"/>
    <row r="28627" s="64" customFormat="1"/>
    <row r="28628" s="64" customFormat="1"/>
    <row r="28629" s="64" customFormat="1"/>
    <row r="28630" s="64" customFormat="1"/>
    <row r="28631" s="64" customFormat="1"/>
    <row r="28632" s="64" customFormat="1"/>
    <row r="28633" s="64" customFormat="1"/>
    <row r="28634" s="64" customFormat="1"/>
    <row r="28635" s="64" customFormat="1"/>
    <row r="28636" s="64" customFormat="1"/>
    <row r="28637" s="64" customFormat="1"/>
    <row r="28638" s="64" customFormat="1"/>
    <row r="28639" s="64" customFormat="1"/>
    <row r="28640" s="64" customFormat="1"/>
    <row r="28641" s="64" customFormat="1"/>
    <row r="28642" s="64" customFormat="1"/>
    <row r="28643" s="64" customFormat="1"/>
    <row r="28644" s="64" customFormat="1"/>
    <row r="28645" s="64" customFormat="1"/>
    <row r="28646" s="64" customFormat="1"/>
    <row r="28647" s="64" customFormat="1"/>
    <row r="28648" s="64" customFormat="1"/>
    <row r="28649" s="64" customFormat="1"/>
    <row r="28650" s="64" customFormat="1"/>
    <row r="28651" s="64" customFormat="1"/>
    <row r="28652" s="64" customFormat="1"/>
    <row r="28653" s="64" customFormat="1"/>
    <row r="28654" s="64" customFormat="1"/>
    <row r="28655" s="64" customFormat="1"/>
    <row r="28656" s="64" customFormat="1"/>
    <row r="28657" s="64" customFormat="1"/>
    <row r="28658" s="64" customFormat="1"/>
    <row r="28659" s="64" customFormat="1"/>
    <row r="28660" s="64" customFormat="1"/>
    <row r="28661" s="64" customFormat="1"/>
    <row r="28662" s="64" customFormat="1"/>
    <row r="28663" s="64" customFormat="1"/>
    <row r="28664" s="64" customFormat="1"/>
    <row r="28665" s="64" customFormat="1"/>
    <row r="28666" s="64" customFormat="1"/>
    <row r="28667" s="64" customFormat="1"/>
    <row r="28668" s="64" customFormat="1"/>
    <row r="28669" s="64" customFormat="1"/>
    <row r="28670" s="64" customFormat="1"/>
    <row r="28671" s="64" customFormat="1"/>
    <row r="28672" s="64" customFormat="1"/>
    <row r="28673" s="64" customFormat="1"/>
    <row r="28674" s="64" customFormat="1"/>
    <row r="28675" s="64" customFormat="1"/>
    <row r="28676" s="64" customFormat="1"/>
    <row r="28677" s="64" customFormat="1"/>
    <row r="28678" s="64" customFormat="1"/>
    <row r="28679" s="64" customFormat="1"/>
    <row r="28680" s="64" customFormat="1"/>
    <row r="28681" s="64" customFormat="1"/>
    <row r="28682" s="64" customFormat="1"/>
    <row r="28683" s="64" customFormat="1"/>
    <row r="28684" s="64" customFormat="1"/>
    <row r="28685" s="64" customFormat="1"/>
    <row r="28686" s="64" customFormat="1"/>
    <row r="28687" s="64" customFormat="1"/>
    <row r="28688" s="64" customFormat="1"/>
    <row r="28689" s="64" customFormat="1"/>
    <row r="28690" s="64" customFormat="1"/>
    <row r="28691" s="64" customFormat="1"/>
    <row r="28692" s="64" customFormat="1"/>
    <row r="28693" s="64" customFormat="1"/>
    <row r="28694" s="64" customFormat="1"/>
    <row r="28695" s="64" customFormat="1"/>
    <row r="28696" s="64" customFormat="1"/>
    <row r="28697" s="64" customFormat="1"/>
    <row r="28698" s="64" customFormat="1"/>
    <row r="28699" s="64" customFormat="1"/>
    <row r="28700" s="64" customFormat="1"/>
    <row r="28701" s="64" customFormat="1"/>
    <row r="28702" s="64" customFormat="1"/>
    <row r="28703" s="64" customFormat="1"/>
    <row r="28704" s="64" customFormat="1"/>
    <row r="28705" s="64" customFormat="1"/>
    <row r="28706" s="64" customFormat="1"/>
    <row r="28707" s="64" customFormat="1"/>
    <row r="28708" s="64" customFormat="1"/>
    <row r="28709" s="64" customFormat="1"/>
    <row r="28710" s="64" customFormat="1"/>
    <row r="28711" s="64" customFormat="1"/>
    <row r="28712" s="64" customFormat="1"/>
    <row r="28713" s="64" customFormat="1"/>
    <row r="28714" s="64" customFormat="1"/>
    <row r="28715" s="64" customFormat="1"/>
    <row r="28716" s="64" customFormat="1"/>
    <row r="28717" s="64" customFormat="1"/>
    <row r="28718" s="64" customFormat="1"/>
    <row r="28719" s="64" customFormat="1"/>
    <row r="28720" s="64" customFormat="1"/>
    <row r="28721" s="64" customFormat="1"/>
    <row r="28722" s="64" customFormat="1"/>
    <row r="28723" s="64" customFormat="1"/>
    <row r="28724" s="64" customFormat="1"/>
    <row r="28725" s="64" customFormat="1"/>
    <row r="28726" s="64" customFormat="1"/>
    <row r="28727" s="64" customFormat="1"/>
    <row r="28728" s="64" customFormat="1"/>
    <row r="28729" s="64" customFormat="1"/>
    <row r="28730" s="64" customFormat="1"/>
    <row r="28731" s="64" customFormat="1"/>
    <row r="28732" s="64" customFormat="1"/>
    <row r="28733" s="64" customFormat="1"/>
    <row r="28734" s="64" customFormat="1"/>
    <row r="28735" s="64" customFormat="1"/>
    <row r="28736" s="64" customFormat="1"/>
    <row r="28737" s="64" customFormat="1"/>
    <row r="28738" s="64" customFormat="1"/>
    <row r="28739" s="64" customFormat="1"/>
    <row r="28740" s="64" customFormat="1"/>
    <row r="28741" s="64" customFormat="1"/>
    <row r="28742" s="64" customFormat="1"/>
    <row r="28743" s="64" customFormat="1"/>
    <row r="28744" s="64" customFormat="1"/>
    <row r="28745" s="64" customFormat="1"/>
    <row r="28746" s="64" customFormat="1"/>
    <row r="28747" s="64" customFormat="1"/>
    <row r="28748" s="64" customFormat="1"/>
    <row r="28749" s="64" customFormat="1"/>
    <row r="28750" s="64" customFormat="1"/>
    <row r="28751" s="64" customFormat="1"/>
    <row r="28752" s="64" customFormat="1"/>
    <row r="28753" s="64" customFormat="1"/>
    <row r="28754" s="64" customFormat="1"/>
    <row r="28755" s="64" customFormat="1"/>
    <row r="28756" s="64" customFormat="1"/>
    <row r="28757" s="64" customFormat="1"/>
    <row r="28758" s="64" customFormat="1"/>
    <row r="28759" s="64" customFormat="1"/>
    <row r="28760" s="64" customFormat="1"/>
    <row r="28761" s="64" customFormat="1"/>
    <row r="28762" s="64" customFormat="1"/>
    <row r="28763" s="64" customFormat="1"/>
    <row r="28764" s="64" customFormat="1"/>
    <row r="28765" s="64" customFormat="1"/>
    <row r="28766" s="64" customFormat="1"/>
    <row r="28767" s="64" customFormat="1"/>
    <row r="28768" s="64" customFormat="1"/>
    <row r="28769" s="64" customFormat="1"/>
    <row r="28770" s="64" customFormat="1"/>
    <row r="28771" s="64" customFormat="1"/>
    <row r="28772" s="64" customFormat="1"/>
    <row r="28773" s="64" customFormat="1"/>
    <row r="28774" s="64" customFormat="1"/>
    <row r="28775" s="64" customFormat="1"/>
    <row r="28776" s="64" customFormat="1"/>
    <row r="28777" s="64" customFormat="1"/>
    <row r="28778" s="64" customFormat="1"/>
    <row r="28779" s="64" customFormat="1"/>
    <row r="28780" s="64" customFormat="1"/>
    <row r="28781" s="64" customFormat="1"/>
    <row r="28782" s="64" customFormat="1"/>
    <row r="28783" s="64" customFormat="1"/>
    <row r="28784" s="64" customFormat="1"/>
    <row r="28785" s="64" customFormat="1"/>
    <row r="28786" s="64" customFormat="1"/>
    <row r="28787" s="64" customFormat="1"/>
    <row r="28788" s="64" customFormat="1"/>
    <row r="28789" s="64" customFormat="1"/>
    <row r="28790" s="64" customFormat="1"/>
    <row r="28791" s="64" customFormat="1"/>
    <row r="28792" s="64" customFormat="1"/>
    <row r="28793" s="64" customFormat="1"/>
    <row r="28794" s="64" customFormat="1"/>
    <row r="28795" s="64" customFormat="1"/>
    <row r="28796" s="64" customFormat="1"/>
    <row r="28797" s="64" customFormat="1"/>
    <row r="28798" s="64" customFormat="1"/>
    <row r="28799" s="64" customFormat="1"/>
    <row r="28800" s="64" customFormat="1"/>
    <row r="28801" s="64" customFormat="1"/>
    <row r="28802" s="64" customFormat="1"/>
    <row r="28803" s="64" customFormat="1"/>
    <row r="28804" s="64" customFormat="1"/>
    <row r="28805" s="64" customFormat="1"/>
    <row r="28806" s="64" customFormat="1"/>
    <row r="28807" s="64" customFormat="1"/>
    <row r="28808" s="64" customFormat="1"/>
    <row r="28809" s="64" customFormat="1"/>
    <row r="28810" s="64" customFormat="1"/>
    <row r="28811" s="64" customFormat="1"/>
    <row r="28812" s="64" customFormat="1"/>
    <row r="28813" s="64" customFormat="1"/>
    <row r="28814" s="64" customFormat="1"/>
    <row r="28815" s="64" customFormat="1"/>
    <row r="28816" s="64" customFormat="1"/>
    <row r="28817" s="64" customFormat="1"/>
    <row r="28818" s="64" customFormat="1"/>
    <row r="28819" s="64" customFormat="1"/>
    <row r="28820" s="64" customFormat="1"/>
    <row r="28821" s="64" customFormat="1"/>
    <row r="28822" s="64" customFormat="1"/>
    <row r="28823" s="64" customFormat="1"/>
    <row r="28824" s="64" customFormat="1"/>
    <row r="28825" s="64" customFormat="1"/>
    <row r="28826" s="64" customFormat="1"/>
    <row r="28827" s="64" customFormat="1"/>
    <row r="28828" s="64" customFormat="1"/>
    <row r="28829" s="64" customFormat="1"/>
    <row r="28830" s="64" customFormat="1"/>
    <row r="28831" s="64" customFormat="1"/>
    <row r="28832" s="64" customFormat="1"/>
    <row r="28833" s="64" customFormat="1"/>
    <row r="28834" s="64" customFormat="1"/>
    <row r="28835" s="64" customFormat="1"/>
    <row r="28836" s="64" customFormat="1"/>
    <row r="28837" s="64" customFormat="1"/>
    <row r="28838" s="64" customFormat="1"/>
    <row r="28839" s="64" customFormat="1"/>
    <row r="28840" s="64" customFormat="1"/>
    <row r="28841" s="64" customFormat="1"/>
    <row r="28842" s="64" customFormat="1"/>
    <row r="28843" s="64" customFormat="1"/>
    <row r="28844" s="64" customFormat="1"/>
    <row r="28845" s="64" customFormat="1"/>
    <row r="28846" s="64" customFormat="1"/>
    <row r="28847" s="64" customFormat="1"/>
    <row r="28848" s="64" customFormat="1"/>
    <row r="28849" s="64" customFormat="1"/>
    <row r="28850" s="64" customFormat="1"/>
    <row r="28851" s="64" customFormat="1"/>
    <row r="28852" s="64" customFormat="1"/>
    <row r="28853" s="64" customFormat="1"/>
    <row r="28854" s="64" customFormat="1"/>
    <row r="28855" s="64" customFormat="1"/>
    <row r="28856" s="64" customFormat="1"/>
    <row r="28857" s="64" customFormat="1"/>
    <row r="28858" s="64" customFormat="1"/>
    <row r="28859" s="64" customFormat="1"/>
    <row r="28860" s="64" customFormat="1"/>
    <row r="28861" s="64" customFormat="1"/>
    <row r="28862" s="64" customFormat="1"/>
    <row r="28863" s="64" customFormat="1"/>
    <row r="28864" s="64" customFormat="1"/>
    <row r="28865" s="64" customFormat="1"/>
    <row r="28866" s="64" customFormat="1"/>
    <row r="28867" s="64" customFormat="1"/>
    <row r="28868" s="64" customFormat="1"/>
    <row r="28869" s="64" customFormat="1"/>
    <row r="28870" s="64" customFormat="1"/>
    <row r="28871" s="64" customFormat="1"/>
    <row r="28872" s="64" customFormat="1"/>
    <row r="28873" s="64" customFormat="1"/>
    <row r="28874" s="64" customFormat="1"/>
    <row r="28875" s="64" customFormat="1"/>
    <row r="28876" s="64" customFormat="1"/>
    <row r="28877" s="64" customFormat="1"/>
    <row r="28878" s="64" customFormat="1"/>
    <row r="28879" s="64" customFormat="1"/>
    <row r="28880" s="64" customFormat="1"/>
    <row r="28881" s="64" customFormat="1"/>
    <row r="28882" s="64" customFormat="1"/>
    <row r="28883" s="64" customFormat="1"/>
    <row r="28884" s="64" customFormat="1"/>
    <row r="28885" s="64" customFormat="1"/>
    <row r="28886" s="64" customFormat="1"/>
    <row r="28887" s="64" customFormat="1"/>
    <row r="28888" s="64" customFormat="1"/>
    <row r="28889" s="64" customFormat="1"/>
    <row r="28890" s="64" customFormat="1"/>
    <row r="28891" s="64" customFormat="1"/>
    <row r="28892" s="64" customFormat="1"/>
    <row r="28893" s="64" customFormat="1"/>
    <row r="28894" s="64" customFormat="1"/>
    <row r="28895" s="64" customFormat="1"/>
    <row r="28896" s="64" customFormat="1"/>
    <row r="28897" s="64" customFormat="1"/>
    <row r="28898" s="64" customFormat="1"/>
    <row r="28899" s="64" customFormat="1"/>
    <row r="28900" s="64" customFormat="1"/>
    <row r="28901" s="64" customFormat="1"/>
    <row r="28902" s="64" customFormat="1"/>
    <row r="28903" s="64" customFormat="1"/>
    <row r="28904" s="64" customFormat="1"/>
    <row r="28905" s="64" customFormat="1"/>
    <row r="28906" s="64" customFormat="1"/>
    <row r="28907" s="64" customFormat="1"/>
    <row r="28908" s="64" customFormat="1"/>
    <row r="28909" s="64" customFormat="1"/>
    <row r="28910" s="64" customFormat="1"/>
    <row r="28911" s="64" customFormat="1"/>
    <row r="28912" s="64" customFormat="1"/>
    <row r="28913" s="64" customFormat="1"/>
    <row r="28914" s="64" customFormat="1"/>
    <row r="28915" s="64" customFormat="1"/>
    <row r="28916" s="64" customFormat="1"/>
    <row r="28917" s="64" customFormat="1"/>
    <row r="28918" s="64" customFormat="1"/>
    <row r="28919" s="64" customFormat="1"/>
    <row r="28920" s="64" customFormat="1"/>
    <row r="28921" s="64" customFormat="1"/>
    <row r="28922" s="64" customFormat="1"/>
    <row r="28923" s="64" customFormat="1"/>
    <row r="28924" s="64" customFormat="1"/>
    <row r="28925" s="64" customFormat="1"/>
    <row r="28926" s="64" customFormat="1"/>
    <row r="28927" s="64" customFormat="1"/>
    <row r="28928" s="64" customFormat="1"/>
    <row r="28929" s="64" customFormat="1"/>
    <row r="28930" s="64" customFormat="1"/>
    <row r="28931" s="64" customFormat="1"/>
    <row r="28932" s="64" customFormat="1"/>
    <row r="28933" s="64" customFormat="1"/>
    <row r="28934" s="64" customFormat="1"/>
    <row r="28935" s="64" customFormat="1"/>
    <row r="28936" s="64" customFormat="1"/>
    <row r="28937" s="64" customFormat="1"/>
    <row r="28938" s="64" customFormat="1"/>
    <row r="28939" s="64" customFormat="1"/>
    <row r="28940" s="64" customFormat="1"/>
    <row r="28941" s="64" customFormat="1"/>
    <row r="28942" s="64" customFormat="1"/>
    <row r="28943" s="64" customFormat="1"/>
    <row r="28944" s="64" customFormat="1"/>
    <row r="28945" s="64" customFormat="1"/>
    <row r="28946" s="64" customFormat="1"/>
    <row r="28947" s="64" customFormat="1"/>
    <row r="28948" s="64" customFormat="1"/>
    <row r="28949" s="64" customFormat="1"/>
    <row r="28950" s="64" customFormat="1"/>
    <row r="28951" s="64" customFormat="1"/>
    <row r="28952" s="64" customFormat="1"/>
    <row r="28953" s="64" customFormat="1"/>
    <row r="28954" s="64" customFormat="1"/>
    <row r="28955" s="64" customFormat="1"/>
    <row r="28956" s="64" customFormat="1"/>
    <row r="28957" s="64" customFormat="1"/>
    <row r="28958" s="64" customFormat="1"/>
    <row r="28959" s="64" customFormat="1"/>
    <row r="28960" s="64" customFormat="1"/>
    <row r="28961" s="64" customFormat="1"/>
    <row r="28962" s="64" customFormat="1"/>
    <row r="28963" s="64" customFormat="1"/>
    <row r="28964" s="64" customFormat="1"/>
    <row r="28965" s="64" customFormat="1"/>
    <row r="28966" s="64" customFormat="1"/>
    <row r="28967" s="64" customFormat="1"/>
    <row r="28968" s="64" customFormat="1"/>
    <row r="28969" s="64" customFormat="1"/>
    <row r="28970" s="64" customFormat="1"/>
    <row r="28971" s="64" customFormat="1"/>
    <row r="28972" s="64" customFormat="1"/>
    <row r="28973" s="64" customFormat="1"/>
    <row r="28974" s="64" customFormat="1"/>
    <row r="28975" s="64" customFormat="1"/>
    <row r="28976" s="64" customFormat="1"/>
    <row r="28977" s="64" customFormat="1"/>
    <row r="28978" s="64" customFormat="1"/>
    <row r="28979" s="64" customFormat="1"/>
    <row r="28980" s="64" customFormat="1"/>
    <row r="28981" s="64" customFormat="1"/>
    <row r="28982" s="64" customFormat="1"/>
    <row r="28983" s="64" customFormat="1"/>
    <row r="28984" s="64" customFormat="1"/>
    <row r="28985" s="64" customFormat="1"/>
    <row r="28986" s="64" customFormat="1"/>
    <row r="28987" s="64" customFormat="1"/>
    <row r="28988" s="64" customFormat="1"/>
    <row r="28989" s="64" customFormat="1"/>
    <row r="28990" s="64" customFormat="1"/>
    <row r="28991" s="64" customFormat="1"/>
    <row r="28992" s="64" customFormat="1"/>
    <row r="28993" s="64" customFormat="1"/>
    <row r="28994" s="64" customFormat="1"/>
    <row r="28995" s="64" customFormat="1"/>
    <row r="28996" s="64" customFormat="1"/>
    <row r="28997" s="64" customFormat="1"/>
    <row r="28998" s="64" customFormat="1"/>
    <row r="28999" s="64" customFormat="1"/>
    <row r="29000" s="64" customFormat="1"/>
    <row r="29001" s="64" customFormat="1"/>
    <row r="29002" s="64" customFormat="1"/>
    <row r="29003" s="64" customFormat="1"/>
    <row r="29004" s="64" customFormat="1"/>
    <row r="29005" s="64" customFormat="1"/>
    <row r="29006" s="64" customFormat="1"/>
    <row r="29007" s="64" customFormat="1"/>
    <row r="29008" s="64" customFormat="1"/>
    <row r="29009" s="64" customFormat="1"/>
    <row r="29010" s="64" customFormat="1"/>
    <row r="29011" s="64" customFormat="1"/>
    <row r="29012" s="64" customFormat="1"/>
    <row r="29013" s="64" customFormat="1"/>
    <row r="29014" s="64" customFormat="1"/>
    <row r="29015" s="64" customFormat="1"/>
    <row r="29016" s="64" customFormat="1"/>
    <row r="29017" s="64" customFormat="1"/>
    <row r="29018" s="64" customFormat="1"/>
    <row r="29019" s="64" customFormat="1"/>
    <row r="29020" s="64" customFormat="1"/>
    <row r="29021" s="64" customFormat="1"/>
    <row r="29022" s="64" customFormat="1"/>
    <row r="29023" s="64" customFormat="1"/>
    <row r="29024" s="64" customFormat="1"/>
    <row r="29025" s="64" customFormat="1"/>
    <row r="29026" s="64" customFormat="1"/>
    <row r="29027" s="64" customFormat="1"/>
    <row r="29028" s="64" customFormat="1"/>
    <row r="29029" s="64" customFormat="1"/>
    <row r="29030" s="64" customFormat="1"/>
    <row r="29031" s="64" customFormat="1"/>
    <row r="29032" s="64" customFormat="1"/>
    <row r="29033" s="64" customFormat="1"/>
    <row r="29034" s="64" customFormat="1"/>
    <row r="29035" s="64" customFormat="1"/>
    <row r="29036" s="64" customFormat="1"/>
    <row r="29037" s="64" customFormat="1"/>
    <row r="29038" s="64" customFormat="1"/>
    <row r="29039" s="64" customFormat="1"/>
    <row r="29040" s="64" customFormat="1"/>
    <row r="29041" s="64" customFormat="1"/>
    <row r="29042" s="64" customFormat="1"/>
    <row r="29043" s="64" customFormat="1"/>
    <row r="29044" s="64" customFormat="1"/>
    <row r="29045" s="64" customFormat="1"/>
    <row r="29046" s="64" customFormat="1"/>
    <row r="29047" s="64" customFormat="1"/>
    <row r="29048" s="64" customFormat="1"/>
    <row r="29049" s="64" customFormat="1"/>
    <row r="29050" s="64" customFormat="1"/>
    <row r="29051" s="64" customFormat="1"/>
    <row r="29052" s="64" customFormat="1"/>
    <row r="29053" s="64" customFormat="1"/>
    <row r="29054" s="64" customFormat="1"/>
    <row r="29055" s="64" customFormat="1"/>
    <row r="29056" s="64" customFormat="1"/>
    <row r="29057" s="64" customFormat="1"/>
    <row r="29058" s="64" customFormat="1"/>
    <row r="29059" s="64" customFormat="1"/>
    <row r="29060" s="64" customFormat="1"/>
    <row r="29061" s="64" customFormat="1"/>
    <row r="29062" s="64" customFormat="1"/>
    <row r="29063" s="64" customFormat="1"/>
    <row r="29064" s="64" customFormat="1"/>
    <row r="29065" s="64" customFormat="1"/>
    <row r="29066" s="64" customFormat="1"/>
    <row r="29067" s="64" customFormat="1"/>
    <row r="29068" s="64" customFormat="1"/>
    <row r="29069" s="64" customFormat="1"/>
    <row r="29070" s="64" customFormat="1"/>
    <row r="29071" s="64" customFormat="1"/>
    <row r="29072" s="64" customFormat="1"/>
    <row r="29073" s="64" customFormat="1"/>
    <row r="29074" s="64" customFormat="1"/>
    <row r="29075" s="64" customFormat="1"/>
    <row r="29076" s="64" customFormat="1"/>
    <row r="29077" s="64" customFormat="1"/>
    <row r="29078" s="64" customFormat="1"/>
    <row r="29079" s="64" customFormat="1"/>
    <row r="29080" s="64" customFormat="1"/>
    <row r="29081" s="64" customFormat="1"/>
    <row r="29082" s="64" customFormat="1"/>
    <row r="29083" s="64" customFormat="1"/>
    <row r="29084" s="64" customFormat="1"/>
    <row r="29085" s="64" customFormat="1"/>
    <row r="29086" s="64" customFormat="1"/>
    <row r="29087" s="64" customFormat="1"/>
    <row r="29088" s="64" customFormat="1"/>
    <row r="29089" s="64" customFormat="1"/>
    <row r="29090" s="64" customFormat="1"/>
    <row r="29091" s="64" customFormat="1"/>
    <row r="29092" s="64" customFormat="1"/>
    <row r="29093" s="64" customFormat="1"/>
    <row r="29094" s="64" customFormat="1"/>
    <row r="29095" s="64" customFormat="1"/>
    <row r="29096" s="64" customFormat="1"/>
    <row r="29097" s="64" customFormat="1"/>
    <row r="29098" s="64" customFormat="1"/>
    <row r="29099" s="64" customFormat="1"/>
    <row r="29100" s="64" customFormat="1"/>
    <row r="29101" s="64" customFormat="1"/>
    <row r="29102" s="64" customFormat="1"/>
    <row r="29103" s="64" customFormat="1"/>
    <row r="29104" s="64" customFormat="1"/>
    <row r="29105" s="64" customFormat="1"/>
    <row r="29106" s="64" customFormat="1"/>
    <row r="29107" s="64" customFormat="1"/>
    <row r="29108" s="64" customFormat="1"/>
    <row r="29109" s="64" customFormat="1"/>
    <row r="29110" s="64" customFormat="1"/>
    <row r="29111" s="64" customFormat="1"/>
    <row r="29112" s="64" customFormat="1"/>
    <row r="29113" s="64" customFormat="1"/>
    <row r="29114" s="64" customFormat="1"/>
    <row r="29115" s="64" customFormat="1"/>
    <row r="29116" s="64" customFormat="1"/>
    <row r="29117" s="64" customFormat="1"/>
    <row r="29118" s="64" customFormat="1"/>
    <row r="29119" s="64" customFormat="1"/>
    <row r="29120" s="64" customFormat="1"/>
    <row r="29121" s="64" customFormat="1"/>
    <row r="29122" s="64" customFormat="1"/>
    <row r="29123" s="64" customFormat="1"/>
    <row r="29124" s="64" customFormat="1"/>
    <row r="29125" s="64" customFormat="1"/>
    <row r="29126" s="64" customFormat="1"/>
    <row r="29127" s="64" customFormat="1"/>
    <row r="29128" s="64" customFormat="1"/>
    <row r="29129" s="64" customFormat="1"/>
    <row r="29130" s="64" customFormat="1"/>
    <row r="29131" s="64" customFormat="1"/>
    <row r="29132" s="64" customFormat="1"/>
    <row r="29133" s="64" customFormat="1"/>
    <row r="29134" s="64" customFormat="1"/>
    <row r="29135" s="64" customFormat="1"/>
    <row r="29136" s="64" customFormat="1"/>
    <row r="29137" s="64" customFormat="1"/>
    <row r="29138" s="64" customFormat="1"/>
    <row r="29139" s="64" customFormat="1"/>
    <row r="29140" s="64" customFormat="1"/>
    <row r="29141" s="64" customFormat="1"/>
    <row r="29142" s="64" customFormat="1"/>
    <row r="29143" s="64" customFormat="1"/>
    <row r="29144" s="64" customFormat="1"/>
    <row r="29145" s="64" customFormat="1"/>
    <row r="29146" s="64" customFormat="1"/>
    <row r="29147" s="64" customFormat="1"/>
    <row r="29148" s="64" customFormat="1"/>
    <row r="29149" s="64" customFormat="1"/>
    <row r="29150" s="64" customFormat="1"/>
    <row r="29151" s="64" customFormat="1"/>
    <row r="29152" s="64" customFormat="1"/>
    <row r="29153" s="64" customFormat="1"/>
    <row r="29154" s="64" customFormat="1"/>
    <row r="29155" s="64" customFormat="1"/>
    <row r="29156" s="64" customFormat="1"/>
    <row r="29157" s="64" customFormat="1"/>
    <row r="29158" s="64" customFormat="1"/>
    <row r="29159" s="64" customFormat="1"/>
    <row r="29160" s="64" customFormat="1"/>
    <row r="29161" s="64" customFormat="1"/>
    <row r="29162" s="64" customFormat="1"/>
    <row r="29163" s="64" customFormat="1"/>
    <row r="29164" s="64" customFormat="1"/>
    <row r="29165" s="64" customFormat="1"/>
    <row r="29166" s="64" customFormat="1"/>
    <row r="29167" s="64" customFormat="1"/>
    <row r="29168" s="64" customFormat="1"/>
    <row r="29169" s="64" customFormat="1"/>
    <row r="29170" s="64" customFormat="1"/>
    <row r="29171" s="64" customFormat="1"/>
    <row r="29172" s="64" customFormat="1"/>
    <row r="29173" s="64" customFormat="1"/>
    <row r="29174" s="64" customFormat="1"/>
    <row r="29175" s="64" customFormat="1"/>
    <row r="29176" s="64" customFormat="1"/>
    <row r="29177" s="64" customFormat="1"/>
    <row r="29178" s="64" customFormat="1"/>
    <row r="29179" s="64" customFormat="1"/>
    <row r="29180" s="64" customFormat="1"/>
    <row r="29181" s="64" customFormat="1"/>
    <row r="29182" s="64" customFormat="1"/>
    <row r="29183" s="64" customFormat="1"/>
    <row r="29184" s="64" customFormat="1"/>
    <row r="29185" s="64" customFormat="1"/>
    <row r="29186" s="64" customFormat="1"/>
    <row r="29187" s="64" customFormat="1"/>
    <row r="29188" s="64" customFormat="1"/>
    <row r="29189" s="64" customFormat="1"/>
    <row r="29190" s="64" customFormat="1"/>
    <row r="29191" s="64" customFormat="1"/>
    <row r="29192" s="64" customFormat="1"/>
    <row r="29193" s="64" customFormat="1"/>
    <row r="29194" s="64" customFormat="1"/>
    <row r="29195" s="64" customFormat="1"/>
    <row r="29196" s="64" customFormat="1"/>
    <row r="29197" s="64" customFormat="1"/>
    <row r="29198" s="64" customFormat="1"/>
    <row r="29199" s="64" customFormat="1"/>
    <row r="29200" s="64" customFormat="1"/>
    <row r="29201" s="64" customFormat="1"/>
    <row r="29202" s="64" customFormat="1"/>
    <row r="29203" s="64" customFormat="1"/>
    <row r="29204" s="64" customFormat="1"/>
    <row r="29205" s="64" customFormat="1"/>
    <row r="29206" s="64" customFormat="1"/>
    <row r="29207" s="64" customFormat="1"/>
    <row r="29208" s="64" customFormat="1"/>
    <row r="29209" s="64" customFormat="1"/>
    <row r="29210" s="64" customFormat="1"/>
    <row r="29211" s="64" customFormat="1"/>
    <row r="29212" s="64" customFormat="1"/>
    <row r="29213" s="64" customFormat="1"/>
    <row r="29214" s="64" customFormat="1"/>
    <row r="29215" s="64" customFormat="1"/>
    <row r="29216" s="64" customFormat="1"/>
    <row r="29217" s="64" customFormat="1"/>
    <row r="29218" s="64" customFormat="1"/>
    <row r="29219" s="64" customFormat="1"/>
    <row r="29220" s="64" customFormat="1"/>
    <row r="29221" s="64" customFormat="1"/>
    <row r="29222" s="64" customFormat="1"/>
    <row r="29223" s="64" customFormat="1"/>
    <row r="29224" s="64" customFormat="1"/>
    <row r="29225" s="64" customFormat="1"/>
    <row r="29226" s="64" customFormat="1"/>
    <row r="29227" s="64" customFormat="1"/>
    <row r="29228" s="64" customFormat="1"/>
    <row r="29229" s="64" customFormat="1"/>
    <row r="29230" s="64" customFormat="1"/>
    <row r="29231" s="64" customFormat="1"/>
    <row r="29232" s="64" customFormat="1"/>
    <row r="29233" s="64" customFormat="1"/>
    <row r="29234" s="64" customFormat="1"/>
    <row r="29235" s="64" customFormat="1"/>
    <row r="29236" s="64" customFormat="1"/>
    <row r="29237" s="64" customFormat="1"/>
    <row r="29238" s="64" customFormat="1"/>
    <row r="29239" s="64" customFormat="1"/>
    <row r="29240" s="64" customFormat="1"/>
    <row r="29241" s="64" customFormat="1"/>
    <row r="29242" s="64" customFormat="1"/>
    <row r="29243" s="64" customFormat="1"/>
    <row r="29244" s="64" customFormat="1"/>
    <row r="29245" s="64" customFormat="1"/>
    <row r="29246" s="64" customFormat="1"/>
    <row r="29247" s="64" customFormat="1"/>
    <row r="29248" s="64" customFormat="1"/>
    <row r="29249" s="64" customFormat="1"/>
    <row r="29250" s="64" customFormat="1"/>
    <row r="29251" s="64" customFormat="1"/>
    <row r="29252" s="64" customFormat="1"/>
    <row r="29253" s="64" customFormat="1"/>
    <row r="29254" s="64" customFormat="1"/>
    <row r="29255" s="64" customFormat="1"/>
    <row r="29256" s="64" customFormat="1"/>
    <row r="29257" s="64" customFormat="1"/>
    <row r="29258" s="64" customFormat="1"/>
    <row r="29259" s="64" customFormat="1"/>
    <row r="29260" s="64" customFormat="1"/>
    <row r="29261" s="64" customFormat="1"/>
    <row r="29262" s="64" customFormat="1"/>
    <row r="29263" s="64" customFormat="1"/>
    <row r="29264" s="64" customFormat="1"/>
    <row r="29265" s="64" customFormat="1"/>
    <row r="29266" s="64" customFormat="1"/>
    <row r="29267" s="64" customFormat="1"/>
    <row r="29268" s="64" customFormat="1"/>
    <row r="29269" s="64" customFormat="1"/>
    <row r="29270" s="64" customFormat="1"/>
    <row r="29271" s="64" customFormat="1"/>
    <row r="29272" s="64" customFormat="1"/>
    <row r="29273" s="64" customFormat="1"/>
    <row r="29274" s="64" customFormat="1"/>
    <row r="29275" s="64" customFormat="1"/>
    <row r="29276" s="64" customFormat="1"/>
    <row r="29277" s="64" customFormat="1"/>
    <row r="29278" s="64" customFormat="1"/>
    <row r="29279" s="64" customFormat="1"/>
    <row r="29280" s="64" customFormat="1"/>
    <row r="29281" s="64" customFormat="1"/>
    <row r="29282" s="64" customFormat="1"/>
    <row r="29283" s="64" customFormat="1"/>
    <row r="29284" s="64" customFormat="1"/>
    <row r="29285" s="64" customFormat="1"/>
    <row r="29286" s="64" customFormat="1"/>
    <row r="29287" s="64" customFormat="1"/>
    <row r="29288" s="64" customFormat="1"/>
    <row r="29289" s="64" customFormat="1"/>
    <row r="29290" s="64" customFormat="1"/>
    <row r="29291" s="64" customFormat="1"/>
    <row r="29292" s="64" customFormat="1"/>
    <row r="29293" s="64" customFormat="1"/>
    <row r="29294" s="64" customFormat="1"/>
    <row r="29295" s="64" customFormat="1"/>
    <row r="29296" s="64" customFormat="1"/>
    <row r="29297" s="64" customFormat="1"/>
    <row r="29298" s="64" customFormat="1"/>
    <row r="29299" s="64" customFormat="1"/>
    <row r="29300" s="64" customFormat="1"/>
    <row r="29301" s="64" customFormat="1"/>
    <row r="29302" s="64" customFormat="1"/>
    <row r="29303" s="64" customFormat="1"/>
    <row r="29304" s="64" customFormat="1"/>
    <row r="29305" s="64" customFormat="1"/>
    <row r="29306" s="64" customFormat="1"/>
    <row r="29307" s="64" customFormat="1"/>
    <row r="29308" s="64" customFormat="1"/>
    <row r="29309" s="64" customFormat="1"/>
    <row r="29310" s="64" customFormat="1"/>
    <row r="29311" s="64" customFormat="1"/>
    <row r="29312" s="64" customFormat="1"/>
    <row r="29313" s="64" customFormat="1"/>
    <row r="29314" s="64" customFormat="1"/>
    <row r="29315" s="64" customFormat="1"/>
    <row r="29316" s="64" customFormat="1"/>
    <row r="29317" s="64" customFormat="1"/>
    <row r="29318" s="64" customFormat="1"/>
    <row r="29319" s="64" customFormat="1"/>
    <row r="29320" s="64" customFormat="1"/>
    <row r="29321" s="64" customFormat="1"/>
    <row r="29322" s="64" customFormat="1"/>
    <row r="29323" s="64" customFormat="1"/>
    <row r="29324" s="64" customFormat="1"/>
    <row r="29325" s="64" customFormat="1"/>
    <row r="29326" s="64" customFormat="1"/>
    <row r="29327" s="64" customFormat="1"/>
    <row r="29328" s="64" customFormat="1"/>
    <row r="29329" s="64" customFormat="1"/>
    <row r="29330" s="64" customFormat="1"/>
    <row r="29331" s="64" customFormat="1"/>
    <row r="29332" s="64" customFormat="1"/>
    <row r="29333" s="64" customFormat="1"/>
    <row r="29334" s="64" customFormat="1"/>
    <row r="29335" s="64" customFormat="1"/>
    <row r="29336" s="64" customFormat="1"/>
    <row r="29337" s="64" customFormat="1"/>
    <row r="29338" s="64" customFormat="1"/>
    <row r="29339" s="64" customFormat="1"/>
    <row r="29340" s="64" customFormat="1"/>
    <row r="29341" s="64" customFormat="1"/>
    <row r="29342" s="64" customFormat="1"/>
    <row r="29343" s="64" customFormat="1"/>
    <row r="29344" s="64" customFormat="1"/>
    <row r="29345" s="64" customFormat="1"/>
    <row r="29346" s="64" customFormat="1"/>
    <row r="29347" s="64" customFormat="1"/>
    <row r="29348" s="64" customFormat="1"/>
    <row r="29349" s="64" customFormat="1"/>
    <row r="29350" s="64" customFormat="1"/>
    <row r="29351" s="64" customFormat="1"/>
    <row r="29352" s="64" customFormat="1"/>
    <row r="29353" s="64" customFormat="1"/>
    <row r="29354" s="64" customFormat="1"/>
    <row r="29355" s="64" customFormat="1"/>
    <row r="29356" s="64" customFormat="1"/>
    <row r="29357" s="64" customFormat="1"/>
    <row r="29358" s="64" customFormat="1"/>
    <row r="29359" s="64" customFormat="1"/>
    <row r="29360" s="64" customFormat="1"/>
    <row r="29361" s="64" customFormat="1"/>
    <row r="29362" s="64" customFormat="1"/>
    <row r="29363" s="64" customFormat="1"/>
    <row r="29364" s="64" customFormat="1"/>
    <row r="29365" s="64" customFormat="1"/>
    <row r="29366" s="64" customFormat="1"/>
    <row r="29367" s="64" customFormat="1"/>
    <row r="29368" s="64" customFormat="1"/>
    <row r="29369" s="64" customFormat="1"/>
    <row r="29370" s="64" customFormat="1"/>
    <row r="29371" s="64" customFormat="1"/>
    <row r="29372" s="64" customFormat="1"/>
    <row r="29373" s="64" customFormat="1"/>
    <row r="29374" s="64" customFormat="1"/>
    <row r="29375" s="64" customFormat="1"/>
    <row r="29376" s="64" customFormat="1"/>
    <row r="29377" s="64" customFormat="1"/>
    <row r="29378" s="64" customFormat="1"/>
    <row r="29379" s="64" customFormat="1"/>
    <row r="29380" s="64" customFormat="1"/>
    <row r="29381" s="64" customFormat="1"/>
    <row r="29382" s="64" customFormat="1"/>
    <row r="29383" s="64" customFormat="1"/>
    <row r="29384" s="64" customFormat="1"/>
    <row r="29385" s="64" customFormat="1"/>
    <row r="29386" s="64" customFormat="1"/>
    <row r="29387" s="64" customFormat="1"/>
    <row r="29388" s="64" customFormat="1"/>
    <row r="29389" s="64" customFormat="1"/>
    <row r="29390" s="64" customFormat="1"/>
    <row r="29391" s="64" customFormat="1"/>
    <row r="29392" s="64" customFormat="1"/>
    <row r="29393" s="64" customFormat="1"/>
    <row r="29394" s="64" customFormat="1"/>
    <row r="29395" s="64" customFormat="1"/>
    <row r="29396" s="64" customFormat="1"/>
    <row r="29397" s="64" customFormat="1"/>
    <row r="29398" s="64" customFormat="1"/>
    <row r="29399" s="64" customFormat="1"/>
    <row r="29400" s="64" customFormat="1"/>
    <row r="29401" s="64" customFormat="1"/>
    <row r="29402" s="64" customFormat="1"/>
    <row r="29403" s="64" customFormat="1"/>
    <row r="29404" s="64" customFormat="1"/>
    <row r="29405" s="64" customFormat="1"/>
    <row r="29406" s="64" customFormat="1"/>
    <row r="29407" s="64" customFormat="1"/>
    <row r="29408" s="64" customFormat="1"/>
    <row r="29409" s="64" customFormat="1"/>
    <row r="29410" s="64" customFormat="1"/>
    <row r="29411" s="64" customFormat="1"/>
    <row r="29412" s="64" customFormat="1"/>
    <row r="29413" s="64" customFormat="1"/>
    <row r="29414" s="64" customFormat="1"/>
    <row r="29415" s="64" customFormat="1"/>
    <row r="29416" s="64" customFormat="1"/>
    <row r="29417" s="64" customFormat="1"/>
    <row r="29418" s="64" customFormat="1"/>
    <row r="29419" s="64" customFormat="1"/>
    <row r="29420" s="64" customFormat="1"/>
    <row r="29421" s="64" customFormat="1"/>
    <row r="29422" s="64" customFormat="1"/>
    <row r="29423" s="64" customFormat="1"/>
    <row r="29424" s="64" customFormat="1"/>
    <row r="29425" s="64" customFormat="1"/>
    <row r="29426" s="64" customFormat="1"/>
    <row r="29427" s="64" customFormat="1"/>
    <row r="29428" s="64" customFormat="1"/>
    <row r="29429" s="64" customFormat="1"/>
    <row r="29430" s="64" customFormat="1"/>
    <row r="29431" s="64" customFormat="1"/>
    <row r="29432" s="64" customFormat="1"/>
    <row r="29433" s="64" customFormat="1"/>
    <row r="29434" s="64" customFormat="1"/>
    <row r="29435" s="64" customFormat="1"/>
    <row r="29436" s="64" customFormat="1"/>
    <row r="29437" s="64" customFormat="1"/>
    <row r="29438" s="64" customFormat="1"/>
    <row r="29439" s="64" customFormat="1"/>
    <row r="29440" s="64" customFormat="1"/>
    <row r="29441" s="64" customFormat="1"/>
    <row r="29442" s="64" customFormat="1"/>
    <row r="29443" s="64" customFormat="1"/>
    <row r="29444" s="64" customFormat="1"/>
    <row r="29445" s="64" customFormat="1"/>
    <row r="29446" s="64" customFormat="1"/>
    <row r="29447" s="64" customFormat="1"/>
    <row r="29448" s="64" customFormat="1"/>
    <row r="29449" s="64" customFormat="1"/>
    <row r="29450" s="64" customFormat="1"/>
    <row r="29451" s="64" customFormat="1"/>
    <row r="29452" s="64" customFormat="1"/>
    <row r="29453" s="64" customFormat="1"/>
    <row r="29454" s="64" customFormat="1"/>
    <row r="29455" s="64" customFormat="1"/>
    <row r="29456" s="64" customFormat="1"/>
    <row r="29457" s="64" customFormat="1"/>
    <row r="29458" s="64" customFormat="1"/>
    <row r="29459" s="64" customFormat="1"/>
    <row r="29460" s="64" customFormat="1"/>
    <row r="29461" s="64" customFormat="1"/>
    <row r="29462" s="64" customFormat="1"/>
    <row r="29463" s="64" customFormat="1"/>
    <row r="29464" s="64" customFormat="1"/>
    <row r="29465" s="64" customFormat="1"/>
    <row r="29466" s="64" customFormat="1"/>
    <row r="29467" s="64" customFormat="1"/>
    <row r="29468" s="64" customFormat="1"/>
    <row r="29469" s="64" customFormat="1"/>
    <row r="29470" s="64" customFormat="1"/>
    <row r="29471" s="64" customFormat="1"/>
    <row r="29472" s="64" customFormat="1"/>
    <row r="29473" s="64" customFormat="1"/>
    <row r="29474" s="64" customFormat="1"/>
    <row r="29475" s="64" customFormat="1"/>
    <row r="29476" s="64" customFormat="1"/>
    <row r="29477" s="64" customFormat="1"/>
    <row r="29478" s="64" customFormat="1"/>
    <row r="29479" s="64" customFormat="1"/>
    <row r="29480" s="64" customFormat="1"/>
    <row r="29481" s="64" customFormat="1"/>
    <row r="29482" s="64" customFormat="1"/>
    <row r="29483" s="64" customFormat="1"/>
    <row r="29484" s="64" customFormat="1"/>
    <row r="29485" s="64" customFormat="1"/>
    <row r="29486" s="64" customFormat="1"/>
    <row r="29487" s="64" customFormat="1"/>
    <row r="29488" s="64" customFormat="1"/>
    <row r="29489" s="64" customFormat="1"/>
    <row r="29490" s="64" customFormat="1"/>
    <row r="29491" s="64" customFormat="1"/>
    <row r="29492" s="64" customFormat="1"/>
    <row r="29493" s="64" customFormat="1"/>
    <row r="29494" s="64" customFormat="1"/>
    <row r="29495" s="64" customFormat="1"/>
    <row r="29496" s="64" customFormat="1"/>
    <row r="29497" s="64" customFormat="1"/>
    <row r="29498" s="64" customFormat="1"/>
    <row r="29499" s="64" customFormat="1"/>
    <row r="29500" s="64" customFormat="1"/>
    <row r="29501" s="64" customFormat="1"/>
    <row r="29502" s="64" customFormat="1"/>
    <row r="29503" s="64" customFormat="1"/>
    <row r="29504" s="64" customFormat="1"/>
    <row r="29505" s="64" customFormat="1"/>
    <row r="29506" s="64" customFormat="1"/>
    <row r="29507" s="64" customFormat="1"/>
    <row r="29508" s="64" customFormat="1"/>
    <row r="29509" s="64" customFormat="1"/>
    <row r="29510" s="64" customFormat="1"/>
    <row r="29511" s="64" customFormat="1"/>
    <row r="29512" s="64" customFormat="1"/>
    <row r="29513" s="64" customFormat="1"/>
    <row r="29514" s="64" customFormat="1"/>
    <row r="29515" s="64" customFormat="1"/>
    <row r="29516" s="64" customFormat="1"/>
    <row r="29517" s="64" customFormat="1"/>
    <row r="29518" s="64" customFormat="1"/>
    <row r="29519" s="64" customFormat="1"/>
    <row r="29520" s="64" customFormat="1"/>
    <row r="29521" s="64" customFormat="1"/>
    <row r="29522" s="64" customFormat="1"/>
    <row r="29523" s="64" customFormat="1"/>
    <row r="29524" s="64" customFormat="1"/>
    <row r="29525" s="64" customFormat="1"/>
    <row r="29526" s="64" customFormat="1"/>
    <row r="29527" s="64" customFormat="1"/>
    <row r="29528" s="64" customFormat="1"/>
    <row r="29529" s="64" customFormat="1"/>
    <row r="29530" s="64" customFormat="1"/>
    <row r="29531" s="64" customFormat="1"/>
    <row r="29532" s="64" customFormat="1"/>
    <row r="29533" s="64" customFormat="1"/>
    <row r="29534" s="64" customFormat="1"/>
    <row r="29535" s="64" customFormat="1"/>
    <row r="29536" s="64" customFormat="1"/>
    <row r="29537" s="64" customFormat="1"/>
    <row r="29538" s="64" customFormat="1"/>
    <row r="29539" s="64" customFormat="1"/>
    <row r="29540" s="64" customFormat="1"/>
    <row r="29541" s="64" customFormat="1"/>
    <row r="29542" s="64" customFormat="1"/>
    <row r="29543" s="64" customFormat="1"/>
    <row r="29544" s="64" customFormat="1"/>
    <row r="29545" s="64" customFormat="1"/>
    <row r="29546" s="64" customFormat="1"/>
    <row r="29547" s="64" customFormat="1"/>
    <row r="29548" s="64" customFormat="1"/>
    <row r="29549" s="64" customFormat="1"/>
    <row r="29550" s="64" customFormat="1"/>
    <row r="29551" s="64" customFormat="1"/>
    <row r="29552" s="64" customFormat="1"/>
    <row r="29553" s="64" customFormat="1"/>
    <row r="29554" s="64" customFormat="1"/>
    <row r="29555" s="64" customFormat="1"/>
    <row r="29556" s="64" customFormat="1"/>
    <row r="29557" s="64" customFormat="1"/>
    <row r="29558" s="64" customFormat="1"/>
    <row r="29559" s="64" customFormat="1"/>
    <row r="29560" s="64" customFormat="1"/>
    <row r="29561" s="64" customFormat="1"/>
    <row r="29562" s="64" customFormat="1"/>
    <row r="29563" s="64" customFormat="1"/>
    <row r="29564" s="64" customFormat="1"/>
    <row r="29565" s="64" customFormat="1"/>
    <row r="29566" s="64" customFormat="1"/>
    <row r="29567" s="64" customFormat="1"/>
    <row r="29568" s="64" customFormat="1"/>
    <row r="29569" s="64" customFormat="1"/>
    <row r="29570" s="64" customFormat="1"/>
    <row r="29571" s="64" customFormat="1"/>
    <row r="29572" s="64" customFormat="1"/>
    <row r="29573" s="64" customFormat="1"/>
    <row r="29574" s="64" customFormat="1"/>
    <row r="29575" s="64" customFormat="1"/>
    <row r="29576" s="64" customFormat="1"/>
    <row r="29577" s="64" customFormat="1"/>
    <row r="29578" s="64" customFormat="1"/>
    <row r="29579" s="64" customFormat="1"/>
    <row r="29580" s="64" customFormat="1"/>
    <row r="29581" s="64" customFormat="1"/>
    <row r="29582" s="64" customFormat="1"/>
    <row r="29583" s="64" customFormat="1"/>
    <row r="29584" s="64" customFormat="1"/>
    <row r="29585" s="64" customFormat="1"/>
    <row r="29586" s="64" customFormat="1"/>
    <row r="29587" s="64" customFormat="1"/>
    <row r="29588" s="64" customFormat="1"/>
    <row r="29589" s="64" customFormat="1"/>
    <row r="29590" s="64" customFormat="1"/>
    <row r="29591" s="64" customFormat="1"/>
    <row r="29592" s="64" customFormat="1"/>
    <row r="29593" s="64" customFormat="1"/>
    <row r="29594" s="64" customFormat="1"/>
    <row r="29595" s="64" customFormat="1"/>
    <row r="29596" s="64" customFormat="1"/>
    <row r="29597" s="64" customFormat="1"/>
    <row r="29598" s="64" customFormat="1"/>
    <row r="29599" s="64" customFormat="1"/>
    <row r="29600" s="64" customFormat="1"/>
    <row r="29601" s="64" customFormat="1"/>
    <row r="29602" s="64" customFormat="1"/>
    <row r="29603" s="64" customFormat="1"/>
    <row r="29604" s="64" customFormat="1"/>
    <row r="29605" s="64" customFormat="1"/>
    <row r="29606" s="64" customFormat="1"/>
    <row r="29607" s="64" customFormat="1"/>
    <row r="29608" s="64" customFormat="1"/>
    <row r="29609" s="64" customFormat="1"/>
    <row r="29610" s="64" customFormat="1"/>
    <row r="29611" s="64" customFormat="1"/>
    <row r="29612" s="64" customFormat="1"/>
    <row r="29613" s="64" customFormat="1"/>
    <row r="29614" s="64" customFormat="1"/>
    <row r="29615" s="64" customFormat="1"/>
    <row r="29616" s="64" customFormat="1"/>
    <row r="29617" s="64" customFormat="1"/>
    <row r="29618" s="64" customFormat="1"/>
    <row r="29619" s="64" customFormat="1"/>
    <row r="29620" s="64" customFormat="1"/>
    <row r="29621" s="64" customFormat="1"/>
    <row r="29622" s="64" customFormat="1"/>
    <row r="29623" s="64" customFormat="1"/>
    <row r="29624" s="64" customFormat="1"/>
    <row r="29625" s="64" customFormat="1"/>
    <row r="29626" s="64" customFormat="1"/>
    <row r="29627" s="64" customFormat="1"/>
    <row r="29628" s="64" customFormat="1"/>
    <row r="29629" s="64" customFormat="1"/>
    <row r="29630" s="64" customFormat="1"/>
    <row r="29631" s="64" customFormat="1"/>
    <row r="29632" s="64" customFormat="1"/>
    <row r="29633" s="64" customFormat="1"/>
    <row r="29634" s="64" customFormat="1"/>
    <row r="29635" s="64" customFormat="1"/>
    <row r="29636" s="64" customFormat="1"/>
    <row r="29637" s="64" customFormat="1"/>
    <row r="29638" s="64" customFormat="1"/>
    <row r="29639" s="64" customFormat="1"/>
    <row r="29640" s="64" customFormat="1"/>
    <row r="29641" s="64" customFormat="1"/>
    <row r="29642" s="64" customFormat="1"/>
    <row r="29643" s="64" customFormat="1"/>
    <row r="29644" s="64" customFormat="1"/>
    <row r="29645" s="64" customFormat="1"/>
    <row r="29646" s="64" customFormat="1"/>
    <row r="29647" s="64" customFormat="1"/>
    <row r="29648" s="64" customFormat="1"/>
    <row r="29649" s="64" customFormat="1"/>
    <row r="29650" s="64" customFormat="1"/>
    <row r="29651" s="64" customFormat="1"/>
    <row r="29652" s="64" customFormat="1"/>
    <row r="29653" s="64" customFormat="1"/>
    <row r="29654" s="64" customFormat="1"/>
    <row r="29655" s="64" customFormat="1"/>
    <row r="29656" s="64" customFormat="1"/>
    <row r="29657" s="64" customFormat="1"/>
    <row r="29658" s="64" customFormat="1"/>
    <row r="29659" s="64" customFormat="1"/>
    <row r="29660" s="64" customFormat="1"/>
    <row r="29661" s="64" customFormat="1"/>
    <row r="29662" s="64" customFormat="1"/>
    <row r="29663" s="64" customFormat="1"/>
    <row r="29664" s="64" customFormat="1"/>
    <row r="29665" s="64" customFormat="1"/>
    <row r="29666" s="64" customFormat="1"/>
    <row r="29667" s="64" customFormat="1"/>
    <row r="29668" s="64" customFormat="1"/>
    <row r="29669" s="64" customFormat="1"/>
    <row r="29670" s="64" customFormat="1"/>
    <row r="29671" s="64" customFormat="1"/>
    <row r="29672" s="64" customFormat="1"/>
    <row r="29673" s="64" customFormat="1"/>
    <row r="29674" s="64" customFormat="1"/>
    <row r="29675" s="64" customFormat="1"/>
    <row r="29676" s="64" customFormat="1"/>
    <row r="29677" s="64" customFormat="1"/>
    <row r="29678" s="64" customFormat="1"/>
    <row r="29679" s="64" customFormat="1"/>
    <row r="29680" s="64" customFormat="1"/>
    <row r="29681" s="64" customFormat="1"/>
    <row r="29682" s="64" customFormat="1"/>
    <row r="29683" s="64" customFormat="1"/>
    <row r="29684" s="64" customFormat="1"/>
    <row r="29685" s="64" customFormat="1"/>
    <row r="29686" s="64" customFormat="1"/>
    <row r="29687" s="64" customFormat="1"/>
    <row r="29688" s="64" customFormat="1"/>
    <row r="29689" s="64" customFormat="1"/>
    <row r="29690" s="64" customFormat="1"/>
    <row r="29691" s="64" customFormat="1"/>
    <row r="29692" s="64" customFormat="1"/>
    <row r="29693" s="64" customFormat="1"/>
    <row r="29694" s="64" customFormat="1"/>
    <row r="29695" s="64" customFormat="1"/>
    <row r="29696" s="64" customFormat="1"/>
    <row r="29697" s="64" customFormat="1"/>
    <row r="29698" s="64" customFormat="1"/>
    <row r="29699" s="64" customFormat="1"/>
    <row r="29700" s="64" customFormat="1"/>
    <row r="29701" s="64" customFormat="1"/>
    <row r="29702" s="64" customFormat="1"/>
    <row r="29703" s="64" customFormat="1"/>
    <row r="29704" s="64" customFormat="1"/>
    <row r="29705" s="64" customFormat="1"/>
    <row r="29706" s="64" customFormat="1"/>
    <row r="29707" s="64" customFormat="1"/>
    <row r="29708" s="64" customFormat="1"/>
    <row r="29709" s="64" customFormat="1"/>
    <row r="29710" s="64" customFormat="1"/>
    <row r="29711" s="64" customFormat="1"/>
    <row r="29712" s="64" customFormat="1"/>
    <row r="29713" s="64" customFormat="1"/>
    <row r="29714" s="64" customFormat="1"/>
    <row r="29715" s="64" customFormat="1"/>
    <row r="29716" s="64" customFormat="1"/>
    <row r="29717" s="64" customFormat="1"/>
    <row r="29718" s="64" customFormat="1"/>
    <row r="29719" s="64" customFormat="1"/>
    <row r="29720" s="64" customFormat="1"/>
    <row r="29721" s="64" customFormat="1"/>
    <row r="29722" s="64" customFormat="1"/>
    <row r="29723" s="64" customFormat="1"/>
    <row r="29724" s="64" customFormat="1"/>
    <row r="29725" s="64" customFormat="1"/>
    <row r="29726" s="64" customFormat="1"/>
    <row r="29727" s="64" customFormat="1"/>
    <row r="29728" s="64" customFormat="1"/>
    <row r="29729" s="64" customFormat="1"/>
    <row r="29730" s="64" customFormat="1"/>
    <row r="29731" s="64" customFormat="1"/>
    <row r="29732" s="64" customFormat="1"/>
    <row r="29733" s="64" customFormat="1"/>
    <row r="29734" s="64" customFormat="1"/>
    <row r="29735" s="64" customFormat="1"/>
    <row r="29736" s="64" customFormat="1"/>
    <row r="29737" s="64" customFormat="1"/>
    <row r="29738" s="64" customFormat="1"/>
    <row r="29739" s="64" customFormat="1"/>
    <row r="29740" s="64" customFormat="1"/>
    <row r="29741" s="64" customFormat="1"/>
    <row r="29742" s="64" customFormat="1"/>
    <row r="29743" s="64" customFormat="1"/>
    <row r="29744" s="64" customFormat="1"/>
    <row r="29745" s="64" customFormat="1"/>
    <row r="29746" s="64" customFormat="1"/>
    <row r="29747" s="64" customFormat="1"/>
    <row r="29748" s="64" customFormat="1"/>
    <row r="29749" s="64" customFormat="1"/>
    <row r="29750" s="64" customFormat="1"/>
    <row r="29751" s="64" customFormat="1"/>
    <row r="29752" s="64" customFormat="1"/>
    <row r="29753" s="64" customFormat="1"/>
    <row r="29754" s="64" customFormat="1"/>
    <row r="29755" s="64" customFormat="1"/>
    <row r="29756" s="64" customFormat="1"/>
    <row r="29757" s="64" customFormat="1"/>
    <row r="29758" s="64" customFormat="1"/>
    <row r="29759" s="64" customFormat="1"/>
    <row r="29760" s="64" customFormat="1"/>
    <row r="29761" s="64" customFormat="1"/>
    <row r="29762" s="64" customFormat="1"/>
    <row r="29763" s="64" customFormat="1"/>
    <row r="29764" s="64" customFormat="1"/>
    <row r="29765" s="64" customFormat="1"/>
    <row r="29766" s="64" customFormat="1"/>
    <row r="29767" s="64" customFormat="1"/>
    <row r="29768" s="64" customFormat="1"/>
    <row r="29769" s="64" customFormat="1"/>
    <row r="29770" s="64" customFormat="1"/>
    <row r="29771" s="64" customFormat="1"/>
    <row r="29772" s="64" customFormat="1"/>
    <row r="29773" s="64" customFormat="1"/>
    <row r="29774" s="64" customFormat="1"/>
    <row r="29775" s="64" customFormat="1"/>
    <row r="29776" s="64" customFormat="1"/>
    <row r="29777" s="64" customFormat="1"/>
    <row r="29778" s="64" customFormat="1"/>
    <row r="29779" s="64" customFormat="1"/>
    <row r="29780" s="64" customFormat="1"/>
    <row r="29781" s="64" customFormat="1"/>
    <row r="29782" s="64" customFormat="1"/>
    <row r="29783" s="64" customFormat="1"/>
    <row r="29784" s="64" customFormat="1"/>
    <row r="29785" s="64" customFormat="1"/>
    <row r="29786" s="64" customFormat="1"/>
    <row r="29787" s="64" customFormat="1"/>
    <row r="29788" s="64" customFormat="1"/>
    <row r="29789" s="64" customFormat="1"/>
    <row r="29790" s="64" customFormat="1"/>
    <row r="29791" s="64" customFormat="1"/>
    <row r="29792" s="64" customFormat="1"/>
    <row r="29793" s="64" customFormat="1"/>
    <row r="29794" s="64" customFormat="1"/>
    <row r="29795" s="64" customFormat="1"/>
    <row r="29796" s="64" customFormat="1"/>
    <row r="29797" s="64" customFormat="1"/>
    <row r="29798" s="64" customFormat="1"/>
    <row r="29799" s="64" customFormat="1"/>
    <row r="29800" s="64" customFormat="1"/>
    <row r="29801" s="64" customFormat="1"/>
    <row r="29802" s="64" customFormat="1"/>
    <row r="29803" s="64" customFormat="1"/>
    <row r="29804" s="64" customFormat="1"/>
    <row r="29805" s="64" customFormat="1"/>
    <row r="29806" s="64" customFormat="1"/>
    <row r="29807" s="64" customFormat="1"/>
    <row r="29808" s="64" customFormat="1"/>
    <row r="29809" s="64" customFormat="1"/>
    <row r="29810" s="64" customFormat="1"/>
    <row r="29811" s="64" customFormat="1"/>
    <row r="29812" s="64" customFormat="1"/>
    <row r="29813" s="64" customFormat="1"/>
    <row r="29814" s="64" customFormat="1"/>
    <row r="29815" s="64" customFormat="1"/>
    <row r="29816" s="64" customFormat="1"/>
    <row r="29817" s="64" customFormat="1"/>
    <row r="29818" s="64" customFormat="1"/>
    <row r="29819" s="64" customFormat="1"/>
    <row r="29820" s="64" customFormat="1"/>
    <row r="29821" s="64" customFormat="1"/>
    <row r="29822" s="64" customFormat="1"/>
    <row r="29823" s="64" customFormat="1"/>
    <row r="29824" s="64" customFormat="1"/>
    <row r="29825" s="64" customFormat="1"/>
    <row r="29826" s="64" customFormat="1"/>
    <row r="29827" s="64" customFormat="1"/>
    <row r="29828" s="64" customFormat="1"/>
    <row r="29829" s="64" customFormat="1"/>
    <row r="29830" s="64" customFormat="1"/>
    <row r="29831" s="64" customFormat="1"/>
    <row r="29832" s="64" customFormat="1"/>
    <row r="29833" s="64" customFormat="1"/>
    <row r="29834" s="64" customFormat="1"/>
    <row r="29835" s="64" customFormat="1"/>
    <row r="29836" s="64" customFormat="1"/>
    <row r="29837" s="64" customFormat="1"/>
    <row r="29838" s="64" customFormat="1"/>
    <row r="29839" s="64" customFormat="1"/>
    <row r="29840" s="64" customFormat="1"/>
    <row r="29841" s="64" customFormat="1"/>
    <row r="29842" s="64" customFormat="1"/>
    <row r="29843" s="64" customFormat="1"/>
    <row r="29844" s="64" customFormat="1"/>
    <row r="29845" s="64" customFormat="1"/>
    <row r="29846" s="64" customFormat="1"/>
    <row r="29847" s="64" customFormat="1"/>
    <row r="29848" s="64" customFormat="1"/>
    <row r="29849" s="64" customFormat="1"/>
    <row r="29850" s="64" customFormat="1"/>
    <row r="29851" s="64" customFormat="1"/>
    <row r="29852" s="64" customFormat="1"/>
    <row r="29853" s="64" customFormat="1"/>
    <row r="29854" s="64" customFormat="1"/>
    <row r="29855" s="64" customFormat="1"/>
    <row r="29856" s="64" customFormat="1"/>
    <row r="29857" s="64" customFormat="1"/>
    <row r="29858" s="64" customFormat="1"/>
    <row r="29859" s="64" customFormat="1"/>
    <row r="29860" s="64" customFormat="1"/>
    <row r="29861" s="64" customFormat="1"/>
    <row r="29862" s="64" customFormat="1"/>
    <row r="29863" s="64" customFormat="1"/>
    <row r="29864" s="64" customFormat="1"/>
    <row r="29865" s="64" customFormat="1"/>
    <row r="29866" s="64" customFormat="1"/>
    <row r="29867" s="64" customFormat="1"/>
    <row r="29868" s="64" customFormat="1"/>
    <row r="29869" s="64" customFormat="1"/>
    <row r="29870" s="64" customFormat="1"/>
    <row r="29871" s="64" customFormat="1"/>
    <row r="29872" s="64" customFormat="1"/>
    <row r="29873" s="64" customFormat="1"/>
    <row r="29874" s="64" customFormat="1"/>
    <row r="29875" s="64" customFormat="1"/>
    <row r="29876" s="64" customFormat="1"/>
    <row r="29877" s="64" customFormat="1"/>
    <row r="29878" s="64" customFormat="1"/>
    <row r="29879" s="64" customFormat="1"/>
    <row r="29880" s="64" customFormat="1"/>
    <row r="29881" s="64" customFormat="1"/>
    <row r="29882" s="64" customFormat="1"/>
    <row r="29883" s="64" customFormat="1"/>
    <row r="29884" s="64" customFormat="1"/>
    <row r="29885" s="64" customFormat="1"/>
    <row r="29886" s="64" customFormat="1"/>
    <row r="29887" s="64" customFormat="1"/>
    <row r="29888" s="64" customFormat="1"/>
    <row r="29889" s="64" customFormat="1"/>
    <row r="29890" s="64" customFormat="1"/>
    <row r="29891" s="64" customFormat="1"/>
    <row r="29892" s="64" customFormat="1"/>
    <row r="29893" s="64" customFormat="1"/>
    <row r="29894" s="64" customFormat="1"/>
    <row r="29895" s="64" customFormat="1"/>
    <row r="29896" s="64" customFormat="1"/>
    <row r="29897" s="64" customFormat="1"/>
    <row r="29898" s="64" customFormat="1"/>
    <row r="29899" s="64" customFormat="1"/>
    <row r="29900" s="64" customFormat="1"/>
    <row r="29901" s="64" customFormat="1"/>
    <row r="29902" s="64" customFormat="1"/>
    <row r="29903" s="64" customFormat="1"/>
    <row r="29904" s="64" customFormat="1"/>
    <row r="29905" s="64" customFormat="1"/>
    <row r="29906" s="64" customFormat="1"/>
    <row r="29907" s="64" customFormat="1"/>
    <row r="29908" s="64" customFormat="1"/>
    <row r="29909" s="64" customFormat="1"/>
    <row r="29910" s="64" customFormat="1"/>
    <row r="29911" s="64" customFormat="1"/>
    <row r="29912" s="64" customFormat="1"/>
    <row r="29913" s="64" customFormat="1"/>
    <row r="29914" s="64" customFormat="1"/>
    <row r="29915" s="64" customFormat="1"/>
    <row r="29916" s="64" customFormat="1"/>
    <row r="29917" s="64" customFormat="1"/>
    <row r="29918" s="64" customFormat="1"/>
    <row r="29919" s="64" customFormat="1"/>
    <row r="29920" s="64" customFormat="1"/>
    <row r="29921" s="64" customFormat="1"/>
    <row r="29922" s="64" customFormat="1"/>
    <row r="29923" s="64" customFormat="1"/>
    <row r="29924" s="64" customFormat="1"/>
    <row r="29925" s="64" customFormat="1"/>
    <row r="29926" s="64" customFormat="1"/>
    <row r="29927" s="64" customFormat="1"/>
    <row r="29928" s="64" customFormat="1"/>
    <row r="29929" s="64" customFormat="1"/>
    <row r="29930" s="64" customFormat="1"/>
    <row r="29931" s="64" customFormat="1"/>
    <row r="29932" s="64" customFormat="1"/>
    <row r="29933" s="64" customFormat="1"/>
    <row r="29934" s="64" customFormat="1"/>
    <row r="29935" s="64" customFormat="1"/>
    <row r="29936" s="64" customFormat="1"/>
    <row r="29937" s="64" customFormat="1"/>
    <row r="29938" s="64" customFormat="1"/>
    <row r="29939" s="64" customFormat="1"/>
    <row r="29940" s="64" customFormat="1"/>
    <row r="29941" s="64" customFormat="1"/>
    <row r="29942" s="64" customFormat="1"/>
    <row r="29943" s="64" customFormat="1"/>
    <row r="29944" s="64" customFormat="1"/>
    <row r="29945" s="64" customFormat="1"/>
    <row r="29946" s="64" customFormat="1"/>
    <row r="29947" s="64" customFormat="1"/>
    <row r="29948" s="64" customFormat="1"/>
    <row r="29949" s="64" customFormat="1"/>
    <row r="29950" s="64" customFormat="1"/>
    <row r="29951" s="64" customFormat="1"/>
    <row r="29952" s="64" customFormat="1"/>
    <row r="29953" s="64" customFormat="1"/>
    <row r="29954" s="64" customFormat="1"/>
    <row r="29955" s="64" customFormat="1"/>
    <row r="29956" s="64" customFormat="1"/>
    <row r="29957" s="64" customFormat="1"/>
    <row r="29958" s="64" customFormat="1"/>
    <row r="29959" s="64" customFormat="1"/>
    <row r="29960" s="64" customFormat="1"/>
    <row r="29961" s="64" customFormat="1"/>
    <row r="29962" s="64" customFormat="1"/>
    <row r="29963" s="64" customFormat="1"/>
    <row r="29964" s="64" customFormat="1"/>
    <row r="29965" s="64" customFormat="1"/>
    <row r="29966" s="64" customFormat="1"/>
    <row r="29967" s="64" customFormat="1"/>
    <row r="29968" s="64" customFormat="1"/>
    <row r="29969" s="64" customFormat="1"/>
    <row r="29970" s="64" customFormat="1"/>
    <row r="29971" s="64" customFormat="1"/>
    <row r="29972" s="64" customFormat="1"/>
    <row r="29973" s="64" customFormat="1"/>
    <row r="29974" s="64" customFormat="1"/>
    <row r="29975" s="64" customFormat="1"/>
    <row r="29976" s="64" customFormat="1"/>
    <row r="29977" s="64" customFormat="1"/>
    <row r="29978" s="64" customFormat="1"/>
    <row r="29979" s="64" customFormat="1"/>
    <row r="29980" s="64" customFormat="1"/>
    <row r="29981" s="64" customFormat="1"/>
    <row r="29982" s="64" customFormat="1"/>
    <row r="29983" s="64" customFormat="1"/>
    <row r="29984" s="64" customFormat="1"/>
    <row r="29985" s="64" customFormat="1"/>
    <row r="29986" s="64" customFormat="1"/>
    <row r="29987" s="64" customFormat="1"/>
    <row r="29988" s="64" customFormat="1"/>
    <row r="29989" s="64" customFormat="1"/>
    <row r="29990" s="64" customFormat="1"/>
    <row r="29991" s="64" customFormat="1"/>
    <row r="29992" s="64" customFormat="1"/>
    <row r="29993" s="64" customFormat="1"/>
    <row r="29994" s="64" customFormat="1"/>
    <row r="29995" s="64" customFormat="1"/>
    <row r="29996" s="64" customFormat="1"/>
    <row r="29997" s="64" customFormat="1"/>
    <row r="29998" s="64" customFormat="1"/>
    <row r="29999" s="64" customFormat="1"/>
    <row r="30000" s="64" customFormat="1"/>
    <row r="30001" s="64" customFormat="1"/>
    <row r="30002" s="64" customFormat="1"/>
    <row r="30003" s="64" customFormat="1"/>
    <row r="30004" s="64" customFormat="1"/>
    <row r="30005" s="64" customFormat="1"/>
    <row r="30006" s="64" customFormat="1"/>
    <row r="30007" s="64" customFormat="1"/>
    <row r="30008" s="64" customFormat="1"/>
    <row r="30009" s="64" customFormat="1"/>
    <row r="30010" s="64" customFormat="1"/>
    <row r="30011" s="64" customFormat="1"/>
    <row r="30012" s="64" customFormat="1"/>
    <row r="30013" s="64" customFormat="1"/>
    <row r="30014" s="64" customFormat="1"/>
    <row r="30015" s="64" customFormat="1"/>
    <row r="30016" s="64" customFormat="1"/>
    <row r="30017" s="64" customFormat="1"/>
    <row r="30018" s="64" customFormat="1"/>
    <row r="30019" s="64" customFormat="1"/>
    <row r="30020" s="64" customFormat="1"/>
    <row r="30021" s="64" customFormat="1"/>
    <row r="30022" s="64" customFormat="1"/>
    <row r="30023" s="64" customFormat="1"/>
    <row r="30024" s="64" customFormat="1"/>
    <row r="30025" s="64" customFormat="1"/>
    <row r="30026" s="64" customFormat="1"/>
    <row r="30027" s="64" customFormat="1"/>
    <row r="30028" s="64" customFormat="1"/>
    <row r="30029" s="64" customFormat="1"/>
    <row r="30030" s="64" customFormat="1"/>
    <row r="30031" s="64" customFormat="1"/>
    <row r="30032" s="64" customFormat="1"/>
    <row r="30033" s="64" customFormat="1"/>
    <row r="30034" s="64" customFormat="1"/>
    <row r="30035" s="64" customFormat="1"/>
    <row r="30036" s="64" customFormat="1"/>
    <row r="30037" s="64" customFormat="1"/>
    <row r="30038" s="64" customFormat="1"/>
    <row r="30039" s="64" customFormat="1"/>
    <row r="30040" s="64" customFormat="1"/>
    <row r="30041" s="64" customFormat="1"/>
    <row r="30042" s="64" customFormat="1"/>
    <row r="30043" s="64" customFormat="1"/>
    <row r="30044" s="64" customFormat="1"/>
    <row r="30045" s="64" customFormat="1"/>
    <row r="30046" s="64" customFormat="1"/>
    <row r="30047" s="64" customFormat="1"/>
    <row r="30048" s="64" customFormat="1"/>
    <row r="30049" s="64" customFormat="1"/>
    <row r="30050" s="64" customFormat="1"/>
    <row r="30051" s="64" customFormat="1"/>
    <row r="30052" s="64" customFormat="1"/>
    <row r="30053" s="64" customFormat="1"/>
    <row r="30054" s="64" customFormat="1"/>
    <row r="30055" s="64" customFormat="1"/>
    <row r="30056" s="64" customFormat="1"/>
    <row r="30057" s="64" customFormat="1"/>
    <row r="30058" s="64" customFormat="1"/>
    <row r="30059" s="64" customFormat="1"/>
    <row r="30060" s="64" customFormat="1"/>
    <row r="30061" s="64" customFormat="1"/>
    <row r="30062" s="64" customFormat="1"/>
    <row r="30063" s="64" customFormat="1"/>
    <row r="30064" s="64" customFormat="1"/>
    <row r="30065" s="64" customFormat="1"/>
    <row r="30066" s="64" customFormat="1"/>
    <row r="30067" s="64" customFormat="1"/>
    <row r="30068" s="64" customFormat="1"/>
    <row r="30069" s="64" customFormat="1"/>
    <row r="30070" s="64" customFormat="1"/>
    <row r="30071" s="64" customFormat="1"/>
    <row r="30072" s="64" customFormat="1"/>
    <row r="30073" s="64" customFormat="1"/>
    <row r="30074" s="64" customFormat="1"/>
    <row r="30075" s="64" customFormat="1"/>
    <row r="30076" s="64" customFormat="1"/>
    <row r="30077" s="64" customFormat="1"/>
    <row r="30078" s="64" customFormat="1"/>
    <row r="30079" s="64" customFormat="1"/>
    <row r="30080" s="64" customFormat="1"/>
    <row r="30081" s="64" customFormat="1"/>
    <row r="30082" s="64" customFormat="1"/>
    <row r="30083" s="64" customFormat="1"/>
    <row r="30084" s="64" customFormat="1"/>
    <row r="30085" s="64" customFormat="1"/>
    <row r="30086" s="64" customFormat="1"/>
    <row r="30087" s="64" customFormat="1"/>
    <row r="30088" s="64" customFormat="1"/>
    <row r="30089" s="64" customFormat="1"/>
    <row r="30090" s="64" customFormat="1"/>
    <row r="30091" s="64" customFormat="1"/>
    <row r="30092" s="64" customFormat="1"/>
    <row r="30093" s="64" customFormat="1"/>
    <row r="30094" s="64" customFormat="1"/>
    <row r="30095" s="64" customFormat="1"/>
    <row r="30096" s="64" customFormat="1"/>
    <row r="30097" s="64" customFormat="1"/>
    <row r="30098" s="64" customFormat="1"/>
    <row r="30099" s="64" customFormat="1"/>
    <row r="30100" s="64" customFormat="1"/>
    <row r="30101" s="64" customFormat="1"/>
    <row r="30102" s="64" customFormat="1"/>
    <row r="30103" s="64" customFormat="1"/>
    <row r="30104" s="64" customFormat="1"/>
    <row r="30105" s="64" customFormat="1"/>
    <row r="30106" s="64" customFormat="1"/>
    <row r="30107" s="64" customFormat="1"/>
    <row r="30108" s="64" customFormat="1"/>
    <row r="30109" s="64" customFormat="1"/>
    <row r="30110" s="64" customFormat="1"/>
    <row r="30111" s="64" customFormat="1"/>
    <row r="30112" s="64" customFormat="1"/>
    <row r="30113" s="64" customFormat="1"/>
    <row r="30114" s="64" customFormat="1"/>
    <row r="30115" s="64" customFormat="1"/>
    <row r="30116" s="64" customFormat="1"/>
    <row r="30117" s="64" customFormat="1"/>
    <row r="30118" s="64" customFormat="1"/>
    <row r="30119" s="64" customFormat="1"/>
    <row r="30120" s="64" customFormat="1"/>
    <row r="30121" s="64" customFormat="1"/>
    <row r="30122" s="64" customFormat="1"/>
    <row r="30123" s="64" customFormat="1"/>
    <row r="30124" s="64" customFormat="1"/>
    <row r="30125" s="64" customFormat="1"/>
    <row r="30126" s="64" customFormat="1"/>
    <row r="30127" s="64" customFormat="1"/>
    <row r="30128" s="64" customFormat="1"/>
    <row r="30129" s="64" customFormat="1"/>
    <row r="30130" s="64" customFormat="1"/>
    <row r="30131" s="64" customFormat="1"/>
    <row r="30132" s="64" customFormat="1"/>
    <row r="30133" s="64" customFormat="1"/>
    <row r="30134" s="64" customFormat="1"/>
    <row r="30135" s="64" customFormat="1"/>
    <row r="30136" s="64" customFormat="1"/>
    <row r="30137" s="64" customFormat="1"/>
    <row r="30138" s="64" customFormat="1"/>
    <row r="30139" s="64" customFormat="1"/>
    <row r="30140" s="64" customFormat="1"/>
    <row r="30141" s="64" customFormat="1"/>
    <row r="30142" s="64" customFormat="1"/>
    <row r="30143" s="64" customFormat="1"/>
    <row r="30144" s="64" customFormat="1"/>
    <row r="30145" s="64" customFormat="1"/>
    <row r="30146" s="64" customFormat="1"/>
    <row r="30147" s="64" customFormat="1"/>
    <row r="30148" s="64" customFormat="1"/>
    <row r="30149" s="64" customFormat="1"/>
    <row r="30150" s="64" customFormat="1"/>
    <row r="30151" s="64" customFormat="1"/>
    <row r="30152" s="64" customFormat="1"/>
    <row r="30153" s="64" customFormat="1"/>
    <row r="30154" s="64" customFormat="1"/>
    <row r="30155" s="64" customFormat="1"/>
    <row r="30156" s="64" customFormat="1"/>
    <row r="30157" s="64" customFormat="1"/>
    <row r="30158" s="64" customFormat="1"/>
    <row r="30159" s="64" customFormat="1"/>
    <row r="30160" s="64" customFormat="1"/>
    <row r="30161" s="64" customFormat="1"/>
    <row r="30162" s="64" customFormat="1"/>
    <row r="30163" s="64" customFormat="1"/>
    <row r="30164" s="64" customFormat="1"/>
    <row r="30165" s="64" customFormat="1"/>
    <row r="30166" s="64" customFormat="1"/>
    <row r="30167" s="64" customFormat="1"/>
    <row r="30168" s="64" customFormat="1"/>
    <row r="30169" s="64" customFormat="1"/>
    <row r="30170" s="64" customFormat="1"/>
    <row r="30171" s="64" customFormat="1"/>
    <row r="30172" s="64" customFormat="1"/>
    <row r="30173" s="64" customFormat="1"/>
    <row r="30174" s="64" customFormat="1"/>
    <row r="30175" s="64" customFormat="1"/>
    <row r="30176" s="64" customFormat="1"/>
    <row r="30177" s="64" customFormat="1"/>
    <row r="30178" s="64" customFormat="1"/>
    <row r="30179" s="64" customFormat="1"/>
    <row r="30180" s="64" customFormat="1"/>
    <row r="30181" s="64" customFormat="1"/>
    <row r="30182" s="64" customFormat="1"/>
    <row r="30183" s="64" customFormat="1"/>
    <row r="30184" s="64" customFormat="1"/>
    <row r="30185" s="64" customFormat="1"/>
    <row r="30186" s="64" customFormat="1"/>
    <row r="30187" s="64" customFormat="1"/>
    <row r="30188" s="64" customFormat="1"/>
    <row r="30189" s="64" customFormat="1"/>
    <row r="30190" s="64" customFormat="1"/>
    <row r="30191" s="64" customFormat="1"/>
    <row r="30192" s="64" customFormat="1"/>
    <row r="30193" s="64" customFormat="1"/>
    <row r="30194" s="64" customFormat="1"/>
    <row r="30195" s="64" customFormat="1"/>
    <row r="30196" s="64" customFormat="1"/>
    <row r="30197" s="64" customFormat="1"/>
    <row r="30198" s="64" customFormat="1"/>
    <row r="30199" s="64" customFormat="1"/>
    <row r="30200" s="64" customFormat="1"/>
    <row r="30201" s="64" customFormat="1"/>
    <row r="30202" s="64" customFormat="1"/>
    <row r="30203" s="64" customFormat="1"/>
    <row r="30204" s="64" customFormat="1"/>
    <row r="30205" s="64" customFormat="1"/>
    <row r="30206" s="64" customFormat="1"/>
    <row r="30207" s="64" customFormat="1"/>
    <row r="30208" s="64" customFormat="1"/>
    <row r="30209" s="64" customFormat="1"/>
    <row r="30210" s="64" customFormat="1"/>
    <row r="30211" s="64" customFormat="1"/>
    <row r="30212" s="64" customFormat="1"/>
    <row r="30213" s="64" customFormat="1"/>
    <row r="30214" s="64" customFormat="1"/>
    <row r="30215" s="64" customFormat="1"/>
    <row r="30216" s="64" customFormat="1"/>
    <row r="30217" s="64" customFormat="1"/>
    <row r="30218" s="64" customFormat="1"/>
    <row r="30219" s="64" customFormat="1"/>
    <row r="30220" s="64" customFormat="1"/>
    <row r="30221" s="64" customFormat="1"/>
    <row r="30222" s="64" customFormat="1"/>
    <row r="30223" s="64" customFormat="1"/>
    <row r="30224" s="64" customFormat="1"/>
    <row r="30225" s="64" customFormat="1"/>
    <row r="30226" s="64" customFormat="1"/>
    <row r="30227" s="64" customFormat="1"/>
    <row r="30228" s="64" customFormat="1"/>
    <row r="30229" s="64" customFormat="1"/>
    <row r="30230" s="64" customFormat="1"/>
    <row r="30231" s="64" customFormat="1"/>
    <row r="30232" s="64" customFormat="1"/>
    <row r="30233" s="64" customFormat="1"/>
    <row r="30234" s="64" customFormat="1"/>
    <row r="30235" s="64" customFormat="1"/>
    <row r="30236" s="64" customFormat="1"/>
    <row r="30237" s="64" customFormat="1"/>
    <row r="30238" s="64" customFormat="1"/>
    <row r="30239" s="64" customFormat="1"/>
    <row r="30240" s="64" customFormat="1"/>
    <row r="30241" s="64" customFormat="1"/>
    <row r="30242" s="64" customFormat="1"/>
    <row r="30243" s="64" customFormat="1"/>
    <row r="30244" s="64" customFormat="1"/>
    <row r="30245" s="64" customFormat="1"/>
    <row r="30246" s="64" customFormat="1"/>
    <row r="30247" s="64" customFormat="1"/>
    <row r="30248" s="64" customFormat="1"/>
    <row r="30249" s="64" customFormat="1"/>
    <row r="30250" s="64" customFormat="1"/>
    <row r="30251" s="64" customFormat="1"/>
    <row r="30252" s="64" customFormat="1"/>
    <row r="30253" s="64" customFormat="1"/>
    <row r="30254" s="64" customFormat="1"/>
    <row r="30255" s="64" customFormat="1"/>
    <row r="30256" s="64" customFormat="1"/>
    <row r="30257" s="64" customFormat="1"/>
    <row r="30258" s="64" customFormat="1"/>
    <row r="30259" s="64" customFormat="1"/>
    <row r="30260" s="64" customFormat="1"/>
    <row r="30261" s="64" customFormat="1"/>
    <row r="30262" s="64" customFormat="1"/>
    <row r="30263" s="64" customFormat="1"/>
    <row r="30264" s="64" customFormat="1"/>
    <row r="30265" s="64" customFormat="1"/>
    <row r="30266" s="64" customFormat="1"/>
    <row r="30267" s="64" customFormat="1"/>
    <row r="30268" s="64" customFormat="1"/>
    <row r="30269" s="64" customFormat="1"/>
    <row r="30270" s="64" customFormat="1"/>
    <row r="30271" s="64" customFormat="1"/>
    <row r="30272" s="64" customFormat="1"/>
    <row r="30273" s="64" customFormat="1"/>
    <row r="30274" s="64" customFormat="1"/>
    <row r="30275" s="64" customFormat="1"/>
    <row r="30276" s="64" customFormat="1"/>
    <row r="30277" s="64" customFormat="1"/>
    <row r="30278" s="64" customFormat="1"/>
    <row r="30279" s="64" customFormat="1"/>
    <row r="30280" s="64" customFormat="1"/>
    <row r="30281" s="64" customFormat="1"/>
    <row r="30282" s="64" customFormat="1"/>
    <row r="30283" s="64" customFormat="1"/>
    <row r="30284" s="64" customFormat="1"/>
    <row r="30285" s="64" customFormat="1"/>
    <row r="30286" s="64" customFormat="1"/>
    <row r="30287" s="64" customFormat="1"/>
    <row r="30288" s="64" customFormat="1"/>
    <row r="30289" s="64" customFormat="1"/>
    <row r="30290" s="64" customFormat="1"/>
    <row r="30291" s="64" customFormat="1"/>
    <row r="30292" s="64" customFormat="1"/>
    <row r="30293" s="64" customFormat="1"/>
    <row r="30294" s="64" customFormat="1"/>
    <row r="30295" s="64" customFormat="1"/>
    <row r="30296" s="64" customFormat="1"/>
    <row r="30297" s="64" customFormat="1"/>
    <row r="30298" s="64" customFormat="1"/>
    <row r="30299" s="64" customFormat="1"/>
    <row r="30300" s="64" customFormat="1"/>
    <row r="30301" s="64" customFormat="1"/>
    <row r="30302" s="64" customFormat="1"/>
    <row r="30303" s="64" customFormat="1"/>
    <row r="30304" s="64" customFormat="1"/>
    <row r="30305" s="64" customFormat="1"/>
    <row r="30306" s="64" customFormat="1"/>
    <row r="30307" s="64" customFormat="1"/>
    <row r="30308" s="64" customFormat="1"/>
    <row r="30309" s="64" customFormat="1"/>
    <row r="30310" s="64" customFormat="1"/>
    <row r="30311" s="64" customFormat="1"/>
    <row r="30312" s="64" customFormat="1"/>
    <row r="30313" s="64" customFormat="1"/>
    <row r="30314" s="64" customFormat="1"/>
    <row r="30315" s="64" customFormat="1"/>
    <row r="30316" s="64" customFormat="1"/>
    <row r="30317" s="64" customFormat="1"/>
    <row r="30318" s="64" customFormat="1"/>
    <row r="30319" s="64" customFormat="1"/>
    <row r="30320" s="64" customFormat="1"/>
    <row r="30321" s="64" customFormat="1"/>
    <row r="30322" s="64" customFormat="1"/>
    <row r="30323" s="64" customFormat="1"/>
    <row r="30324" s="64" customFormat="1"/>
    <row r="30325" s="64" customFormat="1"/>
    <row r="30326" s="64" customFormat="1"/>
    <row r="30327" s="64" customFormat="1"/>
    <row r="30328" s="64" customFormat="1"/>
    <row r="30329" s="64" customFormat="1"/>
    <row r="30330" s="64" customFormat="1"/>
    <row r="30331" s="64" customFormat="1"/>
    <row r="30332" s="64" customFormat="1"/>
    <row r="30333" s="64" customFormat="1"/>
    <row r="30334" s="64" customFormat="1"/>
    <row r="30335" s="64" customFormat="1"/>
    <row r="30336" s="64" customFormat="1"/>
    <row r="30337" s="64" customFormat="1"/>
    <row r="30338" s="64" customFormat="1"/>
    <row r="30339" s="64" customFormat="1"/>
    <row r="30340" s="64" customFormat="1"/>
    <row r="30341" s="64" customFormat="1"/>
    <row r="30342" s="64" customFormat="1"/>
    <row r="30343" s="64" customFormat="1"/>
    <row r="30344" s="64" customFormat="1"/>
    <row r="30345" s="64" customFormat="1"/>
    <row r="30346" s="64" customFormat="1"/>
    <row r="30347" s="64" customFormat="1"/>
    <row r="30348" s="64" customFormat="1"/>
    <row r="30349" s="64" customFormat="1"/>
    <row r="30350" s="64" customFormat="1"/>
    <row r="30351" s="64" customFormat="1"/>
    <row r="30352" s="64" customFormat="1"/>
    <row r="30353" s="64" customFormat="1"/>
    <row r="30354" s="64" customFormat="1"/>
    <row r="30355" s="64" customFormat="1"/>
    <row r="30356" s="64" customFormat="1"/>
    <row r="30357" s="64" customFormat="1"/>
    <row r="30358" s="64" customFormat="1"/>
    <row r="30359" s="64" customFormat="1"/>
    <row r="30360" s="64" customFormat="1"/>
    <row r="30361" s="64" customFormat="1"/>
    <row r="30362" s="64" customFormat="1"/>
    <row r="30363" s="64" customFormat="1"/>
    <row r="30364" s="64" customFormat="1"/>
    <row r="30365" s="64" customFormat="1"/>
    <row r="30366" s="64" customFormat="1"/>
    <row r="30367" s="64" customFormat="1"/>
    <row r="30368" s="64" customFormat="1"/>
    <row r="30369" s="64" customFormat="1"/>
    <row r="30370" s="64" customFormat="1"/>
    <row r="30371" s="64" customFormat="1"/>
    <row r="30372" s="64" customFormat="1"/>
    <row r="30373" s="64" customFormat="1"/>
    <row r="30374" s="64" customFormat="1"/>
    <row r="30375" s="64" customFormat="1"/>
    <row r="30376" s="64" customFormat="1"/>
    <row r="30377" s="64" customFormat="1"/>
    <row r="30378" s="64" customFormat="1"/>
    <row r="30379" s="64" customFormat="1"/>
    <row r="30380" s="64" customFormat="1"/>
    <row r="30381" s="64" customFormat="1"/>
    <row r="30382" s="64" customFormat="1"/>
    <row r="30383" s="64" customFormat="1"/>
    <row r="30384" s="64" customFormat="1"/>
    <row r="30385" s="64" customFormat="1"/>
    <row r="30386" s="64" customFormat="1"/>
    <row r="30387" s="64" customFormat="1"/>
    <row r="30388" s="64" customFormat="1"/>
    <row r="30389" s="64" customFormat="1"/>
    <row r="30390" s="64" customFormat="1"/>
    <row r="30391" s="64" customFormat="1"/>
    <row r="30392" s="64" customFormat="1"/>
    <row r="30393" s="64" customFormat="1"/>
    <row r="30394" s="64" customFormat="1"/>
    <row r="30395" s="64" customFormat="1"/>
    <row r="30396" s="64" customFormat="1"/>
    <row r="30397" s="64" customFormat="1"/>
    <row r="30398" s="64" customFormat="1"/>
    <row r="30399" s="64" customFormat="1"/>
    <row r="30400" s="64" customFormat="1"/>
    <row r="30401" s="64" customFormat="1"/>
    <row r="30402" s="64" customFormat="1"/>
    <row r="30403" s="64" customFormat="1"/>
    <row r="30404" s="64" customFormat="1"/>
    <row r="30405" s="64" customFormat="1"/>
    <row r="30406" s="64" customFormat="1"/>
    <row r="30407" s="64" customFormat="1"/>
    <row r="30408" s="64" customFormat="1"/>
    <row r="30409" s="64" customFormat="1"/>
    <row r="30410" s="64" customFormat="1"/>
    <row r="30411" s="64" customFormat="1"/>
    <row r="30412" s="64" customFormat="1"/>
    <row r="30413" s="64" customFormat="1"/>
    <row r="30414" s="64" customFormat="1"/>
    <row r="30415" s="64" customFormat="1"/>
    <row r="30416" s="64" customFormat="1"/>
    <row r="30417" s="64" customFormat="1"/>
    <row r="30418" s="64" customFormat="1"/>
    <row r="30419" s="64" customFormat="1"/>
    <row r="30420" s="64" customFormat="1"/>
    <row r="30421" s="64" customFormat="1"/>
    <row r="30422" s="64" customFormat="1"/>
    <row r="30423" s="64" customFormat="1"/>
    <row r="30424" s="64" customFormat="1"/>
    <row r="30425" s="64" customFormat="1"/>
    <row r="30426" s="64" customFormat="1"/>
    <row r="30427" s="64" customFormat="1"/>
    <row r="30428" s="64" customFormat="1"/>
    <row r="30429" s="64" customFormat="1"/>
    <row r="30430" s="64" customFormat="1"/>
    <row r="30431" s="64" customFormat="1"/>
    <row r="30432" s="64" customFormat="1"/>
    <row r="30433" s="64" customFormat="1"/>
    <row r="30434" s="64" customFormat="1"/>
    <row r="30435" s="64" customFormat="1"/>
    <row r="30436" s="64" customFormat="1"/>
    <row r="30437" s="64" customFormat="1"/>
    <row r="30438" s="64" customFormat="1"/>
    <row r="30439" s="64" customFormat="1"/>
    <row r="30440" s="64" customFormat="1"/>
    <row r="30441" s="64" customFormat="1"/>
    <row r="30442" s="64" customFormat="1"/>
    <row r="30443" s="64" customFormat="1"/>
    <row r="30444" s="64" customFormat="1"/>
    <row r="30445" s="64" customFormat="1"/>
    <row r="30446" s="64" customFormat="1"/>
    <row r="30447" s="64" customFormat="1"/>
    <row r="30448" s="64" customFormat="1"/>
    <row r="30449" s="64" customFormat="1"/>
    <row r="30450" s="64" customFormat="1"/>
    <row r="30451" s="64" customFormat="1"/>
    <row r="30452" s="64" customFormat="1"/>
    <row r="30453" s="64" customFormat="1"/>
    <row r="30454" s="64" customFormat="1"/>
    <row r="30455" s="64" customFormat="1"/>
    <row r="30456" s="64" customFormat="1"/>
    <row r="30457" s="64" customFormat="1"/>
    <row r="30458" s="64" customFormat="1"/>
    <row r="30459" s="64" customFormat="1"/>
    <row r="30460" s="64" customFormat="1"/>
    <row r="30461" s="64" customFormat="1"/>
    <row r="30462" s="64" customFormat="1"/>
    <row r="30463" s="64" customFormat="1"/>
    <row r="30464" s="64" customFormat="1"/>
    <row r="30465" s="64" customFormat="1"/>
    <row r="30466" s="64" customFormat="1"/>
    <row r="30467" s="64" customFormat="1"/>
    <row r="30468" s="64" customFormat="1"/>
    <row r="30469" s="64" customFormat="1"/>
    <row r="30470" s="64" customFormat="1"/>
    <row r="30471" s="64" customFormat="1"/>
    <row r="30472" s="64" customFormat="1"/>
    <row r="30473" s="64" customFormat="1"/>
    <row r="30474" s="64" customFormat="1"/>
    <row r="30475" s="64" customFormat="1"/>
    <row r="30476" s="64" customFormat="1"/>
  </sheetData>
  <autoFilter ref="A1:EJ41">
    <filterColumn colId="16" showButton="0"/>
    <filterColumn colId="18" showButton="0"/>
    <filterColumn colId="19" showButton="0"/>
    <filterColumn colId="20" showButton="0"/>
    <filterColumn colId="21" showButton="0"/>
    <filterColumn colId="25" showButton="0"/>
    <filterColumn colId="26" showButton="0"/>
    <filterColumn colId="27" showButton="0"/>
    <filterColumn colId="28" showButton="0"/>
    <filterColumn colId="32" showButton="0"/>
    <filterColumn colId="33" showButton="0"/>
    <filterColumn colId="34" showButton="0"/>
    <filterColumn colId="3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61">
    <mergeCell ref="DR2:DZ2"/>
    <mergeCell ref="ER2:ER3"/>
    <mergeCell ref="ES2:ES3"/>
    <mergeCell ref="DJ2:DJ3"/>
    <mergeCell ref="DK2:DK3"/>
    <mergeCell ref="DM2:DM3"/>
    <mergeCell ref="DN2:DN3"/>
    <mergeCell ref="DO2:DO3"/>
    <mergeCell ref="DP2:DP3"/>
    <mergeCell ref="DI2:DI3"/>
    <mergeCell ref="CA2:CP2"/>
    <mergeCell ref="CQ2:CY2"/>
    <mergeCell ref="CZ2:CZ3"/>
    <mergeCell ref="DA2:DA3"/>
    <mergeCell ref="DB2:DB3"/>
    <mergeCell ref="DC2:DC3"/>
    <mergeCell ref="DD2:DD3"/>
    <mergeCell ref="DE2:DE3"/>
    <mergeCell ref="DF2:DF3"/>
    <mergeCell ref="DG2:DG3"/>
    <mergeCell ref="DH2:DH3"/>
    <mergeCell ref="BK2:BZ2"/>
    <mergeCell ref="AE2:AF2"/>
    <mergeCell ref="AG2:AK2"/>
    <mergeCell ref="AL2:AM2"/>
    <mergeCell ref="AN2:AN3"/>
    <mergeCell ref="AO2:AO3"/>
    <mergeCell ref="AP2:AP3"/>
    <mergeCell ref="AQ2:AQ3"/>
    <mergeCell ref="AR2:AR3"/>
    <mergeCell ref="AS2:AS3"/>
    <mergeCell ref="AT2:AT3"/>
    <mergeCell ref="AU2:BJ2"/>
    <mergeCell ref="Z2:AD2"/>
    <mergeCell ref="I2:I3"/>
    <mergeCell ref="J2:J3"/>
    <mergeCell ref="K2:K3"/>
    <mergeCell ref="L2:L3"/>
    <mergeCell ref="M2:M3"/>
    <mergeCell ref="N2:N3"/>
    <mergeCell ref="O2:O3"/>
    <mergeCell ref="P2:P3"/>
    <mergeCell ref="Q2:R2"/>
    <mergeCell ref="S2:W2"/>
    <mergeCell ref="X2:Y2"/>
    <mergeCell ref="CA1:CP1"/>
    <mergeCell ref="CQ1:CY1"/>
    <mergeCell ref="A2:A3"/>
    <mergeCell ref="B2:B3"/>
    <mergeCell ref="C2:C3"/>
    <mergeCell ref="D2:D3"/>
    <mergeCell ref="E2:E3"/>
    <mergeCell ref="F2:F3"/>
    <mergeCell ref="G2:G3"/>
    <mergeCell ref="H2:H3"/>
    <mergeCell ref="Q1:R1"/>
    <mergeCell ref="S1:W1"/>
    <mergeCell ref="Z1:AD1"/>
    <mergeCell ref="AG1:AK1"/>
    <mergeCell ref="AU1:BJ1"/>
    <mergeCell ref="BK1:BZ1"/>
  </mergeCells>
  <conditionalFormatting sqref="AR4 AT4">
    <cfRule type="expression" dxfId="63" priority="369">
      <formula>$AS4=0</formula>
    </cfRule>
    <cfRule type="expression" dxfId="62" priority="370" stopIfTrue="1">
      <formula>$AS4=1</formula>
    </cfRule>
  </conditionalFormatting>
  <conditionalFormatting sqref="AN4">
    <cfRule type="expression" dxfId="61" priority="367">
      <formula>$AO4=0</formula>
    </cfRule>
    <cfRule type="expression" dxfId="60" priority="368" stopIfTrue="1">
      <formula>$AO4=1</formula>
    </cfRule>
  </conditionalFormatting>
  <conditionalFormatting sqref="AT4 AN4">
    <cfRule type="expression" priority="356">
      <formula>AN4=""</formula>
    </cfRule>
  </conditionalFormatting>
  <conditionalFormatting sqref="X4">
    <cfRule type="expression" dxfId="59" priority="262" stopIfTrue="1">
      <formula>X4&gt;$AQ4*1.05</formula>
    </cfRule>
  </conditionalFormatting>
  <conditionalFormatting sqref="X4">
    <cfRule type="expression" dxfId="58" priority="261" stopIfTrue="1">
      <formula>K4=$AQ4</formula>
    </cfRule>
  </conditionalFormatting>
  <conditionalFormatting sqref="AG4:AK4">
    <cfRule type="expression" dxfId="57" priority="259" stopIfTrue="1">
      <formula>AG4&lt;$Q4</formula>
    </cfRule>
    <cfRule type="expression" dxfId="56" priority="260" stopIfTrue="1">
      <formula>AG4&gt;$R4</formula>
    </cfRule>
  </conditionalFormatting>
  <conditionalFormatting sqref="AG4:AK4">
    <cfRule type="expression" dxfId="55" priority="258" stopIfTrue="1">
      <formula>AG4=""</formula>
    </cfRule>
  </conditionalFormatting>
  <conditionalFormatting sqref="ER4">
    <cfRule type="expression" dxfId="54" priority="273" stopIfTrue="1">
      <formula>ER4=TRUE</formula>
    </cfRule>
    <cfRule type="expression" dxfId="53" priority="274" stopIfTrue="1">
      <formula>ER4=FALSE</formula>
    </cfRule>
  </conditionalFormatting>
  <conditionalFormatting sqref="S4:W4">
    <cfRule type="expression" dxfId="52" priority="271" stopIfTrue="1">
      <formula>S4&lt;$Q4</formula>
    </cfRule>
    <cfRule type="expression" dxfId="51" priority="272" stopIfTrue="1">
      <formula>S4&gt;$R4</formula>
    </cfRule>
  </conditionalFormatting>
  <conditionalFormatting sqref="S4:W4">
    <cfRule type="expression" dxfId="50" priority="270" stopIfTrue="1">
      <formula>S4=""</formula>
    </cfRule>
  </conditionalFormatting>
  <conditionalFormatting sqref="DF4">
    <cfRule type="expression" dxfId="49" priority="268" stopIfTrue="1">
      <formula>DF4&lt;$DC4</formula>
    </cfRule>
    <cfRule type="expression" dxfId="48" priority="269" stopIfTrue="1">
      <formula>DF4&gt;$DC4</formula>
    </cfRule>
  </conditionalFormatting>
  <conditionalFormatting sqref="DD4">
    <cfRule type="cellIs" dxfId="47" priority="265" operator="greaterThan">
      <formula>DC4</formula>
    </cfRule>
    <cfRule type="cellIs" dxfId="46" priority="266" stopIfTrue="1" operator="lessThan">
      <formula>DC4</formula>
    </cfRule>
    <cfRule type="cellIs" dxfId="45" priority="267" stopIfTrue="1" operator="equal">
      <formula>DC4</formula>
    </cfRule>
  </conditionalFormatting>
  <conditionalFormatting sqref="Y4">
    <cfRule type="expression" dxfId="44" priority="264" stopIfTrue="1">
      <formula>Y4&gt;$AQ4*1.05</formula>
    </cfRule>
  </conditionalFormatting>
  <conditionalFormatting sqref="Y4">
    <cfRule type="expression" dxfId="43" priority="263" stopIfTrue="1">
      <formula>L4=$AQ4</formula>
    </cfRule>
  </conditionalFormatting>
  <conditionalFormatting sqref="AM4">
    <cfRule type="expression" dxfId="42" priority="257" stopIfTrue="1">
      <formula>AM4&gt;$AQ4*1.05</formula>
    </cfRule>
  </conditionalFormatting>
  <conditionalFormatting sqref="AM4">
    <cfRule type="expression" dxfId="41" priority="256" stopIfTrue="1">
      <formula>S4=$AQ4</formula>
    </cfRule>
  </conditionalFormatting>
  <conditionalFormatting sqref="AL4">
    <cfRule type="expression" dxfId="40" priority="255" stopIfTrue="1">
      <formula>AL4&gt;$AQ4*1.05</formula>
    </cfRule>
  </conditionalFormatting>
  <conditionalFormatting sqref="AL4">
    <cfRule type="expression" dxfId="39" priority="254" stopIfTrue="1">
      <formula>R4=$AQ4</formula>
    </cfRule>
  </conditionalFormatting>
  <conditionalFormatting sqref="AE4">
    <cfRule type="expression" dxfId="38" priority="149" stopIfTrue="1">
      <formula>AE4&gt;$AQ4*1.05</formula>
    </cfRule>
  </conditionalFormatting>
  <conditionalFormatting sqref="AE4">
    <cfRule type="expression" dxfId="37" priority="148" stopIfTrue="1">
      <formula>R4=$AQ4</formula>
    </cfRule>
  </conditionalFormatting>
  <conditionalFormatting sqref="Z4:AD4">
    <cfRule type="expression" dxfId="36" priority="153" stopIfTrue="1">
      <formula>Z4&lt;$Q4</formula>
    </cfRule>
    <cfRule type="expression" dxfId="35" priority="154" stopIfTrue="1">
      <formula>Z4&gt;$R4</formula>
    </cfRule>
  </conditionalFormatting>
  <conditionalFormatting sqref="Z4:AD4">
    <cfRule type="expression" dxfId="34" priority="152" stopIfTrue="1">
      <formula>Z4=""</formula>
    </cfRule>
  </conditionalFormatting>
  <conditionalFormatting sqref="AF4">
    <cfRule type="expression" dxfId="33" priority="151" stopIfTrue="1">
      <formula>AF4&gt;$AQ4*1.05</formula>
    </cfRule>
  </conditionalFormatting>
  <conditionalFormatting sqref="AF4">
    <cfRule type="expression" dxfId="32" priority="150" stopIfTrue="1">
      <formula>S4=$AQ4</formula>
    </cfRule>
  </conditionalFormatting>
  <conditionalFormatting sqref="AR5:AR361 AT5:AT361">
    <cfRule type="expression" dxfId="31" priority="32">
      <formula>$AS5=0</formula>
    </cfRule>
    <cfRule type="expression" dxfId="30" priority="33" stopIfTrue="1">
      <formula>$AS5=1</formula>
    </cfRule>
  </conditionalFormatting>
  <conditionalFormatting sqref="AN5:AN361">
    <cfRule type="expression" dxfId="29" priority="30">
      <formula>$AO5=0</formula>
    </cfRule>
    <cfRule type="expression" dxfId="28" priority="31" stopIfTrue="1">
      <formula>$AO5=1</formula>
    </cfRule>
  </conditionalFormatting>
  <conditionalFormatting sqref="AT5:AT361 AN5:AN361">
    <cfRule type="expression" priority="29">
      <formula>AN5=""</formula>
    </cfRule>
  </conditionalFormatting>
  <conditionalFormatting sqref="X5:X361">
    <cfRule type="expression" dxfId="27" priority="16" stopIfTrue="1">
      <formula>X5&gt;$AQ5*1.05</formula>
    </cfRule>
  </conditionalFormatting>
  <conditionalFormatting sqref="X5:X361">
    <cfRule type="expression" dxfId="26" priority="15" stopIfTrue="1">
      <formula>K5=$AQ5</formula>
    </cfRule>
  </conditionalFormatting>
  <conditionalFormatting sqref="AG5:AK361">
    <cfRule type="expression" dxfId="25" priority="13" stopIfTrue="1">
      <formula>AG5&lt;$Q5</formula>
    </cfRule>
    <cfRule type="expression" dxfId="24" priority="14" stopIfTrue="1">
      <formula>AG5&gt;$R5</formula>
    </cfRule>
  </conditionalFormatting>
  <conditionalFormatting sqref="AG5:AK361">
    <cfRule type="expression" dxfId="23" priority="12" stopIfTrue="1">
      <formula>AG5=""</formula>
    </cfRule>
  </conditionalFormatting>
  <conditionalFormatting sqref="ER5:ER361">
    <cfRule type="expression" dxfId="22" priority="27" stopIfTrue="1">
      <formula>ER5=TRUE</formula>
    </cfRule>
    <cfRule type="expression" dxfId="21" priority="28" stopIfTrue="1">
      <formula>ER5=FALSE</formula>
    </cfRule>
  </conditionalFormatting>
  <conditionalFormatting sqref="S5:W361">
    <cfRule type="expression" dxfId="20" priority="25" stopIfTrue="1">
      <formula>S5&lt;$Q5</formula>
    </cfRule>
    <cfRule type="expression" dxfId="19" priority="26" stopIfTrue="1">
      <formula>S5&gt;$R5</formula>
    </cfRule>
  </conditionalFormatting>
  <conditionalFormatting sqref="S5:W361">
    <cfRule type="expression" dxfId="18" priority="24" stopIfTrue="1">
      <formula>S5=""</formula>
    </cfRule>
  </conditionalFormatting>
  <conditionalFormatting sqref="DF5:DF361">
    <cfRule type="expression" dxfId="17" priority="22" stopIfTrue="1">
      <formula>DF5&lt;$DC5</formula>
    </cfRule>
    <cfRule type="expression" dxfId="16" priority="23" stopIfTrue="1">
      <formula>DF5&gt;$DC5</formula>
    </cfRule>
  </conditionalFormatting>
  <conditionalFormatting sqref="DD5:DD361">
    <cfRule type="cellIs" dxfId="15" priority="19" operator="greaterThan">
      <formula>DC5</formula>
    </cfRule>
    <cfRule type="cellIs" dxfId="14" priority="20" stopIfTrue="1" operator="lessThan">
      <formula>DC5</formula>
    </cfRule>
    <cfRule type="cellIs" dxfId="13" priority="21" stopIfTrue="1" operator="equal">
      <formula>DC5</formula>
    </cfRule>
  </conditionalFormatting>
  <conditionalFormatting sqref="Y5:Y361">
    <cfRule type="expression" dxfId="12" priority="18" stopIfTrue="1">
      <formula>Y5&gt;$AQ5*1.05</formula>
    </cfRule>
  </conditionalFormatting>
  <conditionalFormatting sqref="Y5:Y361">
    <cfRule type="expression" dxfId="11" priority="17" stopIfTrue="1">
      <formula>L5=$AQ5</formula>
    </cfRule>
  </conditionalFormatting>
  <conditionalFormatting sqref="AM5:AM361">
    <cfRule type="expression" dxfId="10" priority="11" stopIfTrue="1">
      <formula>AM5&gt;$AQ5*1.05</formula>
    </cfRule>
  </conditionalFormatting>
  <conditionalFormatting sqref="AM5:AM361">
    <cfRule type="expression" dxfId="9" priority="10" stopIfTrue="1">
      <formula>S5=$AQ5</formula>
    </cfRule>
  </conditionalFormatting>
  <conditionalFormatting sqref="AL5:AL361">
    <cfRule type="expression" dxfId="8" priority="9" stopIfTrue="1">
      <formula>AL5&gt;$AQ5*1.05</formula>
    </cfRule>
  </conditionalFormatting>
  <conditionalFormatting sqref="AL5:AL361">
    <cfRule type="expression" dxfId="7" priority="8" stopIfTrue="1">
      <formula>R5=$AQ5</formula>
    </cfRule>
  </conditionalFormatting>
  <conditionalFormatting sqref="AE5:AE361">
    <cfRule type="expression" dxfId="6" priority="2" stopIfTrue="1">
      <formula>AE5&gt;$AQ5*1.05</formula>
    </cfRule>
  </conditionalFormatting>
  <conditionalFormatting sqref="AE5:AE361">
    <cfRule type="expression" dxfId="5" priority="1" stopIfTrue="1">
      <formula>R5=$AQ5</formula>
    </cfRule>
  </conditionalFormatting>
  <conditionalFormatting sqref="Z5:AD361">
    <cfRule type="expression" dxfId="4" priority="6" stopIfTrue="1">
      <formula>Z5&lt;$Q5</formula>
    </cfRule>
    <cfRule type="expression" dxfId="3" priority="7" stopIfTrue="1">
      <formula>Z5&gt;$R5</formula>
    </cfRule>
  </conditionalFormatting>
  <conditionalFormatting sqref="Z5:AD361">
    <cfRule type="expression" dxfId="2" priority="5" stopIfTrue="1">
      <formula>Z5=""</formula>
    </cfRule>
  </conditionalFormatting>
  <conditionalFormatting sqref="AF5:AF361">
    <cfRule type="expression" dxfId="1" priority="4" stopIfTrue="1">
      <formula>AF5&gt;$AQ5*1.05</formula>
    </cfRule>
  </conditionalFormatting>
  <conditionalFormatting sqref="AF5:AF361">
    <cfRule type="expression" dxfId="0" priority="3" stopIfTrue="1">
      <formula>S5=$AQ5</formula>
    </cfRule>
  </conditionalFormatting>
  <dataValidations count="1">
    <dataValidation type="list" allowBlank="1" showInputMessage="1" showErrorMessage="1" sqref="J20:J21">
      <formula1>#REF!</formula1>
    </dataValidation>
  </dataValidations>
  <pageMargins left="0.7" right="0.7" top="0.75" bottom="0.75" header="0.3" footer="0.3"/>
  <pageSetup paperSize="9" scale="77" orientation="portrait" verticalDpi="4294967293" r:id="rId1"/>
  <colBreaks count="2" manualBreakCount="2">
    <brk id="114" max="77" man="1"/>
    <brk id="1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daily</vt:lpstr>
      <vt:lpstr>input</vt:lpstr>
      <vt:lpstr>input!Print_Area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2019-01-21T10:37:09Z</dcterms:created>
  <dcterms:modified xsi:type="dcterms:W3CDTF">2019-06-13T10:49:37Z</dcterms:modified>
</cp:coreProperties>
</file>