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demarbre\Documents\"/>
    </mc:Choice>
  </mc:AlternateContent>
  <xr:revisionPtr revIDLastSave="0" documentId="13_ncr:40009_{F4657F50-9F40-4BC3-9EB7-2955FA852E4B}" xr6:coauthVersionLast="36" xr6:coauthVersionMax="36" xr10:uidLastSave="{00000000-0000-0000-0000-000000000000}"/>
  <bookViews>
    <workbookView xWindow="0" yWindow="0" windowWidth="28800" windowHeight="12810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</sheets>
  <definedNames>
    <definedName name="_xlchart.v1.0" hidden="1">Sheet1!$G$4:$G$9</definedName>
    <definedName name="_xlchart.v1.1" hidden="1">Sheet1!$K$4:$K$9</definedName>
    <definedName name="_xlchart.v1.2" hidden="1">Sheet1!$O$4:$O$9</definedName>
    <definedName name="_xlchart.v1.3" hidden="1">Sheet1!$S$4:$S$9</definedName>
    <definedName name="_xlchart.v1.4" hidden="1">Sheet1!$G$4:$G$9</definedName>
    <definedName name="_xlchart.v1.5" hidden="1">Sheet1!$K$4:$K$9</definedName>
    <definedName name="_xlchart.v1.6" hidden="1">Sheet1!$O$4:$O$9</definedName>
    <definedName name="_xlchart.v1.7" hidden="1">Sheet1!$S$4:$S$9</definedName>
  </definedNames>
  <calcPr calcId="0"/>
</workbook>
</file>

<file path=xl/calcChain.xml><?xml version="1.0" encoding="utf-8"?>
<calcChain xmlns="http://schemas.openxmlformats.org/spreadsheetml/2006/main">
  <c r="D6" i="2" l="1" a="1"/>
  <c r="D6" i="2" s="1"/>
  <c r="E6" i="2" s="1"/>
  <c r="G6" i="2" s="1"/>
  <c r="D5" i="2" a="1"/>
  <c r="D5" i="2" s="1"/>
  <c r="E5" i="2" s="1"/>
  <c r="G5" i="2" s="1"/>
  <c r="P4" i="2" a="1"/>
  <c r="P4" i="2" s="1"/>
  <c r="Q4" i="2" s="1"/>
  <c r="L4" i="2" a="1"/>
  <c r="L4" i="2" s="1"/>
  <c r="M4" i="2" s="1"/>
  <c r="H4" i="2" a="1"/>
  <c r="H4" i="2" s="1"/>
  <c r="I4" i="2" s="1"/>
  <c r="D4" i="2" a="1"/>
  <c r="D4" i="2" s="1"/>
  <c r="E4" i="2" s="1"/>
  <c r="P9" i="2" a="1"/>
  <c r="P9" i="2" s="1"/>
  <c r="Q9" i="2" s="1"/>
  <c r="P8" i="2" a="1"/>
  <c r="P8" i="2" s="1"/>
  <c r="Q8" i="2" s="1"/>
  <c r="P7" i="2" a="1"/>
  <c r="P7" i="2" s="1"/>
  <c r="Q7" i="2" s="1"/>
  <c r="P6" i="2" a="1"/>
  <c r="P6" i="2" s="1"/>
  <c r="Q6" i="2" s="1"/>
  <c r="P5" i="2" a="1"/>
  <c r="P5" i="2" s="1"/>
  <c r="Q5" i="2" s="1"/>
  <c r="L9" i="2" a="1"/>
  <c r="L9" i="2" s="1"/>
  <c r="M9" i="2" s="1"/>
  <c r="L8" i="2" a="1"/>
  <c r="L8" i="2" s="1"/>
  <c r="M8" i="2" s="1"/>
  <c r="L7" i="2" a="1"/>
  <c r="L7" i="2" s="1"/>
  <c r="M7" i="2" s="1"/>
  <c r="L6" i="2" a="1"/>
  <c r="L6" i="2" s="1"/>
  <c r="M6" i="2" s="1"/>
  <c r="L5" i="2" a="1"/>
  <c r="L5" i="2" s="1"/>
  <c r="M5" i="2" s="1"/>
  <c r="H9" i="2" a="1"/>
  <c r="H9" i="2" s="1"/>
  <c r="H8" i="2" a="1"/>
  <c r="H8" i="2" s="1"/>
  <c r="H7" i="2" a="1"/>
  <c r="H7" i="2" s="1"/>
  <c r="I7" i="2" s="1"/>
  <c r="H6" i="2" a="1"/>
  <c r="H6" i="2" s="1"/>
  <c r="I6" i="2" s="1"/>
  <c r="H5" i="2" a="1"/>
  <c r="H5" i="2" s="1"/>
  <c r="I5" i="2" s="1"/>
  <c r="D9" i="2" a="1"/>
  <c r="D9" i="2" s="1"/>
  <c r="E9" i="2" s="1"/>
  <c r="G9" i="2" s="1"/>
  <c r="D8" i="2" a="1"/>
  <c r="D8" i="2" s="1"/>
  <c r="E8" i="2" s="1"/>
  <c r="G8" i="2" s="1"/>
  <c r="D7" i="2" a="1"/>
  <c r="D7" i="2" s="1"/>
  <c r="E7" i="2" s="1"/>
  <c r="G7" i="2" s="1"/>
  <c r="R5" i="2"/>
  <c r="R10" i="2" s="1"/>
  <c r="R6" i="2"/>
  <c r="R7" i="2"/>
  <c r="R8" i="2"/>
  <c r="R9" i="2"/>
  <c r="R4" i="2"/>
  <c r="N5" i="2"/>
  <c r="N6" i="2"/>
  <c r="N7" i="2"/>
  <c r="N8" i="2"/>
  <c r="N9" i="2"/>
  <c r="N4" i="2"/>
  <c r="N10" i="2" s="1"/>
  <c r="J5" i="2"/>
  <c r="J6" i="2"/>
  <c r="J7" i="2"/>
  <c r="J8" i="2"/>
  <c r="J9" i="2"/>
  <c r="J4" i="2"/>
  <c r="J10" i="2" s="1"/>
  <c r="F5" i="2"/>
  <c r="F6" i="2"/>
  <c r="F7" i="2"/>
  <c r="F8" i="2"/>
  <c r="F9" i="2"/>
  <c r="F4" i="2"/>
  <c r="F10" i="2" s="1"/>
  <c r="K7" i="2" l="1"/>
  <c r="I8" i="2"/>
  <c r="K8" i="2" s="1"/>
  <c r="I9" i="2"/>
  <c r="K9" i="2" s="1"/>
  <c r="O8" i="2"/>
  <c r="S7" i="2"/>
  <c r="S8" i="2"/>
  <c r="K5" i="2"/>
  <c r="O7" i="2"/>
  <c r="K6" i="2"/>
  <c r="E10" i="2"/>
  <c r="O9" i="2"/>
  <c r="G4" i="2"/>
  <c r="G10" i="2" s="1"/>
  <c r="P10" i="2"/>
  <c r="L10" i="2"/>
  <c r="O5" i="2"/>
  <c r="H10" i="2"/>
  <c r="D10" i="2"/>
  <c r="S9" i="2" l="1"/>
  <c r="S5" i="2"/>
  <c r="O4" i="2"/>
  <c r="S4" i="2"/>
  <c r="I10" i="2"/>
  <c r="K4" i="2"/>
  <c r="K10" i="2" s="1"/>
  <c r="O6" i="2" l="1"/>
  <c r="O10" i="2" s="1"/>
  <c r="S6" i="2"/>
  <c r="S10" i="2" s="1"/>
  <c r="M10" i="2"/>
  <c r="Q10" i="2" l="1"/>
</calcChain>
</file>

<file path=xl/sharedStrings.xml><?xml version="1.0" encoding="utf-8"?>
<sst xmlns="http://schemas.openxmlformats.org/spreadsheetml/2006/main" count="94" uniqueCount="27">
  <si>
    <t>TID</t>
  </si>
  <si>
    <t>PID</t>
  </si>
  <si>
    <t>#</t>
  </si>
  <si>
    <t>A</t>
  </si>
  <si>
    <t>W</t>
  </si>
  <si>
    <t>ID</t>
  </si>
  <si>
    <t>T</t>
  </si>
  <si>
    <t>sX</t>
  </si>
  <si>
    <t>sY</t>
  </si>
  <si>
    <t>sZ</t>
  </si>
  <si>
    <t>tX</t>
  </si>
  <si>
    <t>tY</t>
  </si>
  <si>
    <t>tZ</t>
  </si>
  <si>
    <t>dX</t>
  </si>
  <si>
    <t>dY</t>
  </si>
  <si>
    <t>dZ</t>
  </si>
  <si>
    <t>dP</t>
  </si>
  <si>
    <t>We</t>
  </si>
  <si>
    <t>Ide</t>
  </si>
  <si>
    <t>MT</t>
  </si>
  <si>
    <t>TP</t>
  </si>
  <si>
    <t>Mean</t>
  </si>
  <si>
    <t>IDe</t>
  </si>
  <si>
    <t>MR</t>
  </si>
  <si>
    <t>VR</t>
  </si>
  <si>
    <t>No Avatar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</si>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</sst>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0.00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7" fontId="16" fillId="0" borderId="11" xfId="0" applyNumberFormat="1" applyFont="1" applyBorder="1" applyAlignment="1">
      <alignment horizontal="center" vertical="center"/>
    </xf>
    <xf numFmtId="166" fontId="0" fillId="0" borderId="15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right" vertical="center"/>
    </xf>
    <xf numFmtId="0" fontId="16" fillId="0" borderId="11" xfId="0" applyFont="1" applyBorder="1" applyAlignment="1">
      <alignment horizontal="right" vertical="center"/>
    </xf>
    <xf numFmtId="166" fontId="16" fillId="0" borderId="17" xfId="0" applyNumberFormat="1" applyFont="1" applyBorder="1" applyAlignment="1">
      <alignment horizontal="center" vertical="center"/>
    </xf>
    <xf numFmtId="2" fontId="16" fillId="0" borderId="18" xfId="0" applyNumberFormat="1" applyFont="1" applyBorder="1" applyAlignment="1">
      <alignment horizontal="center" vertical="center"/>
    </xf>
    <xf numFmtId="2" fontId="16" fillId="0" borderId="19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MR - No Avatar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Sheet1!$C$4:$C$9</c:f>
              <c:numCache>
                <c:formatCode>0.0</c:formatCode>
                <c:ptCount val="6"/>
                <c:pt idx="0">
                  <c:v>2.5849625007211601</c:v>
                </c:pt>
                <c:pt idx="1">
                  <c:v>2.8073549220576002</c:v>
                </c:pt>
                <c:pt idx="2">
                  <c:v>3</c:v>
                </c:pt>
                <c:pt idx="3">
                  <c:v>3.2223925196122498</c:v>
                </c:pt>
                <c:pt idx="4">
                  <c:v>3.4594317437155802</c:v>
                </c:pt>
                <c:pt idx="5">
                  <c:v>3.6629650489293</c:v>
                </c:pt>
              </c:numCache>
            </c:numRef>
          </c:xVal>
          <c:yVal>
            <c:numRef>
              <c:f>Sheet1!$F$4:$F$9</c:f>
              <c:numCache>
                <c:formatCode>0.00</c:formatCode>
                <c:ptCount val="6"/>
                <c:pt idx="0">
                  <c:v>0.51953582999999992</c:v>
                </c:pt>
                <c:pt idx="1">
                  <c:v>0.51255494000000013</c:v>
                </c:pt>
                <c:pt idx="2">
                  <c:v>0.67778475999999999</c:v>
                </c:pt>
                <c:pt idx="3">
                  <c:v>0.53319397000000002</c:v>
                </c:pt>
                <c:pt idx="4">
                  <c:v>0.5707977500000001</c:v>
                </c:pt>
                <c:pt idx="5">
                  <c:v>0.63059845000000003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AA-4752-8D32-FB0981A111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155775"/>
        <c:axId val="724716143"/>
      </c:scatterChart>
      <c:valAx>
        <c:axId val="728155775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716143"/>
        <c:crosses val="autoZero"/>
        <c:crossBetween val="midCat"/>
        <c:majorUnit val="1"/>
        <c:minorUnit val="0.5"/>
      </c:valAx>
      <c:valAx>
        <c:axId val="7247161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155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MR - Avatar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Sheet1!$C$4:$C$9</c:f>
              <c:numCache>
                <c:formatCode>0.0</c:formatCode>
                <c:ptCount val="6"/>
                <c:pt idx="0">
                  <c:v>2.5849625007211601</c:v>
                </c:pt>
                <c:pt idx="1">
                  <c:v>2.8073549220576002</c:v>
                </c:pt>
                <c:pt idx="2">
                  <c:v>3</c:v>
                </c:pt>
                <c:pt idx="3">
                  <c:v>3.2223925196122498</c:v>
                </c:pt>
                <c:pt idx="4">
                  <c:v>3.4594317437155802</c:v>
                </c:pt>
                <c:pt idx="5">
                  <c:v>3.6629650489293</c:v>
                </c:pt>
              </c:numCache>
            </c:numRef>
          </c:xVal>
          <c:yVal>
            <c:numRef>
              <c:f>Sheet1!$J$4:$J$9</c:f>
              <c:numCache>
                <c:formatCode>0.00</c:formatCode>
                <c:ptCount val="6"/>
                <c:pt idx="0">
                  <c:v>0.46935731000000003</c:v>
                </c:pt>
                <c:pt idx="1">
                  <c:v>0.54717406999999996</c:v>
                </c:pt>
                <c:pt idx="2">
                  <c:v>0.59137267999999998</c:v>
                </c:pt>
                <c:pt idx="3">
                  <c:v>0.54671325999999998</c:v>
                </c:pt>
                <c:pt idx="4">
                  <c:v>0.58759918</c:v>
                </c:pt>
                <c:pt idx="5">
                  <c:v>0.69468078999999994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67-4237-B1C0-27009FF981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940815"/>
        <c:axId val="728870223"/>
      </c:scatterChart>
      <c:valAx>
        <c:axId val="728940815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870223"/>
        <c:crosses val="autoZero"/>
        <c:crossBetween val="midCat"/>
        <c:majorUnit val="1"/>
        <c:minorUnit val="0.5"/>
      </c:valAx>
      <c:valAx>
        <c:axId val="72887022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8940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VR - No Avatar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Sheet1!$C$4:$C$9</c:f>
              <c:numCache>
                <c:formatCode>0.0</c:formatCode>
                <c:ptCount val="6"/>
                <c:pt idx="0">
                  <c:v>2.5849625007211601</c:v>
                </c:pt>
                <c:pt idx="1">
                  <c:v>2.8073549220576002</c:v>
                </c:pt>
                <c:pt idx="2">
                  <c:v>3</c:v>
                </c:pt>
                <c:pt idx="3">
                  <c:v>3.2223925196122498</c:v>
                </c:pt>
                <c:pt idx="4">
                  <c:v>3.4594317437155802</c:v>
                </c:pt>
                <c:pt idx="5">
                  <c:v>3.6629650489293</c:v>
                </c:pt>
              </c:numCache>
            </c:numRef>
          </c:xVal>
          <c:yVal>
            <c:numRef>
              <c:f>Sheet1!$N$4:$N$9</c:f>
              <c:numCache>
                <c:formatCode>0.00</c:formatCode>
                <c:ptCount val="6"/>
                <c:pt idx="0">
                  <c:v>0.50684585999999998</c:v>
                </c:pt>
                <c:pt idx="1">
                  <c:v>0.58283386000000004</c:v>
                </c:pt>
                <c:pt idx="2">
                  <c:v>0.64534950000000002</c:v>
                </c:pt>
                <c:pt idx="3">
                  <c:v>0.53353194000000004</c:v>
                </c:pt>
                <c:pt idx="4">
                  <c:v>0.58438721000000005</c:v>
                </c:pt>
                <c:pt idx="5">
                  <c:v>0.67744905000000011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5-4EF7-85EF-D0DA0F0D2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184559"/>
        <c:axId val="184804927"/>
      </c:scatterChart>
      <c:valAx>
        <c:axId val="181184559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04927"/>
        <c:crosses val="autoZero"/>
        <c:crossBetween val="midCat"/>
        <c:majorUnit val="1"/>
        <c:minorUnit val="0.5"/>
      </c:valAx>
      <c:valAx>
        <c:axId val="184804927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184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VR - Avatar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"/>
            <c:backward val="1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Sheet1!$C$4:$C$9</c:f>
              <c:numCache>
                <c:formatCode>0.0</c:formatCode>
                <c:ptCount val="6"/>
                <c:pt idx="0">
                  <c:v>2.5849625007211601</c:v>
                </c:pt>
                <c:pt idx="1">
                  <c:v>2.8073549220576002</c:v>
                </c:pt>
                <c:pt idx="2">
                  <c:v>3</c:v>
                </c:pt>
                <c:pt idx="3">
                  <c:v>3.2223925196122498</c:v>
                </c:pt>
                <c:pt idx="4">
                  <c:v>3.4594317437155802</c:v>
                </c:pt>
                <c:pt idx="5">
                  <c:v>3.6629650489293</c:v>
                </c:pt>
              </c:numCache>
            </c:numRef>
          </c:xVal>
          <c:yVal>
            <c:numRef>
              <c:f>Sheet1!$R$4:$R$9</c:f>
              <c:numCache>
                <c:formatCode>0.00</c:formatCode>
                <c:ptCount val="6"/>
                <c:pt idx="0">
                  <c:v>0.52086104999999994</c:v>
                </c:pt>
                <c:pt idx="1">
                  <c:v>0.57410200999999994</c:v>
                </c:pt>
                <c:pt idx="2">
                  <c:v>0.63092729000000003</c:v>
                </c:pt>
                <c:pt idx="3">
                  <c:v>0.55875625000000007</c:v>
                </c:pt>
                <c:pt idx="4">
                  <c:v>0.61962203000000005</c:v>
                </c:pt>
                <c:pt idx="5">
                  <c:v>0.63234025000000005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10-447B-87BB-1C31540F5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130559"/>
        <c:axId val="189953359"/>
      </c:scatterChart>
      <c:valAx>
        <c:axId val="185130559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53359"/>
        <c:crosses val="autoZero"/>
        <c:crossBetween val="midCat"/>
        <c:majorUnit val="1"/>
        <c:minorUnit val="0.5"/>
      </c:valAx>
      <c:valAx>
        <c:axId val="18995335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30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title pos="t" align="ctr" overlay="0"/>
    <cx:plotArea>
      <cx:plotAreaRegion>
        <cx:series layoutId="boxWhisker" uniqueId="{17D08845-16CE-44A6-B4D7-94ABFA64139B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2C518592-5FED-4868-BF22-D0DAFA12867E}">
          <cx:dataId val="1"/>
          <cx:layoutPr>
            <cx:visibility meanLine="0" meanMarker="1" nonoutliers="1" outliers="1"/>
            <cx:statistics quartileMethod="exclusive"/>
          </cx:layoutPr>
        </cx:series>
        <cx:series layoutId="boxWhisker" uniqueId="{A7B62897-2F6F-4E93-B0B2-A0686DE778EA}"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D4E7E2B8-28BA-4960-A39B-F476C65A44AE}">
          <cx:dataId val="3"/>
          <cx:layoutPr>
            <cx:visibility meanLine="0" meanMarker="1" nonoutliers="1" outliers="1"/>
            <cx:statistics quartileMethod="exclusive"/>
          </cx:layoutPr>
        </cx:series>
      </cx:plotAreaRegion>
      <cx:axis id="0">
        <cx:catScaling gapWidth="0.0500000007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9525</xdr:colOff>
      <xdr:row>1</xdr:row>
      <xdr:rowOff>9525</xdr:rowOff>
    </xdr:from>
    <xdr:to>
      <xdr:col>32</xdr:col>
      <xdr:colOff>9525</xdr:colOff>
      <xdr:row>8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44180-02AE-4FDD-BB4E-B4557759A5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9525</xdr:colOff>
      <xdr:row>8</xdr:row>
      <xdr:rowOff>361950</xdr:rowOff>
    </xdr:from>
    <xdr:to>
      <xdr:col>32</xdr:col>
      <xdr:colOff>9525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AABAFE-6013-456F-B783-4F4E9A68B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0</xdr:colOff>
      <xdr:row>0</xdr:row>
      <xdr:rowOff>361950</xdr:rowOff>
    </xdr:from>
    <xdr:to>
      <xdr:col>45</xdr:col>
      <xdr:colOff>0</xdr:colOff>
      <xdr:row>8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EBBBCA-9CB5-4ED7-B69B-2424AAD20D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33</xdr:col>
      <xdr:colOff>0</xdr:colOff>
      <xdr:row>8</xdr:row>
      <xdr:rowOff>361950</xdr:rowOff>
    </xdr:from>
    <xdr:to>
      <xdr:col>45</xdr:col>
      <xdr:colOff>0</xdr:colOff>
      <xdr:row>16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9EAB3D5-A8C2-4A70-8AA5-B8F4CF2EBB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380999</xdr:colOff>
      <xdr:row>10</xdr:row>
      <xdr:rowOff>371475</xdr:rowOff>
    </xdr:from>
    <xdr:to>
      <xdr:col>18</xdr:col>
      <xdr:colOff>9524</xdr:colOff>
      <xdr:row>23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87A4F50E-E9E8-4539-A35B-1BC315E548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0999" y="4181475"/>
              <a:ext cx="6486525" cy="4591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U21" sqref="U21"/>
    </sheetView>
  </sheetViews>
  <sheetFormatPr defaultColWidth="5.7109375" defaultRowHeight="30" customHeight="1" x14ac:dyDescent="0.25"/>
  <sheetData>
    <row r="1" spans="1:19" ht="30" customHeight="1" thickBot="1" x14ac:dyDescent="0.3">
      <c r="A1" s="3"/>
      <c r="B1" s="3"/>
      <c r="C1" s="3"/>
      <c r="D1" s="4" t="s">
        <v>23</v>
      </c>
      <c r="E1" s="5"/>
      <c r="F1" s="5"/>
      <c r="G1" s="5"/>
      <c r="H1" s="5"/>
      <c r="I1" s="5"/>
      <c r="J1" s="5"/>
      <c r="K1" s="6"/>
      <c r="L1" s="4" t="s">
        <v>24</v>
      </c>
      <c r="M1" s="5"/>
      <c r="N1" s="5"/>
      <c r="O1" s="5"/>
      <c r="P1" s="5"/>
      <c r="Q1" s="5"/>
      <c r="R1" s="5"/>
      <c r="S1" s="6"/>
    </row>
    <row r="2" spans="1:19" ht="30" customHeight="1" x14ac:dyDescent="0.25">
      <c r="A2" s="3"/>
      <c r="B2" s="3"/>
      <c r="C2" s="3"/>
      <c r="D2" s="7" t="s">
        <v>25</v>
      </c>
      <c r="E2" s="8"/>
      <c r="F2" s="8"/>
      <c r="G2" s="9"/>
      <c r="H2" s="7" t="s">
        <v>26</v>
      </c>
      <c r="I2" s="8"/>
      <c r="J2" s="8"/>
      <c r="K2" s="9"/>
      <c r="L2" s="7" t="s">
        <v>25</v>
      </c>
      <c r="M2" s="8"/>
      <c r="N2" s="8"/>
      <c r="O2" s="9"/>
      <c r="P2" s="7" t="s">
        <v>26</v>
      </c>
      <c r="Q2" s="8"/>
      <c r="R2" s="8"/>
      <c r="S2" s="9"/>
    </row>
    <row r="3" spans="1:19" s="2" customFormat="1" ht="30" customHeight="1" x14ac:dyDescent="0.25">
      <c r="A3" s="10" t="s">
        <v>3</v>
      </c>
      <c r="B3" s="10" t="s">
        <v>4</v>
      </c>
      <c r="C3" s="11" t="s">
        <v>5</v>
      </c>
      <c r="D3" s="12" t="s">
        <v>17</v>
      </c>
      <c r="E3" s="10" t="s">
        <v>22</v>
      </c>
      <c r="F3" s="10" t="s">
        <v>19</v>
      </c>
      <c r="G3" s="13" t="s">
        <v>20</v>
      </c>
      <c r="H3" s="12" t="s">
        <v>17</v>
      </c>
      <c r="I3" s="10" t="s">
        <v>18</v>
      </c>
      <c r="J3" s="10" t="s">
        <v>19</v>
      </c>
      <c r="K3" s="13" t="s">
        <v>20</v>
      </c>
      <c r="L3" s="12" t="s">
        <v>17</v>
      </c>
      <c r="M3" s="10" t="s">
        <v>18</v>
      </c>
      <c r="N3" s="10" t="s">
        <v>19</v>
      </c>
      <c r="O3" s="13" t="s">
        <v>20</v>
      </c>
      <c r="P3" s="12" t="s">
        <v>17</v>
      </c>
      <c r="Q3" s="10" t="s">
        <v>18</v>
      </c>
      <c r="R3" s="10" t="s">
        <v>19</v>
      </c>
      <c r="S3" s="13" t="s">
        <v>20</v>
      </c>
    </row>
    <row r="4" spans="1:19" ht="30" customHeight="1" x14ac:dyDescent="0.25">
      <c r="A4" s="10">
        <v>0.5</v>
      </c>
      <c r="B4" s="10">
        <v>0.1</v>
      </c>
      <c r="C4" s="14">
        <v>2.5849625007211601</v>
      </c>
      <c r="D4" s="15">
        <f t="array" ref="D4">4.133 * _xlfn.STDEV.P(IF((Sheet2!$F:$F=Sheet1!$C4),Sheet2!$Q:$Q))</f>
        <v>4.6084948001749761E-2</v>
      </c>
      <c r="E4" s="16">
        <f>LOG(($A4/D4)+1,2)</f>
        <v>3.5667578636526263</v>
      </c>
      <c r="F4" s="16">
        <f>AVERAGEIF(Sheet2!$F:$F,Sheet1!$C4,Sheet2!$G:$G)</f>
        <v>0.51953582999999992</v>
      </c>
      <c r="G4" s="17">
        <f>E4/F4</f>
        <v>6.8652779225113827</v>
      </c>
      <c r="H4" s="15">
        <f t="array" ref="H4">4.133 * _xlfn.STDEV.P(IF((Sheet3!$F:$F=Sheet1!$C4),Sheet3!$Q:$Q))</f>
        <v>2.7418339497009829E-2</v>
      </c>
      <c r="I4" s="16">
        <f>LOG(($A4/H4)+1,2)</f>
        <v>4.2657346310383719</v>
      </c>
      <c r="J4" s="16">
        <f>AVERAGEIF(Sheet3!$F:$F,Sheet1!$C4,Sheet3!$G:$G)</f>
        <v>0.46935731000000003</v>
      </c>
      <c r="K4" s="17">
        <f>I4/J4</f>
        <v>9.0884589206427222</v>
      </c>
      <c r="L4" s="15">
        <f t="array" ref="L4">4.133 * _xlfn.STDEV.P(IF((Sheet4!$F:$F=Sheet1!$C4),Sheet4!$Q:$Q))</f>
        <v>4.3924163384660778E-2</v>
      </c>
      <c r="M4" s="16">
        <f>LOG(($A4/L4)+1,2)</f>
        <v>3.6303188049054058</v>
      </c>
      <c r="N4" s="16">
        <f>AVERAGEIF(Sheet4!$F:$F,Sheet1!$C4,Sheet4!$G:$G)</f>
        <v>0.50684585999999998</v>
      </c>
      <c r="O4" s="17">
        <f>M4/N4</f>
        <v>7.1625697108493815</v>
      </c>
      <c r="P4" s="15">
        <f t="array" ref="P4">4.133 * _xlfn.STDEV.P(IF((Sheet5!$F:$F=Sheet1!$C4),Sheet5!$Q:$Q))</f>
        <v>3.8029690592360318E-2</v>
      </c>
      <c r="Q4" s="16">
        <f>LOG(($A4/P4)+1,2)</f>
        <v>3.8224876821247005</v>
      </c>
      <c r="R4" s="16">
        <f>AVERAGEIF(Sheet5!$F:$F,Sheet1!$C4,Sheet5!$G:$G)</f>
        <v>0.52086104999999994</v>
      </c>
      <c r="S4" s="17">
        <f>Q4/R4</f>
        <v>7.3387858088538218</v>
      </c>
    </row>
    <row r="5" spans="1:19" ht="30" customHeight="1" x14ac:dyDescent="0.25">
      <c r="A5" s="10">
        <v>0.6</v>
      </c>
      <c r="B5" s="10">
        <v>0.1</v>
      </c>
      <c r="C5" s="14">
        <v>2.8073549220576002</v>
      </c>
      <c r="D5" s="15">
        <f t="array" ref="D5">4.133 * _xlfn.STDEV.P(IF((Sheet2!$F:$F=Sheet1!$C5),Sheet2!$Q:$Q))</f>
        <v>3.8878468554742293E-2</v>
      </c>
      <c r="E5" s="16">
        <f t="shared" ref="E5:E9" si="0">LOG(($A5/D5)+1,2)</f>
        <v>4.0384982222393893</v>
      </c>
      <c r="F5" s="16">
        <f>AVERAGEIF(Sheet2!$F:$F,Sheet1!$C5,Sheet2!$G:$G)</f>
        <v>0.51255494000000013</v>
      </c>
      <c r="G5" s="17">
        <f t="shared" ref="G5:G9" si="1">E5/F5</f>
        <v>7.879151886116615</v>
      </c>
      <c r="H5" s="15">
        <f t="array" ref="H5">4.133 * _xlfn.STDEV.P(IF((Sheet3!$F:$F=Sheet1!$C5),Sheet3!$Q:$Q))</f>
        <v>2.812692991834076E-2</v>
      </c>
      <c r="I5" s="16">
        <f t="shared" ref="I5:I9" si="2">LOG(($A5/H5)+1,2)</f>
        <v>4.4810321290656185</v>
      </c>
      <c r="J5" s="16">
        <f>AVERAGEIF(Sheet3!$F:$F,Sheet1!$C5,Sheet3!$G:$G)</f>
        <v>0.54717406999999996</v>
      </c>
      <c r="K5" s="17">
        <f t="shared" ref="K5:K9" si="3">I5/J5</f>
        <v>8.1894087727249563</v>
      </c>
      <c r="L5" s="15">
        <f t="array" ref="L5">4.133 * _xlfn.STDEV.P(IF((Sheet4!$F:$F=Sheet1!$C5),Sheet4!$Q:$Q))</f>
        <v>2.6813933502586703E-2</v>
      </c>
      <c r="M5" s="16">
        <f t="shared" ref="M5:M9" si="4">LOG(($A5/L5)+1,2)</f>
        <v>4.5469824721015879</v>
      </c>
      <c r="N5" s="16">
        <f>AVERAGEIF(Sheet4!$F:$F,Sheet1!$C5,Sheet4!$G:$G)</f>
        <v>0.58283386000000004</v>
      </c>
      <c r="O5" s="17">
        <f t="shared" ref="O5:O9" si="5">M5/N5</f>
        <v>7.8015070574341507</v>
      </c>
      <c r="P5" s="15">
        <f t="array" ref="P5">4.133 * _xlfn.STDEV.P(IF((Sheet5!$F:$F=Sheet1!$C5),Sheet5!$Q:$Q))</f>
        <v>3.2993188167349419E-2</v>
      </c>
      <c r="Q5" s="16">
        <f t="shared" ref="Q5:Q9" si="6">LOG(($A5/P5)+1,2)</f>
        <v>4.2619498755270309</v>
      </c>
      <c r="R5" s="16">
        <f>AVERAGEIF(Sheet5!$F:$F,Sheet1!$C5,Sheet5!$G:$G)</f>
        <v>0.57410200999999994</v>
      </c>
      <c r="S5" s="17">
        <f t="shared" ref="S5:S9" si="7">Q5/R5</f>
        <v>7.4236804632107649</v>
      </c>
    </row>
    <row r="6" spans="1:19" ht="30" customHeight="1" x14ac:dyDescent="0.25">
      <c r="A6" s="10">
        <v>0.7</v>
      </c>
      <c r="B6" s="10">
        <v>0.1</v>
      </c>
      <c r="C6" s="14">
        <v>3</v>
      </c>
      <c r="D6" s="15">
        <f t="array" ref="D6">4.133 * _xlfn.STDEV.P(IF((Sheet2!$F:$F=Sheet1!$C6),Sheet2!$Q:$Q))</f>
        <v>1.3505221250285538E-2</v>
      </c>
      <c r="E6" s="16">
        <f t="shared" si="0"/>
        <v>5.7233348068048686</v>
      </c>
      <c r="F6" s="16">
        <f>AVERAGEIF(Sheet2!$F:$F,Sheet1!$C6,Sheet2!$G:$G)</f>
        <v>0.67778475999999999</v>
      </c>
      <c r="G6" s="17">
        <f t="shared" si="1"/>
        <v>8.4441774801854041</v>
      </c>
      <c r="H6" s="15">
        <f t="array" ref="H6">4.133 * _xlfn.STDEV.P(IF((Sheet3!$F:$F=Sheet1!$C6),Sheet3!$Q:$Q))</f>
        <v>2.589566595892798E-2</v>
      </c>
      <c r="I6" s="16">
        <f t="shared" si="2"/>
        <v>4.8089796366110669</v>
      </c>
      <c r="J6" s="16">
        <f>AVERAGEIF(Sheet3!$F:$F,Sheet1!$C6,Sheet3!$G:$G)</f>
        <v>0.59137267999999998</v>
      </c>
      <c r="K6" s="17">
        <f t="shared" si="3"/>
        <v>8.1318934730144576</v>
      </c>
      <c r="L6" s="15">
        <f t="array" ref="L6">4.133 * _xlfn.STDEV.P(IF((Sheet4!$F:$F=Sheet1!$C6),Sheet4!$Q:$Q))</f>
        <v>2.8560040191919062E-2</v>
      </c>
      <c r="M6" s="16">
        <f t="shared" si="4"/>
        <v>4.6729779540598022</v>
      </c>
      <c r="N6" s="16">
        <f>AVERAGEIF(Sheet4!$F:$F,Sheet1!$C6,Sheet4!$G:$G)</f>
        <v>0.64534950000000002</v>
      </c>
      <c r="O6" s="17">
        <f t="shared" si="5"/>
        <v>7.2410034470620994</v>
      </c>
      <c r="P6" s="15">
        <f t="array" ref="P6">4.133 * _xlfn.STDEV.P(IF((Sheet5!$F:$F=Sheet1!$C6),Sheet5!$Q:$Q))</f>
        <v>2.2545698632483228E-2</v>
      </c>
      <c r="Q6" s="16">
        <f t="shared" si="6"/>
        <v>5.0021647150595232</v>
      </c>
      <c r="R6" s="16">
        <f>AVERAGEIF(Sheet5!$F:$F,Sheet1!$C6,Sheet5!$G:$G)</f>
        <v>0.63092729000000003</v>
      </c>
      <c r="S6" s="17">
        <f t="shared" si="7"/>
        <v>7.9282744530824196</v>
      </c>
    </row>
    <row r="7" spans="1:19" ht="30" customHeight="1" x14ac:dyDescent="0.25">
      <c r="A7" s="10">
        <v>0.5</v>
      </c>
      <c r="B7" s="10">
        <v>0.06</v>
      </c>
      <c r="C7" s="14">
        <v>3.2223925196122498</v>
      </c>
      <c r="D7" s="15">
        <f t="array" ref="D7">4.133 * _xlfn.STDEV.P(IF((Sheet2!$F:$F=Sheet1!$C7),Sheet2!$Q:$Q))</f>
        <v>3.6253260445407776E-2</v>
      </c>
      <c r="E7" s="16">
        <f t="shared" si="0"/>
        <v>3.8867318591045015</v>
      </c>
      <c r="F7" s="16">
        <f>AVERAGEIF(Sheet2!$F:$F,Sheet1!$C7,Sheet2!$G:$G)</f>
        <v>0.53319397000000002</v>
      </c>
      <c r="G7" s="17">
        <f t="shared" si="1"/>
        <v>7.2895270347946761</v>
      </c>
      <c r="H7" s="15">
        <f t="array" ref="H7">4.133 * _xlfn.STDEV.P(IF((Sheet3!$F:$F=Sheet1!$C7),Sheet3!$Q:$Q))</f>
        <v>2.4470541309413067E-2</v>
      </c>
      <c r="I7" s="16">
        <f t="shared" si="2"/>
        <v>4.4217438206150081</v>
      </c>
      <c r="J7" s="16">
        <f>AVERAGEIF(Sheet3!$F:$F,Sheet1!$C7,Sheet3!$G:$G)</f>
        <v>0.54671325999999998</v>
      </c>
      <c r="K7" s="17">
        <f t="shared" si="3"/>
        <v>8.0878664267535942</v>
      </c>
      <c r="L7" s="15">
        <f t="array" ref="L7">4.133 * _xlfn.STDEV.P(IF((Sheet4!$F:$F=Sheet1!$C7),Sheet4!$Q:$Q))</f>
        <v>2.6678688514567901E-2</v>
      </c>
      <c r="M7" s="16">
        <f t="shared" si="4"/>
        <v>4.3031634309797733</v>
      </c>
      <c r="N7" s="16">
        <f>AVERAGEIF(Sheet4!$F:$F,Sheet1!$C7,Sheet4!$G:$G)</f>
        <v>0.53353194000000004</v>
      </c>
      <c r="O7" s="17">
        <f t="shared" si="5"/>
        <v>8.065427968529443</v>
      </c>
      <c r="P7" s="15">
        <f t="array" ref="P7">4.133 * _xlfn.STDEV.P(IF((Sheet5!$F:$F=Sheet1!$C7),Sheet5!$Q:$Q))</f>
        <v>2.4956449113627044E-2</v>
      </c>
      <c r="Q7" s="16">
        <f t="shared" si="6"/>
        <v>4.3947131579120438</v>
      </c>
      <c r="R7" s="16">
        <f>AVERAGEIF(Sheet5!$F:$F,Sheet1!$C7,Sheet5!$G:$G)</f>
        <v>0.55875625000000007</v>
      </c>
      <c r="S7" s="17">
        <f t="shared" si="7"/>
        <v>7.8651704708663992</v>
      </c>
    </row>
    <row r="8" spans="1:19" ht="30" customHeight="1" x14ac:dyDescent="0.25">
      <c r="A8" s="10">
        <v>0.6</v>
      </c>
      <c r="B8" s="10">
        <v>0.06</v>
      </c>
      <c r="C8" s="14">
        <v>3.4594317437155802</v>
      </c>
      <c r="D8" s="15">
        <f t="array" ref="D8">4.133 * _xlfn.STDEV.P(IF((Sheet2!$F:$F=Sheet1!$C8),Sheet2!$Q:$Q))</f>
        <v>2.120321788905679E-2</v>
      </c>
      <c r="E8" s="16">
        <f t="shared" si="0"/>
        <v>4.8727101670833566</v>
      </c>
      <c r="F8" s="16">
        <f>AVERAGEIF(Sheet2!$F:$F,Sheet1!$C8,Sheet2!$G:$G)</f>
        <v>0.5707977500000001</v>
      </c>
      <c r="G8" s="17">
        <f t="shared" si="1"/>
        <v>8.5366667389339845</v>
      </c>
      <c r="H8" s="15">
        <f t="array" ref="H8">4.133 * _xlfn.STDEV.P(IF((Sheet3!$F:$F=Sheet1!$C8),Sheet3!$Q:$Q))</f>
        <v>1.9989887966384606E-2</v>
      </c>
      <c r="I8" s="16">
        <f t="shared" si="2"/>
        <v>4.9549023937260017</v>
      </c>
      <c r="J8" s="16">
        <f>AVERAGEIF(Sheet3!$F:$F,Sheet1!$C8,Sheet3!$G:$G)</f>
        <v>0.58759918</v>
      </c>
      <c r="K8" s="17">
        <f t="shared" si="3"/>
        <v>8.4324528732766471</v>
      </c>
      <c r="L8" s="15">
        <f t="array" ref="L8">4.133 * _xlfn.STDEV.P(IF((Sheet4!$F:$F=Sheet1!$C8),Sheet4!$Q:$Q))</f>
        <v>1.815744325646022E-2</v>
      </c>
      <c r="M8" s="16">
        <f t="shared" si="4"/>
        <v>5.0893413593539369</v>
      </c>
      <c r="N8" s="16">
        <f>AVERAGEIF(Sheet4!$F:$F,Sheet1!$C8,Sheet4!$G:$G)</f>
        <v>0.58438721000000005</v>
      </c>
      <c r="O8" s="17">
        <f t="shared" si="5"/>
        <v>8.7088513784446722</v>
      </c>
      <c r="P8" s="15">
        <f t="array" ref="P8">4.133 * _xlfn.STDEV.P(IF((Sheet5!$F:$F=Sheet1!$C8),Sheet5!$Q:$Q))</f>
        <v>3.6268911486444851E-2</v>
      </c>
      <c r="Q8" s="16">
        <f t="shared" si="6"/>
        <v>4.1328312798219571</v>
      </c>
      <c r="R8" s="16">
        <f>AVERAGEIF(Sheet5!$F:$F,Sheet1!$C8,Sheet5!$G:$G)</f>
        <v>0.61962203000000005</v>
      </c>
      <c r="S8" s="17">
        <f t="shared" si="7"/>
        <v>6.6699230816921675</v>
      </c>
    </row>
    <row r="9" spans="1:19" ht="30" customHeight="1" x14ac:dyDescent="0.25">
      <c r="A9" s="10">
        <v>0.7</v>
      </c>
      <c r="B9" s="10">
        <v>0.06</v>
      </c>
      <c r="C9" s="14">
        <v>3.6629650489293</v>
      </c>
      <c r="D9" s="15">
        <f t="array" ref="D9">4.133 * _xlfn.STDEV.P(IF((Sheet2!$F:$F=Sheet1!$C9),Sheet2!$Q:$Q))</f>
        <v>2.2700338917343323E-2</v>
      </c>
      <c r="E9" s="16">
        <f t="shared" si="0"/>
        <v>4.9926118285554093</v>
      </c>
      <c r="F9" s="16">
        <f>AVERAGEIF(Sheet2!$F:$F,Sheet1!$C9,Sheet2!$G:$G)</f>
        <v>0.63059845000000003</v>
      </c>
      <c r="G9" s="17">
        <f t="shared" si="1"/>
        <v>7.9172599116845417</v>
      </c>
      <c r="H9" s="15">
        <f t="array" ref="H9">4.133 * _xlfn.STDEV.P(IF((Sheet3!$F:$F=Sheet1!$C9),Sheet3!$Q:$Q))</f>
        <v>2.4200658667808451E-2</v>
      </c>
      <c r="I9" s="16">
        <f t="shared" si="2"/>
        <v>4.9032712700731205</v>
      </c>
      <c r="J9" s="16">
        <f>AVERAGEIF(Sheet3!$F:$F,Sheet1!$C9,Sheet3!$G:$G)</f>
        <v>0.69468078999999994</v>
      </c>
      <c r="K9" s="17">
        <f t="shared" si="3"/>
        <v>7.0583084211571778</v>
      </c>
      <c r="L9" s="15">
        <f t="array" ref="L9">4.133 * _xlfn.STDEV.P(IF((Sheet4!$F:$F=Sheet1!$C9),Sheet4!$Q:$Q))</f>
        <v>4.230481212526032E-2</v>
      </c>
      <c r="M9" s="16">
        <f t="shared" si="4"/>
        <v>4.1331180386578312</v>
      </c>
      <c r="N9" s="16">
        <f>AVERAGEIF(Sheet4!$F:$F,Sheet1!$C9,Sheet4!$G:$G)</f>
        <v>0.67744905000000011</v>
      </c>
      <c r="O9" s="17">
        <f t="shared" si="5"/>
        <v>6.1010020438552992</v>
      </c>
      <c r="P9" s="15">
        <f t="array" ref="P9">4.133 * _xlfn.STDEV.P(IF((Sheet5!$F:$F=Sheet1!$C9),Sheet5!$Q:$Q))</f>
        <v>2.7446290631062003E-2</v>
      </c>
      <c r="Q9" s="16">
        <f t="shared" si="6"/>
        <v>4.7281576466552924</v>
      </c>
      <c r="R9" s="16">
        <f>AVERAGEIF(Sheet5!$F:$F,Sheet1!$C9,Sheet5!$G:$G)</f>
        <v>0.63234025000000005</v>
      </c>
      <c r="S9" s="17">
        <f t="shared" si="7"/>
        <v>7.4772365773889797</v>
      </c>
    </row>
    <row r="10" spans="1:19" ht="30" customHeight="1" thickBot="1" x14ac:dyDescent="0.3">
      <c r="A10" s="18" t="s">
        <v>21</v>
      </c>
      <c r="B10" s="18"/>
      <c r="C10" s="19"/>
      <c r="D10" s="20">
        <f t="shared" ref="D10:E10" si="8">AVERAGE(D4:D9)</f>
        <v>2.977090917643092E-2</v>
      </c>
      <c r="E10" s="21">
        <f t="shared" si="8"/>
        <v>4.5134407912400256</v>
      </c>
      <c r="F10" s="21">
        <f>AVERAGE(F4:F9)</f>
        <v>0.57407761666666668</v>
      </c>
      <c r="G10" s="22">
        <f t="shared" ref="G10:S10" si="9">AVERAGE(G4:G9)</f>
        <v>7.8220101623711003</v>
      </c>
      <c r="H10" s="20">
        <f t="shared" si="9"/>
        <v>2.5017003886314115E-2</v>
      </c>
      <c r="I10" s="21">
        <f t="shared" si="9"/>
        <v>4.6392773135215313</v>
      </c>
      <c r="J10" s="21">
        <f t="shared" si="9"/>
        <v>0.57281621499999991</v>
      </c>
      <c r="K10" s="22">
        <f t="shared" si="9"/>
        <v>8.1647314812615921</v>
      </c>
      <c r="L10" s="20">
        <f t="shared" si="9"/>
        <v>3.107318016257583E-2</v>
      </c>
      <c r="M10" s="21">
        <f t="shared" si="9"/>
        <v>4.3959836766763898</v>
      </c>
      <c r="N10" s="21">
        <f t="shared" si="9"/>
        <v>0.58839956999999998</v>
      </c>
      <c r="O10" s="22">
        <f t="shared" si="9"/>
        <v>7.5133936010291746</v>
      </c>
      <c r="P10" s="20">
        <f t="shared" si="9"/>
        <v>3.0373371437221141E-2</v>
      </c>
      <c r="Q10" s="21">
        <f t="shared" si="9"/>
        <v>4.3903840595167578</v>
      </c>
      <c r="R10" s="21">
        <f t="shared" si="9"/>
        <v>0.58943481333333336</v>
      </c>
      <c r="S10" s="22">
        <f t="shared" si="9"/>
        <v>7.4505118091824256</v>
      </c>
    </row>
  </sheetData>
  <sortState ref="A4:C9">
    <sortCondition ref="C4:C9"/>
  </sortState>
  <mergeCells count="7">
    <mergeCell ref="D2:G2"/>
    <mergeCell ref="H2:K2"/>
    <mergeCell ref="L2:O2"/>
    <mergeCell ref="P2:S2"/>
    <mergeCell ref="A10:C10"/>
    <mergeCell ref="D1:K1"/>
    <mergeCell ref="L1:S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V14" sqref="U14:V15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>
        <v>0</v>
      </c>
      <c r="B2">
        <v>2</v>
      </c>
      <c r="C2">
        <v>1</v>
      </c>
      <c r="D2">
        <v>0.5</v>
      </c>
      <c r="E2">
        <v>0.1</v>
      </c>
      <c r="F2">
        <v>2.5849625007211601</v>
      </c>
      <c r="G2">
        <v>0.54315190000000002</v>
      </c>
      <c r="H2">
        <v>-0.70295879999999999</v>
      </c>
      <c r="I2">
        <v>1.095585</v>
      </c>
      <c r="J2">
        <v>-2.8925240000000001E-2</v>
      </c>
      <c r="K2">
        <v>-0.70225420000000005</v>
      </c>
      <c r="L2">
        <v>1.103054</v>
      </c>
      <c r="M2">
        <v>0</v>
      </c>
      <c r="N2">
        <v>7.0458649999999995E-4</v>
      </c>
      <c r="O2">
        <v>7.4690579999999998E-3</v>
      </c>
      <c r="P2">
        <v>2.8925240000000001E-2</v>
      </c>
      <c r="Q2">
        <v>7.5022176788887901E-3</v>
      </c>
    </row>
    <row r="3" spans="1:17" x14ac:dyDescent="0.25">
      <c r="A3">
        <v>0</v>
      </c>
      <c r="B3">
        <v>2</v>
      </c>
      <c r="C3">
        <v>2</v>
      </c>
      <c r="D3">
        <v>0.5</v>
      </c>
      <c r="E3">
        <v>0.1</v>
      </c>
      <c r="F3">
        <v>2.5849625007211601</v>
      </c>
      <c r="G3">
        <v>0.58473209999999998</v>
      </c>
      <c r="H3">
        <v>-0.40376840000000003</v>
      </c>
      <c r="I3">
        <v>1.5291619999999999</v>
      </c>
      <c r="J3">
        <v>-1.9147069999999999E-2</v>
      </c>
      <c r="K3">
        <v>-0.4227458</v>
      </c>
      <c r="L3">
        <v>1.4877640000000001</v>
      </c>
      <c r="M3">
        <v>0</v>
      </c>
      <c r="N3">
        <v>1.8977399999999998E-2</v>
      </c>
      <c r="O3">
        <v>4.1398289999999997E-2</v>
      </c>
      <c r="P3">
        <v>1.9147069999999999E-2</v>
      </c>
      <c r="Q3">
        <v>4.5540750987768601E-2</v>
      </c>
    </row>
    <row r="4" spans="1:17" x14ac:dyDescent="0.25">
      <c r="A4">
        <v>0</v>
      </c>
      <c r="B4">
        <v>2</v>
      </c>
      <c r="C4">
        <v>3</v>
      </c>
      <c r="D4">
        <v>0.5</v>
      </c>
      <c r="E4">
        <v>0.1</v>
      </c>
      <c r="F4">
        <v>2.5849625007211601</v>
      </c>
      <c r="G4">
        <v>0.55683899999999997</v>
      </c>
      <c r="H4">
        <v>-0.41569099999999998</v>
      </c>
      <c r="I4">
        <v>1.006167</v>
      </c>
      <c r="J4">
        <v>-1.170531E-2</v>
      </c>
      <c r="K4">
        <v>-0.4227457</v>
      </c>
      <c r="L4">
        <v>1.0122359999999999</v>
      </c>
      <c r="M4">
        <v>0</v>
      </c>
      <c r="N4">
        <v>7.0547159999999999E-3</v>
      </c>
      <c r="O4">
        <v>6.0688260000000003E-3</v>
      </c>
      <c r="P4">
        <v>1.170531E-2</v>
      </c>
      <c r="Q4">
        <v>9.3058942826976208E-3</v>
      </c>
    </row>
    <row r="5" spans="1:17" x14ac:dyDescent="0.25">
      <c r="A5">
        <v>0</v>
      </c>
      <c r="B5">
        <v>2</v>
      </c>
      <c r="C5">
        <v>4</v>
      </c>
      <c r="D5">
        <v>0.5</v>
      </c>
      <c r="E5">
        <v>0.1</v>
      </c>
      <c r="F5">
        <v>2.5849625007211601</v>
      </c>
      <c r="G5">
        <v>0.60009769999999996</v>
      </c>
      <c r="H5">
        <v>-0.70039149999999994</v>
      </c>
      <c r="I5">
        <v>1.410758</v>
      </c>
      <c r="J5">
        <v>-2.5041040000000001E-2</v>
      </c>
      <c r="K5">
        <v>-0.7022543</v>
      </c>
      <c r="L5">
        <v>1.396946</v>
      </c>
      <c r="M5">
        <v>0</v>
      </c>
      <c r="N5">
        <v>1.8628239999999999E-3</v>
      </c>
      <c r="O5">
        <v>1.381159E-2</v>
      </c>
      <c r="P5">
        <v>2.5041040000000001E-2</v>
      </c>
      <c r="Q5">
        <v>1.39366453688506E-2</v>
      </c>
    </row>
    <row r="6" spans="1:17" x14ac:dyDescent="0.25">
      <c r="A6">
        <v>0</v>
      </c>
      <c r="B6">
        <v>2</v>
      </c>
      <c r="C6">
        <v>5</v>
      </c>
      <c r="D6">
        <v>0.5</v>
      </c>
      <c r="E6">
        <v>0.1</v>
      </c>
      <c r="F6">
        <v>2.5849625007211601</v>
      </c>
      <c r="G6">
        <v>0.59832759999999996</v>
      </c>
      <c r="H6">
        <v>-0.23011999999999999</v>
      </c>
      <c r="I6">
        <v>1.2424999999999999</v>
      </c>
      <c r="J6">
        <v>-8.7526740000000002E-3</v>
      </c>
      <c r="K6">
        <v>-0.25</v>
      </c>
      <c r="L6">
        <v>1.25</v>
      </c>
      <c r="M6">
        <v>0</v>
      </c>
      <c r="N6">
        <v>1.988003E-2</v>
      </c>
      <c r="O6">
        <v>7.5004099999999999E-3</v>
      </c>
      <c r="P6">
        <v>8.7526740000000002E-3</v>
      </c>
      <c r="Q6">
        <v>2.1247861260498799E-2</v>
      </c>
    </row>
    <row r="7" spans="1:17" x14ac:dyDescent="0.25">
      <c r="A7">
        <v>0</v>
      </c>
      <c r="B7">
        <v>2</v>
      </c>
      <c r="C7">
        <v>1</v>
      </c>
      <c r="D7">
        <v>0.5</v>
      </c>
      <c r="E7">
        <v>0.1</v>
      </c>
      <c r="F7">
        <v>2.5849625007211601</v>
      </c>
      <c r="G7">
        <v>0.47349550000000001</v>
      </c>
      <c r="H7">
        <v>-0.68512720000000005</v>
      </c>
      <c r="I7">
        <v>1.0775380000000001</v>
      </c>
      <c r="J7">
        <v>-5.3628390000000003E-3</v>
      </c>
      <c r="K7">
        <v>-0.70225420000000005</v>
      </c>
      <c r="L7">
        <v>1.103054</v>
      </c>
      <c r="M7">
        <v>0</v>
      </c>
      <c r="N7">
        <v>1.712698E-2</v>
      </c>
      <c r="O7">
        <v>2.5515679999999999E-2</v>
      </c>
      <c r="P7">
        <v>5.3628390000000003E-3</v>
      </c>
      <c r="Q7">
        <v>3.07308160461323E-2</v>
      </c>
    </row>
    <row r="8" spans="1:17" x14ac:dyDescent="0.25">
      <c r="A8">
        <v>0</v>
      </c>
      <c r="B8">
        <v>2</v>
      </c>
      <c r="C8">
        <v>2</v>
      </c>
      <c r="D8">
        <v>0.5</v>
      </c>
      <c r="E8">
        <v>0.1</v>
      </c>
      <c r="F8">
        <v>2.5849625007211601</v>
      </c>
      <c r="G8">
        <v>0.41735840000000002</v>
      </c>
      <c r="H8">
        <v>-0.42025299999999999</v>
      </c>
      <c r="I8">
        <v>1.4678549999999999</v>
      </c>
      <c r="J8">
        <v>2.8219819999999998E-3</v>
      </c>
      <c r="K8">
        <v>-0.4227458</v>
      </c>
      <c r="L8">
        <v>1.4877640000000001</v>
      </c>
      <c r="M8">
        <v>0</v>
      </c>
      <c r="N8">
        <v>2.492785E-3</v>
      </c>
      <c r="O8">
        <v>1.990867E-2</v>
      </c>
      <c r="P8">
        <v>2.8219819999999998E-3</v>
      </c>
      <c r="Q8">
        <v>2.0064121848099099E-2</v>
      </c>
    </row>
    <row r="9" spans="1:17" x14ac:dyDescent="0.25">
      <c r="A9">
        <v>0</v>
      </c>
      <c r="B9">
        <v>2</v>
      </c>
      <c r="C9">
        <v>3</v>
      </c>
      <c r="D9">
        <v>0.5</v>
      </c>
      <c r="E9">
        <v>0.1</v>
      </c>
      <c r="F9">
        <v>2.5849625007211601</v>
      </c>
      <c r="G9">
        <v>0.43145749999999999</v>
      </c>
      <c r="H9">
        <v>-0.41109669999999998</v>
      </c>
      <c r="I9">
        <v>1.0107820000000001</v>
      </c>
      <c r="J9">
        <v>5.4859219999999998E-3</v>
      </c>
      <c r="K9">
        <v>-0.4227457</v>
      </c>
      <c r="L9">
        <v>1.0122359999999999</v>
      </c>
      <c r="M9">
        <v>0</v>
      </c>
      <c r="N9">
        <v>1.1649039999999999E-2</v>
      </c>
      <c r="O9">
        <v>1.4535189999999999E-3</v>
      </c>
      <c r="P9">
        <v>5.4859219999999998E-3</v>
      </c>
      <c r="Q9">
        <v>1.1739374139540199E-2</v>
      </c>
    </row>
    <row r="10" spans="1:17" x14ac:dyDescent="0.25">
      <c r="A10">
        <v>0</v>
      </c>
      <c r="B10">
        <v>2</v>
      </c>
      <c r="C10">
        <v>4</v>
      </c>
      <c r="D10">
        <v>0.5</v>
      </c>
      <c r="E10">
        <v>0.1</v>
      </c>
      <c r="F10">
        <v>2.5849625007211601</v>
      </c>
      <c r="G10">
        <v>0.44573970000000002</v>
      </c>
      <c r="H10">
        <v>-0.68260399999999999</v>
      </c>
      <c r="I10">
        <v>1.3772150000000001</v>
      </c>
      <c r="J10">
        <v>-1.06777E-2</v>
      </c>
      <c r="K10">
        <v>-0.7022543</v>
      </c>
      <c r="L10">
        <v>1.396946</v>
      </c>
      <c r="M10">
        <v>0</v>
      </c>
      <c r="N10">
        <v>1.9650279999999999E-2</v>
      </c>
      <c r="O10">
        <v>1.9731160000000001E-2</v>
      </c>
      <c r="P10">
        <v>1.06777E-2</v>
      </c>
      <c r="Q10">
        <v>2.7846945159566001E-2</v>
      </c>
    </row>
    <row r="11" spans="1:17" x14ac:dyDescent="0.25">
      <c r="A11">
        <v>0</v>
      </c>
      <c r="B11">
        <v>2</v>
      </c>
      <c r="C11">
        <v>5</v>
      </c>
      <c r="D11">
        <v>0.5</v>
      </c>
      <c r="E11">
        <v>0.1</v>
      </c>
      <c r="F11">
        <v>2.5849625007211601</v>
      </c>
      <c r="G11">
        <v>0.5441589</v>
      </c>
      <c r="H11">
        <v>-0.2369502</v>
      </c>
      <c r="I11">
        <v>1.254723</v>
      </c>
      <c r="J11">
        <v>-7.8563390000000004E-3</v>
      </c>
      <c r="K11">
        <v>-0.25</v>
      </c>
      <c r="L11">
        <v>1.25</v>
      </c>
      <c r="M11">
        <v>0</v>
      </c>
      <c r="N11">
        <v>1.304984E-2</v>
      </c>
      <c r="O11">
        <v>4.7227140000000003E-3</v>
      </c>
      <c r="P11">
        <v>7.8563390000000004E-3</v>
      </c>
      <c r="Q11">
        <v>1.38781259453558E-2</v>
      </c>
    </row>
    <row r="12" spans="1:17" x14ac:dyDescent="0.25">
      <c r="A12">
        <v>0</v>
      </c>
      <c r="B12">
        <v>2</v>
      </c>
      <c r="C12">
        <v>1</v>
      </c>
      <c r="D12">
        <v>0.6</v>
      </c>
      <c r="E12">
        <v>0.1</v>
      </c>
      <c r="F12">
        <v>2.8073549220576002</v>
      </c>
      <c r="G12">
        <v>0.51574710000000001</v>
      </c>
      <c r="H12">
        <v>-0.7239101</v>
      </c>
      <c r="I12">
        <v>1.0595540000000001</v>
      </c>
      <c r="J12">
        <v>-2.4028270000000001E-2</v>
      </c>
      <c r="K12">
        <v>-0.74270499999999995</v>
      </c>
      <c r="L12">
        <v>1.073664</v>
      </c>
      <c r="M12">
        <v>0</v>
      </c>
      <c r="N12">
        <v>1.8794950000000001E-2</v>
      </c>
      <c r="O12">
        <v>1.4109969999999999E-2</v>
      </c>
      <c r="P12">
        <v>2.4028270000000001E-2</v>
      </c>
      <c r="Q12">
        <v>2.35019471175986E-2</v>
      </c>
    </row>
    <row r="13" spans="1:17" x14ac:dyDescent="0.25">
      <c r="A13">
        <v>0</v>
      </c>
      <c r="B13">
        <v>2</v>
      </c>
      <c r="C13">
        <v>2</v>
      </c>
      <c r="D13">
        <v>0.6</v>
      </c>
      <c r="E13">
        <v>0.1</v>
      </c>
      <c r="F13">
        <v>2.8073549220576002</v>
      </c>
      <c r="G13">
        <v>0.45962520000000001</v>
      </c>
      <c r="H13">
        <v>-0.40689340000000002</v>
      </c>
      <c r="I13">
        <v>1.5364100000000001</v>
      </c>
      <c r="J13">
        <v>-2.8635560000000002E-3</v>
      </c>
      <c r="K13">
        <v>-0.40729490000000002</v>
      </c>
      <c r="L13">
        <v>1.535317</v>
      </c>
      <c r="M13">
        <v>0</v>
      </c>
      <c r="N13">
        <v>4.015267E-4</v>
      </c>
      <c r="O13">
        <v>1.092672E-3</v>
      </c>
      <c r="P13">
        <v>2.8635560000000002E-3</v>
      </c>
      <c r="Q13">
        <v>1.1641119115176899E-3</v>
      </c>
    </row>
    <row r="14" spans="1:17" x14ac:dyDescent="0.25">
      <c r="A14">
        <v>0</v>
      </c>
      <c r="B14">
        <v>2</v>
      </c>
      <c r="C14">
        <v>3</v>
      </c>
      <c r="D14">
        <v>0.6</v>
      </c>
      <c r="E14">
        <v>0.1</v>
      </c>
      <c r="F14">
        <v>2.8073549220576002</v>
      </c>
      <c r="G14">
        <v>0.50146480000000004</v>
      </c>
      <c r="H14">
        <v>-0.39998359999999999</v>
      </c>
      <c r="I14">
        <v>0.94086170000000002</v>
      </c>
      <c r="J14">
        <v>-2.0849699999999998E-3</v>
      </c>
      <c r="K14">
        <v>-0.40729490000000002</v>
      </c>
      <c r="L14">
        <v>0.96468310000000002</v>
      </c>
      <c r="M14">
        <v>0</v>
      </c>
      <c r="N14">
        <v>7.3113140000000002E-3</v>
      </c>
      <c r="O14">
        <v>2.3821350000000002E-2</v>
      </c>
      <c r="P14">
        <v>2.0849699999999998E-3</v>
      </c>
      <c r="Q14">
        <v>2.4918110274664101E-2</v>
      </c>
    </row>
    <row r="15" spans="1:17" x14ac:dyDescent="0.25">
      <c r="A15">
        <v>0</v>
      </c>
      <c r="B15">
        <v>2</v>
      </c>
      <c r="C15">
        <v>4</v>
      </c>
      <c r="D15">
        <v>0.6</v>
      </c>
      <c r="E15">
        <v>0.1</v>
      </c>
      <c r="F15">
        <v>2.8073549220576002</v>
      </c>
      <c r="G15">
        <v>0.54296880000000003</v>
      </c>
      <c r="H15">
        <v>-0.74076920000000002</v>
      </c>
      <c r="I15">
        <v>1.434777</v>
      </c>
      <c r="J15">
        <v>-1.845196E-2</v>
      </c>
      <c r="K15">
        <v>-0.74270510000000001</v>
      </c>
      <c r="L15">
        <v>1.426336</v>
      </c>
      <c r="M15">
        <v>0</v>
      </c>
      <c r="N15">
        <v>1.935899E-3</v>
      </c>
      <c r="O15">
        <v>8.4413289999999992E-3</v>
      </c>
      <c r="P15">
        <v>1.845196E-2</v>
      </c>
      <c r="Q15">
        <v>8.6604700370266404E-3</v>
      </c>
    </row>
    <row r="16" spans="1:17" x14ac:dyDescent="0.25">
      <c r="A16">
        <v>0</v>
      </c>
      <c r="B16">
        <v>2</v>
      </c>
      <c r="C16">
        <v>5</v>
      </c>
      <c r="D16">
        <v>0.6</v>
      </c>
      <c r="E16">
        <v>0.1</v>
      </c>
      <c r="F16">
        <v>2.8073549220576002</v>
      </c>
      <c r="G16">
        <v>0.61351009999999995</v>
      </c>
      <c r="H16">
        <v>-0.19407170000000001</v>
      </c>
      <c r="I16">
        <v>1.2763119999999999</v>
      </c>
      <c r="J16">
        <v>-2.0120949999999999E-2</v>
      </c>
      <c r="K16">
        <v>-0.2</v>
      </c>
      <c r="L16">
        <v>1.25</v>
      </c>
      <c r="M16">
        <v>0</v>
      </c>
      <c r="N16">
        <v>5.928338E-3</v>
      </c>
      <c r="O16">
        <v>2.6312229999999999E-2</v>
      </c>
      <c r="P16">
        <v>2.0120949999999999E-2</v>
      </c>
      <c r="Q16">
        <v>2.6971813808770999E-2</v>
      </c>
    </row>
    <row r="17" spans="1:17" x14ac:dyDescent="0.25">
      <c r="A17">
        <v>0</v>
      </c>
      <c r="B17">
        <v>2</v>
      </c>
      <c r="C17">
        <v>1</v>
      </c>
      <c r="D17">
        <v>0.6</v>
      </c>
      <c r="E17">
        <v>0.1</v>
      </c>
      <c r="F17">
        <v>2.8073549220576002</v>
      </c>
      <c r="G17">
        <v>0.54214479999999998</v>
      </c>
      <c r="H17">
        <v>-0.73022260000000005</v>
      </c>
      <c r="I17">
        <v>1.0457860000000001</v>
      </c>
      <c r="J17">
        <v>-5.6492390000000003E-3</v>
      </c>
      <c r="K17">
        <v>-0.74270499999999995</v>
      </c>
      <c r="L17">
        <v>1.073664</v>
      </c>
      <c r="M17">
        <v>0</v>
      </c>
      <c r="N17">
        <v>1.2482399999999999E-2</v>
      </c>
      <c r="O17">
        <v>2.7877809999999999E-2</v>
      </c>
      <c r="P17">
        <v>5.6492390000000003E-3</v>
      </c>
      <c r="Q17">
        <v>3.0544763624175301E-2</v>
      </c>
    </row>
    <row r="18" spans="1:17" x14ac:dyDescent="0.25">
      <c r="A18">
        <v>0</v>
      </c>
      <c r="B18">
        <v>2</v>
      </c>
      <c r="C18">
        <v>2</v>
      </c>
      <c r="D18">
        <v>0.6</v>
      </c>
      <c r="E18">
        <v>0.1</v>
      </c>
      <c r="F18">
        <v>2.8073549220576002</v>
      </c>
      <c r="G18">
        <v>0.46025090000000002</v>
      </c>
      <c r="H18">
        <v>-0.4083773</v>
      </c>
      <c r="I18">
        <v>1.5218179999999999</v>
      </c>
      <c r="J18">
        <v>5.6282279999999999E-3</v>
      </c>
      <c r="K18">
        <v>-0.40729490000000002</v>
      </c>
      <c r="L18">
        <v>1.535317</v>
      </c>
      <c r="M18">
        <v>0</v>
      </c>
      <c r="N18">
        <v>1.082361E-3</v>
      </c>
      <c r="O18">
        <v>1.3498899999999999E-2</v>
      </c>
      <c r="P18">
        <v>5.6282279999999999E-3</v>
      </c>
      <c r="Q18">
        <v>1.35422253950136E-2</v>
      </c>
    </row>
    <row r="19" spans="1:17" x14ac:dyDescent="0.25">
      <c r="A19">
        <v>0</v>
      </c>
      <c r="B19">
        <v>2</v>
      </c>
      <c r="C19">
        <v>3</v>
      </c>
      <c r="D19">
        <v>0.6</v>
      </c>
      <c r="E19">
        <v>0.1</v>
      </c>
      <c r="F19">
        <v>2.8073549220576002</v>
      </c>
      <c r="G19">
        <v>0.45843509999999998</v>
      </c>
      <c r="H19">
        <v>-0.39394190000000001</v>
      </c>
      <c r="I19">
        <v>0.95940179999999997</v>
      </c>
      <c r="J19">
        <v>-1.038611E-2</v>
      </c>
      <c r="K19">
        <v>-0.40729490000000002</v>
      </c>
      <c r="L19">
        <v>0.96468310000000002</v>
      </c>
      <c r="M19">
        <v>0</v>
      </c>
      <c r="N19">
        <v>1.3352960000000001E-2</v>
      </c>
      <c r="O19">
        <v>5.2812099999999997E-3</v>
      </c>
      <c r="P19">
        <v>1.038611E-2</v>
      </c>
      <c r="Q19">
        <v>1.435941254192E-2</v>
      </c>
    </row>
    <row r="20" spans="1:17" x14ac:dyDescent="0.25">
      <c r="A20">
        <v>0</v>
      </c>
      <c r="B20">
        <v>2</v>
      </c>
      <c r="C20">
        <v>4</v>
      </c>
      <c r="D20">
        <v>0.6</v>
      </c>
      <c r="E20">
        <v>0.1</v>
      </c>
      <c r="F20">
        <v>2.8073549220576002</v>
      </c>
      <c r="G20">
        <v>0.45976260000000002</v>
      </c>
      <c r="H20">
        <v>-0.74016150000000003</v>
      </c>
      <c r="I20">
        <v>1.400266</v>
      </c>
      <c r="J20">
        <v>-8.2968469999999996E-3</v>
      </c>
      <c r="K20">
        <v>-0.74270510000000001</v>
      </c>
      <c r="L20">
        <v>1.426336</v>
      </c>
      <c r="M20">
        <v>0</v>
      </c>
      <c r="N20">
        <v>2.543628E-3</v>
      </c>
      <c r="O20">
        <v>2.6069160000000001E-2</v>
      </c>
      <c r="P20">
        <v>8.2968469999999996E-3</v>
      </c>
      <c r="Q20">
        <v>2.6192964142220599E-2</v>
      </c>
    </row>
    <row r="21" spans="1:17" x14ac:dyDescent="0.25">
      <c r="A21">
        <v>0</v>
      </c>
      <c r="B21">
        <v>2</v>
      </c>
      <c r="C21">
        <v>5</v>
      </c>
      <c r="D21">
        <v>0.6</v>
      </c>
      <c r="E21">
        <v>0.1</v>
      </c>
      <c r="F21">
        <v>2.8073549220576002</v>
      </c>
      <c r="G21">
        <v>0.57164000000000004</v>
      </c>
      <c r="H21">
        <v>-0.1919768</v>
      </c>
      <c r="I21">
        <v>1.250963</v>
      </c>
      <c r="J21">
        <v>-7.7628790000000003E-3</v>
      </c>
      <c r="K21">
        <v>-0.2</v>
      </c>
      <c r="L21">
        <v>1.25</v>
      </c>
      <c r="M21">
        <v>0</v>
      </c>
      <c r="N21">
        <v>8.0232020000000001E-3</v>
      </c>
      <c r="O21">
        <v>9.62615E-4</v>
      </c>
      <c r="P21">
        <v>7.7628790000000003E-3</v>
      </c>
      <c r="Q21">
        <v>8.0807428324533095E-3</v>
      </c>
    </row>
    <row r="22" spans="1:17" x14ac:dyDescent="0.25">
      <c r="A22">
        <v>0</v>
      </c>
      <c r="B22">
        <v>2</v>
      </c>
      <c r="C22">
        <v>1</v>
      </c>
      <c r="D22">
        <v>0.7</v>
      </c>
      <c r="E22">
        <v>0.1</v>
      </c>
      <c r="F22">
        <v>3</v>
      </c>
      <c r="G22">
        <v>1.015015</v>
      </c>
      <c r="H22">
        <v>-0.76644210000000002</v>
      </c>
      <c r="I22">
        <v>1.028154</v>
      </c>
      <c r="J22">
        <v>-2.2597249999999999E-2</v>
      </c>
      <c r="K22">
        <v>-0.78315590000000002</v>
      </c>
      <c r="L22">
        <v>1.0442750000000001</v>
      </c>
      <c r="M22">
        <v>0</v>
      </c>
      <c r="N22">
        <v>1.6713740000000001E-2</v>
      </c>
      <c r="O22">
        <v>1.612127E-2</v>
      </c>
      <c r="P22">
        <v>2.2597249999999999E-2</v>
      </c>
      <c r="Q22">
        <v>2.3221635243894201E-2</v>
      </c>
    </row>
    <row r="23" spans="1:17" x14ac:dyDescent="0.25">
      <c r="A23">
        <v>0</v>
      </c>
      <c r="B23">
        <v>2</v>
      </c>
      <c r="C23">
        <v>2</v>
      </c>
      <c r="D23">
        <v>0.7</v>
      </c>
      <c r="E23">
        <v>0.1</v>
      </c>
      <c r="F23">
        <v>3</v>
      </c>
      <c r="G23">
        <v>0.51728819999999998</v>
      </c>
      <c r="H23">
        <v>-0.3710871</v>
      </c>
      <c r="I23">
        <v>1.585815</v>
      </c>
      <c r="J23">
        <v>-1.473269E-2</v>
      </c>
      <c r="K23">
        <v>-0.39184409999999997</v>
      </c>
      <c r="L23">
        <v>1.58287</v>
      </c>
      <c r="M23">
        <v>0</v>
      </c>
      <c r="N23">
        <v>2.0756960000000001E-2</v>
      </c>
      <c r="O23">
        <v>2.9450650000000002E-3</v>
      </c>
      <c r="P23">
        <v>1.473269E-2</v>
      </c>
      <c r="Q23">
        <v>2.0964846665530099E-2</v>
      </c>
    </row>
    <row r="24" spans="1:17" x14ac:dyDescent="0.25">
      <c r="A24">
        <v>0</v>
      </c>
      <c r="B24">
        <v>2</v>
      </c>
      <c r="C24">
        <v>3</v>
      </c>
      <c r="D24">
        <v>0.7</v>
      </c>
      <c r="E24">
        <v>0.1</v>
      </c>
      <c r="F24">
        <v>3</v>
      </c>
      <c r="G24">
        <v>0.55476380000000003</v>
      </c>
      <c r="H24">
        <v>-0.37609710000000002</v>
      </c>
      <c r="I24">
        <v>0.90635189999999999</v>
      </c>
      <c r="J24">
        <v>-1.7508630000000001E-2</v>
      </c>
      <c r="K24">
        <v>-0.39184400000000003</v>
      </c>
      <c r="L24">
        <v>0.91713020000000001</v>
      </c>
      <c r="M24">
        <v>0</v>
      </c>
      <c r="N24">
        <v>1.5746889999999999E-2</v>
      </c>
      <c r="O24">
        <v>1.0778370000000001E-2</v>
      </c>
      <c r="P24">
        <v>1.7508630000000001E-2</v>
      </c>
      <c r="Q24">
        <v>1.9082394982035102E-2</v>
      </c>
    </row>
    <row r="25" spans="1:17" x14ac:dyDescent="0.25">
      <c r="A25">
        <v>0</v>
      </c>
      <c r="B25">
        <v>2</v>
      </c>
      <c r="C25">
        <v>4</v>
      </c>
      <c r="D25">
        <v>0.7</v>
      </c>
      <c r="E25">
        <v>0.1</v>
      </c>
      <c r="F25">
        <v>3</v>
      </c>
      <c r="G25">
        <v>0.5859375</v>
      </c>
      <c r="H25">
        <v>-0.76357079999999999</v>
      </c>
      <c r="I25">
        <v>1.4653890000000001</v>
      </c>
      <c r="J25">
        <v>-1.3254790000000001E-2</v>
      </c>
      <c r="K25">
        <v>-0.78315599999999996</v>
      </c>
      <c r="L25">
        <v>1.4557249999999999</v>
      </c>
      <c r="M25">
        <v>0</v>
      </c>
      <c r="N25">
        <v>1.9585129999999999E-2</v>
      </c>
      <c r="O25">
        <v>9.6639389999999999E-3</v>
      </c>
      <c r="P25">
        <v>1.3254790000000001E-2</v>
      </c>
      <c r="Q25">
        <v>2.1839623282273901E-2</v>
      </c>
    </row>
    <row r="26" spans="1:17" x14ac:dyDescent="0.25">
      <c r="A26">
        <v>0</v>
      </c>
      <c r="B26">
        <v>2</v>
      </c>
      <c r="C26">
        <v>5</v>
      </c>
      <c r="D26">
        <v>0.7</v>
      </c>
      <c r="E26">
        <v>0.1</v>
      </c>
      <c r="F26">
        <v>3</v>
      </c>
      <c r="G26">
        <v>0.61154169999999997</v>
      </c>
      <c r="H26">
        <v>-0.14143819999999999</v>
      </c>
      <c r="I26">
        <v>1.263773</v>
      </c>
      <c r="J26">
        <v>-9.1310139999999998E-3</v>
      </c>
      <c r="K26">
        <v>-0.15</v>
      </c>
      <c r="L26">
        <v>1.25</v>
      </c>
      <c r="M26">
        <v>0</v>
      </c>
      <c r="N26">
        <v>8.5618199999999995E-3</v>
      </c>
      <c r="O26">
        <v>1.377285E-2</v>
      </c>
      <c r="P26">
        <v>9.1310139999999998E-3</v>
      </c>
      <c r="Q26">
        <v>1.6217152183114501E-2</v>
      </c>
    </row>
    <row r="27" spans="1:17" x14ac:dyDescent="0.25">
      <c r="A27">
        <v>0</v>
      </c>
      <c r="B27">
        <v>2</v>
      </c>
      <c r="C27">
        <v>1</v>
      </c>
      <c r="D27">
        <v>0.7</v>
      </c>
      <c r="E27">
        <v>0.1</v>
      </c>
      <c r="F27">
        <v>3</v>
      </c>
      <c r="G27">
        <v>0.69630429999999999</v>
      </c>
      <c r="H27">
        <v>-0.75810180000000005</v>
      </c>
      <c r="I27">
        <v>1.050864</v>
      </c>
      <c r="J27">
        <v>-3.3404139999999999E-2</v>
      </c>
      <c r="K27">
        <v>-0.78315590000000002</v>
      </c>
      <c r="L27">
        <v>1.0442750000000001</v>
      </c>
      <c r="M27">
        <v>0</v>
      </c>
      <c r="N27">
        <v>2.5054099999999999E-2</v>
      </c>
      <c r="O27">
        <v>6.5891739999999997E-3</v>
      </c>
      <c r="P27">
        <v>3.3404139999999999E-2</v>
      </c>
      <c r="Q27">
        <v>2.5906080422423001E-2</v>
      </c>
    </row>
    <row r="28" spans="1:17" x14ac:dyDescent="0.25">
      <c r="A28">
        <v>0</v>
      </c>
      <c r="B28">
        <v>2</v>
      </c>
      <c r="C28">
        <v>2</v>
      </c>
      <c r="D28">
        <v>0.7</v>
      </c>
      <c r="E28">
        <v>0.1</v>
      </c>
      <c r="F28">
        <v>3</v>
      </c>
      <c r="G28">
        <v>0.83396910000000002</v>
      </c>
      <c r="H28">
        <v>-0.40312039999999999</v>
      </c>
      <c r="I28">
        <v>1.572614</v>
      </c>
      <c r="J28">
        <v>-6.1000589999999997E-3</v>
      </c>
      <c r="K28">
        <v>-0.39184409999999997</v>
      </c>
      <c r="L28">
        <v>1.58287</v>
      </c>
      <c r="M28">
        <v>0</v>
      </c>
      <c r="N28">
        <v>1.12763E-2</v>
      </c>
      <c r="O28">
        <v>1.025558E-2</v>
      </c>
      <c r="P28">
        <v>6.1000589999999997E-3</v>
      </c>
      <c r="Q28">
        <v>1.52424364998956E-2</v>
      </c>
    </row>
    <row r="29" spans="1:17" x14ac:dyDescent="0.25">
      <c r="A29">
        <v>0</v>
      </c>
      <c r="B29">
        <v>2</v>
      </c>
      <c r="C29">
        <v>3</v>
      </c>
      <c r="D29">
        <v>0.7</v>
      </c>
      <c r="E29">
        <v>0.1</v>
      </c>
      <c r="F29">
        <v>3</v>
      </c>
      <c r="G29">
        <v>0.62907409999999997</v>
      </c>
      <c r="H29">
        <v>-0.38950370000000001</v>
      </c>
      <c r="I29">
        <v>0.93370830000000005</v>
      </c>
      <c r="J29">
        <v>-1.503989E-2</v>
      </c>
      <c r="K29">
        <v>-0.39184400000000003</v>
      </c>
      <c r="L29">
        <v>0.91713020000000001</v>
      </c>
      <c r="M29">
        <v>0</v>
      </c>
      <c r="N29">
        <v>2.340347E-3</v>
      </c>
      <c r="O29">
        <v>1.6578019999999999E-2</v>
      </c>
      <c r="P29">
        <v>1.503989E-2</v>
      </c>
      <c r="Q29">
        <v>1.6742399020379099E-2</v>
      </c>
    </row>
    <row r="30" spans="1:17" x14ac:dyDescent="0.25">
      <c r="A30">
        <v>0</v>
      </c>
      <c r="B30">
        <v>2</v>
      </c>
      <c r="C30">
        <v>4</v>
      </c>
      <c r="D30">
        <v>0.7</v>
      </c>
      <c r="E30">
        <v>0.1</v>
      </c>
      <c r="F30">
        <v>3</v>
      </c>
      <c r="G30">
        <v>0.61019900000000005</v>
      </c>
      <c r="H30">
        <v>-0.77137979999999995</v>
      </c>
      <c r="I30">
        <v>1.4361409999999999</v>
      </c>
      <c r="J30">
        <v>-1.38236E-2</v>
      </c>
      <c r="K30">
        <v>-0.78315599999999996</v>
      </c>
      <c r="L30">
        <v>1.4557249999999999</v>
      </c>
      <c r="M30">
        <v>0</v>
      </c>
      <c r="N30">
        <v>1.1776150000000001E-2</v>
      </c>
      <c r="O30">
        <v>1.958346E-2</v>
      </c>
      <c r="P30">
        <v>1.38236E-2</v>
      </c>
      <c r="Q30">
        <v>2.28514713085653E-2</v>
      </c>
    </row>
    <row r="31" spans="1:17" x14ac:dyDescent="0.25">
      <c r="A31">
        <v>0</v>
      </c>
      <c r="B31">
        <v>2</v>
      </c>
      <c r="C31">
        <v>5</v>
      </c>
      <c r="D31">
        <v>0.7</v>
      </c>
      <c r="E31">
        <v>0.1</v>
      </c>
      <c r="F31">
        <v>3</v>
      </c>
      <c r="G31">
        <v>0.72375489999999998</v>
      </c>
      <c r="H31">
        <v>-0.1352392</v>
      </c>
      <c r="I31">
        <v>1.262124</v>
      </c>
      <c r="J31">
        <v>-1.3280749999999999E-2</v>
      </c>
      <c r="K31">
        <v>-0.15</v>
      </c>
      <c r="L31">
        <v>1.25</v>
      </c>
      <c r="M31">
        <v>0</v>
      </c>
      <c r="N31">
        <v>1.476076E-2</v>
      </c>
      <c r="O31">
        <v>1.2123699999999999E-2</v>
      </c>
      <c r="P31">
        <v>1.3280749999999999E-2</v>
      </c>
      <c r="Q31">
        <v>1.91014215655173E-2</v>
      </c>
    </row>
    <row r="32" spans="1:17" x14ac:dyDescent="0.25">
      <c r="A32">
        <v>0</v>
      </c>
      <c r="B32">
        <v>2</v>
      </c>
      <c r="C32">
        <v>1</v>
      </c>
      <c r="D32">
        <v>0.5</v>
      </c>
      <c r="E32">
        <v>0.06</v>
      </c>
      <c r="F32">
        <v>3.2223925196122498</v>
      </c>
      <c r="G32">
        <v>0.52731320000000004</v>
      </c>
      <c r="H32">
        <v>-0.70828550000000001</v>
      </c>
      <c r="I32">
        <v>1.081261</v>
      </c>
      <c r="J32">
        <v>-1.433975E-2</v>
      </c>
      <c r="K32">
        <v>-0.70225420000000005</v>
      </c>
      <c r="L32">
        <v>1.103054</v>
      </c>
      <c r="M32">
        <v>0</v>
      </c>
      <c r="N32">
        <v>6.0313340000000002E-3</v>
      </c>
      <c r="O32">
        <v>2.1792410000000002E-2</v>
      </c>
      <c r="P32">
        <v>1.433975E-2</v>
      </c>
      <c r="Q32">
        <v>2.26116387484534E-2</v>
      </c>
    </row>
    <row r="33" spans="1:17" x14ac:dyDescent="0.25">
      <c r="A33">
        <v>0</v>
      </c>
      <c r="B33">
        <v>2</v>
      </c>
      <c r="C33">
        <v>2</v>
      </c>
      <c r="D33">
        <v>0.5</v>
      </c>
      <c r="E33">
        <v>0.06</v>
      </c>
      <c r="F33">
        <v>3.2223925196122498</v>
      </c>
      <c r="G33">
        <v>0.4598083</v>
      </c>
      <c r="H33">
        <v>-0.4124739</v>
      </c>
      <c r="I33">
        <v>1.4873289999999999</v>
      </c>
      <c r="J33">
        <v>2.1336079999999999E-3</v>
      </c>
      <c r="K33">
        <v>-0.4227458</v>
      </c>
      <c r="L33">
        <v>1.4877640000000001</v>
      </c>
      <c r="M33">
        <v>0</v>
      </c>
      <c r="N33">
        <v>1.0271880000000001E-2</v>
      </c>
      <c r="O33">
        <v>4.3523310000000002E-4</v>
      </c>
      <c r="P33">
        <v>2.1336079999999999E-3</v>
      </c>
      <c r="Q33">
        <v>1.02810936190623E-2</v>
      </c>
    </row>
    <row r="34" spans="1:17" x14ac:dyDescent="0.25">
      <c r="A34">
        <v>0</v>
      </c>
      <c r="B34">
        <v>2</v>
      </c>
      <c r="C34">
        <v>3</v>
      </c>
      <c r="D34">
        <v>0.5</v>
      </c>
      <c r="E34">
        <v>0.06</v>
      </c>
      <c r="F34">
        <v>3.2223925196122498</v>
      </c>
      <c r="G34">
        <v>0.50122069999999996</v>
      </c>
      <c r="H34">
        <v>-0.41551749999999998</v>
      </c>
      <c r="I34">
        <v>0.98539569999999999</v>
      </c>
      <c r="J34">
        <v>6.0358349999999998E-3</v>
      </c>
      <c r="K34">
        <v>-0.4227457</v>
      </c>
      <c r="L34">
        <v>1.0122359999999999</v>
      </c>
      <c r="M34">
        <v>0</v>
      </c>
      <c r="N34">
        <v>7.2281660000000003E-3</v>
      </c>
      <c r="O34">
        <v>2.684015E-2</v>
      </c>
      <c r="P34">
        <v>6.0358349999999998E-3</v>
      </c>
      <c r="Q34">
        <v>2.7796403596860302E-2</v>
      </c>
    </row>
    <row r="35" spans="1:17" x14ac:dyDescent="0.25">
      <c r="A35">
        <v>0</v>
      </c>
      <c r="B35">
        <v>2</v>
      </c>
      <c r="C35">
        <v>4</v>
      </c>
      <c r="D35">
        <v>0.5</v>
      </c>
      <c r="E35">
        <v>0.06</v>
      </c>
      <c r="F35">
        <v>3.2223925196122498</v>
      </c>
      <c r="G35">
        <v>0.52911379999999997</v>
      </c>
      <c r="H35">
        <v>-0.70211599999999996</v>
      </c>
      <c r="I35">
        <v>1.3949579999999999</v>
      </c>
      <c r="J35">
        <v>-9.7940270000000003E-3</v>
      </c>
      <c r="K35">
        <v>-0.7022543</v>
      </c>
      <c r="L35">
        <v>1.396946</v>
      </c>
      <c r="M35">
        <v>0</v>
      </c>
      <c r="N35">
        <v>1.3828279999999999E-4</v>
      </c>
      <c r="O35">
        <v>1.9879339999999998E-3</v>
      </c>
      <c r="P35">
        <v>9.7940270000000003E-3</v>
      </c>
      <c r="Q35">
        <v>1.9927378558004202E-3</v>
      </c>
    </row>
    <row r="36" spans="1:17" x14ac:dyDescent="0.25">
      <c r="A36">
        <v>0</v>
      </c>
      <c r="B36">
        <v>2</v>
      </c>
      <c r="C36">
        <v>5</v>
      </c>
      <c r="D36">
        <v>0.5</v>
      </c>
      <c r="E36">
        <v>0.06</v>
      </c>
      <c r="F36">
        <v>3.2223925196122498</v>
      </c>
      <c r="G36">
        <v>0.66949460000000005</v>
      </c>
      <c r="H36">
        <v>-0.22354280000000001</v>
      </c>
      <c r="I36">
        <v>1.25536</v>
      </c>
      <c r="J36">
        <v>1.081911E-2</v>
      </c>
      <c r="K36">
        <v>-0.25</v>
      </c>
      <c r="L36">
        <v>1.25</v>
      </c>
      <c r="M36">
        <v>0</v>
      </c>
      <c r="N36">
        <v>2.6457189999999998E-2</v>
      </c>
      <c r="O36">
        <v>5.3596499999999997E-3</v>
      </c>
      <c r="P36">
        <v>1.081911E-2</v>
      </c>
      <c r="Q36">
        <v>2.6994606393355301E-2</v>
      </c>
    </row>
    <row r="37" spans="1:17" x14ac:dyDescent="0.25">
      <c r="A37">
        <v>0</v>
      </c>
      <c r="B37">
        <v>2</v>
      </c>
      <c r="C37">
        <v>1</v>
      </c>
      <c r="D37">
        <v>0.5</v>
      </c>
      <c r="E37">
        <v>0.06</v>
      </c>
      <c r="F37">
        <v>3.2223925196122498</v>
      </c>
      <c r="G37">
        <v>0.54258729999999999</v>
      </c>
      <c r="H37">
        <v>-0.6986291</v>
      </c>
      <c r="I37">
        <v>1.0932230000000001</v>
      </c>
      <c r="J37">
        <v>-3.0579950000000002E-2</v>
      </c>
      <c r="K37">
        <v>-0.70225420000000005</v>
      </c>
      <c r="L37">
        <v>1.103054</v>
      </c>
      <c r="M37">
        <v>0</v>
      </c>
      <c r="N37">
        <v>3.6250950000000001E-3</v>
      </c>
      <c r="O37">
        <v>9.8305939999999998E-3</v>
      </c>
      <c r="P37">
        <v>3.0579950000000002E-2</v>
      </c>
      <c r="Q37">
        <v>1.0477685459750899E-2</v>
      </c>
    </row>
    <row r="38" spans="1:17" x14ac:dyDescent="0.25">
      <c r="A38">
        <v>0</v>
      </c>
      <c r="B38">
        <v>2</v>
      </c>
      <c r="C38">
        <v>2</v>
      </c>
      <c r="D38">
        <v>0.5</v>
      </c>
      <c r="E38">
        <v>0.06</v>
      </c>
      <c r="F38">
        <v>3.2223925196122498</v>
      </c>
      <c r="G38">
        <v>0.51644900000000005</v>
      </c>
      <c r="H38">
        <v>-0.41656260000000001</v>
      </c>
      <c r="I38">
        <v>1.4839869999999999</v>
      </c>
      <c r="J38">
        <v>-2.6883779999999999E-3</v>
      </c>
      <c r="K38">
        <v>-0.4227458</v>
      </c>
      <c r="L38">
        <v>1.4877640000000001</v>
      </c>
      <c r="M38">
        <v>0</v>
      </c>
      <c r="N38">
        <v>6.1831179999999996E-3</v>
      </c>
      <c r="O38">
        <v>3.7769079999999998E-3</v>
      </c>
      <c r="P38">
        <v>2.6883779999999999E-3</v>
      </c>
      <c r="Q38">
        <v>7.2454107575329902E-3</v>
      </c>
    </row>
    <row r="39" spans="1:17" x14ac:dyDescent="0.25">
      <c r="A39">
        <v>0</v>
      </c>
      <c r="B39">
        <v>2</v>
      </c>
      <c r="C39">
        <v>3</v>
      </c>
      <c r="D39">
        <v>0.5</v>
      </c>
      <c r="E39">
        <v>0.06</v>
      </c>
      <c r="F39">
        <v>3.2223925196122498</v>
      </c>
      <c r="G39">
        <v>0.50035099999999999</v>
      </c>
      <c r="H39">
        <v>-0.41233120000000001</v>
      </c>
      <c r="I39">
        <v>1.005925</v>
      </c>
      <c r="J39">
        <v>-1.2079180000000001E-3</v>
      </c>
      <c r="K39">
        <v>-0.4227457</v>
      </c>
      <c r="L39">
        <v>1.0122359999999999</v>
      </c>
      <c r="M39">
        <v>0</v>
      </c>
      <c r="N39">
        <v>1.041454E-2</v>
      </c>
      <c r="O39">
        <v>6.3104629999999997E-3</v>
      </c>
      <c r="P39">
        <v>1.2079180000000001E-3</v>
      </c>
      <c r="Q39">
        <v>1.2177216515514899E-2</v>
      </c>
    </row>
    <row r="40" spans="1:17" x14ac:dyDescent="0.25">
      <c r="A40">
        <v>0</v>
      </c>
      <c r="B40">
        <v>2</v>
      </c>
      <c r="C40">
        <v>4</v>
      </c>
      <c r="D40">
        <v>0.5</v>
      </c>
      <c r="E40">
        <v>0.06</v>
      </c>
      <c r="F40">
        <v>3.2223925196122498</v>
      </c>
      <c r="G40">
        <v>0.51629639999999999</v>
      </c>
      <c r="H40">
        <v>-0.70314339999999997</v>
      </c>
      <c r="I40">
        <v>1.386533</v>
      </c>
      <c r="J40">
        <v>-1.27013E-2</v>
      </c>
      <c r="K40">
        <v>-0.7022543</v>
      </c>
      <c r="L40">
        <v>1.396946</v>
      </c>
      <c r="M40">
        <v>0</v>
      </c>
      <c r="N40">
        <v>8.8912249999999996E-4</v>
      </c>
      <c r="O40">
        <v>1.041281E-2</v>
      </c>
      <c r="P40">
        <v>1.27013E-2</v>
      </c>
      <c r="Q40">
        <v>1.04507032009539E-2</v>
      </c>
    </row>
    <row r="41" spans="1:17" x14ac:dyDescent="0.25">
      <c r="A41">
        <v>0</v>
      </c>
      <c r="B41">
        <v>2</v>
      </c>
      <c r="C41">
        <v>5</v>
      </c>
      <c r="D41">
        <v>0.5</v>
      </c>
      <c r="E41">
        <v>0.06</v>
      </c>
      <c r="F41">
        <v>3.2223925196122498</v>
      </c>
      <c r="G41">
        <v>0.56930539999999996</v>
      </c>
      <c r="H41">
        <v>-0.22680800000000001</v>
      </c>
      <c r="I41">
        <v>1.2399020000000001</v>
      </c>
      <c r="J41">
        <v>-5.6177079999999999E-3</v>
      </c>
      <c r="K41">
        <v>-0.25</v>
      </c>
      <c r="L41">
        <v>1.25</v>
      </c>
      <c r="M41">
        <v>0</v>
      </c>
      <c r="N41">
        <v>2.3191989999999999E-2</v>
      </c>
      <c r="O41">
        <v>1.009846E-2</v>
      </c>
      <c r="P41">
        <v>5.6177079999999999E-3</v>
      </c>
      <c r="Q41">
        <v>2.5295200526648302E-2</v>
      </c>
    </row>
    <row r="42" spans="1:17" x14ac:dyDescent="0.25">
      <c r="A42">
        <v>0</v>
      </c>
      <c r="B42">
        <v>2</v>
      </c>
      <c r="C42">
        <v>1</v>
      </c>
      <c r="D42">
        <v>0.6</v>
      </c>
      <c r="E42">
        <v>0.06</v>
      </c>
      <c r="F42">
        <v>3.4594317437155802</v>
      </c>
      <c r="G42">
        <v>0.62577819999999995</v>
      </c>
      <c r="H42">
        <v>-0.75111099999999997</v>
      </c>
      <c r="I42">
        <v>1.0753440000000001</v>
      </c>
      <c r="J42">
        <v>-3.6166520000000001E-2</v>
      </c>
      <c r="K42">
        <v>-0.74270499999999995</v>
      </c>
      <c r="L42">
        <v>1.073664</v>
      </c>
      <c r="M42">
        <v>0</v>
      </c>
      <c r="N42">
        <v>8.4059830000000006E-3</v>
      </c>
      <c r="O42">
        <v>1.67942E-3</v>
      </c>
      <c r="P42">
        <v>3.6166520000000001E-2</v>
      </c>
      <c r="Q42">
        <v>8.5721065583429894E-3</v>
      </c>
    </row>
    <row r="43" spans="1:17" x14ac:dyDescent="0.25">
      <c r="A43">
        <v>0</v>
      </c>
      <c r="B43">
        <v>2</v>
      </c>
      <c r="C43">
        <v>2</v>
      </c>
      <c r="D43">
        <v>0.6</v>
      </c>
      <c r="E43">
        <v>0.06</v>
      </c>
      <c r="F43">
        <v>3.4594317437155802</v>
      </c>
      <c r="G43">
        <v>0.59872440000000005</v>
      </c>
      <c r="H43">
        <v>-0.40702339999999998</v>
      </c>
      <c r="I43">
        <v>1.542011</v>
      </c>
      <c r="J43">
        <v>-1.310128E-2</v>
      </c>
      <c r="K43">
        <v>-0.40729490000000002</v>
      </c>
      <c r="L43">
        <v>1.535317</v>
      </c>
      <c r="M43">
        <v>0</v>
      </c>
      <c r="N43">
        <v>2.7152900000000001E-4</v>
      </c>
      <c r="O43">
        <v>6.6944359999999998E-3</v>
      </c>
      <c r="P43">
        <v>1.310128E-2</v>
      </c>
      <c r="Q43">
        <v>6.6999404710242098E-3</v>
      </c>
    </row>
    <row r="44" spans="1:17" x14ac:dyDescent="0.25">
      <c r="A44">
        <v>0</v>
      </c>
      <c r="B44">
        <v>2</v>
      </c>
      <c r="C44">
        <v>3</v>
      </c>
      <c r="D44">
        <v>0.6</v>
      </c>
      <c r="E44">
        <v>0.06</v>
      </c>
      <c r="F44">
        <v>3.4594317437155802</v>
      </c>
      <c r="G44">
        <v>0.61315920000000002</v>
      </c>
      <c r="H44">
        <v>-0.39713290000000001</v>
      </c>
      <c r="I44">
        <v>0.94651260000000004</v>
      </c>
      <c r="J44">
        <v>-3.7996470000000002E-3</v>
      </c>
      <c r="K44">
        <v>-0.40729490000000002</v>
      </c>
      <c r="L44">
        <v>0.96468310000000002</v>
      </c>
      <c r="M44">
        <v>0</v>
      </c>
      <c r="N44">
        <v>1.0161999999999999E-2</v>
      </c>
      <c r="O44">
        <v>1.817042E-2</v>
      </c>
      <c r="P44">
        <v>3.7996470000000002E-3</v>
      </c>
      <c r="Q44">
        <v>2.0818986309176099E-2</v>
      </c>
    </row>
    <row r="45" spans="1:17" x14ac:dyDescent="0.25">
      <c r="A45">
        <v>0</v>
      </c>
      <c r="B45">
        <v>2</v>
      </c>
      <c r="C45">
        <v>4</v>
      </c>
      <c r="D45">
        <v>0.6</v>
      </c>
      <c r="E45">
        <v>0.06</v>
      </c>
      <c r="F45">
        <v>3.4594317437155802</v>
      </c>
      <c r="G45">
        <v>0.56991579999999997</v>
      </c>
      <c r="H45">
        <v>-0.73372760000000004</v>
      </c>
      <c r="I45">
        <v>1.4218329999999999</v>
      </c>
      <c r="J45">
        <v>-1.8114750000000001E-3</v>
      </c>
      <c r="K45">
        <v>-0.74270510000000001</v>
      </c>
      <c r="L45">
        <v>1.426336</v>
      </c>
      <c r="M45">
        <v>0</v>
      </c>
      <c r="N45">
        <v>8.9774729999999997E-3</v>
      </c>
      <c r="O45">
        <v>4.5022960000000002E-3</v>
      </c>
      <c r="P45">
        <v>1.8114750000000001E-3</v>
      </c>
      <c r="Q45">
        <v>1.0043191268587499E-2</v>
      </c>
    </row>
    <row r="46" spans="1:17" x14ac:dyDescent="0.25">
      <c r="A46">
        <v>0</v>
      </c>
      <c r="B46">
        <v>2</v>
      </c>
      <c r="C46">
        <v>5</v>
      </c>
      <c r="D46">
        <v>0.6</v>
      </c>
      <c r="E46">
        <v>0.06</v>
      </c>
      <c r="F46">
        <v>3.4594317437155802</v>
      </c>
      <c r="G46">
        <v>0.66911319999999996</v>
      </c>
      <c r="H46">
        <v>-0.191966</v>
      </c>
      <c r="I46">
        <v>1.2551589999999999</v>
      </c>
      <c r="J46">
        <v>-8.3701910000000008E-3</v>
      </c>
      <c r="K46">
        <v>-0.2</v>
      </c>
      <c r="L46">
        <v>1.25</v>
      </c>
      <c r="M46">
        <v>0</v>
      </c>
      <c r="N46">
        <v>8.0339910000000007E-3</v>
      </c>
      <c r="O46">
        <v>5.1590200000000003E-3</v>
      </c>
      <c r="P46">
        <v>8.3701910000000008E-3</v>
      </c>
      <c r="Q46">
        <v>9.5478008395878094E-3</v>
      </c>
    </row>
    <row r="47" spans="1:17" x14ac:dyDescent="0.25">
      <c r="A47">
        <v>0</v>
      </c>
      <c r="B47">
        <v>2</v>
      </c>
      <c r="C47">
        <v>1</v>
      </c>
      <c r="D47">
        <v>0.6</v>
      </c>
      <c r="E47">
        <v>0.06</v>
      </c>
      <c r="F47">
        <v>3.4594317437155802</v>
      </c>
      <c r="G47">
        <v>0.51397709999999996</v>
      </c>
      <c r="H47">
        <v>-0.74834129999999999</v>
      </c>
      <c r="I47">
        <v>1.0575760000000001</v>
      </c>
      <c r="J47">
        <v>-1.9274380000000001E-2</v>
      </c>
      <c r="K47">
        <v>-0.74270499999999995</v>
      </c>
      <c r="L47">
        <v>1.073664</v>
      </c>
      <c r="M47">
        <v>0</v>
      </c>
      <c r="N47">
        <v>5.6362749999999996E-3</v>
      </c>
      <c r="O47">
        <v>1.608801E-2</v>
      </c>
      <c r="P47">
        <v>1.9274380000000001E-2</v>
      </c>
      <c r="Q47">
        <v>1.7046748180474601E-2</v>
      </c>
    </row>
    <row r="48" spans="1:17" x14ac:dyDescent="0.25">
      <c r="A48">
        <v>0</v>
      </c>
      <c r="B48">
        <v>2</v>
      </c>
      <c r="C48">
        <v>2</v>
      </c>
      <c r="D48">
        <v>0.6</v>
      </c>
      <c r="E48">
        <v>0.06</v>
      </c>
      <c r="F48">
        <v>3.4594317437155802</v>
      </c>
      <c r="G48">
        <v>0.4883728</v>
      </c>
      <c r="H48">
        <v>-0.41183959999999997</v>
      </c>
      <c r="I48">
        <v>1.524583</v>
      </c>
      <c r="J48">
        <v>-6.5033139999999996E-3</v>
      </c>
      <c r="K48">
        <v>-0.40729490000000002</v>
      </c>
      <c r="L48">
        <v>1.535317</v>
      </c>
      <c r="M48">
        <v>0</v>
      </c>
      <c r="N48">
        <v>4.5447350000000003E-3</v>
      </c>
      <c r="O48">
        <v>1.073408E-2</v>
      </c>
      <c r="P48">
        <v>6.5033139999999996E-3</v>
      </c>
      <c r="Q48">
        <v>1.1656548223397199E-2</v>
      </c>
    </row>
    <row r="49" spans="1:17" x14ac:dyDescent="0.25">
      <c r="A49">
        <v>0</v>
      </c>
      <c r="B49">
        <v>2</v>
      </c>
      <c r="C49">
        <v>3</v>
      </c>
      <c r="D49">
        <v>0.6</v>
      </c>
      <c r="E49">
        <v>0.06</v>
      </c>
      <c r="F49">
        <v>3.4594317437155802</v>
      </c>
      <c r="G49">
        <v>0.52955629999999998</v>
      </c>
      <c r="H49">
        <v>-0.39447589999999999</v>
      </c>
      <c r="I49">
        <v>0.95602399999999998</v>
      </c>
      <c r="J49">
        <v>-1.487249E-2</v>
      </c>
      <c r="K49">
        <v>-0.40729490000000002</v>
      </c>
      <c r="L49">
        <v>0.96468310000000002</v>
      </c>
      <c r="M49">
        <v>0</v>
      </c>
      <c r="N49">
        <v>1.2818960000000001E-2</v>
      </c>
      <c r="O49">
        <v>8.6590650000000005E-3</v>
      </c>
      <c r="P49">
        <v>1.487249E-2</v>
      </c>
      <c r="Q49">
        <v>1.54694924948372E-2</v>
      </c>
    </row>
    <row r="50" spans="1:17" x14ac:dyDescent="0.25">
      <c r="A50">
        <v>0</v>
      </c>
      <c r="B50">
        <v>2</v>
      </c>
      <c r="C50">
        <v>4</v>
      </c>
      <c r="D50">
        <v>0.6</v>
      </c>
      <c r="E50">
        <v>0.06</v>
      </c>
      <c r="F50">
        <v>3.4594317437155802</v>
      </c>
      <c r="G50">
        <v>0.51452640000000005</v>
      </c>
      <c r="H50">
        <v>-0.73616539999999997</v>
      </c>
      <c r="I50">
        <v>1.425119</v>
      </c>
      <c r="J50">
        <v>-1.0327309999999999E-2</v>
      </c>
      <c r="K50">
        <v>-0.74270510000000001</v>
      </c>
      <c r="L50">
        <v>1.426336</v>
      </c>
      <c r="M50">
        <v>0</v>
      </c>
      <c r="N50">
        <v>6.5397019999999997E-3</v>
      </c>
      <c r="O50">
        <v>1.2162919999999999E-3</v>
      </c>
      <c r="P50">
        <v>1.0327309999999999E-2</v>
      </c>
      <c r="Q50">
        <v>6.6518474756740902E-3</v>
      </c>
    </row>
    <row r="51" spans="1:17" x14ac:dyDescent="0.25">
      <c r="A51">
        <v>0</v>
      </c>
      <c r="B51">
        <v>2</v>
      </c>
      <c r="C51">
        <v>5</v>
      </c>
      <c r="D51">
        <v>0.6</v>
      </c>
      <c r="E51">
        <v>0.06</v>
      </c>
      <c r="F51">
        <v>3.4594317437155802</v>
      </c>
      <c r="G51">
        <v>0.58485410000000004</v>
      </c>
      <c r="H51">
        <v>-0.20152320000000001</v>
      </c>
      <c r="I51">
        <v>1.2473799999999999</v>
      </c>
      <c r="J51">
        <v>-6.821901E-3</v>
      </c>
      <c r="K51">
        <v>-0.2</v>
      </c>
      <c r="L51">
        <v>1.25</v>
      </c>
      <c r="M51">
        <v>0</v>
      </c>
      <c r="N51">
        <v>1.523256E-3</v>
      </c>
      <c r="O51">
        <v>2.6197429999999999E-3</v>
      </c>
      <c r="P51">
        <v>6.821901E-3</v>
      </c>
      <c r="Q51">
        <v>3.03040673280793E-3</v>
      </c>
    </row>
    <row r="52" spans="1:17" x14ac:dyDescent="0.25">
      <c r="A52">
        <v>0</v>
      </c>
      <c r="B52">
        <v>2</v>
      </c>
      <c r="C52">
        <v>1</v>
      </c>
      <c r="D52">
        <v>0.7</v>
      </c>
      <c r="E52">
        <v>0.06</v>
      </c>
      <c r="F52">
        <v>3.6629650489293</v>
      </c>
      <c r="G52">
        <v>0.6682129</v>
      </c>
      <c r="H52">
        <v>-0.77690610000000004</v>
      </c>
      <c r="I52">
        <v>1.035131</v>
      </c>
      <c r="J52">
        <v>-2.4793949999999999E-2</v>
      </c>
      <c r="K52">
        <v>-0.78315590000000002</v>
      </c>
      <c r="L52">
        <v>1.0442750000000001</v>
      </c>
      <c r="M52">
        <v>0</v>
      </c>
      <c r="N52">
        <v>6.2497259999999997E-3</v>
      </c>
      <c r="O52">
        <v>9.1438289999999992E-3</v>
      </c>
      <c r="P52">
        <v>2.4793949999999999E-2</v>
      </c>
      <c r="Q52">
        <v>1.10755897319936E-2</v>
      </c>
    </row>
    <row r="53" spans="1:17" x14ac:dyDescent="0.25">
      <c r="A53">
        <v>0</v>
      </c>
      <c r="B53">
        <v>2</v>
      </c>
      <c r="C53">
        <v>2</v>
      </c>
      <c r="D53">
        <v>0.7</v>
      </c>
      <c r="E53">
        <v>0.06</v>
      </c>
      <c r="F53">
        <v>3.6629650489293</v>
      </c>
      <c r="G53">
        <v>0.59864810000000002</v>
      </c>
      <c r="H53">
        <v>-0.37867919999999999</v>
      </c>
      <c r="I53">
        <v>1.5937859999999999</v>
      </c>
      <c r="J53">
        <v>-5.152851E-3</v>
      </c>
      <c r="K53">
        <v>-0.39184409999999997</v>
      </c>
      <c r="L53">
        <v>1.58287</v>
      </c>
      <c r="M53">
        <v>0</v>
      </c>
      <c r="N53">
        <v>1.3164820000000001E-2</v>
      </c>
      <c r="O53">
        <v>1.091599E-2</v>
      </c>
      <c r="P53">
        <v>5.152851E-3</v>
      </c>
      <c r="Q53">
        <v>1.7101794630927598E-2</v>
      </c>
    </row>
    <row r="54" spans="1:17" x14ac:dyDescent="0.25">
      <c r="A54">
        <v>0</v>
      </c>
      <c r="B54">
        <v>2</v>
      </c>
      <c r="C54">
        <v>3</v>
      </c>
      <c r="D54">
        <v>0.7</v>
      </c>
      <c r="E54">
        <v>0.06</v>
      </c>
      <c r="F54">
        <v>3.6629650489293</v>
      </c>
      <c r="G54">
        <v>0.66908259999999997</v>
      </c>
      <c r="H54">
        <v>-0.37675910000000001</v>
      </c>
      <c r="I54">
        <v>0.91150770000000003</v>
      </c>
      <c r="J54">
        <v>-1.137084E-2</v>
      </c>
      <c r="K54">
        <v>-0.39184400000000003</v>
      </c>
      <c r="L54">
        <v>0.91713020000000001</v>
      </c>
      <c r="M54">
        <v>0</v>
      </c>
      <c r="N54">
        <v>1.508495E-2</v>
      </c>
      <c r="O54">
        <v>5.6225060000000002E-3</v>
      </c>
      <c r="P54">
        <v>1.137084E-2</v>
      </c>
      <c r="Q54">
        <v>1.6098706645424201E-2</v>
      </c>
    </row>
    <row r="55" spans="1:17" x14ac:dyDescent="0.25">
      <c r="A55">
        <v>0</v>
      </c>
      <c r="B55">
        <v>2</v>
      </c>
      <c r="C55">
        <v>4</v>
      </c>
      <c r="D55">
        <v>0.7</v>
      </c>
      <c r="E55">
        <v>0.06</v>
      </c>
      <c r="F55">
        <v>3.6629650489293</v>
      </c>
      <c r="G55">
        <v>0.75085449999999998</v>
      </c>
      <c r="H55">
        <v>-0.77043150000000005</v>
      </c>
      <c r="I55">
        <v>1.4622219999999999</v>
      </c>
      <c r="J55">
        <v>-7.6928439999999999E-3</v>
      </c>
      <c r="K55">
        <v>-0.78315599999999996</v>
      </c>
      <c r="L55">
        <v>1.4557249999999999</v>
      </c>
      <c r="M55">
        <v>0</v>
      </c>
      <c r="N55">
        <v>1.272446E-2</v>
      </c>
      <c r="O55">
        <v>6.497264E-3</v>
      </c>
      <c r="P55">
        <v>7.6928439999999999E-3</v>
      </c>
      <c r="Q55">
        <v>1.4287277539726599E-2</v>
      </c>
    </row>
    <row r="56" spans="1:17" x14ac:dyDescent="0.25">
      <c r="A56">
        <v>0</v>
      </c>
      <c r="B56">
        <v>2</v>
      </c>
      <c r="C56">
        <v>5</v>
      </c>
      <c r="D56">
        <v>0.7</v>
      </c>
      <c r="E56">
        <v>0.06</v>
      </c>
      <c r="F56">
        <v>3.6629650489293</v>
      </c>
      <c r="G56">
        <v>0.66836549999999995</v>
      </c>
      <c r="H56">
        <v>-0.12282410000000001</v>
      </c>
      <c r="I56">
        <v>1.2545189999999999</v>
      </c>
      <c r="J56">
        <v>-1.4136370000000001E-2</v>
      </c>
      <c r="K56">
        <v>-0.15</v>
      </c>
      <c r="L56">
        <v>1.25</v>
      </c>
      <c r="M56">
        <v>0</v>
      </c>
      <c r="N56">
        <v>2.7175870000000001E-2</v>
      </c>
      <c r="O56">
        <v>4.5191049999999998E-3</v>
      </c>
      <c r="P56">
        <v>1.4136370000000001E-2</v>
      </c>
      <c r="Q56">
        <v>2.7549054631392102E-2</v>
      </c>
    </row>
    <row r="57" spans="1:17" x14ac:dyDescent="0.25">
      <c r="A57">
        <v>0</v>
      </c>
      <c r="B57">
        <v>2</v>
      </c>
      <c r="C57">
        <v>1</v>
      </c>
      <c r="D57">
        <v>0.7</v>
      </c>
      <c r="E57">
        <v>0.06</v>
      </c>
      <c r="F57">
        <v>3.6629650489293</v>
      </c>
      <c r="G57">
        <v>0.64035030000000004</v>
      </c>
      <c r="H57">
        <v>-0.77158780000000005</v>
      </c>
      <c r="I57">
        <v>1.0418190000000001</v>
      </c>
      <c r="J57">
        <v>-2.2361039999999999E-2</v>
      </c>
      <c r="K57">
        <v>-0.78315590000000002</v>
      </c>
      <c r="L57">
        <v>1.0442750000000001</v>
      </c>
      <c r="M57">
        <v>0</v>
      </c>
      <c r="N57">
        <v>1.156807E-2</v>
      </c>
      <c r="O57">
        <v>2.4561880000000002E-3</v>
      </c>
      <c r="P57">
        <v>2.2361039999999999E-2</v>
      </c>
      <c r="Q57">
        <v>1.18259499182293E-2</v>
      </c>
    </row>
    <row r="58" spans="1:17" x14ac:dyDescent="0.25">
      <c r="A58">
        <v>0</v>
      </c>
      <c r="B58">
        <v>2</v>
      </c>
      <c r="C58">
        <v>2</v>
      </c>
      <c r="D58">
        <v>0.7</v>
      </c>
      <c r="E58">
        <v>0.06</v>
      </c>
      <c r="F58">
        <v>3.6629650489293</v>
      </c>
      <c r="G58">
        <v>0.54420469999999999</v>
      </c>
      <c r="H58">
        <v>-0.38873790000000003</v>
      </c>
      <c r="I58">
        <v>1.5767059999999999</v>
      </c>
      <c r="J58">
        <v>-1.285505E-2</v>
      </c>
      <c r="K58">
        <v>-0.39184409999999997</v>
      </c>
      <c r="L58">
        <v>1.58287</v>
      </c>
      <c r="M58">
        <v>0</v>
      </c>
      <c r="N58">
        <v>3.1061769999999999E-3</v>
      </c>
      <c r="O58">
        <v>6.1635969999999998E-3</v>
      </c>
      <c r="P58">
        <v>1.285505E-2</v>
      </c>
      <c r="Q58">
        <v>6.9020478077039503E-3</v>
      </c>
    </row>
    <row r="59" spans="1:17" x14ac:dyDescent="0.25">
      <c r="A59">
        <v>0</v>
      </c>
      <c r="B59">
        <v>2</v>
      </c>
      <c r="C59">
        <v>3</v>
      </c>
      <c r="D59">
        <v>0.7</v>
      </c>
      <c r="E59">
        <v>0.06</v>
      </c>
      <c r="F59">
        <v>3.6629650489293</v>
      </c>
      <c r="G59">
        <v>0.55561830000000001</v>
      </c>
      <c r="H59">
        <v>-0.39147369999999998</v>
      </c>
      <c r="I59">
        <v>0.93292109999999995</v>
      </c>
      <c r="J59">
        <v>-2.0695060000000001E-2</v>
      </c>
      <c r="K59">
        <v>-0.39184400000000003</v>
      </c>
      <c r="L59">
        <v>0.91713020000000001</v>
      </c>
      <c r="M59">
        <v>0</v>
      </c>
      <c r="N59">
        <v>3.7032370000000001E-4</v>
      </c>
      <c r="O59">
        <v>1.579088E-2</v>
      </c>
      <c r="P59">
        <v>2.0695060000000001E-2</v>
      </c>
      <c r="Q59">
        <v>1.5795221497200002E-2</v>
      </c>
    </row>
    <row r="60" spans="1:17" x14ac:dyDescent="0.25">
      <c r="A60">
        <v>0</v>
      </c>
      <c r="B60">
        <v>2</v>
      </c>
      <c r="C60">
        <v>4</v>
      </c>
      <c r="D60">
        <v>0.7</v>
      </c>
      <c r="E60">
        <v>0.06</v>
      </c>
      <c r="F60">
        <v>3.6629650489293</v>
      </c>
      <c r="G60">
        <v>0.56991579999999997</v>
      </c>
      <c r="H60">
        <v>-0.78932919999999995</v>
      </c>
      <c r="I60">
        <v>1.450213</v>
      </c>
      <c r="J60">
        <v>4.2946929999999996E-3</v>
      </c>
      <c r="K60">
        <v>-0.78315599999999996</v>
      </c>
      <c r="L60">
        <v>1.4557249999999999</v>
      </c>
      <c r="M60">
        <v>0</v>
      </c>
      <c r="N60">
        <v>6.1732530000000001E-3</v>
      </c>
      <c r="O60">
        <v>5.5115219999999996E-3</v>
      </c>
      <c r="P60">
        <v>4.2946929999999996E-3</v>
      </c>
      <c r="Q60">
        <v>8.2756227150874006E-3</v>
      </c>
    </row>
    <row r="61" spans="1:17" x14ac:dyDescent="0.25">
      <c r="A61">
        <v>0</v>
      </c>
      <c r="B61">
        <v>2</v>
      </c>
      <c r="C61">
        <v>5</v>
      </c>
      <c r="D61">
        <v>0.7</v>
      </c>
      <c r="E61">
        <v>0.06</v>
      </c>
      <c r="F61">
        <v>3.6629650489293</v>
      </c>
      <c r="G61">
        <v>0.64073179999999996</v>
      </c>
      <c r="H61">
        <v>-0.1408005</v>
      </c>
      <c r="I61">
        <v>1.257552</v>
      </c>
      <c r="J61">
        <v>-1.382014E-2</v>
      </c>
      <c r="K61">
        <v>-0.15</v>
      </c>
      <c r="L61">
        <v>1.25</v>
      </c>
      <c r="M61">
        <v>0</v>
      </c>
      <c r="N61">
        <v>9.1995299999999992E-3</v>
      </c>
      <c r="O61">
        <v>7.5516699999999999E-3</v>
      </c>
      <c r="P61">
        <v>1.382014E-2</v>
      </c>
      <c r="Q61">
        <v>1.19020616298802E-2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A25" workbookViewId="0">
      <selection activeCell="A2" sqref="A2:Q61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>
        <v>1</v>
      </c>
      <c r="B2">
        <v>2</v>
      </c>
      <c r="C2">
        <v>1</v>
      </c>
      <c r="D2">
        <v>0.5</v>
      </c>
      <c r="E2">
        <v>0.1</v>
      </c>
      <c r="F2">
        <v>2.5849625007211601</v>
      </c>
      <c r="G2">
        <v>0.5162506</v>
      </c>
      <c r="H2">
        <v>-0.70212070000000004</v>
      </c>
      <c r="I2">
        <v>1.093127</v>
      </c>
      <c r="J2">
        <v>-2.99257E-3</v>
      </c>
      <c r="K2">
        <v>-0.70225420000000005</v>
      </c>
      <c r="L2">
        <v>1.103054</v>
      </c>
      <c r="M2">
        <v>0</v>
      </c>
      <c r="N2">
        <v>1.334548E-4</v>
      </c>
      <c r="O2">
        <v>9.9266770000000001E-3</v>
      </c>
      <c r="P2">
        <v>2.99257E-3</v>
      </c>
      <c r="Q2">
        <v>9.9275737965615792E-3</v>
      </c>
    </row>
    <row r="3" spans="1:17" x14ac:dyDescent="0.25">
      <c r="A3">
        <v>1</v>
      </c>
      <c r="B3">
        <v>2</v>
      </c>
      <c r="C3">
        <v>2</v>
      </c>
      <c r="D3">
        <v>0.5</v>
      </c>
      <c r="E3">
        <v>0.1</v>
      </c>
      <c r="F3">
        <v>2.5849625007211601</v>
      </c>
      <c r="G3">
        <v>0.44486999999999999</v>
      </c>
      <c r="H3">
        <v>-0.42838929999999997</v>
      </c>
      <c r="I3">
        <v>1.4812350000000001</v>
      </c>
      <c r="J3">
        <v>-1.389438E-2</v>
      </c>
      <c r="K3">
        <v>-0.4227458</v>
      </c>
      <c r="L3">
        <v>1.4877640000000001</v>
      </c>
      <c r="M3">
        <v>0</v>
      </c>
      <c r="N3">
        <v>5.6435469999999996E-3</v>
      </c>
      <c r="O3">
        <v>6.5292120000000004E-3</v>
      </c>
      <c r="P3">
        <v>1.389438E-2</v>
      </c>
      <c r="Q3">
        <v>8.6301927747639302E-3</v>
      </c>
    </row>
    <row r="4" spans="1:17" x14ac:dyDescent="0.25">
      <c r="A4">
        <v>1</v>
      </c>
      <c r="B4">
        <v>2</v>
      </c>
      <c r="C4">
        <v>3</v>
      </c>
      <c r="D4">
        <v>0.5</v>
      </c>
      <c r="E4">
        <v>0.1</v>
      </c>
      <c r="F4">
        <v>2.5849625007211601</v>
      </c>
      <c r="G4">
        <v>0.4177246</v>
      </c>
      <c r="H4">
        <v>-0.42646640000000002</v>
      </c>
      <c r="I4">
        <v>1.0261229999999999</v>
      </c>
      <c r="J4">
        <v>-1.4659759999999999E-3</v>
      </c>
      <c r="K4">
        <v>-0.4227457</v>
      </c>
      <c r="L4">
        <v>1.0122359999999999</v>
      </c>
      <c r="M4">
        <v>0</v>
      </c>
      <c r="N4">
        <v>3.7207009999999999E-3</v>
      </c>
      <c r="O4">
        <v>1.388729E-2</v>
      </c>
      <c r="P4">
        <v>1.4659759999999999E-3</v>
      </c>
      <c r="Q4">
        <v>1.43770766020295E-2</v>
      </c>
    </row>
    <row r="5" spans="1:17" x14ac:dyDescent="0.25">
      <c r="A5">
        <v>1</v>
      </c>
      <c r="B5">
        <v>2</v>
      </c>
      <c r="C5">
        <v>4</v>
      </c>
      <c r="D5">
        <v>0.5</v>
      </c>
      <c r="E5">
        <v>0.1</v>
      </c>
      <c r="F5">
        <v>2.5849625007211601</v>
      </c>
      <c r="G5">
        <v>0.4603119</v>
      </c>
      <c r="H5">
        <v>-0.70400119999999999</v>
      </c>
      <c r="I5">
        <v>1.374107</v>
      </c>
      <c r="J5">
        <v>-9.0907220000000007E-3</v>
      </c>
      <c r="K5">
        <v>-0.7022543</v>
      </c>
      <c r="L5">
        <v>1.396946</v>
      </c>
      <c r="M5">
        <v>0</v>
      </c>
      <c r="N5">
        <v>1.746893E-3</v>
      </c>
      <c r="O5">
        <v>2.2839669999999999E-2</v>
      </c>
      <c r="P5">
        <v>9.0907220000000007E-3</v>
      </c>
      <c r="Q5">
        <v>2.2906373590750002E-2</v>
      </c>
    </row>
    <row r="6" spans="1:17" x14ac:dyDescent="0.25">
      <c r="A6">
        <v>1</v>
      </c>
      <c r="B6">
        <v>2</v>
      </c>
      <c r="C6">
        <v>5</v>
      </c>
      <c r="D6">
        <v>0.5</v>
      </c>
      <c r="E6">
        <v>0.1</v>
      </c>
      <c r="F6">
        <v>2.5849625007211601</v>
      </c>
      <c r="G6">
        <v>0.51571659999999997</v>
      </c>
      <c r="H6">
        <v>-0.267123</v>
      </c>
      <c r="I6">
        <v>1.2433110000000001</v>
      </c>
      <c r="J6">
        <v>-3.2666919999999999E-3</v>
      </c>
      <c r="K6">
        <v>-0.25</v>
      </c>
      <c r="L6">
        <v>1.25</v>
      </c>
      <c r="M6">
        <v>0</v>
      </c>
      <c r="N6">
        <v>1.7122950000000001E-2</v>
      </c>
      <c r="O6">
        <v>6.6894290000000002E-3</v>
      </c>
      <c r="P6">
        <v>3.2666919999999999E-3</v>
      </c>
      <c r="Q6">
        <v>1.8383253854477401E-2</v>
      </c>
    </row>
    <row r="7" spans="1:17" x14ac:dyDescent="0.25">
      <c r="A7">
        <v>1</v>
      </c>
      <c r="B7">
        <v>2</v>
      </c>
      <c r="C7">
        <v>1</v>
      </c>
      <c r="D7">
        <v>0.5</v>
      </c>
      <c r="E7">
        <v>0.1</v>
      </c>
      <c r="F7">
        <v>2.5849625007211601</v>
      </c>
      <c r="G7">
        <v>0.45805360000000001</v>
      </c>
      <c r="H7">
        <v>-0.67990320000000004</v>
      </c>
      <c r="I7">
        <v>1.1104810000000001</v>
      </c>
      <c r="J7">
        <v>-1.7526690000000001E-2</v>
      </c>
      <c r="K7">
        <v>-0.70225420000000005</v>
      </c>
      <c r="L7">
        <v>1.103054</v>
      </c>
      <c r="M7">
        <v>0</v>
      </c>
      <c r="N7">
        <v>2.2350970000000001E-2</v>
      </c>
      <c r="O7">
        <v>7.4270960000000002E-3</v>
      </c>
      <c r="P7">
        <v>1.7526690000000001E-2</v>
      </c>
      <c r="Q7">
        <v>2.35526534209273E-2</v>
      </c>
    </row>
    <row r="8" spans="1:17" x14ac:dyDescent="0.25">
      <c r="A8">
        <v>1</v>
      </c>
      <c r="B8">
        <v>2</v>
      </c>
      <c r="C8">
        <v>2</v>
      </c>
      <c r="D8">
        <v>0.5</v>
      </c>
      <c r="E8">
        <v>0.1</v>
      </c>
      <c r="F8">
        <v>2.5849625007211601</v>
      </c>
      <c r="G8">
        <v>0.4606171</v>
      </c>
      <c r="H8">
        <v>-0.43936029999999998</v>
      </c>
      <c r="I8">
        <v>1.4689099999999999</v>
      </c>
      <c r="J8">
        <v>-7.1693360000000001E-3</v>
      </c>
      <c r="K8">
        <v>-0.4227458</v>
      </c>
      <c r="L8">
        <v>1.4877640000000001</v>
      </c>
      <c r="M8">
        <v>0</v>
      </c>
      <c r="N8">
        <v>1.661456E-2</v>
      </c>
      <c r="O8">
        <v>1.8854019999999999E-2</v>
      </c>
      <c r="P8">
        <v>7.1693360000000001E-3</v>
      </c>
      <c r="Q8">
        <v>2.5130014485123E-2</v>
      </c>
    </row>
    <row r="9" spans="1:17" x14ac:dyDescent="0.25">
      <c r="A9">
        <v>1</v>
      </c>
      <c r="B9">
        <v>2</v>
      </c>
      <c r="C9">
        <v>3</v>
      </c>
      <c r="D9">
        <v>0.5</v>
      </c>
      <c r="E9">
        <v>0.1</v>
      </c>
      <c r="F9">
        <v>2.5849625007211601</v>
      </c>
      <c r="G9">
        <v>0.44384770000000001</v>
      </c>
      <c r="H9">
        <v>-0.41877199999999998</v>
      </c>
      <c r="I9">
        <v>0.98716479999999995</v>
      </c>
      <c r="J9">
        <v>-8.9327989999999999E-3</v>
      </c>
      <c r="K9">
        <v>-0.4227457</v>
      </c>
      <c r="L9">
        <v>1.0122359999999999</v>
      </c>
      <c r="M9">
        <v>0</v>
      </c>
      <c r="N9">
        <v>3.9737519999999997E-3</v>
      </c>
      <c r="O9">
        <v>2.5071079999999999E-2</v>
      </c>
      <c r="P9">
        <v>8.9327989999999999E-3</v>
      </c>
      <c r="Q9">
        <v>2.5384049814785599E-2</v>
      </c>
    </row>
    <row r="10" spans="1:17" x14ac:dyDescent="0.25">
      <c r="A10">
        <v>1</v>
      </c>
      <c r="B10">
        <v>2</v>
      </c>
      <c r="C10">
        <v>4</v>
      </c>
      <c r="D10">
        <v>0.5</v>
      </c>
      <c r="E10">
        <v>0.1</v>
      </c>
      <c r="F10">
        <v>2.5849625007211601</v>
      </c>
      <c r="G10">
        <v>0.48747249999999998</v>
      </c>
      <c r="H10">
        <v>-0.70946260000000005</v>
      </c>
      <c r="I10">
        <v>1.3875710000000001</v>
      </c>
      <c r="J10">
        <v>-1.7596219999999999E-2</v>
      </c>
      <c r="K10">
        <v>-0.7022543</v>
      </c>
      <c r="L10">
        <v>1.396946</v>
      </c>
      <c r="M10">
        <v>0</v>
      </c>
      <c r="N10">
        <v>7.2082880000000002E-3</v>
      </c>
      <c r="O10">
        <v>9.3758109999999995E-3</v>
      </c>
      <c r="P10">
        <v>1.7596219999999999E-2</v>
      </c>
      <c r="Q10">
        <v>1.18264634036086E-2</v>
      </c>
    </row>
    <row r="11" spans="1:17" x14ac:dyDescent="0.25">
      <c r="A11">
        <v>1</v>
      </c>
      <c r="B11">
        <v>2</v>
      </c>
      <c r="C11">
        <v>5</v>
      </c>
      <c r="D11">
        <v>0.5</v>
      </c>
      <c r="E11">
        <v>0.1</v>
      </c>
      <c r="F11">
        <v>2.5849625007211601</v>
      </c>
      <c r="G11">
        <v>0.48870849999999999</v>
      </c>
      <c r="H11">
        <v>-0.27629579999999998</v>
      </c>
      <c r="I11">
        <v>1.2439929999999999</v>
      </c>
      <c r="J11">
        <v>-1.95047E-2</v>
      </c>
      <c r="K11">
        <v>-0.25</v>
      </c>
      <c r="L11">
        <v>1.25</v>
      </c>
      <c r="M11">
        <v>0</v>
      </c>
      <c r="N11">
        <v>2.6295840000000001E-2</v>
      </c>
      <c r="O11">
        <v>6.0073139999999997E-3</v>
      </c>
      <c r="P11">
        <v>1.95047E-2</v>
      </c>
      <c r="Q11">
        <v>2.6973302698497601E-2</v>
      </c>
    </row>
    <row r="12" spans="1:17" x14ac:dyDescent="0.25">
      <c r="A12">
        <v>1</v>
      </c>
      <c r="B12">
        <v>2</v>
      </c>
      <c r="C12">
        <v>1</v>
      </c>
      <c r="D12">
        <v>0.6</v>
      </c>
      <c r="E12">
        <v>0.1</v>
      </c>
      <c r="F12">
        <v>2.8073549220576002</v>
      </c>
      <c r="G12">
        <v>0.66947939999999995</v>
      </c>
      <c r="H12">
        <v>-0.74257169999999995</v>
      </c>
      <c r="I12">
        <v>1.0560689999999999</v>
      </c>
      <c r="J12">
        <v>-8.5320469999999992E-3</v>
      </c>
      <c r="K12">
        <v>-0.74270499999999995</v>
      </c>
      <c r="L12">
        <v>1.073664</v>
      </c>
      <c r="M12">
        <v>0</v>
      </c>
      <c r="N12">
        <v>1.3333560000000001E-4</v>
      </c>
      <c r="O12">
        <v>1.7595650000000001E-2</v>
      </c>
      <c r="P12">
        <v>8.5320469999999992E-3</v>
      </c>
      <c r="Q12">
        <v>1.7596153950814101E-2</v>
      </c>
    </row>
    <row r="13" spans="1:17" x14ac:dyDescent="0.25">
      <c r="A13">
        <v>1</v>
      </c>
      <c r="B13">
        <v>2</v>
      </c>
      <c r="C13">
        <v>2</v>
      </c>
      <c r="D13">
        <v>0.6</v>
      </c>
      <c r="E13">
        <v>0.1</v>
      </c>
      <c r="F13">
        <v>2.8073549220576002</v>
      </c>
      <c r="G13">
        <v>0.50236510000000001</v>
      </c>
      <c r="H13">
        <v>-0.42190490000000003</v>
      </c>
      <c r="I13">
        <v>1.5427439999999999</v>
      </c>
      <c r="J13">
        <v>-2.0218159999999999E-2</v>
      </c>
      <c r="K13">
        <v>-0.40729490000000002</v>
      </c>
      <c r="L13">
        <v>1.535317</v>
      </c>
      <c r="M13">
        <v>0</v>
      </c>
      <c r="N13">
        <v>1.461002E-2</v>
      </c>
      <c r="O13">
        <v>7.4272160000000004E-3</v>
      </c>
      <c r="P13">
        <v>2.0218159999999999E-2</v>
      </c>
      <c r="Q13">
        <v>1.6389517473363001E-2</v>
      </c>
    </row>
    <row r="14" spans="1:17" x14ac:dyDescent="0.25">
      <c r="A14">
        <v>1</v>
      </c>
      <c r="B14">
        <v>2</v>
      </c>
      <c r="C14">
        <v>3</v>
      </c>
      <c r="D14">
        <v>0.6</v>
      </c>
      <c r="E14">
        <v>0.1</v>
      </c>
      <c r="F14">
        <v>2.8073549220576002</v>
      </c>
      <c r="G14">
        <v>0.55534360000000005</v>
      </c>
      <c r="H14">
        <v>-0.396482</v>
      </c>
      <c r="I14">
        <v>0.97451500000000002</v>
      </c>
      <c r="J14">
        <v>-1.535544E-2</v>
      </c>
      <c r="K14">
        <v>-0.40729490000000002</v>
      </c>
      <c r="L14">
        <v>0.96468310000000002</v>
      </c>
      <c r="M14">
        <v>0</v>
      </c>
      <c r="N14">
        <v>1.081288E-2</v>
      </c>
      <c r="O14">
        <v>9.8319050000000002E-3</v>
      </c>
      <c r="P14">
        <v>1.535544E-2</v>
      </c>
      <c r="Q14">
        <v>1.46145375196304E-2</v>
      </c>
    </row>
    <row r="15" spans="1:17" x14ac:dyDescent="0.25">
      <c r="A15">
        <v>1</v>
      </c>
      <c r="B15">
        <v>2</v>
      </c>
      <c r="C15">
        <v>4</v>
      </c>
      <c r="D15">
        <v>0.6</v>
      </c>
      <c r="E15">
        <v>0.1</v>
      </c>
      <c r="F15">
        <v>2.8073549220576002</v>
      </c>
      <c r="G15">
        <v>0.57192989999999999</v>
      </c>
      <c r="H15">
        <v>-0.75087300000000001</v>
      </c>
      <c r="I15">
        <v>1.425548</v>
      </c>
      <c r="J15">
        <v>-7.5937510000000001E-3</v>
      </c>
      <c r="K15">
        <v>-0.74270510000000001</v>
      </c>
      <c r="L15">
        <v>1.426336</v>
      </c>
      <c r="M15">
        <v>0</v>
      </c>
      <c r="N15">
        <v>8.1679219999999993E-3</v>
      </c>
      <c r="O15">
        <v>7.8749660000000004E-4</v>
      </c>
      <c r="P15">
        <v>7.5937510000000001E-3</v>
      </c>
      <c r="Q15">
        <v>8.2057972651253704E-3</v>
      </c>
    </row>
    <row r="16" spans="1:17" x14ac:dyDescent="0.25">
      <c r="A16">
        <v>1</v>
      </c>
      <c r="B16">
        <v>2</v>
      </c>
      <c r="C16">
        <v>5</v>
      </c>
      <c r="D16">
        <v>0.6</v>
      </c>
      <c r="E16">
        <v>0.1</v>
      </c>
      <c r="F16">
        <v>2.8073549220576002</v>
      </c>
      <c r="G16">
        <v>0.6119232</v>
      </c>
      <c r="H16">
        <v>-0.2299745</v>
      </c>
      <c r="I16">
        <v>1.263404</v>
      </c>
      <c r="J16">
        <v>-1.637489E-2</v>
      </c>
      <c r="K16">
        <v>-0.2</v>
      </c>
      <c r="L16">
        <v>1.25</v>
      </c>
      <c r="M16">
        <v>0</v>
      </c>
      <c r="N16">
        <v>2.9974549999999999E-2</v>
      </c>
      <c r="O16">
        <v>1.340389E-2</v>
      </c>
      <c r="P16">
        <v>1.637489E-2</v>
      </c>
      <c r="Q16">
        <v>3.2835011540095098E-2</v>
      </c>
    </row>
    <row r="17" spans="1:17" x14ac:dyDescent="0.25">
      <c r="A17">
        <v>1</v>
      </c>
      <c r="B17">
        <v>2</v>
      </c>
      <c r="C17">
        <v>1</v>
      </c>
      <c r="D17">
        <v>0.6</v>
      </c>
      <c r="E17">
        <v>0.1</v>
      </c>
      <c r="F17">
        <v>2.8073549220576002</v>
      </c>
      <c r="G17">
        <v>0.51455689999999998</v>
      </c>
      <c r="H17">
        <v>-0.74603909999999996</v>
      </c>
      <c r="I17">
        <v>1.052487</v>
      </c>
      <c r="J17">
        <v>-4.9015880000000001E-3</v>
      </c>
      <c r="K17">
        <v>-0.74270499999999995</v>
      </c>
      <c r="L17">
        <v>1.073664</v>
      </c>
      <c r="M17">
        <v>0</v>
      </c>
      <c r="N17">
        <v>3.3340449999999999E-3</v>
      </c>
      <c r="O17">
        <v>2.1177049999999999E-2</v>
      </c>
      <c r="P17">
        <v>4.9015880000000001E-3</v>
      </c>
      <c r="Q17">
        <v>2.14378975575098E-2</v>
      </c>
    </row>
    <row r="18" spans="1:17" x14ac:dyDescent="0.25">
      <c r="A18">
        <v>1</v>
      </c>
      <c r="B18">
        <v>2</v>
      </c>
      <c r="C18">
        <v>2</v>
      </c>
      <c r="D18">
        <v>0.6</v>
      </c>
      <c r="E18">
        <v>0.1</v>
      </c>
      <c r="F18">
        <v>2.8073549220576002</v>
      </c>
      <c r="G18">
        <v>0.51583860000000004</v>
      </c>
      <c r="H18">
        <v>-0.42163220000000001</v>
      </c>
      <c r="I18">
        <v>1.5259339999999999</v>
      </c>
      <c r="J18">
        <v>-7.6222420000000004E-3</v>
      </c>
      <c r="K18">
        <v>-0.40729490000000002</v>
      </c>
      <c r="L18">
        <v>1.535317</v>
      </c>
      <c r="M18">
        <v>0</v>
      </c>
      <c r="N18">
        <v>1.4337330000000001E-2</v>
      </c>
      <c r="O18">
        <v>9.3828439999999996E-3</v>
      </c>
      <c r="P18">
        <v>7.6222420000000004E-3</v>
      </c>
      <c r="Q18">
        <v>1.7134667280553399E-2</v>
      </c>
    </row>
    <row r="19" spans="1:17" x14ac:dyDescent="0.25">
      <c r="A19">
        <v>1</v>
      </c>
      <c r="B19">
        <v>2</v>
      </c>
      <c r="C19">
        <v>3</v>
      </c>
      <c r="D19">
        <v>0.6</v>
      </c>
      <c r="E19">
        <v>0.1</v>
      </c>
      <c r="F19">
        <v>2.8073549220576002</v>
      </c>
      <c r="G19">
        <v>0.48551939999999999</v>
      </c>
      <c r="H19">
        <v>-0.40066180000000001</v>
      </c>
      <c r="I19">
        <v>0.96651969999999998</v>
      </c>
      <c r="J19">
        <v>-1.3532819999999999E-2</v>
      </c>
      <c r="K19">
        <v>-0.40729490000000002</v>
      </c>
      <c r="L19">
        <v>0.96468310000000002</v>
      </c>
      <c r="M19">
        <v>0</v>
      </c>
      <c r="N19">
        <v>6.6331029999999996E-3</v>
      </c>
      <c r="O19">
        <v>1.8366579999999999E-3</v>
      </c>
      <c r="P19">
        <v>1.3532819999999999E-2</v>
      </c>
      <c r="Q19">
        <v>6.8826858755134997E-3</v>
      </c>
    </row>
    <row r="20" spans="1:17" x14ac:dyDescent="0.25">
      <c r="A20">
        <v>1</v>
      </c>
      <c r="B20">
        <v>2</v>
      </c>
      <c r="C20">
        <v>4</v>
      </c>
      <c r="D20">
        <v>0.6</v>
      </c>
      <c r="E20">
        <v>0.1</v>
      </c>
      <c r="F20">
        <v>2.8073549220576002</v>
      </c>
      <c r="G20">
        <v>0.48748780000000003</v>
      </c>
      <c r="H20">
        <v>-0.74811119999999998</v>
      </c>
      <c r="I20">
        <v>1.4079189999999999</v>
      </c>
      <c r="J20">
        <v>-1.347041E-2</v>
      </c>
      <c r="K20">
        <v>-0.74270510000000001</v>
      </c>
      <c r="L20">
        <v>1.426336</v>
      </c>
      <c r="M20">
        <v>0</v>
      </c>
      <c r="N20">
        <v>5.4060820000000004E-3</v>
      </c>
      <c r="O20">
        <v>1.8416519999999999E-2</v>
      </c>
      <c r="P20">
        <v>1.347041E-2</v>
      </c>
      <c r="Q20">
        <v>1.9193594579512599E-2</v>
      </c>
    </row>
    <row r="21" spans="1:17" x14ac:dyDescent="0.25">
      <c r="A21">
        <v>1</v>
      </c>
      <c r="B21">
        <v>2</v>
      </c>
      <c r="C21">
        <v>5</v>
      </c>
      <c r="D21">
        <v>0.6</v>
      </c>
      <c r="E21">
        <v>0.1</v>
      </c>
      <c r="F21">
        <v>2.8073549220576002</v>
      </c>
      <c r="G21">
        <v>0.55729680000000004</v>
      </c>
      <c r="H21">
        <v>-0.2136998</v>
      </c>
      <c r="I21">
        <v>1.242381</v>
      </c>
      <c r="J21">
        <v>-6.8839790000000001E-3</v>
      </c>
      <c r="K21">
        <v>-0.2</v>
      </c>
      <c r="L21">
        <v>1.25</v>
      </c>
      <c r="M21">
        <v>0</v>
      </c>
      <c r="N21">
        <v>1.369983E-2</v>
      </c>
      <c r="O21">
        <v>7.6193809999999997E-3</v>
      </c>
      <c r="P21">
        <v>6.8839790000000001E-3</v>
      </c>
      <c r="Q21">
        <v>1.56761059116272E-2</v>
      </c>
    </row>
    <row r="22" spans="1:17" x14ac:dyDescent="0.25">
      <c r="A22">
        <v>1</v>
      </c>
      <c r="B22">
        <v>2</v>
      </c>
      <c r="C22">
        <v>1</v>
      </c>
      <c r="D22">
        <v>0.7</v>
      </c>
      <c r="E22">
        <v>0.1</v>
      </c>
      <c r="F22">
        <v>3</v>
      </c>
      <c r="G22">
        <v>0.59881589999999996</v>
      </c>
      <c r="H22">
        <v>-0.77604189999999995</v>
      </c>
      <c r="I22">
        <v>1.035064</v>
      </c>
      <c r="J22">
        <v>-3.6586849999999997E-2</v>
      </c>
      <c r="K22">
        <v>-0.78315590000000002</v>
      </c>
      <c r="L22">
        <v>1.0442750000000001</v>
      </c>
      <c r="M22">
        <v>0</v>
      </c>
      <c r="N22">
        <v>7.1139339999999997E-3</v>
      </c>
      <c r="O22">
        <v>9.2109440000000004E-3</v>
      </c>
      <c r="P22">
        <v>3.6586849999999997E-2</v>
      </c>
      <c r="Q22">
        <v>1.1638279226342699E-2</v>
      </c>
    </row>
    <row r="23" spans="1:17" x14ac:dyDescent="0.25">
      <c r="A23">
        <v>1</v>
      </c>
      <c r="B23">
        <v>2</v>
      </c>
      <c r="C23">
        <v>2</v>
      </c>
      <c r="D23">
        <v>0.7</v>
      </c>
      <c r="E23">
        <v>0.1</v>
      </c>
      <c r="F23">
        <v>3</v>
      </c>
      <c r="G23">
        <v>0.47393800000000003</v>
      </c>
      <c r="H23">
        <v>-0.3820733</v>
      </c>
      <c r="I23">
        <v>1.585477</v>
      </c>
      <c r="J23">
        <v>-3.4785120000000003E-2</v>
      </c>
      <c r="K23">
        <v>-0.39184409999999997</v>
      </c>
      <c r="L23">
        <v>1.58287</v>
      </c>
      <c r="M23">
        <v>0</v>
      </c>
      <c r="N23">
        <v>9.7707809999999992E-3</v>
      </c>
      <c r="O23">
        <v>2.6068689999999999E-3</v>
      </c>
      <c r="P23">
        <v>3.4785120000000003E-2</v>
      </c>
      <c r="Q23">
        <v>1.01125625893836E-2</v>
      </c>
    </row>
    <row r="24" spans="1:17" x14ac:dyDescent="0.25">
      <c r="A24">
        <v>1</v>
      </c>
      <c r="B24">
        <v>2</v>
      </c>
      <c r="C24">
        <v>3</v>
      </c>
      <c r="D24">
        <v>0.7</v>
      </c>
      <c r="E24">
        <v>0.1</v>
      </c>
      <c r="F24">
        <v>3</v>
      </c>
      <c r="G24">
        <v>0.58058169999999998</v>
      </c>
      <c r="H24">
        <v>-0.373525</v>
      </c>
      <c r="I24">
        <v>0.93186869999999999</v>
      </c>
      <c r="J24">
        <v>-1.9480319999999999E-2</v>
      </c>
      <c r="K24">
        <v>-0.39184400000000003</v>
      </c>
      <c r="L24">
        <v>0.91713020000000001</v>
      </c>
      <c r="M24">
        <v>0</v>
      </c>
      <c r="N24">
        <v>1.8319040000000002E-2</v>
      </c>
      <c r="O24">
        <v>1.47385E-2</v>
      </c>
      <c r="P24">
        <v>1.9480319999999999E-2</v>
      </c>
      <c r="Q24">
        <v>2.3511925313076599E-2</v>
      </c>
    </row>
    <row r="25" spans="1:17" x14ac:dyDescent="0.25">
      <c r="A25">
        <v>1</v>
      </c>
      <c r="B25">
        <v>2</v>
      </c>
      <c r="C25">
        <v>4</v>
      </c>
      <c r="D25">
        <v>0.7</v>
      </c>
      <c r="E25">
        <v>0.1</v>
      </c>
      <c r="F25">
        <v>3</v>
      </c>
      <c r="G25">
        <v>0.61253360000000001</v>
      </c>
      <c r="H25">
        <v>-0.79498579999999996</v>
      </c>
      <c r="I25">
        <v>1.47068</v>
      </c>
      <c r="J25">
        <v>-2.298424E-2</v>
      </c>
      <c r="K25">
        <v>-0.78315599999999996</v>
      </c>
      <c r="L25">
        <v>1.4557249999999999</v>
      </c>
      <c r="M25">
        <v>0</v>
      </c>
      <c r="N25">
        <v>1.1829849999999999E-2</v>
      </c>
      <c r="O25">
        <v>1.495469E-2</v>
      </c>
      <c r="P25">
        <v>2.298424E-2</v>
      </c>
      <c r="Q25">
        <v>1.90679852543452E-2</v>
      </c>
    </row>
    <row r="26" spans="1:17" x14ac:dyDescent="0.25">
      <c r="A26">
        <v>1</v>
      </c>
      <c r="B26">
        <v>2</v>
      </c>
      <c r="C26">
        <v>5</v>
      </c>
      <c r="D26">
        <v>0.7</v>
      </c>
      <c r="E26">
        <v>0.1</v>
      </c>
      <c r="F26">
        <v>3</v>
      </c>
      <c r="G26">
        <v>0.82263180000000002</v>
      </c>
      <c r="H26">
        <v>-0.1551225</v>
      </c>
      <c r="I26">
        <v>1.2522899999999999</v>
      </c>
      <c r="J26">
        <v>-2.5680809999999998E-2</v>
      </c>
      <c r="K26">
        <v>-0.15</v>
      </c>
      <c r="L26">
        <v>1.25</v>
      </c>
      <c r="M26">
        <v>0</v>
      </c>
      <c r="N26">
        <v>5.1224529999999999E-3</v>
      </c>
      <c r="O26">
        <v>2.2902489999999998E-3</v>
      </c>
      <c r="P26">
        <v>2.5680809999999998E-2</v>
      </c>
      <c r="Q26">
        <v>5.6111286177151698E-3</v>
      </c>
    </row>
    <row r="27" spans="1:17" x14ac:dyDescent="0.25">
      <c r="A27">
        <v>1</v>
      </c>
      <c r="B27">
        <v>2</v>
      </c>
      <c r="C27">
        <v>1</v>
      </c>
      <c r="D27">
        <v>0.7</v>
      </c>
      <c r="E27">
        <v>0.1</v>
      </c>
      <c r="F27">
        <v>3</v>
      </c>
      <c r="G27">
        <v>0.5693665</v>
      </c>
      <c r="H27">
        <v>-0.76950059999999998</v>
      </c>
      <c r="I27">
        <v>1.0400560000000001</v>
      </c>
      <c r="J27">
        <v>-1.4452639999999999E-2</v>
      </c>
      <c r="K27">
        <v>-0.78315590000000002</v>
      </c>
      <c r="L27">
        <v>1.0442750000000001</v>
      </c>
      <c r="M27">
        <v>0</v>
      </c>
      <c r="N27">
        <v>1.3655250000000001E-2</v>
      </c>
      <c r="O27">
        <v>4.219174E-3</v>
      </c>
      <c r="P27">
        <v>1.4452639999999999E-2</v>
      </c>
      <c r="Q27">
        <v>1.4292206156048501E-2</v>
      </c>
    </row>
    <row r="28" spans="1:17" x14ac:dyDescent="0.25">
      <c r="A28">
        <v>1</v>
      </c>
      <c r="B28">
        <v>2</v>
      </c>
      <c r="C28">
        <v>2</v>
      </c>
      <c r="D28">
        <v>0.7</v>
      </c>
      <c r="E28">
        <v>0.1</v>
      </c>
      <c r="F28">
        <v>3</v>
      </c>
      <c r="G28">
        <v>0.53041079999999996</v>
      </c>
      <c r="H28">
        <v>-0.40850710000000001</v>
      </c>
      <c r="I28">
        <v>1.5623720000000001</v>
      </c>
      <c r="J28">
        <v>-4.4250189999999997E-3</v>
      </c>
      <c r="K28">
        <v>-0.39184409999999997</v>
      </c>
      <c r="L28">
        <v>1.58287</v>
      </c>
      <c r="M28">
        <v>0</v>
      </c>
      <c r="N28">
        <v>1.666304E-2</v>
      </c>
      <c r="O28">
        <v>2.0497680000000001E-2</v>
      </c>
      <c r="P28">
        <v>4.4250189999999997E-3</v>
      </c>
      <c r="Q28">
        <v>2.6416130145931301E-2</v>
      </c>
    </row>
    <row r="29" spans="1:17" x14ac:dyDescent="0.25">
      <c r="A29">
        <v>1</v>
      </c>
      <c r="B29">
        <v>2</v>
      </c>
      <c r="C29">
        <v>3</v>
      </c>
      <c r="D29">
        <v>0.7</v>
      </c>
      <c r="E29">
        <v>0.1</v>
      </c>
      <c r="F29">
        <v>3</v>
      </c>
      <c r="G29">
        <v>0.5435333</v>
      </c>
      <c r="H29">
        <v>-0.38539380000000001</v>
      </c>
      <c r="I29">
        <v>0.93337119999999996</v>
      </c>
      <c r="J29">
        <v>-1.6965600000000001E-2</v>
      </c>
      <c r="K29">
        <v>-0.39184400000000003</v>
      </c>
      <c r="L29">
        <v>0.91713020000000001</v>
      </c>
      <c r="M29">
        <v>0</v>
      </c>
      <c r="N29">
        <v>6.4501760000000002E-3</v>
      </c>
      <c r="O29">
        <v>1.6240950000000001E-2</v>
      </c>
      <c r="P29">
        <v>1.6965600000000001E-2</v>
      </c>
      <c r="Q29">
        <v>1.7474935573794599E-2</v>
      </c>
    </row>
    <row r="30" spans="1:17" x14ac:dyDescent="0.25">
      <c r="A30">
        <v>1</v>
      </c>
      <c r="B30">
        <v>2</v>
      </c>
      <c r="C30">
        <v>4</v>
      </c>
      <c r="D30">
        <v>0.7</v>
      </c>
      <c r="E30">
        <v>0.1</v>
      </c>
      <c r="F30">
        <v>3</v>
      </c>
      <c r="G30">
        <v>0.55641169999999995</v>
      </c>
      <c r="H30">
        <v>-0.77159049999999996</v>
      </c>
      <c r="I30">
        <v>1.4452320000000001</v>
      </c>
      <c r="J30">
        <v>-2.177072E-2</v>
      </c>
      <c r="K30">
        <v>-0.78315599999999996</v>
      </c>
      <c r="L30">
        <v>1.4557249999999999</v>
      </c>
      <c r="M30">
        <v>0</v>
      </c>
      <c r="N30">
        <v>1.156545E-2</v>
      </c>
      <c r="O30">
        <v>1.04928E-2</v>
      </c>
      <c r="P30">
        <v>2.177072E-2</v>
      </c>
      <c r="Q30">
        <v>1.56159677167885E-2</v>
      </c>
    </row>
    <row r="31" spans="1:17" x14ac:dyDescent="0.25">
      <c r="A31">
        <v>1</v>
      </c>
      <c r="B31">
        <v>2</v>
      </c>
      <c r="C31">
        <v>5</v>
      </c>
      <c r="D31">
        <v>0.7</v>
      </c>
      <c r="E31">
        <v>0.1</v>
      </c>
      <c r="F31">
        <v>3</v>
      </c>
      <c r="G31">
        <v>0.62550349999999999</v>
      </c>
      <c r="H31">
        <v>-0.173457</v>
      </c>
      <c r="I31">
        <v>1.248176</v>
      </c>
      <c r="J31">
        <v>-3.129241E-2</v>
      </c>
      <c r="K31">
        <v>-0.15</v>
      </c>
      <c r="L31">
        <v>1.25</v>
      </c>
      <c r="M31">
        <v>0</v>
      </c>
      <c r="N31">
        <v>2.3456959999999999E-2</v>
      </c>
      <c r="O31">
        <v>1.8240210000000001E-3</v>
      </c>
      <c r="P31">
        <v>3.129241E-2</v>
      </c>
      <c r="Q31">
        <v>2.35277722975584E-2</v>
      </c>
    </row>
    <row r="32" spans="1:17" x14ac:dyDescent="0.25">
      <c r="A32">
        <v>1</v>
      </c>
      <c r="B32">
        <v>2</v>
      </c>
      <c r="C32">
        <v>1</v>
      </c>
      <c r="D32">
        <v>0.5</v>
      </c>
      <c r="E32">
        <v>0.06</v>
      </c>
      <c r="F32">
        <v>3.2223925196122498</v>
      </c>
      <c r="G32">
        <v>0.55554199999999998</v>
      </c>
      <c r="H32">
        <v>-0.72501590000000005</v>
      </c>
      <c r="I32">
        <v>1.084293</v>
      </c>
      <c r="J32">
        <v>1.317948E-3</v>
      </c>
      <c r="K32">
        <v>-0.70225420000000005</v>
      </c>
      <c r="L32">
        <v>1.103054</v>
      </c>
      <c r="M32">
        <v>0</v>
      </c>
      <c r="N32">
        <v>2.2761699999999999E-2</v>
      </c>
      <c r="O32">
        <v>1.8760559999999999E-2</v>
      </c>
      <c r="P32">
        <v>1.317948E-3</v>
      </c>
      <c r="Q32">
        <v>2.94966741655136E-2</v>
      </c>
    </row>
    <row r="33" spans="1:17" x14ac:dyDescent="0.25">
      <c r="A33">
        <v>1</v>
      </c>
      <c r="B33">
        <v>2</v>
      </c>
      <c r="C33">
        <v>2</v>
      </c>
      <c r="D33">
        <v>0.5</v>
      </c>
      <c r="E33">
        <v>0.06</v>
      </c>
      <c r="F33">
        <v>3.2223925196122498</v>
      </c>
      <c r="G33">
        <v>0.55667109999999997</v>
      </c>
      <c r="H33">
        <v>-0.43861820000000001</v>
      </c>
      <c r="I33">
        <v>1.482019</v>
      </c>
      <c r="J33">
        <v>7.4658989999999998E-3</v>
      </c>
      <c r="K33">
        <v>-0.4227458</v>
      </c>
      <c r="L33">
        <v>1.4877640000000001</v>
      </c>
      <c r="M33">
        <v>0</v>
      </c>
      <c r="N33">
        <v>1.5872420000000002E-2</v>
      </c>
      <c r="O33">
        <v>5.745053E-3</v>
      </c>
      <c r="P33">
        <v>7.4658989999999998E-3</v>
      </c>
      <c r="Q33">
        <v>1.68801456876706E-2</v>
      </c>
    </row>
    <row r="34" spans="1:17" x14ac:dyDescent="0.25">
      <c r="A34">
        <v>1</v>
      </c>
      <c r="B34">
        <v>2</v>
      </c>
      <c r="C34">
        <v>3</v>
      </c>
      <c r="D34">
        <v>0.5</v>
      </c>
      <c r="E34">
        <v>0.06</v>
      </c>
      <c r="F34">
        <v>3.2223925196122498</v>
      </c>
      <c r="G34">
        <v>0.56997679999999995</v>
      </c>
      <c r="H34">
        <v>-0.4220757</v>
      </c>
      <c r="I34">
        <v>1.000203</v>
      </c>
      <c r="J34">
        <v>7.0973340000000003E-3</v>
      </c>
      <c r="K34">
        <v>-0.4227457</v>
      </c>
      <c r="L34">
        <v>1.0122359999999999</v>
      </c>
      <c r="M34">
        <v>0</v>
      </c>
      <c r="N34">
        <v>6.6995620000000005E-4</v>
      </c>
      <c r="O34">
        <v>1.203251E-2</v>
      </c>
      <c r="P34">
        <v>7.0973340000000003E-3</v>
      </c>
      <c r="Q34">
        <v>1.20511456114075E-2</v>
      </c>
    </row>
    <row r="35" spans="1:17" x14ac:dyDescent="0.25">
      <c r="A35">
        <v>1</v>
      </c>
      <c r="B35">
        <v>2</v>
      </c>
      <c r="C35">
        <v>4</v>
      </c>
      <c r="D35">
        <v>0.5</v>
      </c>
      <c r="E35">
        <v>0.06</v>
      </c>
      <c r="F35">
        <v>3.2223925196122498</v>
      </c>
      <c r="G35">
        <v>0.52998350000000005</v>
      </c>
      <c r="H35">
        <v>-0.71090410000000004</v>
      </c>
      <c r="I35">
        <v>1.392185</v>
      </c>
      <c r="J35">
        <v>-1.6680060000000001E-3</v>
      </c>
      <c r="K35">
        <v>-0.7022543</v>
      </c>
      <c r="L35">
        <v>1.396946</v>
      </c>
      <c r="M35">
        <v>0</v>
      </c>
      <c r="N35">
        <v>8.6497659999999997E-3</v>
      </c>
      <c r="O35">
        <v>4.7612189999999997E-3</v>
      </c>
      <c r="P35">
        <v>1.6680060000000001E-3</v>
      </c>
      <c r="Q35">
        <v>9.8735842608741395E-3</v>
      </c>
    </row>
    <row r="36" spans="1:17" x14ac:dyDescent="0.25">
      <c r="A36">
        <v>1</v>
      </c>
      <c r="B36">
        <v>2</v>
      </c>
      <c r="C36">
        <v>5</v>
      </c>
      <c r="D36">
        <v>0.5</v>
      </c>
      <c r="E36">
        <v>0.06</v>
      </c>
      <c r="F36">
        <v>3.2223925196122498</v>
      </c>
      <c r="G36">
        <v>0.61224369999999995</v>
      </c>
      <c r="H36">
        <v>-0.26688440000000002</v>
      </c>
      <c r="I36">
        <v>1.249147</v>
      </c>
      <c r="J36">
        <v>6.6325960000000002E-3</v>
      </c>
      <c r="K36">
        <v>-0.25</v>
      </c>
      <c r="L36">
        <v>1.25</v>
      </c>
      <c r="M36">
        <v>0</v>
      </c>
      <c r="N36">
        <v>1.6884389999999999E-2</v>
      </c>
      <c r="O36">
        <v>8.5306170000000003E-4</v>
      </c>
      <c r="P36">
        <v>6.6325960000000002E-3</v>
      </c>
      <c r="Q36">
        <v>1.6905922720661399E-2</v>
      </c>
    </row>
    <row r="37" spans="1:17" x14ac:dyDescent="0.25">
      <c r="A37">
        <v>1</v>
      </c>
      <c r="B37">
        <v>2</v>
      </c>
      <c r="C37">
        <v>1</v>
      </c>
      <c r="D37">
        <v>0.5</v>
      </c>
      <c r="E37">
        <v>0.06</v>
      </c>
      <c r="F37">
        <v>3.2223925196122498</v>
      </c>
      <c r="G37">
        <v>0.50132750000000004</v>
      </c>
      <c r="H37">
        <v>-0.71348509999999998</v>
      </c>
      <c r="I37">
        <v>1.090395</v>
      </c>
      <c r="J37">
        <v>-9.3400480000000005E-4</v>
      </c>
      <c r="K37">
        <v>-0.70225420000000005</v>
      </c>
      <c r="L37">
        <v>1.103054</v>
      </c>
      <c r="M37">
        <v>0</v>
      </c>
      <c r="N37">
        <v>1.123089E-2</v>
      </c>
      <c r="O37">
        <v>1.2658600000000001E-2</v>
      </c>
      <c r="P37">
        <v>9.3400480000000005E-4</v>
      </c>
      <c r="Q37">
        <v>1.6922554583342402E-2</v>
      </c>
    </row>
    <row r="38" spans="1:17" x14ac:dyDescent="0.25">
      <c r="A38">
        <v>1</v>
      </c>
      <c r="B38">
        <v>2</v>
      </c>
      <c r="C38">
        <v>2</v>
      </c>
      <c r="D38">
        <v>0.5</v>
      </c>
      <c r="E38">
        <v>0.06</v>
      </c>
      <c r="F38">
        <v>3.2223925196122498</v>
      </c>
      <c r="G38">
        <v>0.45898440000000001</v>
      </c>
      <c r="H38">
        <v>-0.44010569999999999</v>
      </c>
      <c r="I38">
        <v>1.488073</v>
      </c>
      <c r="J38">
        <v>1.9053519999999999E-3</v>
      </c>
      <c r="K38">
        <v>-0.4227458</v>
      </c>
      <c r="L38">
        <v>1.4877640000000001</v>
      </c>
      <c r="M38">
        <v>0</v>
      </c>
      <c r="N38">
        <v>1.7359940000000001E-2</v>
      </c>
      <c r="O38">
        <v>3.0910969999999998E-4</v>
      </c>
      <c r="P38">
        <v>1.9053519999999999E-3</v>
      </c>
      <c r="Q38">
        <v>1.7362693970407999E-2</v>
      </c>
    </row>
    <row r="39" spans="1:17" x14ac:dyDescent="0.25">
      <c r="A39">
        <v>1</v>
      </c>
      <c r="B39">
        <v>2</v>
      </c>
      <c r="C39">
        <v>3</v>
      </c>
      <c r="D39">
        <v>0.5</v>
      </c>
      <c r="E39">
        <v>0.06</v>
      </c>
      <c r="F39">
        <v>3.2223925196122498</v>
      </c>
      <c r="G39">
        <v>0.50044250000000001</v>
      </c>
      <c r="H39">
        <v>-0.41851280000000002</v>
      </c>
      <c r="I39">
        <v>1.0074350000000001</v>
      </c>
      <c r="J39">
        <v>-1.244515E-2</v>
      </c>
      <c r="K39">
        <v>-0.4227457</v>
      </c>
      <c r="L39">
        <v>1.0122359999999999</v>
      </c>
      <c r="M39">
        <v>0</v>
      </c>
      <c r="N39">
        <v>4.2329430000000003E-3</v>
      </c>
      <c r="O39">
        <v>4.8006769999999997E-3</v>
      </c>
      <c r="P39">
        <v>1.244515E-2</v>
      </c>
      <c r="Q39">
        <v>6.4003366682009897E-3</v>
      </c>
    </row>
    <row r="40" spans="1:17" x14ac:dyDescent="0.25">
      <c r="A40">
        <v>1</v>
      </c>
      <c r="B40">
        <v>2</v>
      </c>
      <c r="C40">
        <v>4</v>
      </c>
      <c r="D40">
        <v>0.5</v>
      </c>
      <c r="E40">
        <v>0.06</v>
      </c>
      <c r="F40">
        <v>3.2223925196122498</v>
      </c>
      <c r="G40">
        <v>0.54399109999999995</v>
      </c>
      <c r="H40">
        <v>-0.70590929999999996</v>
      </c>
      <c r="I40">
        <v>1.385718</v>
      </c>
      <c r="J40">
        <v>-3.8031039999999999E-3</v>
      </c>
      <c r="K40">
        <v>-0.7022543</v>
      </c>
      <c r="L40">
        <v>1.396946</v>
      </c>
      <c r="M40">
        <v>0</v>
      </c>
      <c r="N40">
        <v>3.6549569999999999E-3</v>
      </c>
      <c r="O40">
        <v>1.122868E-2</v>
      </c>
      <c r="P40">
        <v>3.8031039999999999E-3</v>
      </c>
      <c r="Q40">
        <v>1.1808555271279201E-2</v>
      </c>
    </row>
    <row r="41" spans="1:17" x14ac:dyDescent="0.25">
      <c r="A41">
        <v>1</v>
      </c>
      <c r="B41">
        <v>2</v>
      </c>
      <c r="C41">
        <v>5</v>
      </c>
      <c r="D41">
        <v>0.5</v>
      </c>
      <c r="E41">
        <v>0.06</v>
      </c>
      <c r="F41">
        <v>3.2223925196122498</v>
      </c>
      <c r="G41">
        <v>0.63797000000000004</v>
      </c>
      <c r="H41">
        <v>-0.2672833</v>
      </c>
      <c r="I41">
        <v>1.245717</v>
      </c>
      <c r="J41">
        <v>-1.0062339999999999E-2</v>
      </c>
      <c r="K41">
        <v>-0.25</v>
      </c>
      <c r="L41">
        <v>1.25</v>
      </c>
      <c r="M41">
        <v>0</v>
      </c>
      <c r="N41">
        <v>1.728329E-2</v>
      </c>
      <c r="O41">
        <v>4.2825939999999998E-3</v>
      </c>
      <c r="P41">
        <v>1.0062339999999999E-2</v>
      </c>
      <c r="Q41">
        <v>1.7805974947935999E-2</v>
      </c>
    </row>
    <row r="42" spans="1:17" x14ac:dyDescent="0.25">
      <c r="A42">
        <v>1</v>
      </c>
      <c r="B42">
        <v>2</v>
      </c>
      <c r="C42">
        <v>1</v>
      </c>
      <c r="D42">
        <v>0.6</v>
      </c>
      <c r="E42">
        <v>0.06</v>
      </c>
      <c r="F42">
        <v>3.4594317437155802</v>
      </c>
      <c r="G42">
        <v>0.57020570000000004</v>
      </c>
      <c r="H42">
        <v>-0.7375526</v>
      </c>
      <c r="I42">
        <v>1.0843780000000001</v>
      </c>
      <c r="J42">
        <v>-2.246478E-2</v>
      </c>
      <c r="K42">
        <v>-0.74270499999999995</v>
      </c>
      <c r="L42">
        <v>1.073664</v>
      </c>
      <c r="M42">
        <v>0</v>
      </c>
      <c r="N42">
        <v>5.1524040000000002E-3</v>
      </c>
      <c r="O42">
        <v>1.071417E-2</v>
      </c>
      <c r="P42">
        <v>2.246478E-2</v>
      </c>
      <c r="Q42">
        <v>1.1888682854805601E-2</v>
      </c>
    </row>
    <row r="43" spans="1:17" x14ac:dyDescent="0.25">
      <c r="A43">
        <v>1</v>
      </c>
      <c r="B43">
        <v>2</v>
      </c>
      <c r="C43">
        <v>2</v>
      </c>
      <c r="D43">
        <v>0.6</v>
      </c>
      <c r="E43">
        <v>0.06</v>
      </c>
      <c r="F43">
        <v>3.4594317437155802</v>
      </c>
      <c r="G43">
        <v>0.52967830000000005</v>
      </c>
      <c r="H43">
        <v>-0.41348370000000001</v>
      </c>
      <c r="I43">
        <v>1.527771</v>
      </c>
      <c r="J43">
        <v>-1.8759910000000001E-2</v>
      </c>
      <c r="K43">
        <v>-0.40729490000000002</v>
      </c>
      <c r="L43">
        <v>1.535317</v>
      </c>
      <c r="M43">
        <v>0</v>
      </c>
      <c r="N43">
        <v>6.1888100000000003E-3</v>
      </c>
      <c r="O43">
        <v>7.5455899999999996E-3</v>
      </c>
      <c r="P43">
        <v>1.8759910000000001E-2</v>
      </c>
      <c r="Q43">
        <v>9.7589600943336699E-3</v>
      </c>
    </row>
    <row r="44" spans="1:17" x14ac:dyDescent="0.25">
      <c r="A44">
        <v>1</v>
      </c>
      <c r="B44">
        <v>2</v>
      </c>
      <c r="C44">
        <v>3</v>
      </c>
      <c r="D44">
        <v>0.6</v>
      </c>
      <c r="E44">
        <v>0.06</v>
      </c>
      <c r="F44">
        <v>3.4594317437155802</v>
      </c>
      <c r="G44">
        <v>0.55781559999999997</v>
      </c>
      <c r="H44">
        <v>-0.39571390000000001</v>
      </c>
      <c r="I44">
        <v>0.9545939</v>
      </c>
      <c r="J44">
        <v>-7.5182909999999999E-3</v>
      </c>
      <c r="K44">
        <v>-0.40729490000000002</v>
      </c>
      <c r="L44">
        <v>0.96468310000000002</v>
      </c>
      <c r="M44">
        <v>0</v>
      </c>
      <c r="N44">
        <v>1.158094E-2</v>
      </c>
      <c r="O44">
        <v>1.008916E-2</v>
      </c>
      <c r="P44">
        <v>7.5182909999999999E-3</v>
      </c>
      <c r="Q44">
        <v>1.53593422683619E-2</v>
      </c>
    </row>
    <row r="45" spans="1:17" x14ac:dyDescent="0.25">
      <c r="A45">
        <v>1</v>
      </c>
      <c r="B45">
        <v>2</v>
      </c>
      <c r="C45">
        <v>4</v>
      </c>
      <c r="D45">
        <v>0.6</v>
      </c>
      <c r="E45">
        <v>0.06</v>
      </c>
      <c r="F45">
        <v>3.4594317437155802</v>
      </c>
      <c r="G45">
        <v>0.57002260000000005</v>
      </c>
      <c r="H45">
        <v>-0.74082959999999998</v>
      </c>
      <c r="I45">
        <v>1.4216299999999999</v>
      </c>
      <c r="J45">
        <v>-5.874425E-3</v>
      </c>
      <c r="K45">
        <v>-0.74270510000000001</v>
      </c>
      <c r="L45">
        <v>1.426336</v>
      </c>
      <c r="M45">
        <v>0</v>
      </c>
      <c r="N45">
        <v>1.8755200000000001E-3</v>
      </c>
      <c r="O45">
        <v>4.7055480000000004E-3</v>
      </c>
      <c r="P45">
        <v>5.874425E-3</v>
      </c>
      <c r="Q45">
        <v>5.0655462704457003E-3</v>
      </c>
    </row>
    <row r="46" spans="1:17" x14ac:dyDescent="0.25">
      <c r="A46">
        <v>1</v>
      </c>
      <c r="B46">
        <v>2</v>
      </c>
      <c r="C46">
        <v>5</v>
      </c>
      <c r="D46">
        <v>0.6</v>
      </c>
      <c r="E46">
        <v>0.06</v>
      </c>
      <c r="F46">
        <v>3.4594317437155802</v>
      </c>
      <c r="G46">
        <v>0.6554565</v>
      </c>
      <c r="H46">
        <v>-0.21812780000000001</v>
      </c>
      <c r="I46">
        <v>1.2603530000000001</v>
      </c>
      <c r="J46">
        <v>-1.90666E-2</v>
      </c>
      <c r="K46">
        <v>-0.2</v>
      </c>
      <c r="L46">
        <v>1.25</v>
      </c>
      <c r="M46">
        <v>0</v>
      </c>
      <c r="N46">
        <v>1.8127859999999999E-2</v>
      </c>
      <c r="O46">
        <v>1.0353330000000001E-2</v>
      </c>
      <c r="P46">
        <v>1.90666E-2</v>
      </c>
      <c r="Q46">
        <v>2.0876078046475101E-2</v>
      </c>
    </row>
    <row r="47" spans="1:17" x14ac:dyDescent="0.25">
      <c r="A47">
        <v>1</v>
      </c>
      <c r="B47">
        <v>2</v>
      </c>
      <c r="C47">
        <v>1</v>
      </c>
      <c r="D47">
        <v>0.6</v>
      </c>
      <c r="E47">
        <v>0.06</v>
      </c>
      <c r="F47">
        <v>3.4594317437155802</v>
      </c>
      <c r="G47">
        <v>0.62698359999999997</v>
      </c>
      <c r="H47">
        <v>-0.73438040000000004</v>
      </c>
      <c r="I47">
        <v>1.065652</v>
      </c>
      <c r="J47">
        <v>-1.310879E-2</v>
      </c>
      <c r="K47">
        <v>-0.74270499999999995</v>
      </c>
      <c r="L47">
        <v>1.073664</v>
      </c>
      <c r="M47">
        <v>0</v>
      </c>
      <c r="N47">
        <v>8.3246829999999994E-3</v>
      </c>
      <c r="O47">
        <v>8.0127719999999996E-3</v>
      </c>
      <c r="P47">
        <v>1.310879E-2</v>
      </c>
      <c r="Q47">
        <v>1.15544299332233E-2</v>
      </c>
    </row>
    <row r="48" spans="1:17" x14ac:dyDescent="0.25">
      <c r="A48">
        <v>1</v>
      </c>
      <c r="B48">
        <v>2</v>
      </c>
      <c r="C48">
        <v>2</v>
      </c>
      <c r="D48">
        <v>0.6</v>
      </c>
      <c r="E48">
        <v>0.06</v>
      </c>
      <c r="F48">
        <v>3.4594317437155802</v>
      </c>
      <c r="G48">
        <v>0.53002930000000004</v>
      </c>
      <c r="H48">
        <v>-0.41656359999999998</v>
      </c>
      <c r="I48">
        <v>1.528912</v>
      </c>
      <c r="J48">
        <v>-1.0998249999999999E-2</v>
      </c>
      <c r="K48">
        <v>-0.40729490000000002</v>
      </c>
      <c r="L48">
        <v>1.535317</v>
      </c>
      <c r="M48">
        <v>0</v>
      </c>
      <c r="N48">
        <v>9.2687010000000007E-3</v>
      </c>
      <c r="O48">
        <v>6.4051150000000003E-3</v>
      </c>
      <c r="P48">
        <v>1.0998249999999999E-2</v>
      </c>
      <c r="Q48">
        <v>1.1266513189225599E-2</v>
      </c>
    </row>
    <row r="49" spans="1:17" x14ac:dyDescent="0.25">
      <c r="A49">
        <v>1</v>
      </c>
      <c r="B49">
        <v>2</v>
      </c>
      <c r="C49">
        <v>3</v>
      </c>
      <c r="D49">
        <v>0.6</v>
      </c>
      <c r="E49">
        <v>0.06</v>
      </c>
      <c r="F49">
        <v>3.4594317437155802</v>
      </c>
      <c r="G49">
        <v>0.56872560000000005</v>
      </c>
      <c r="H49">
        <v>-0.40496559999999998</v>
      </c>
      <c r="I49">
        <v>0.95542329999999998</v>
      </c>
      <c r="J49">
        <v>-8.1364509999999994E-3</v>
      </c>
      <c r="K49">
        <v>-0.40729490000000002</v>
      </c>
      <c r="L49">
        <v>0.96468310000000002</v>
      </c>
      <c r="M49">
        <v>0</v>
      </c>
      <c r="N49">
        <v>2.3292899999999999E-3</v>
      </c>
      <c r="O49">
        <v>9.2597600000000006E-3</v>
      </c>
      <c r="P49">
        <v>8.1364509999999994E-3</v>
      </c>
      <c r="Q49">
        <v>9.5482330192964201E-3</v>
      </c>
    </row>
    <row r="50" spans="1:17" x14ac:dyDescent="0.25">
      <c r="A50">
        <v>1</v>
      </c>
      <c r="B50">
        <v>2</v>
      </c>
      <c r="C50">
        <v>4</v>
      </c>
      <c r="D50">
        <v>0.6</v>
      </c>
      <c r="E50">
        <v>0.06</v>
      </c>
      <c r="F50">
        <v>3.4594317437155802</v>
      </c>
      <c r="G50">
        <v>0.59971620000000003</v>
      </c>
      <c r="H50">
        <v>-0.74382079999999995</v>
      </c>
      <c r="I50">
        <v>1.423127</v>
      </c>
      <c r="J50">
        <v>-5.522758E-3</v>
      </c>
      <c r="K50">
        <v>-0.74270510000000001</v>
      </c>
      <c r="L50">
        <v>1.426336</v>
      </c>
      <c r="M50">
        <v>0</v>
      </c>
      <c r="N50">
        <v>1.1157389999999999E-3</v>
      </c>
      <c r="O50">
        <v>3.208518E-3</v>
      </c>
      <c r="P50">
        <v>5.522758E-3</v>
      </c>
      <c r="Q50">
        <v>3.3969783962919699E-3</v>
      </c>
    </row>
    <row r="51" spans="1:17" x14ac:dyDescent="0.25">
      <c r="A51">
        <v>1</v>
      </c>
      <c r="B51">
        <v>2</v>
      </c>
      <c r="C51">
        <v>5</v>
      </c>
      <c r="D51">
        <v>0.6</v>
      </c>
      <c r="E51">
        <v>0.06</v>
      </c>
      <c r="F51">
        <v>3.4594317437155802</v>
      </c>
      <c r="G51">
        <v>0.66735840000000002</v>
      </c>
      <c r="H51">
        <v>-0.21224799999999999</v>
      </c>
      <c r="I51">
        <v>1.2597100000000001</v>
      </c>
      <c r="J51">
        <v>-2.1365970000000001E-2</v>
      </c>
      <c r="K51">
        <v>-0.2</v>
      </c>
      <c r="L51">
        <v>1.25</v>
      </c>
      <c r="M51">
        <v>0</v>
      </c>
      <c r="N51">
        <v>1.224801E-2</v>
      </c>
      <c r="O51">
        <v>9.7104310000000003E-3</v>
      </c>
      <c r="P51">
        <v>2.1365970000000001E-2</v>
      </c>
      <c r="Q51">
        <v>1.5630297740285501E-2</v>
      </c>
    </row>
    <row r="52" spans="1:17" x14ac:dyDescent="0.25">
      <c r="A52">
        <v>1</v>
      </c>
      <c r="B52">
        <v>2</v>
      </c>
      <c r="C52">
        <v>1</v>
      </c>
      <c r="D52">
        <v>0.7</v>
      </c>
      <c r="E52">
        <v>0.06</v>
      </c>
      <c r="F52">
        <v>3.6629650489293</v>
      </c>
      <c r="G52">
        <v>0.61073299999999997</v>
      </c>
      <c r="H52">
        <v>-0.79100190000000004</v>
      </c>
      <c r="I52">
        <v>1.0500229999999999</v>
      </c>
      <c r="J52">
        <v>-1.0059449999999999E-2</v>
      </c>
      <c r="K52">
        <v>-0.78315590000000002</v>
      </c>
      <c r="L52">
        <v>1.0442750000000001</v>
      </c>
      <c r="M52">
        <v>0</v>
      </c>
      <c r="N52">
        <v>7.8459979999999999E-3</v>
      </c>
      <c r="O52">
        <v>5.748034E-3</v>
      </c>
      <c r="P52">
        <v>1.0059449999999999E-2</v>
      </c>
      <c r="Q52">
        <v>9.7262310803413292E-3</v>
      </c>
    </row>
    <row r="53" spans="1:17" x14ac:dyDescent="0.25">
      <c r="A53">
        <v>1</v>
      </c>
      <c r="B53">
        <v>2</v>
      </c>
      <c r="C53">
        <v>2</v>
      </c>
      <c r="D53">
        <v>0.7</v>
      </c>
      <c r="E53">
        <v>0.06</v>
      </c>
      <c r="F53">
        <v>3.6629650489293</v>
      </c>
      <c r="G53">
        <v>0.59893799999999997</v>
      </c>
      <c r="H53">
        <v>-0.41572870000000001</v>
      </c>
      <c r="I53">
        <v>1.5724359999999999</v>
      </c>
      <c r="J53">
        <v>-5.5846569999999998E-3</v>
      </c>
      <c r="K53">
        <v>-0.39184409999999997</v>
      </c>
      <c r="L53">
        <v>1.58287</v>
      </c>
      <c r="M53">
        <v>0</v>
      </c>
      <c r="N53">
        <v>2.3884590000000001E-2</v>
      </c>
      <c r="O53">
        <v>1.0433319999999999E-2</v>
      </c>
      <c r="P53">
        <v>5.5846569999999998E-3</v>
      </c>
      <c r="Q53">
        <v>2.6063920256872201E-2</v>
      </c>
    </row>
    <row r="54" spans="1:17" x14ac:dyDescent="0.25">
      <c r="A54">
        <v>1</v>
      </c>
      <c r="B54">
        <v>2</v>
      </c>
      <c r="C54">
        <v>3</v>
      </c>
      <c r="D54">
        <v>0.7</v>
      </c>
      <c r="E54">
        <v>0.06</v>
      </c>
      <c r="F54">
        <v>3.6629650489293</v>
      </c>
      <c r="G54">
        <v>0.73756409999999994</v>
      </c>
      <c r="H54">
        <v>-0.39954299999999998</v>
      </c>
      <c r="I54">
        <v>0.90773329999999997</v>
      </c>
      <c r="J54">
        <v>-7.3247549999999996E-3</v>
      </c>
      <c r="K54">
        <v>-0.39184400000000003</v>
      </c>
      <c r="L54">
        <v>0.91713020000000001</v>
      </c>
      <c r="M54">
        <v>0</v>
      </c>
      <c r="N54">
        <v>7.6989830000000004E-3</v>
      </c>
      <c r="O54">
        <v>9.3969699999999993E-3</v>
      </c>
      <c r="P54">
        <v>7.3247549999999996E-3</v>
      </c>
      <c r="Q54">
        <v>1.21481434310116E-2</v>
      </c>
    </row>
    <row r="55" spans="1:17" x14ac:dyDescent="0.25">
      <c r="A55">
        <v>1</v>
      </c>
      <c r="B55">
        <v>2</v>
      </c>
      <c r="C55">
        <v>4</v>
      </c>
      <c r="D55">
        <v>0.7</v>
      </c>
      <c r="E55">
        <v>0.06</v>
      </c>
      <c r="F55">
        <v>3.6629650489293</v>
      </c>
      <c r="G55">
        <v>0.7396393</v>
      </c>
      <c r="H55">
        <v>-0.7988111</v>
      </c>
      <c r="I55">
        <v>1.4544410000000001</v>
      </c>
      <c r="J55">
        <v>4.7500429999999998E-3</v>
      </c>
      <c r="K55">
        <v>-0.78315599999999996</v>
      </c>
      <c r="L55">
        <v>1.4557249999999999</v>
      </c>
      <c r="M55">
        <v>0</v>
      </c>
      <c r="N55">
        <v>1.5655100000000002E-2</v>
      </c>
      <c r="O55">
        <v>1.2838839999999999E-3</v>
      </c>
      <c r="P55">
        <v>4.7500429999999998E-3</v>
      </c>
      <c r="Q55">
        <v>1.57076581666734E-2</v>
      </c>
    </row>
    <row r="56" spans="1:17" x14ac:dyDescent="0.25">
      <c r="A56">
        <v>1</v>
      </c>
      <c r="B56">
        <v>2</v>
      </c>
      <c r="C56">
        <v>5</v>
      </c>
      <c r="D56">
        <v>0.7</v>
      </c>
      <c r="E56">
        <v>0.06</v>
      </c>
      <c r="F56">
        <v>3.6629650489293</v>
      </c>
      <c r="G56">
        <v>0.79255679999999995</v>
      </c>
      <c r="H56">
        <v>-0.1627941</v>
      </c>
      <c r="I56">
        <v>1.2512080000000001</v>
      </c>
      <c r="J56">
        <v>-1.176608E-2</v>
      </c>
      <c r="K56">
        <v>-0.15</v>
      </c>
      <c r="L56">
        <v>1.25</v>
      </c>
      <c r="M56">
        <v>0</v>
      </c>
      <c r="N56">
        <v>1.2794109999999999E-2</v>
      </c>
      <c r="O56">
        <v>1.208067E-3</v>
      </c>
      <c r="P56">
        <v>1.176608E-2</v>
      </c>
      <c r="Q56">
        <v>1.2851015708669899E-2</v>
      </c>
    </row>
    <row r="57" spans="1:17" x14ac:dyDescent="0.25">
      <c r="A57">
        <v>1</v>
      </c>
      <c r="B57">
        <v>2</v>
      </c>
      <c r="C57">
        <v>1</v>
      </c>
      <c r="D57">
        <v>0.7</v>
      </c>
      <c r="E57">
        <v>0.06</v>
      </c>
      <c r="F57">
        <v>3.6629650489293</v>
      </c>
      <c r="G57">
        <v>0.6674042</v>
      </c>
      <c r="H57">
        <v>-0.78008739999999999</v>
      </c>
      <c r="I57">
        <v>1.04426</v>
      </c>
      <c r="J57">
        <v>-4.0049250000000003E-3</v>
      </c>
      <c r="K57">
        <v>-0.78315590000000002</v>
      </c>
      <c r="L57">
        <v>1.0442750000000001</v>
      </c>
      <c r="M57">
        <v>0</v>
      </c>
      <c r="N57">
        <v>3.0685069999999998E-3</v>
      </c>
      <c r="O57" s="1">
        <v>1.5378000000000001E-5</v>
      </c>
      <c r="P57">
        <v>4.0049250000000003E-3</v>
      </c>
      <c r="Q57">
        <v>3.0685452513026699E-3</v>
      </c>
    </row>
    <row r="58" spans="1:17" x14ac:dyDescent="0.25">
      <c r="A58">
        <v>1</v>
      </c>
      <c r="B58">
        <v>2</v>
      </c>
      <c r="C58">
        <v>2</v>
      </c>
      <c r="D58">
        <v>0.7</v>
      </c>
      <c r="E58">
        <v>0.06</v>
      </c>
      <c r="F58">
        <v>3.6629650489293</v>
      </c>
      <c r="G58">
        <v>0.62718200000000002</v>
      </c>
      <c r="H58">
        <v>-0.40327940000000001</v>
      </c>
      <c r="I58">
        <v>1.5689820000000001</v>
      </c>
      <c r="J58">
        <v>6.470323E-3</v>
      </c>
      <c r="K58">
        <v>-0.39184409999999997</v>
      </c>
      <c r="L58">
        <v>1.58287</v>
      </c>
      <c r="M58">
        <v>0</v>
      </c>
      <c r="N58">
        <v>1.1435300000000001E-2</v>
      </c>
      <c r="O58">
        <v>1.388752E-2</v>
      </c>
      <c r="P58">
        <v>6.470323E-3</v>
      </c>
      <c r="Q58">
        <v>1.7989703396529701E-2</v>
      </c>
    </row>
    <row r="59" spans="1:17" x14ac:dyDescent="0.25">
      <c r="A59">
        <v>1</v>
      </c>
      <c r="B59">
        <v>2</v>
      </c>
      <c r="C59">
        <v>3</v>
      </c>
      <c r="D59">
        <v>0.7</v>
      </c>
      <c r="E59">
        <v>0.06</v>
      </c>
      <c r="F59">
        <v>3.6629650489293</v>
      </c>
      <c r="G59">
        <v>0.64012150000000001</v>
      </c>
      <c r="H59">
        <v>-0.40018510000000002</v>
      </c>
      <c r="I59">
        <v>0.93159250000000005</v>
      </c>
      <c r="J59">
        <v>-1.189843E-2</v>
      </c>
      <c r="K59">
        <v>-0.39184400000000003</v>
      </c>
      <c r="L59">
        <v>0.91713020000000001</v>
      </c>
      <c r="M59">
        <v>0</v>
      </c>
      <c r="N59">
        <v>8.341134E-3</v>
      </c>
      <c r="O59">
        <v>1.446223E-2</v>
      </c>
      <c r="P59">
        <v>1.189843E-2</v>
      </c>
      <c r="Q59">
        <v>1.6695229292247499E-2</v>
      </c>
    </row>
    <row r="60" spans="1:17" x14ac:dyDescent="0.25">
      <c r="A60">
        <v>1</v>
      </c>
      <c r="B60">
        <v>2</v>
      </c>
      <c r="C60">
        <v>4</v>
      </c>
      <c r="D60">
        <v>0.7</v>
      </c>
      <c r="E60">
        <v>0.06</v>
      </c>
      <c r="F60">
        <v>3.6629650489293</v>
      </c>
      <c r="G60">
        <v>0.64164730000000003</v>
      </c>
      <c r="H60">
        <v>-0.77589600000000003</v>
      </c>
      <c r="I60">
        <v>1.4461949999999999</v>
      </c>
      <c r="J60">
        <v>-9.0231900000000004E-3</v>
      </c>
      <c r="K60">
        <v>-0.78315599999999996</v>
      </c>
      <c r="L60">
        <v>1.4557249999999999</v>
      </c>
      <c r="M60">
        <v>0</v>
      </c>
      <c r="N60">
        <v>7.2600249999999998E-3</v>
      </c>
      <c r="O60">
        <v>9.5293519999999996E-3</v>
      </c>
      <c r="P60">
        <v>9.0231900000000004E-3</v>
      </c>
      <c r="Q60">
        <v>1.19798376264648E-2</v>
      </c>
    </row>
    <row r="61" spans="1:17" x14ac:dyDescent="0.25">
      <c r="A61">
        <v>1</v>
      </c>
      <c r="B61">
        <v>2</v>
      </c>
      <c r="C61">
        <v>5</v>
      </c>
      <c r="D61">
        <v>0.7</v>
      </c>
      <c r="E61">
        <v>0.06</v>
      </c>
      <c r="F61">
        <v>3.6629650489293</v>
      </c>
      <c r="G61">
        <v>0.89102170000000003</v>
      </c>
      <c r="H61">
        <v>-0.16774749999999999</v>
      </c>
      <c r="I61">
        <v>1.242523</v>
      </c>
      <c r="J61">
        <v>-1.13492E-2</v>
      </c>
      <c r="K61">
        <v>-0.15</v>
      </c>
      <c r="L61">
        <v>1.25</v>
      </c>
      <c r="M61">
        <v>0</v>
      </c>
      <c r="N61">
        <v>1.7747490000000001E-2</v>
      </c>
      <c r="O61">
        <v>7.4770449999999999E-3</v>
      </c>
      <c r="P61">
        <v>1.13492E-2</v>
      </c>
      <c r="Q61">
        <v>1.9258236182034899E-2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opLeftCell="A49" workbookViewId="0">
      <selection activeCell="D17" sqref="D17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>
        <v>2</v>
      </c>
      <c r="B2">
        <v>2</v>
      </c>
      <c r="C2">
        <v>1</v>
      </c>
      <c r="D2">
        <v>0.5</v>
      </c>
      <c r="E2">
        <v>0.1</v>
      </c>
      <c r="F2">
        <v>2.5849625007211601</v>
      </c>
      <c r="G2">
        <v>0.48224260000000002</v>
      </c>
      <c r="H2">
        <v>-0.68948229999999999</v>
      </c>
      <c r="I2">
        <v>1.1032660000000001</v>
      </c>
      <c r="J2">
        <v>-1.6294510000000002E-2</v>
      </c>
      <c r="K2">
        <v>-0.70225420000000005</v>
      </c>
      <c r="L2">
        <v>1.103054</v>
      </c>
      <c r="M2">
        <v>0</v>
      </c>
      <c r="N2">
        <v>1.277184E-2</v>
      </c>
      <c r="O2">
        <v>2.121925E-4</v>
      </c>
      <c r="P2">
        <v>1.6294510000000002E-2</v>
      </c>
      <c r="Q2">
        <v>1.2773607434839801E-2</v>
      </c>
    </row>
    <row r="3" spans="1:17" x14ac:dyDescent="0.25">
      <c r="A3">
        <v>2</v>
      </c>
      <c r="B3">
        <v>2</v>
      </c>
      <c r="C3">
        <v>2</v>
      </c>
      <c r="D3">
        <v>0.5</v>
      </c>
      <c r="E3">
        <v>0.1</v>
      </c>
      <c r="F3">
        <v>2.5849625007211601</v>
      </c>
      <c r="G3">
        <v>0.44411850000000003</v>
      </c>
      <c r="H3">
        <v>-0.42852990000000002</v>
      </c>
      <c r="I3">
        <v>1.475797</v>
      </c>
      <c r="J3">
        <v>-5.7911869999999997E-3</v>
      </c>
      <c r="K3">
        <v>-0.4227458</v>
      </c>
      <c r="L3">
        <v>1.4877640000000001</v>
      </c>
      <c r="M3">
        <v>0</v>
      </c>
      <c r="N3">
        <v>5.7841840000000004E-3</v>
      </c>
      <c r="O3">
        <v>1.1967179999999999E-2</v>
      </c>
      <c r="P3">
        <v>5.7911869999999997E-3</v>
      </c>
      <c r="Q3">
        <v>1.32917354164923E-2</v>
      </c>
    </row>
    <row r="4" spans="1:17" x14ac:dyDescent="0.25">
      <c r="A4">
        <v>2</v>
      </c>
      <c r="B4">
        <v>2</v>
      </c>
      <c r="C4">
        <v>3</v>
      </c>
      <c r="D4">
        <v>0.5</v>
      </c>
      <c r="E4">
        <v>0.1</v>
      </c>
      <c r="F4">
        <v>2.5849625007211601</v>
      </c>
      <c r="G4">
        <v>0.43190000000000001</v>
      </c>
      <c r="H4">
        <v>-0.41749330000000001</v>
      </c>
      <c r="I4">
        <v>0.99719959999999996</v>
      </c>
      <c r="J4">
        <v>6.6920219999999997E-3</v>
      </c>
      <c r="K4">
        <v>-0.4227457</v>
      </c>
      <c r="L4">
        <v>1.0122359999999999</v>
      </c>
      <c r="M4">
        <v>0</v>
      </c>
      <c r="N4">
        <v>5.252451E-3</v>
      </c>
      <c r="O4">
        <v>1.5036280000000001E-2</v>
      </c>
      <c r="P4">
        <v>6.6920219999999997E-3</v>
      </c>
      <c r="Q4">
        <v>1.5927275432611399E-2</v>
      </c>
    </row>
    <row r="5" spans="1:17" x14ac:dyDescent="0.25">
      <c r="A5">
        <v>2</v>
      </c>
      <c r="B5">
        <v>2</v>
      </c>
      <c r="C5">
        <v>4</v>
      </c>
      <c r="D5">
        <v>0.5</v>
      </c>
      <c r="E5">
        <v>0.1</v>
      </c>
      <c r="F5">
        <v>2.5849625007211601</v>
      </c>
      <c r="G5">
        <v>0.44709009999999999</v>
      </c>
      <c r="H5">
        <v>-0.69992639999999995</v>
      </c>
      <c r="I5">
        <v>1.3949480000000001</v>
      </c>
      <c r="J5">
        <v>1.1221470000000001E-2</v>
      </c>
      <c r="K5">
        <v>-0.7022543</v>
      </c>
      <c r="L5">
        <v>1.396946</v>
      </c>
      <c r="M5">
        <v>0</v>
      </c>
      <c r="N5">
        <v>2.3279189999999999E-3</v>
      </c>
      <c r="O5">
        <v>1.9986629999999999E-3</v>
      </c>
      <c r="P5">
        <v>1.1221470000000001E-2</v>
      </c>
      <c r="Q5">
        <v>3.0682015061359101E-3</v>
      </c>
    </row>
    <row r="6" spans="1:17" x14ac:dyDescent="0.25">
      <c r="A6">
        <v>2</v>
      </c>
      <c r="B6">
        <v>2</v>
      </c>
      <c r="C6">
        <v>5</v>
      </c>
      <c r="D6">
        <v>0.5</v>
      </c>
      <c r="E6">
        <v>0.1</v>
      </c>
      <c r="F6">
        <v>2.5849625007211601</v>
      </c>
      <c r="G6">
        <v>0.54883579999999998</v>
      </c>
      <c r="H6">
        <v>-0.2423294</v>
      </c>
      <c r="I6">
        <v>1.2521720000000001</v>
      </c>
      <c r="J6">
        <v>-2.3132560000000001E-4</v>
      </c>
      <c r="K6">
        <v>-0.25</v>
      </c>
      <c r="L6">
        <v>1.25</v>
      </c>
      <c r="M6">
        <v>0</v>
      </c>
      <c r="N6">
        <v>7.6705810000000001E-3</v>
      </c>
      <c r="O6">
        <v>2.1722320000000001E-3</v>
      </c>
      <c r="P6">
        <v>2.3132560000000001E-4</v>
      </c>
      <c r="Q6">
        <v>7.9722273269172209E-3</v>
      </c>
    </row>
    <row r="7" spans="1:17" x14ac:dyDescent="0.25">
      <c r="A7">
        <v>2</v>
      </c>
      <c r="B7">
        <v>2</v>
      </c>
      <c r="C7">
        <v>1</v>
      </c>
      <c r="D7">
        <v>0.5</v>
      </c>
      <c r="E7">
        <v>0.1</v>
      </c>
      <c r="F7">
        <v>2.5849625007211601</v>
      </c>
      <c r="G7">
        <v>0.65320590000000001</v>
      </c>
      <c r="H7">
        <v>-0.70275940000000003</v>
      </c>
      <c r="I7">
        <v>1.086667</v>
      </c>
      <c r="J7">
        <v>4.7826470000000001E-3</v>
      </c>
      <c r="K7">
        <v>-0.70225420000000005</v>
      </c>
      <c r="L7">
        <v>1.103054</v>
      </c>
      <c r="M7">
        <v>0</v>
      </c>
      <c r="N7">
        <v>5.052686E-4</v>
      </c>
      <c r="O7">
        <v>1.6386629999999999E-2</v>
      </c>
      <c r="P7">
        <v>4.7826470000000001E-3</v>
      </c>
      <c r="Q7">
        <v>1.6394416076481899E-2</v>
      </c>
    </row>
    <row r="8" spans="1:17" x14ac:dyDescent="0.25">
      <c r="A8">
        <v>2</v>
      </c>
      <c r="B8">
        <v>2</v>
      </c>
      <c r="C8">
        <v>2</v>
      </c>
      <c r="D8">
        <v>0.5</v>
      </c>
      <c r="E8">
        <v>0.1</v>
      </c>
      <c r="F8">
        <v>2.5849625007211601</v>
      </c>
      <c r="G8">
        <v>0.46928409999999998</v>
      </c>
      <c r="H8">
        <v>-0.41025509999999998</v>
      </c>
      <c r="I8">
        <v>1.5294410000000001</v>
      </c>
      <c r="J8">
        <v>-1.571026E-2</v>
      </c>
      <c r="K8">
        <v>-0.4227458</v>
      </c>
      <c r="L8">
        <v>1.4877640000000001</v>
      </c>
      <c r="M8">
        <v>0</v>
      </c>
      <c r="N8">
        <v>1.2490660000000001E-2</v>
      </c>
      <c r="O8">
        <v>4.1677359999999997E-2</v>
      </c>
      <c r="P8">
        <v>1.571026E-2</v>
      </c>
      <c r="Q8">
        <v>4.35088332377579E-2</v>
      </c>
    </row>
    <row r="9" spans="1:17" x14ac:dyDescent="0.25">
      <c r="A9">
        <v>2</v>
      </c>
      <c r="B9">
        <v>2</v>
      </c>
      <c r="C9">
        <v>3</v>
      </c>
      <c r="D9">
        <v>0.5</v>
      </c>
      <c r="E9">
        <v>0.1</v>
      </c>
      <c r="F9">
        <v>2.5849625007211601</v>
      </c>
      <c r="G9">
        <v>0.53285979999999999</v>
      </c>
      <c r="H9">
        <v>-0.43577640000000001</v>
      </c>
      <c r="I9">
        <v>0.99946190000000001</v>
      </c>
      <c r="J9">
        <v>-5.1108899999999999E-3</v>
      </c>
      <c r="K9">
        <v>-0.4227457</v>
      </c>
      <c r="L9">
        <v>1.0122359999999999</v>
      </c>
      <c r="M9">
        <v>0</v>
      </c>
      <c r="N9">
        <v>1.3030709999999999E-2</v>
      </c>
      <c r="O9">
        <v>1.2773929999999999E-2</v>
      </c>
      <c r="P9">
        <v>5.1108899999999999E-3</v>
      </c>
      <c r="Q9">
        <v>1.8247538480021201E-2</v>
      </c>
    </row>
    <row r="10" spans="1:17" x14ac:dyDescent="0.25">
      <c r="A10">
        <v>2</v>
      </c>
      <c r="B10">
        <v>2</v>
      </c>
      <c r="C10">
        <v>4</v>
      </c>
      <c r="D10">
        <v>0.5</v>
      </c>
      <c r="E10">
        <v>0.1</v>
      </c>
      <c r="F10">
        <v>2.5849625007211601</v>
      </c>
      <c r="G10">
        <v>0.5092392</v>
      </c>
      <c r="H10">
        <v>-0.70488819999999996</v>
      </c>
      <c r="I10">
        <v>1.4018170000000001</v>
      </c>
      <c r="J10">
        <v>4.3331979999999999E-3</v>
      </c>
      <c r="K10">
        <v>-0.7022543</v>
      </c>
      <c r="L10">
        <v>1.396946</v>
      </c>
      <c r="M10">
        <v>0</v>
      </c>
      <c r="N10">
        <v>2.63387E-3</v>
      </c>
      <c r="O10">
        <v>4.8707719999999998E-3</v>
      </c>
      <c r="P10">
        <v>4.3331979999999999E-3</v>
      </c>
      <c r="Q10">
        <v>5.5373001293580696E-3</v>
      </c>
    </row>
    <row r="11" spans="1:17" x14ac:dyDescent="0.25">
      <c r="A11">
        <v>2</v>
      </c>
      <c r="B11">
        <v>2</v>
      </c>
      <c r="C11">
        <v>5</v>
      </c>
      <c r="D11">
        <v>0.5</v>
      </c>
      <c r="E11">
        <v>0.1</v>
      </c>
      <c r="F11">
        <v>2.5849625007211601</v>
      </c>
      <c r="G11">
        <v>0.54968260000000002</v>
      </c>
      <c r="H11">
        <v>-0.25659939999999998</v>
      </c>
      <c r="I11">
        <v>1.2319610000000001</v>
      </c>
      <c r="J11">
        <v>2.684295E-4</v>
      </c>
      <c r="K11">
        <v>-0.25</v>
      </c>
      <c r="L11">
        <v>1.25</v>
      </c>
      <c r="M11">
        <v>0</v>
      </c>
      <c r="N11">
        <v>6.5993960000000004E-3</v>
      </c>
      <c r="O11">
        <v>1.8039110000000001E-2</v>
      </c>
      <c r="P11">
        <v>2.684295E-4</v>
      </c>
      <c r="Q11">
        <v>1.9208368663971499E-2</v>
      </c>
    </row>
    <row r="12" spans="1:17" x14ac:dyDescent="0.25">
      <c r="A12">
        <v>2</v>
      </c>
      <c r="B12">
        <v>2</v>
      </c>
      <c r="C12">
        <v>1</v>
      </c>
      <c r="D12">
        <v>0.6</v>
      </c>
      <c r="E12">
        <v>0.1</v>
      </c>
      <c r="F12">
        <v>2.8073549220576002</v>
      </c>
      <c r="G12">
        <v>0.68310930000000003</v>
      </c>
      <c r="H12">
        <v>-0.74114760000000002</v>
      </c>
      <c r="I12">
        <v>1.070821</v>
      </c>
      <c r="J12">
        <v>1.567602E-3</v>
      </c>
      <c r="K12">
        <v>-0.74270499999999995</v>
      </c>
      <c r="L12">
        <v>1.073664</v>
      </c>
      <c r="M12">
        <v>0</v>
      </c>
      <c r="N12">
        <v>1.55741E-3</v>
      </c>
      <c r="O12">
        <v>2.84338E-3</v>
      </c>
      <c r="P12">
        <v>1.567602E-3</v>
      </c>
      <c r="Q12">
        <v>3.2419646588999198E-3</v>
      </c>
    </row>
    <row r="13" spans="1:17" x14ac:dyDescent="0.25">
      <c r="A13">
        <v>2</v>
      </c>
      <c r="B13">
        <v>2</v>
      </c>
      <c r="C13">
        <v>2</v>
      </c>
      <c r="D13">
        <v>0.6</v>
      </c>
      <c r="E13">
        <v>0.1</v>
      </c>
      <c r="F13">
        <v>2.8073549220576002</v>
      </c>
      <c r="G13">
        <v>0.57610320000000004</v>
      </c>
      <c r="H13">
        <v>-0.41210479999999999</v>
      </c>
      <c r="I13">
        <v>1.5579879999999999</v>
      </c>
      <c r="J13">
        <v>-1.7362389999999998E-2</v>
      </c>
      <c r="K13">
        <v>-0.40729490000000002</v>
      </c>
      <c r="L13">
        <v>1.535317</v>
      </c>
      <c r="M13">
        <v>0</v>
      </c>
      <c r="N13">
        <v>4.809916E-3</v>
      </c>
      <c r="O13">
        <v>2.2670630000000001E-2</v>
      </c>
      <c r="P13">
        <v>1.7362389999999998E-2</v>
      </c>
      <c r="Q13">
        <v>2.3175258453334301E-2</v>
      </c>
    </row>
    <row r="14" spans="1:17" x14ac:dyDescent="0.25">
      <c r="A14">
        <v>2</v>
      </c>
      <c r="B14">
        <v>2</v>
      </c>
      <c r="C14">
        <v>3</v>
      </c>
      <c r="D14">
        <v>0.6</v>
      </c>
      <c r="E14">
        <v>0.1</v>
      </c>
      <c r="F14">
        <v>2.8073549220576002</v>
      </c>
      <c r="G14">
        <v>0.56792830000000005</v>
      </c>
      <c r="H14">
        <v>-0.39662029999999998</v>
      </c>
      <c r="I14">
        <v>0.97907359999999999</v>
      </c>
      <c r="J14">
        <v>1.0574490000000001E-2</v>
      </c>
      <c r="K14">
        <v>-0.40729490000000002</v>
      </c>
      <c r="L14">
        <v>0.96468310000000002</v>
      </c>
      <c r="M14">
        <v>0</v>
      </c>
      <c r="N14">
        <v>1.067457E-2</v>
      </c>
      <c r="O14">
        <v>1.439059E-2</v>
      </c>
      <c r="P14">
        <v>1.0574490000000001E-2</v>
      </c>
      <c r="Q14">
        <v>1.7917460125864499E-2</v>
      </c>
    </row>
    <row r="15" spans="1:17" x14ac:dyDescent="0.25">
      <c r="A15">
        <v>2</v>
      </c>
      <c r="B15">
        <v>2</v>
      </c>
      <c r="C15">
        <v>4</v>
      </c>
      <c r="D15">
        <v>0.6</v>
      </c>
      <c r="E15">
        <v>0.1</v>
      </c>
      <c r="F15">
        <v>2.8073549220576002</v>
      </c>
      <c r="G15">
        <v>0.58274079999999995</v>
      </c>
      <c r="H15">
        <v>-0.73700180000000004</v>
      </c>
      <c r="I15">
        <v>1.41242</v>
      </c>
      <c r="J15">
        <v>1.2142389999999999E-2</v>
      </c>
      <c r="K15">
        <v>-0.74270510000000001</v>
      </c>
      <c r="L15">
        <v>1.426336</v>
      </c>
      <c r="M15">
        <v>0</v>
      </c>
      <c r="N15">
        <v>5.7033300000000004E-3</v>
      </c>
      <c r="O15">
        <v>1.39153E-2</v>
      </c>
      <c r="P15">
        <v>1.2142389999999999E-2</v>
      </c>
      <c r="Q15">
        <v>1.50387352497382E-2</v>
      </c>
    </row>
    <row r="16" spans="1:17" x14ac:dyDescent="0.25">
      <c r="A16">
        <v>2</v>
      </c>
      <c r="B16">
        <v>2</v>
      </c>
      <c r="C16">
        <v>5</v>
      </c>
      <c r="D16">
        <v>0.6</v>
      </c>
      <c r="E16">
        <v>0.1</v>
      </c>
      <c r="F16">
        <v>2.8073549220576002</v>
      </c>
      <c r="G16">
        <v>0.69937130000000003</v>
      </c>
      <c r="H16">
        <v>-0.200706</v>
      </c>
      <c r="I16">
        <v>1.2610269999999999</v>
      </c>
      <c r="J16">
        <v>-8.5947220000000008E-3</v>
      </c>
      <c r="K16">
        <v>-0.2</v>
      </c>
      <c r="L16">
        <v>1.25</v>
      </c>
      <c r="M16">
        <v>0</v>
      </c>
      <c r="N16">
        <v>7.0604680000000005E-4</v>
      </c>
      <c r="O16">
        <v>1.10265E-2</v>
      </c>
      <c r="P16">
        <v>8.5947220000000008E-3</v>
      </c>
      <c r="Q16">
        <v>1.10490832593509E-2</v>
      </c>
    </row>
    <row r="17" spans="1:17" x14ac:dyDescent="0.25">
      <c r="A17">
        <v>2</v>
      </c>
      <c r="B17">
        <v>2</v>
      </c>
      <c r="C17">
        <v>1</v>
      </c>
      <c r="D17">
        <v>0.6</v>
      </c>
      <c r="E17">
        <v>0.1</v>
      </c>
      <c r="F17">
        <v>2.8073549220576002</v>
      </c>
      <c r="G17">
        <v>0.5594635</v>
      </c>
      <c r="H17">
        <v>-0.75714329999999996</v>
      </c>
      <c r="I17">
        <v>1.054729</v>
      </c>
      <c r="J17">
        <v>-7.8150930000000004E-3</v>
      </c>
      <c r="K17">
        <v>-0.74270499999999995</v>
      </c>
      <c r="L17">
        <v>1.073664</v>
      </c>
      <c r="M17">
        <v>0</v>
      </c>
      <c r="N17">
        <v>1.443821E-2</v>
      </c>
      <c r="O17">
        <v>1.8935799999999999E-2</v>
      </c>
      <c r="P17">
        <v>7.8150930000000004E-3</v>
      </c>
      <c r="Q17">
        <v>2.3812317607226401E-2</v>
      </c>
    </row>
    <row r="18" spans="1:17" x14ac:dyDescent="0.25">
      <c r="A18">
        <v>2</v>
      </c>
      <c r="B18">
        <v>2</v>
      </c>
      <c r="C18">
        <v>2</v>
      </c>
      <c r="D18">
        <v>0.6</v>
      </c>
      <c r="E18">
        <v>0.1</v>
      </c>
      <c r="F18">
        <v>2.8073549220576002</v>
      </c>
      <c r="G18">
        <v>0.56832890000000003</v>
      </c>
      <c r="H18">
        <v>-0.39533220000000002</v>
      </c>
      <c r="I18">
        <v>1.5412129999999999</v>
      </c>
      <c r="J18">
        <v>-1.028538E-2</v>
      </c>
      <c r="K18">
        <v>-0.40729490000000002</v>
      </c>
      <c r="L18">
        <v>1.535317</v>
      </c>
      <c r="M18">
        <v>0</v>
      </c>
      <c r="N18">
        <v>1.196265E-2</v>
      </c>
      <c r="O18">
        <v>5.89633E-3</v>
      </c>
      <c r="P18">
        <v>1.028538E-2</v>
      </c>
      <c r="Q18">
        <v>1.33368569709188E-2</v>
      </c>
    </row>
    <row r="19" spans="1:17" x14ac:dyDescent="0.25">
      <c r="A19">
        <v>2</v>
      </c>
      <c r="B19">
        <v>2</v>
      </c>
      <c r="C19">
        <v>3</v>
      </c>
      <c r="D19">
        <v>0.6</v>
      </c>
      <c r="E19">
        <v>0.1</v>
      </c>
      <c r="F19">
        <v>2.8073549220576002</v>
      </c>
      <c r="G19">
        <v>0.53528589999999998</v>
      </c>
      <c r="H19">
        <v>-0.4189928</v>
      </c>
      <c r="I19">
        <v>0.96544540000000001</v>
      </c>
      <c r="J19">
        <v>4.4716599999999997E-3</v>
      </c>
      <c r="K19">
        <v>-0.40729490000000002</v>
      </c>
      <c r="L19">
        <v>0.96468310000000002</v>
      </c>
      <c r="M19">
        <v>0</v>
      </c>
      <c r="N19">
        <v>1.1697920000000001E-2</v>
      </c>
      <c r="O19">
        <v>7.6234339999999999E-4</v>
      </c>
      <c r="P19">
        <v>4.4716599999999997E-3</v>
      </c>
      <c r="Q19">
        <v>1.1722732494488099E-2</v>
      </c>
    </row>
    <row r="20" spans="1:17" x14ac:dyDescent="0.25">
      <c r="A20">
        <v>2</v>
      </c>
      <c r="B20">
        <v>2</v>
      </c>
      <c r="C20">
        <v>4</v>
      </c>
      <c r="D20">
        <v>0.6</v>
      </c>
      <c r="E20">
        <v>0.1</v>
      </c>
      <c r="F20">
        <v>2.8073549220576002</v>
      </c>
      <c r="G20">
        <v>0.47702030000000001</v>
      </c>
      <c r="H20">
        <v>-0.74318220000000002</v>
      </c>
      <c r="I20">
        <v>1.4329829999999999</v>
      </c>
      <c r="J20">
        <v>4.4333929999999999E-3</v>
      </c>
      <c r="K20">
        <v>-0.74270510000000001</v>
      </c>
      <c r="L20">
        <v>1.426336</v>
      </c>
      <c r="M20">
        <v>0</v>
      </c>
      <c r="N20">
        <v>4.7707560000000002E-4</v>
      </c>
      <c r="O20">
        <v>6.6478249999999996E-3</v>
      </c>
      <c r="P20">
        <v>4.4333929999999999E-3</v>
      </c>
      <c r="Q20">
        <v>6.6649217206221096E-3</v>
      </c>
    </row>
    <row r="21" spans="1:17" x14ac:dyDescent="0.25">
      <c r="A21">
        <v>2</v>
      </c>
      <c r="B21">
        <v>2</v>
      </c>
      <c r="C21">
        <v>5</v>
      </c>
      <c r="D21">
        <v>0.6</v>
      </c>
      <c r="E21">
        <v>0.1</v>
      </c>
      <c r="F21">
        <v>2.8073549220576002</v>
      </c>
      <c r="G21">
        <v>0.57898709999999998</v>
      </c>
      <c r="H21">
        <v>-0.19302639999999999</v>
      </c>
      <c r="I21">
        <v>1.230537</v>
      </c>
      <c r="J21">
        <v>8.6999829999999997E-3</v>
      </c>
      <c r="K21">
        <v>-0.2</v>
      </c>
      <c r="L21">
        <v>1.25</v>
      </c>
      <c r="M21">
        <v>0</v>
      </c>
      <c r="N21">
        <v>6.9736240000000003E-3</v>
      </c>
      <c r="O21">
        <v>1.9462699999999999E-2</v>
      </c>
      <c r="P21">
        <v>8.6999829999999997E-3</v>
      </c>
      <c r="Q21">
        <v>2.0674339349000499E-2</v>
      </c>
    </row>
    <row r="22" spans="1:17" x14ac:dyDescent="0.25">
      <c r="A22">
        <v>2</v>
      </c>
      <c r="B22">
        <v>2</v>
      </c>
      <c r="C22">
        <v>1</v>
      </c>
      <c r="D22">
        <v>0.7</v>
      </c>
      <c r="E22">
        <v>0.1</v>
      </c>
      <c r="F22">
        <v>3</v>
      </c>
      <c r="G22">
        <v>0.74231340000000001</v>
      </c>
      <c r="H22">
        <v>-0.7635208</v>
      </c>
      <c r="I22">
        <v>1.0481940000000001</v>
      </c>
      <c r="J22">
        <v>-2.149761E-3</v>
      </c>
      <c r="K22">
        <v>-0.78315590000000002</v>
      </c>
      <c r="L22">
        <v>1.0442750000000001</v>
      </c>
      <c r="M22">
        <v>0</v>
      </c>
      <c r="N22">
        <v>1.963502E-2</v>
      </c>
      <c r="O22">
        <v>3.9193630000000004E-3</v>
      </c>
      <c r="P22">
        <v>2.149761E-3</v>
      </c>
      <c r="Q22">
        <v>2.0022374562686001E-2</v>
      </c>
    </row>
    <row r="23" spans="1:17" x14ac:dyDescent="0.25">
      <c r="A23">
        <v>2</v>
      </c>
      <c r="B23">
        <v>2</v>
      </c>
      <c r="C23">
        <v>2</v>
      </c>
      <c r="D23">
        <v>0.7</v>
      </c>
      <c r="E23">
        <v>0.1</v>
      </c>
      <c r="F23">
        <v>3</v>
      </c>
      <c r="G23">
        <v>0.75677490000000003</v>
      </c>
      <c r="H23">
        <v>-0.40376600000000001</v>
      </c>
      <c r="I23">
        <v>1.575121</v>
      </c>
      <c r="J23">
        <v>-1.166379E-2</v>
      </c>
      <c r="K23">
        <v>-0.39184409999999997</v>
      </c>
      <c r="L23">
        <v>1.58287</v>
      </c>
      <c r="M23">
        <v>0</v>
      </c>
      <c r="N23">
        <v>1.192197E-2</v>
      </c>
      <c r="O23">
        <v>7.7483650000000001E-3</v>
      </c>
      <c r="P23">
        <v>1.166379E-2</v>
      </c>
      <c r="Q23">
        <v>1.42186702487306E-2</v>
      </c>
    </row>
    <row r="24" spans="1:17" x14ac:dyDescent="0.25">
      <c r="A24">
        <v>2</v>
      </c>
      <c r="B24">
        <v>2</v>
      </c>
      <c r="C24">
        <v>3</v>
      </c>
      <c r="D24">
        <v>0.7</v>
      </c>
      <c r="E24">
        <v>0.1</v>
      </c>
      <c r="F24">
        <v>3</v>
      </c>
      <c r="G24">
        <v>0.69404600000000005</v>
      </c>
      <c r="H24">
        <v>-0.38943</v>
      </c>
      <c r="I24">
        <v>0.91571469999999999</v>
      </c>
      <c r="J24">
        <v>-1.0074649999999999E-2</v>
      </c>
      <c r="K24">
        <v>-0.39184400000000003</v>
      </c>
      <c r="L24">
        <v>0.91713020000000001</v>
      </c>
      <c r="M24">
        <v>0</v>
      </c>
      <c r="N24">
        <v>2.4140479999999998E-3</v>
      </c>
      <c r="O24">
        <v>1.4155509999999999E-3</v>
      </c>
      <c r="P24">
        <v>1.0074649999999999E-2</v>
      </c>
      <c r="Q24">
        <v>2.79846568571326E-3</v>
      </c>
    </row>
    <row r="25" spans="1:17" x14ac:dyDescent="0.25">
      <c r="A25">
        <v>2</v>
      </c>
      <c r="B25">
        <v>2</v>
      </c>
      <c r="C25">
        <v>4</v>
      </c>
      <c r="D25">
        <v>0.7</v>
      </c>
      <c r="E25">
        <v>0.1</v>
      </c>
      <c r="F25">
        <v>3</v>
      </c>
      <c r="G25">
        <v>0.68139269999999996</v>
      </c>
      <c r="H25">
        <v>-0.79141399999999995</v>
      </c>
      <c r="I25">
        <v>1.46286</v>
      </c>
      <c r="J25">
        <v>2.867699E-3</v>
      </c>
      <c r="K25">
        <v>-0.78315599999999996</v>
      </c>
      <c r="L25">
        <v>1.4557249999999999</v>
      </c>
      <c r="M25">
        <v>0</v>
      </c>
      <c r="N25">
        <v>8.2579850000000007E-3</v>
      </c>
      <c r="O25">
        <v>7.1352719999999998E-3</v>
      </c>
      <c r="P25">
        <v>2.867699E-3</v>
      </c>
      <c r="Q25">
        <v>1.09135890084936E-2</v>
      </c>
    </row>
    <row r="26" spans="1:17" x14ac:dyDescent="0.25">
      <c r="A26">
        <v>2</v>
      </c>
      <c r="B26">
        <v>2</v>
      </c>
      <c r="C26">
        <v>5</v>
      </c>
      <c r="D26">
        <v>0.7</v>
      </c>
      <c r="E26">
        <v>0.1</v>
      </c>
      <c r="F26">
        <v>3</v>
      </c>
      <c r="G26">
        <v>0.67805859999999996</v>
      </c>
      <c r="H26">
        <v>-0.15967239999999999</v>
      </c>
      <c r="I26">
        <v>1.262705</v>
      </c>
      <c r="J26">
        <v>-2.4323879999999999E-2</v>
      </c>
      <c r="K26">
        <v>-0.15</v>
      </c>
      <c r="L26">
        <v>1.25</v>
      </c>
      <c r="M26">
        <v>0</v>
      </c>
      <c r="N26">
        <v>9.6723739999999992E-3</v>
      </c>
      <c r="O26">
        <v>1.270461E-2</v>
      </c>
      <c r="P26">
        <v>2.4323879999999999E-2</v>
      </c>
      <c r="Q26">
        <v>1.5967527860343798E-2</v>
      </c>
    </row>
    <row r="27" spans="1:17" x14ac:dyDescent="0.25">
      <c r="A27">
        <v>2</v>
      </c>
      <c r="B27">
        <v>2</v>
      </c>
      <c r="C27">
        <v>1</v>
      </c>
      <c r="D27">
        <v>0.7</v>
      </c>
      <c r="E27">
        <v>0.1</v>
      </c>
      <c r="F27">
        <v>3</v>
      </c>
      <c r="G27">
        <v>0.58744050000000003</v>
      </c>
      <c r="H27">
        <v>-0.763575</v>
      </c>
      <c r="I27">
        <v>1.0475680000000001</v>
      </c>
      <c r="J27">
        <v>-2.2207560000000001E-2</v>
      </c>
      <c r="K27">
        <v>-0.78315590000000002</v>
      </c>
      <c r="L27">
        <v>1.0442750000000001</v>
      </c>
      <c r="M27">
        <v>0</v>
      </c>
      <c r="N27">
        <v>1.9580839999999999E-2</v>
      </c>
      <c r="O27">
        <v>3.2929180000000001E-3</v>
      </c>
      <c r="P27">
        <v>2.2207560000000001E-2</v>
      </c>
      <c r="Q27">
        <v>1.9855796309841502E-2</v>
      </c>
    </row>
    <row r="28" spans="1:17" x14ac:dyDescent="0.25">
      <c r="A28">
        <v>2</v>
      </c>
      <c r="B28">
        <v>2</v>
      </c>
      <c r="C28">
        <v>2</v>
      </c>
      <c r="D28">
        <v>0.7</v>
      </c>
      <c r="E28">
        <v>0.1</v>
      </c>
      <c r="F28">
        <v>3</v>
      </c>
      <c r="G28">
        <v>0.59146880000000002</v>
      </c>
      <c r="H28">
        <v>-0.41395749999999998</v>
      </c>
      <c r="I28">
        <v>1.5678700000000001</v>
      </c>
      <c r="J28">
        <v>-7.8890620000000005E-3</v>
      </c>
      <c r="K28">
        <v>-0.39184409999999997</v>
      </c>
      <c r="L28">
        <v>1.58287</v>
      </c>
      <c r="M28">
        <v>0</v>
      </c>
      <c r="N28">
        <v>2.2113440000000002E-2</v>
      </c>
      <c r="O28">
        <v>1.499927E-2</v>
      </c>
      <c r="P28">
        <v>7.8890620000000005E-3</v>
      </c>
      <c r="Q28">
        <v>2.67204500226285E-2</v>
      </c>
    </row>
    <row r="29" spans="1:17" x14ac:dyDescent="0.25">
      <c r="A29">
        <v>2</v>
      </c>
      <c r="B29">
        <v>2</v>
      </c>
      <c r="C29">
        <v>3</v>
      </c>
      <c r="D29">
        <v>0.7</v>
      </c>
      <c r="E29">
        <v>0.1</v>
      </c>
      <c r="F29">
        <v>3</v>
      </c>
      <c r="G29">
        <v>0.54446410000000001</v>
      </c>
      <c r="H29">
        <v>-0.38696960000000002</v>
      </c>
      <c r="I29">
        <v>0.92961830000000001</v>
      </c>
      <c r="J29">
        <v>-2.6726719999999997E-4</v>
      </c>
      <c r="K29">
        <v>-0.39184400000000003</v>
      </c>
      <c r="L29">
        <v>0.91713020000000001</v>
      </c>
      <c r="M29">
        <v>0</v>
      </c>
      <c r="N29">
        <v>4.8743780000000004E-3</v>
      </c>
      <c r="O29">
        <v>1.248807E-2</v>
      </c>
      <c r="P29">
        <v>2.6726719999999997E-4</v>
      </c>
      <c r="Q29">
        <v>1.3405647554262001E-2</v>
      </c>
    </row>
    <row r="30" spans="1:17" x14ac:dyDescent="0.25">
      <c r="A30">
        <v>2</v>
      </c>
      <c r="B30">
        <v>2</v>
      </c>
      <c r="C30">
        <v>4</v>
      </c>
      <c r="D30">
        <v>0.7</v>
      </c>
      <c r="E30">
        <v>0.1</v>
      </c>
      <c r="F30">
        <v>3</v>
      </c>
      <c r="G30">
        <v>0.56221770000000004</v>
      </c>
      <c r="H30">
        <v>-0.76035909999999995</v>
      </c>
      <c r="I30">
        <v>1.450828</v>
      </c>
      <c r="J30">
        <v>1.133201E-2</v>
      </c>
      <c r="K30">
        <v>-0.78315599999999996</v>
      </c>
      <c r="L30">
        <v>1.4557249999999999</v>
      </c>
      <c r="M30">
        <v>0</v>
      </c>
      <c r="N30">
        <v>2.279687E-2</v>
      </c>
      <c r="O30">
        <v>4.8964020000000002E-3</v>
      </c>
      <c r="P30">
        <v>1.133201E-2</v>
      </c>
      <c r="Q30">
        <v>2.3316775183061501E-2</v>
      </c>
    </row>
    <row r="31" spans="1:17" x14ac:dyDescent="0.25">
      <c r="A31">
        <v>2</v>
      </c>
      <c r="B31">
        <v>2</v>
      </c>
      <c r="C31">
        <v>5</v>
      </c>
      <c r="D31">
        <v>0.7</v>
      </c>
      <c r="E31">
        <v>0.1</v>
      </c>
      <c r="F31">
        <v>3</v>
      </c>
      <c r="G31">
        <v>0.61531829999999998</v>
      </c>
      <c r="H31">
        <v>-0.14453750000000001</v>
      </c>
      <c r="I31">
        <v>1.2552779999999999</v>
      </c>
      <c r="J31">
        <v>-2.9745100000000001E-3</v>
      </c>
      <c r="K31">
        <v>-0.15</v>
      </c>
      <c r="L31">
        <v>1.25</v>
      </c>
      <c r="M31">
        <v>0</v>
      </c>
      <c r="N31">
        <v>5.4624679999999998E-3</v>
      </c>
      <c r="O31">
        <v>5.2775139999999996E-3</v>
      </c>
      <c r="P31">
        <v>2.9745100000000001E-3</v>
      </c>
      <c r="Q31">
        <v>7.5954402046142103E-3</v>
      </c>
    </row>
    <row r="32" spans="1:17" x14ac:dyDescent="0.25">
      <c r="A32">
        <v>2</v>
      </c>
      <c r="B32">
        <v>2</v>
      </c>
      <c r="C32">
        <v>1</v>
      </c>
      <c r="D32">
        <v>0.5</v>
      </c>
      <c r="E32">
        <v>0.06</v>
      </c>
      <c r="F32">
        <v>3.2223925196122498</v>
      </c>
      <c r="G32">
        <v>0.56826019999999999</v>
      </c>
      <c r="H32">
        <v>-0.70442800000000005</v>
      </c>
      <c r="I32">
        <v>1.081088</v>
      </c>
      <c r="J32">
        <v>2.336323E-3</v>
      </c>
      <c r="K32">
        <v>-0.70225420000000005</v>
      </c>
      <c r="L32">
        <v>1.103054</v>
      </c>
      <c r="M32">
        <v>0</v>
      </c>
      <c r="N32">
        <v>2.1737810000000001E-3</v>
      </c>
      <c r="O32">
        <v>2.196598E-2</v>
      </c>
      <c r="P32">
        <v>2.336323E-3</v>
      </c>
      <c r="Q32">
        <v>2.2073278555483501E-2</v>
      </c>
    </row>
    <row r="33" spans="1:17" x14ac:dyDescent="0.25">
      <c r="A33">
        <v>2</v>
      </c>
      <c r="B33">
        <v>2</v>
      </c>
      <c r="C33">
        <v>2</v>
      </c>
      <c r="D33">
        <v>0.5</v>
      </c>
      <c r="E33">
        <v>0.06</v>
      </c>
      <c r="F33">
        <v>3.2223925196122498</v>
      </c>
      <c r="G33">
        <v>0.51295849999999998</v>
      </c>
      <c r="H33">
        <v>-0.42421720000000002</v>
      </c>
      <c r="I33">
        <v>1.4898819999999999</v>
      </c>
      <c r="J33">
        <v>-1.090437E-2</v>
      </c>
      <c r="K33">
        <v>-0.4227458</v>
      </c>
      <c r="L33">
        <v>1.4877640000000001</v>
      </c>
      <c r="M33">
        <v>0</v>
      </c>
      <c r="N33">
        <v>1.4714000000000001E-3</v>
      </c>
      <c r="O33">
        <v>2.11823E-3</v>
      </c>
      <c r="P33">
        <v>1.090437E-2</v>
      </c>
      <c r="Q33">
        <v>2.57913095696657E-3</v>
      </c>
    </row>
    <row r="34" spans="1:17" x14ac:dyDescent="0.25">
      <c r="A34">
        <v>2</v>
      </c>
      <c r="B34">
        <v>2</v>
      </c>
      <c r="C34">
        <v>3</v>
      </c>
      <c r="D34">
        <v>0.5</v>
      </c>
      <c r="E34">
        <v>0.06</v>
      </c>
      <c r="F34">
        <v>3.2223925196122498</v>
      </c>
      <c r="G34">
        <v>0.50078579999999995</v>
      </c>
      <c r="H34">
        <v>-0.404167</v>
      </c>
      <c r="I34">
        <v>1.004893</v>
      </c>
      <c r="J34">
        <v>5.1324669999999999E-3</v>
      </c>
      <c r="K34">
        <v>-0.4227457</v>
      </c>
      <c r="L34">
        <v>1.0122359999999999</v>
      </c>
      <c r="M34">
        <v>0</v>
      </c>
      <c r="N34">
        <v>1.8578709999999998E-2</v>
      </c>
      <c r="O34">
        <v>7.3425770000000003E-3</v>
      </c>
      <c r="P34">
        <v>5.1324669999999999E-3</v>
      </c>
      <c r="Q34">
        <v>1.99770326637983E-2</v>
      </c>
    </row>
    <row r="35" spans="1:17" x14ac:dyDescent="0.25">
      <c r="A35">
        <v>2</v>
      </c>
      <c r="B35">
        <v>2</v>
      </c>
      <c r="C35">
        <v>4</v>
      </c>
      <c r="D35">
        <v>0.5</v>
      </c>
      <c r="E35">
        <v>0.06</v>
      </c>
      <c r="F35">
        <v>3.2223925196122498</v>
      </c>
      <c r="G35">
        <v>0.5408134</v>
      </c>
      <c r="H35">
        <v>-0.70111140000000005</v>
      </c>
      <c r="I35">
        <v>1.4018820000000001</v>
      </c>
      <c r="J35">
        <v>1.5119489999999999E-2</v>
      </c>
      <c r="K35">
        <v>-0.7022543</v>
      </c>
      <c r="L35">
        <v>1.396946</v>
      </c>
      <c r="M35">
        <v>0</v>
      </c>
      <c r="N35">
        <v>1.1429190000000001E-3</v>
      </c>
      <c r="O35">
        <v>4.9353840000000001E-3</v>
      </c>
      <c r="P35">
        <v>1.5119489999999999E-2</v>
      </c>
      <c r="Q35">
        <v>5.0659922232980503E-3</v>
      </c>
    </row>
    <row r="36" spans="1:17" x14ac:dyDescent="0.25">
      <c r="A36">
        <v>2</v>
      </c>
      <c r="B36">
        <v>2</v>
      </c>
      <c r="C36">
        <v>5</v>
      </c>
      <c r="D36">
        <v>0.5</v>
      </c>
      <c r="E36">
        <v>0.06</v>
      </c>
      <c r="F36">
        <v>3.2223925196122498</v>
      </c>
      <c r="G36">
        <v>0.58877559999999995</v>
      </c>
      <c r="H36">
        <v>-0.26488929999999999</v>
      </c>
      <c r="I36">
        <v>1.245174</v>
      </c>
      <c r="J36">
        <v>6.8325699999999996E-3</v>
      </c>
      <c r="K36">
        <v>-0.25</v>
      </c>
      <c r="L36">
        <v>1.25</v>
      </c>
      <c r="M36">
        <v>0</v>
      </c>
      <c r="N36">
        <v>1.488927E-2</v>
      </c>
      <c r="O36">
        <v>4.8258299999999997E-3</v>
      </c>
      <c r="P36">
        <v>6.8325699999999996E-3</v>
      </c>
      <c r="Q36">
        <v>1.5651805095873599E-2</v>
      </c>
    </row>
    <row r="37" spans="1:17" x14ac:dyDescent="0.25">
      <c r="A37">
        <v>2</v>
      </c>
      <c r="B37">
        <v>2</v>
      </c>
      <c r="C37">
        <v>1</v>
      </c>
      <c r="D37">
        <v>0.5</v>
      </c>
      <c r="E37">
        <v>0.06</v>
      </c>
      <c r="F37">
        <v>3.2223925196122498</v>
      </c>
      <c r="G37">
        <v>0.61930850000000004</v>
      </c>
      <c r="H37">
        <v>-0.70783720000000006</v>
      </c>
      <c r="I37">
        <v>1.0956330000000001</v>
      </c>
      <c r="J37">
        <v>8.5056130000000004E-3</v>
      </c>
      <c r="K37">
        <v>-0.70225420000000005</v>
      </c>
      <c r="L37">
        <v>1.103054</v>
      </c>
      <c r="M37">
        <v>0</v>
      </c>
      <c r="N37">
        <v>5.5830480000000002E-3</v>
      </c>
      <c r="O37">
        <v>7.4206589999999996E-3</v>
      </c>
      <c r="P37">
        <v>8.5056130000000004E-3</v>
      </c>
      <c r="Q37">
        <v>9.2863665901063795E-3</v>
      </c>
    </row>
    <row r="38" spans="1:17" x14ac:dyDescent="0.25">
      <c r="A38">
        <v>2</v>
      </c>
      <c r="B38">
        <v>2</v>
      </c>
      <c r="C38">
        <v>2</v>
      </c>
      <c r="D38">
        <v>0.5</v>
      </c>
      <c r="E38">
        <v>0.06</v>
      </c>
      <c r="F38">
        <v>3.2223925196122498</v>
      </c>
      <c r="G38">
        <v>0.4925156</v>
      </c>
      <c r="H38">
        <v>-0.4190487</v>
      </c>
      <c r="I38">
        <v>1.499055</v>
      </c>
      <c r="J38">
        <v>5.94613E-3</v>
      </c>
      <c r="K38">
        <v>-0.4227458</v>
      </c>
      <c r="L38">
        <v>1.4877640000000001</v>
      </c>
      <c r="M38">
        <v>0</v>
      </c>
      <c r="N38">
        <v>3.6970969999999999E-3</v>
      </c>
      <c r="O38">
        <v>1.1291270000000001E-2</v>
      </c>
      <c r="P38">
        <v>5.94613E-3</v>
      </c>
      <c r="Q38">
        <v>1.18811280933126E-2</v>
      </c>
    </row>
    <row r="39" spans="1:17" x14ac:dyDescent="0.25">
      <c r="A39">
        <v>2</v>
      </c>
      <c r="B39">
        <v>2</v>
      </c>
      <c r="C39">
        <v>3</v>
      </c>
      <c r="D39">
        <v>0.5</v>
      </c>
      <c r="E39">
        <v>0.06</v>
      </c>
      <c r="F39">
        <v>3.2223925196122498</v>
      </c>
      <c r="G39">
        <v>0.46147919999999998</v>
      </c>
      <c r="H39">
        <v>-0.4190316</v>
      </c>
      <c r="I39">
        <v>1.0009600000000001</v>
      </c>
      <c r="J39">
        <v>1.3806819999999999E-2</v>
      </c>
      <c r="K39">
        <v>-0.4227457</v>
      </c>
      <c r="L39">
        <v>1.0122359999999999</v>
      </c>
      <c r="M39">
        <v>0</v>
      </c>
      <c r="N39">
        <v>3.7140850000000002E-3</v>
      </c>
      <c r="O39">
        <v>1.127589E-2</v>
      </c>
      <c r="P39">
        <v>1.3806819999999999E-2</v>
      </c>
      <c r="Q39">
        <v>1.1871818027381201E-2</v>
      </c>
    </row>
    <row r="40" spans="1:17" x14ac:dyDescent="0.25">
      <c r="A40">
        <v>2</v>
      </c>
      <c r="B40">
        <v>2</v>
      </c>
      <c r="C40">
        <v>4</v>
      </c>
      <c r="D40">
        <v>0.5</v>
      </c>
      <c r="E40">
        <v>0.06</v>
      </c>
      <c r="F40">
        <v>3.2223925196122498</v>
      </c>
      <c r="G40">
        <v>0.45923609999999998</v>
      </c>
      <c r="H40">
        <v>-0.70402430000000005</v>
      </c>
      <c r="I40">
        <v>1.399942</v>
      </c>
      <c r="J40">
        <v>1.18444E-2</v>
      </c>
      <c r="K40">
        <v>-0.7022543</v>
      </c>
      <c r="L40">
        <v>1.396946</v>
      </c>
      <c r="M40">
        <v>0</v>
      </c>
      <c r="N40">
        <v>1.7699599999999999E-3</v>
      </c>
      <c r="O40">
        <v>2.9954909999999999E-3</v>
      </c>
      <c r="P40">
        <v>1.18444E-2</v>
      </c>
      <c r="Q40">
        <v>3.4793281879711502E-3</v>
      </c>
    </row>
    <row r="41" spans="1:17" x14ac:dyDescent="0.25">
      <c r="A41">
        <v>2</v>
      </c>
      <c r="B41">
        <v>2</v>
      </c>
      <c r="C41">
        <v>5</v>
      </c>
      <c r="D41">
        <v>0.5</v>
      </c>
      <c r="E41">
        <v>0.06</v>
      </c>
      <c r="F41">
        <v>3.2223925196122498</v>
      </c>
      <c r="G41">
        <v>0.59118649999999995</v>
      </c>
      <c r="H41">
        <v>-0.2459915</v>
      </c>
      <c r="I41">
        <v>1.2455540000000001</v>
      </c>
      <c r="J41">
        <v>5.8635470000000002E-3</v>
      </c>
      <c r="K41">
        <v>-0.25</v>
      </c>
      <c r="L41">
        <v>1.25</v>
      </c>
      <c r="M41">
        <v>0</v>
      </c>
      <c r="N41">
        <v>4.0084719999999999E-3</v>
      </c>
      <c r="O41">
        <v>4.4462679999999997E-3</v>
      </c>
      <c r="P41">
        <v>5.8635470000000002E-3</v>
      </c>
      <c r="Q41">
        <v>5.9864135636085204E-3</v>
      </c>
    </row>
    <row r="42" spans="1:17" x14ac:dyDescent="0.25">
      <c r="A42">
        <v>2</v>
      </c>
      <c r="B42">
        <v>2</v>
      </c>
      <c r="C42">
        <v>1</v>
      </c>
      <c r="D42">
        <v>0.6</v>
      </c>
      <c r="E42">
        <v>0.06</v>
      </c>
      <c r="F42">
        <v>3.4594317437155802</v>
      </c>
      <c r="G42">
        <v>0.50825120000000001</v>
      </c>
      <c r="H42">
        <v>-0.75089609999999996</v>
      </c>
      <c r="I42">
        <v>1.0843940000000001</v>
      </c>
      <c r="J42">
        <v>-8.5615220000000002E-3</v>
      </c>
      <c r="K42">
        <v>-0.74270499999999995</v>
      </c>
      <c r="L42">
        <v>1.073664</v>
      </c>
      <c r="M42">
        <v>0</v>
      </c>
      <c r="N42">
        <v>8.1910490000000006E-3</v>
      </c>
      <c r="O42">
        <v>1.072919E-2</v>
      </c>
      <c r="P42">
        <v>8.5615220000000002E-3</v>
      </c>
      <c r="Q42">
        <v>1.34984770446259E-2</v>
      </c>
    </row>
    <row r="43" spans="1:17" x14ac:dyDescent="0.25">
      <c r="A43">
        <v>2</v>
      </c>
      <c r="B43">
        <v>2</v>
      </c>
      <c r="C43">
        <v>2</v>
      </c>
      <c r="D43">
        <v>0.6</v>
      </c>
      <c r="E43">
        <v>0.06</v>
      </c>
      <c r="F43">
        <v>3.4594317437155802</v>
      </c>
      <c r="G43">
        <v>0.63907999999999998</v>
      </c>
      <c r="H43">
        <v>-0.41553669999999998</v>
      </c>
      <c r="I43">
        <v>1.5214300000000001</v>
      </c>
      <c r="J43">
        <v>-4.9145220000000002E-3</v>
      </c>
      <c r="K43">
        <v>-0.40729490000000002</v>
      </c>
      <c r="L43">
        <v>1.535317</v>
      </c>
      <c r="M43">
        <v>0</v>
      </c>
      <c r="N43">
        <v>8.2417730000000008E-3</v>
      </c>
      <c r="O43">
        <v>1.388693E-2</v>
      </c>
      <c r="P43">
        <v>4.9145220000000002E-3</v>
      </c>
      <c r="Q43">
        <v>1.6148486035122901E-2</v>
      </c>
    </row>
    <row r="44" spans="1:17" x14ac:dyDescent="0.25">
      <c r="A44">
        <v>2</v>
      </c>
      <c r="B44">
        <v>2</v>
      </c>
      <c r="C44">
        <v>3</v>
      </c>
      <c r="D44">
        <v>0.6</v>
      </c>
      <c r="E44">
        <v>0.06</v>
      </c>
      <c r="F44">
        <v>3.4594317437155802</v>
      </c>
      <c r="G44">
        <v>0.55625150000000001</v>
      </c>
      <c r="H44">
        <v>-0.39613300000000001</v>
      </c>
      <c r="I44">
        <v>0.95547760000000004</v>
      </c>
      <c r="J44">
        <v>9.5029769999999993E-3</v>
      </c>
      <c r="K44">
        <v>-0.40729490000000002</v>
      </c>
      <c r="L44">
        <v>0.96468310000000002</v>
      </c>
      <c r="M44">
        <v>0</v>
      </c>
      <c r="N44">
        <v>1.1161829999999999E-2</v>
      </c>
      <c r="O44">
        <v>9.2054609999999999E-3</v>
      </c>
      <c r="P44">
        <v>9.5029769999999993E-3</v>
      </c>
      <c r="Q44">
        <v>1.44681388639356E-2</v>
      </c>
    </row>
    <row r="45" spans="1:17" x14ac:dyDescent="0.25">
      <c r="A45">
        <v>2</v>
      </c>
      <c r="B45">
        <v>2</v>
      </c>
      <c r="C45">
        <v>4</v>
      </c>
      <c r="D45">
        <v>0.6</v>
      </c>
      <c r="E45">
        <v>0.06</v>
      </c>
      <c r="F45">
        <v>3.4594317437155802</v>
      </c>
      <c r="G45">
        <v>0.51538090000000003</v>
      </c>
      <c r="H45">
        <v>-0.75149290000000002</v>
      </c>
      <c r="I45">
        <v>1.427406</v>
      </c>
      <c r="J45">
        <v>1.219898E-2</v>
      </c>
      <c r="K45">
        <v>-0.74270510000000001</v>
      </c>
      <c r="L45">
        <v>1.426336</v>
      </c>
      <c r="M45">
        <v>0</v>
      </c>
      <c r="N45">
        <v>8.7878109999999995E-3</v>
      </c>
      <c r="O45">
        <v>1.0706190000000001E-3</v>
      </c>
      <c r="P45">
        <v>1.219898E-2</v>
      </c>
      <c r="Q45">
        <v>8.8527872983351994E-3</v>
      </c>
    </row>
    <row r="46" spans="1:17" x14ac:dyDescent="0.25">
      <c r="A46">
        <v>2</v>
      </c>
      <c r="B46">
        <v>2</v>
      </c>
      <c r="C46">
        <v>5</v>
      </c>
      <c r="D46">
        <v>0.6</v>
      </c>
      <c r="E46">
        <v>0.06</v>
      </c>
      <c r="F46">
        <v>3.4594317437155802</v>
      </c>
      <c r="G46">
        <v>0.63613129999999996</v>
      </c>
      <c r="H46">
        <v>-0.18145310000000001</v>
      </c>
      <c r="I46">
        <v>1.247838</v>
      </c>
      <c r="J46">
        <v>3.9416850000000003E-3</v>
      </c>
      <c r="K46">
        <v>-0.2</v>
      </c>
      <c r="L46">
        <v>1.25</v>
      </c>
      <c r="M46">
        <v>0</v>
      </c>
      <c r="N46">
        <v>1.854685E-2</v>
      </c>
      <c r="O46">
        <v>2.1620989999999998E-3</v>
      </c>
      <c r="P46">
        <v>3.9416850000000003E-3</v>
      </c>
      <c r="Q46">
        <v>1.8672447551464601E-2</v>
      </c>
    </row>
    <row r="47" spans="1:17" x14ac:dyDescent="0.25">
      <c r="A47">
        <v>2</v>
      </c>
      <c r="B47">
        <v>2</v>
      </c>
      <c r="C47">
        <v>1</v>
      </c>
      <c r="D47">
        <v>0.6</v>
      </c>
      <c r="E47">
        <v>0.06</v>
      </c>
      <c r="F47">
        <v>3.4594317437155802</v>
      </c>
      <c r="G47">
        <v>0.62367249999999996</v>
      </c>
      <c r="H47">
        <v>-0.74978100000000003</v>
      </c>
      <c r="I47">
        <v>1.0645519999999999</v>
      </c>
      <c r="J47">
        <v>4.5311750000000001E-3</v>
      </c>
      <c r="K47">
        <v>-0.74270499999999995</v>
      </c>
      <c r="L47">
        <v>1.073664</v>
      </c>
      <c r="M47">
        <v>0</v>
      </c>
      <c r="N47">
        <v>7.0759059999999999E-3</v>
      </c>
      <c r="O47">
        <v>9.1118810000000005E-3</v>
      </c>
      <c r="P47">
        <v>4.5311750000000001E-3</v>
      </c>
      <c r="Q47">
        <v>1.1536672956875599E-2</v>
      </c>
    </row>
    <row r="48" spans="1:17" x14ac:dyDescent="0.25">
      <c r="A48">
        <v>2</v>
      </c>
      <c r="B48">
        <v>2</v>
      </c>
      <c r="C48">
        <v>2</v>
      </c>
      <c r="D48">
        <v>0.6</v>
      </c>
      <c r="E48">
        <v>0.06</v>
      </c>
      <c r="F48">
        <v>3.4594317437155802</v>
      </c>
      <c r="G48">
        <v>0.54489140000000003</v>
      </c>
      <c r="H48">
        <v>-0.41445799999999999</v>
      </c>
      <c r="I48">
        <v>1.5347550000000001</v>
      </c>
      <c r="J48">
        <v>9.5522399999999996E-4</v>
      </c>
      <c r="K48">
        <v>-0.40729490000000002</v>
      </c>
      <c r="L48">
        <v>1.535317</v>
      </c>
      <c r="M48">
        <v>0</v>
      </c>
      <c r="N48">
        <v>7.163137E-3</v>
      </c>
      <c r="O48">
        <v>5.6147580000000003E-4</v>
      </c>
      <c r="P48">
        <v>9.5522399999999996E-4</v>
      </c>
      <c r="Q48">
        <v>7.1851088740684304E-3</v>
      </c>
    </row>
    <row r="49" spans="1:17" x14ac:dyDescent="0.25">
      <c r="A49">
        <v>2</v>
      </c>
      <c r="B49">
        <v>2</v>
      </c>
      <c r="C49">
        <v>3</v>
      </c>
      <c r="D49">
        <v>0.6</v>
      </c>
      <c r="E49">
        <v>0.06</v>
      </c>
      <c r="F49">
        <v>3.4594317437155802</v>
      </c>
      <c r="G49">
        <v>0.59514619999999996</v>
      </c>
      <c r="H49">
        <v>-0.40480929999999998</v>
      </c>
      <c r="I49">
        <v>0.94963629999999999</v>
      </c>
      <c r="J49">
        <v>9.6254349999999999E-3</v>
      </c>
      <c r="K49">
        <v>-0.40729490000000002</v>
      </c>
      <c r="L49">
        <v>0.96468310000000002</v>
      </c>
      <c r="M49">
        <v>0</v>
      </c>
      <c r="N49">
        <v>2.4856029999999999E-3</v>
      </c>
      <c r="O49">
        <v>1.504672E-2</v>
      </c>
      <c r="P49">
        <v>9.6254349999999999E-3</v>
      </c>
      <c r="Q49">
        <v>1.5250635304573599E-2</v>
      </c>
    </row>
    <row r="50" spans="1:17" x14ac:dyDescent="0.25">
      <c r="A50">
        <v>2</v>
      </c>
      <c r="B50">
        <v>2</v>
      </c>
      <c r="C50">
        <v>4</v>
      </c>
      <c r="D50">
        <v>0.6</v>
      </c>
      <c r="E50">
        <v>0.06</v>
      </c>
      <c r="F50">
        <v>3.4594317437155802</v>
      </c>
      <c r="G50">
        <v>0.57394409999999996</v>
      </c>
      <c r="H50">
        <v>-0.74477749999999998</v>
      </c>
      <c r="I50">
        <v>1.4324570000000001</v>
      </c>
      <c r="J50">
        <v>1.66696E-2</v>
      </c>
      <c r="K50">
        <v>-0.74270510000000001</v>
      </c>
      <c r="L50">
        <v>1.426336</v>
      </c>
      <c r="M50">
        <v>0</v>
      </c>
      <c r="N50">
        <v>2.072394E-3</v>
      </c>
      <c r="O50">
        <v>6.121039E-3</v>
      </c>
      <c r="P50">
        <v>1.66696E-2</v>
      </c>
      <c r="Q50">
        <v>6.4623478452908003E-3</v>
      </c>
    </row>
    <row r="51" spans="1:17" x14ac:dyDescent="0.25">
      <c r="A51">
        <v>2</v>
      </c>
      <c r="B51">
        <v>2</v>
      </c>
      <c r="C51">
        <v>5</v>
      </c>
      <c r="D51">
        <v>0.6</v>
      </c>
      <c r="E51">
        <v>0.06</v>
      </c>
      <c r="F51">
        <v>3.4594317437155802</v>
      </c>
      <c r="G51">
        <v>0.65112300000000001</v>
      </c>
      <c r="H51">
        <v>-0.2042687</v>
      </c>
      <c r="I51">
        <v>1.2525660000000001</v>
      </c>
      <c r="J51">
        <v>3.6455089999999999E-3</v>
      </c>
      <c r="K51">
        <v>-0.2</v>
      </c>
      <c r="L51">
        <v>1.25</v>
      </c>
      <c r="M51">
        <v>0</v>
      </c>
      <c r="N51">
        <v>4.2686759999999999E-3</v>
      </c>
      <c r="O51">
        <v>2.5659799999999998E-3</v>
      </c>
      <c r="P51">
        <v>3.6455089999999999E-3</v>
      </c>
      <c r="Q51">
        <v>4.98054698793247E-3</v>
      </c>
    </row>
    <row r="52" spans="1:17" x14ac:dyDescent="0.25">
      <c r="A52">
        <v>2</v>
      </c>
      <c r="B52">
        <v>2</v>
      </c>
      <c r="C52">
        <v>1</v>
      </c>
      <c r="D52">
        <v>0.7</v>
      </c>
      <c r="E52">
        <v>0.06</v>
      </c>
      <c r="F52">
        <v>3.6629650489293</v>
      </c>
      <c r="G52">
        <v>0.57946399999999998</v>
      </c>
      <c r="H52">
        <v>-0.76412290000000005</v>
      </c>
      <c r="I52">
        <v>1.072614</v>
      </c>
      <c r="J52">
        <v>-2.7235329999999999E-2</v>
      </c>
      <c r="K52">
        <v>-0.78315590000000002</v>
      </c>
      <c r="L52">
        <v>1.0442750000000001</v>
      </c>
      <c r="M52">
        <v>0</v>
      </c>
      <c r="N52">
        <v>1.9032960000000002E-2</v>
      </c>
      <c r="O52">
        <v>2.833867E-2</v>
      </c>
      <c r="P52">
        <v>2.7235329999999999E-2</v>
      </c>
      <c r="Q52">
        <v>3.41369834822558E-2</v>
      </c>
    </row>
    <row r="53" spans="1:17" x14ac:dyDescent="0.25">
      <c r="A53">
        <v>2</v>
      </c>
      <c r="B53">
        <v>2</v>
      </c>
      <c r="C53">
        <v>2</v>
      </c>
      <c r="D53">
        <v>0.7</v>
      </c>
      <c r="E53">
        <v>0.06</v>
      </c>
      <c r="F53">
        <v>3.6629650489293</v>
      </c>
      <c r="G53">
        <v>0.63110730000000004</v>
      </c>
      <c r="H53">
        <v>-0.39737420000000001</v>
      </c>
      <c r="I53">
        <v>1.5753729999999999</v>
      </c>
      <c r="J53">
        <v>-2.4755240000000001E-2</v>
      </c>
      <c r="K53">
        <v>-0.39184409999999997</v>
      </c>
      <c r="L53">
        <v>1.58287</v>
      </c>
      <c r="M53">
        <v>0</v>
      </c>
      <c r="N53">
        <v>5.5301789999999997E-3</v>
      </c>
      <c r="O53">
        <v>7.4967150000000001E-3</v>
      </c>
      <c r="P53">
        <v>2.4755240000000001E-2</v>
      </c>
      <c r="Q53">
        <v>9.3157718109805401E-3</v>
      </c>
    </row>
    <row r="54" spans="1:17" x14ac:dyDescent="0.25">
      <c r="A54">
        <v>2</v>
      </c>
      <c r="B54">
        <v>2</v>
      </c>
      <c r="C54">
        <v>3</v>
      </c>
      <c r="D54">
        <v>0.7</v>
      </c>
      <c r="E54">
        <v>0.06</v>
      </c>
      <c r="F54">
        <v>3.6629650489293</v>
      </c>
      <c r="G54">
        <v>0.63914110000000002</v>
      </c>
      <c r="H54">
        <v>-0.38867429999999997</v>
      </c>
      <c r="I54">
        <v>0.92279239999999996</v>
      </c>
      <c r="J54">
        <v>-1.064754E-2</v>
      </c>
      <c r="K54">
        <v>-0.39184400000000003</v>
      </c>
      <c r="L54">
        <v>0.91713020000000001</v>
      </c>
      <c r="M54">
        <v>0</v>
      </c>
      <c r="N54">
        <v>3.1696559999999999E-3</v>
      </c>
      <c r="O54">
        <v>5.6622030000000002E-3</v>
      </c>
      <c r="P54">
        <v>1.064754E-2</v>
      </c>
      <c r="Q54">
        <v>6.4890106206758899E-3</v>
      </c>
    </row>
    <row r="55" spans="1:17" x14ac:dyDescent="0.25">
      <c r="A55">
        <v>2</v>
      </c>
      <c r="B55">
        <v>2</v>
      </c>
      <c r="C55">
        <v>4</v>
      </c>
      <c r="D55">
        <v>0.7</v>
      </c>
      <c r="E55">
        <v>0.06</v>
      </c>
      <c r="F55">
        <v>3.6629650489293</v>
      </c>
      <c r="G55">
        <v>0.71108629999999995</v>
      </c>
      <c r="H55">
        <v>-0.76631870000000002</v>
      </c>
      <c r="I55">
        <v>1.446337</v>
      </c>
      <c r="J55">
        <v>1.7225239999999999E-2</v>
      </c>
      <c r="K55">
        <v>-0.78315599999999996</v>
      </c>
      <c r="L55">
        <v>1.4557249999999999</v>
      </c>
      <c r="M55">
        <v>0</v>
      </c>
      <c r="N55">
        <v>1.6837299999999999E-2</v>
      </c>
      <c r="O55">
        <v>9.3879700000000007E-3</v>
      </c>
      <c r="P55">
        <v>1.7225239999999999E-2</v>
      </c>
      <c r="Q55">
        <v>1.92776713690073E-2</v>
      </c>
    </row>
    <row r="56" spans="1:17" x14ac:dyDescent="0.25">
      <c r="A56">
        <v>2</v>
      </c>
      <c r="B56">
        <v>2</v>
      </c>
      <c r="C56">
        <v>5</v>
      </c>
      <c r="D56">
        <v>0.7</v>
      </c>
      <c r="E56">
        <v>0.06</v>
      </c>
      <c r="F56">
        <v>3.6629650489293</v>
      </c>
      <c r="G56">
        <v>0.71073149999999996</v>
      </c>
      <c r="H56">
        <v>-0.15489790000000001</v>
      </c>
      <c r="I56">
        <v>1.250664</v>
      </c>
      <c r="J56">
        <v>-1.3387380000000001E-2</v>
      </c>
      <c r="K56">
        <v>-0.15</v>
      </c>
      <c r="L56">
        <v>1.25</v>
      </c>
      <c r="M56">
        <v>0</v>
      </c>
      <c r="N56">
        <v>4.897892E-3</v>
      </c>
      <c r="O56">
        <v>6.6423420000000005E-4</v>
      </c>
      <c r="P56">
        <v>1.3387380000000001E-2</v>
      </c>
      <c r="Q56">
        <v>4.9427277609693796E-3</v>
      </c>
    </row>
    <row r="57" spans="1:17" x14ac:dyDescent="0.25">
      <c r="A57">
        <v>2</v>
      </c>
      <c r="B57">
        <v>2</v>
      </c>
      <c r="C57">
        <v>1</v>
      </c>
      <c r="D57">
        <v>0.7</v>
      </c>
      <c r="E57">
        <v>0.06</v>
      </c>
      <c r="F57">
        <v>3.6629650489293</v>
      </c>
      <c r="G57">
        <v>0.58045199999999997</v>
      </c>
      <c r="H57">
        <v>-0.77142049999999995</v>
      </c>
      <c r="I57">
        <v>1.0569120000000001</v>
      </c>
      <c r="J57">
        <v>-2.8226910000000001E-2</v>
      </c>
      <c r="K57">
        <v>-0.78315590000000002</v>
      </c>
      <c r="L57">
        <v>1.0442750000000001</v>
      </c>
      <c r="M57">
        <v>0</v>
      </c>
      <c r="N57">
        <v>1.173532E-2</v>
      </c>
      <c r="O57">
        <v>1.263714E-2</v>
      </c>
      <c r="P57">
        <v>2.8226910000000001E-2</v>
      </c>
      <c r="Q57">
        <v>1.72457242162555E-2</v>
      </c>
    </row>
    <row r="58" spans="1:17" x14ac:dyDescent="0.25">
      <c r="A58">
        <v>2</v>
      </c>
      <c r="B58">
        <v>2</v>
      </c>
      <c r="C58">
        <v>2</v>
      </c>
      <c r="D58">
        <v>0.7</v>
      </c>
      <c r="E58">
        <v>0.06</v>
      </c>
      <c r="F58">
        <v>3.6629650489293</v>
      </c>
      <c r="G58">
        <v>0.74629210000000001</v>
      </c>
      <c r="H58">
        <v>-0.40588629999999998</v>
      </c>
      <c r="I58">
        <v>1.561315</v>
      </c>
      <c r="J58">
        <v>2.0835969999999999E-2</v>
      </c>
      <c r="K58">
        <v>-0.39184409999999997</v>
      </c>
      <c r="L58">
        <v>1.58287</v>
      </c>
      <c r="M58">
        <v>0</v>
      </c>
      <c r="N58">
        <v>1.4042260000000001E-2</v>
      </c>
      <c r="O58">
        <v>2.1554469999999999E-2</v>
      </c>
      <c r="P58">
        <v>2.0835969999999999E-2</v>
      </c>
      <c r="Q58">
        <v>2.57250888585288E-2</v>
      </c>
    </row>
    <row r="59" spans="1:17" x14ac:dyDescent="0.25">
      <c r="A59">
        <v>2</v>
      </c>
      <c r="B59">
        <v>2</v>
      </c>
      <c r="C59">
        <v>3</v>
      </c>
      <c r="D59">
        <v>0.7</v>
      </c>
      <c r="E59">
        <v>0.06</v>
      </c>
      <c r="F59">
        <v>3.6629650489293</v>
      </c>
      <c r="G59">
        <v>0.75569920000000002</v>
      </c>
      <c r="H59">
        <v>-0.3892506</v>
      </c>
      <c r="I59">
        <v>0.94101360000000001</v>
      </c>
      <c r="J59">
        <v>-1.28167E-2</v>
      </c>
      <c r="K59">
        <v>-0.39184400000000003</v>
      </c>
      <c r="L59">
        <v>0.91713020000000001</v>
      </c>
      <c r="M59">
        <v>0</v>
      </c>
      <c r="N59">
        <v>2.5934280000000001E-3</v>
      </c>
      <c r="O59">
        <v>2.3883399999999999E-2</v>
      </c>
      <c r="P59">
        <v>1.28167E-2</v>
      </c>
      <c r="Q59">
        <v>2.4023796035389601E-2</v>
      </c>
    </row>
    <row r="60" spans="1:17" x14ac:dyDescent="0.25">
      <c r="A60">
        <v>2</v>
      </c>
      <c r="B60">
        <v>2</v>
      </c>
      <c r="C60">
        <v>4</v>
      </c>
      <c r="D60">
        <v>0.7</v>
      </c>
      <c r="E60">
        <v>0.06</v>
      </c>
      <c r="F60">
        <v>3.6629650489293</v>
      </c>
      <c r="G60">
        <v>0.71144870000000004</v>
      </c>
      <c r="H60">
        <v>-0.78569489999999997</v>
      </c>
      <c r="I60">
        <v>1.4534670000000001</v>
      </c>
      <c r="J60">
        <v>1.012015E-2</v>
      </c>
      <c r="K60">
        <v>-0.78315599999999996</v>
      </c>
      <c r="L60">
        <v>1.4557249999999999</v>
      </c>
      <c r="M60">
        <v>0</v>
      </c>
      <c r="N60">
        <v>2.5389190000000002E-3</v>
      </c>
      <c r="O60">
        <v>2.2579430000000001E-3</v>
      </c>
      <c r="P60">
        <v>1.012015E-2</v>
      </c>
      <c r="Q60">
        <v>3.39770794090125E-3</v>
      </c>
    </row>
    <row r="61" spans="1:17" x14ac:dyDescent="0.25">
      <c r="A61">
        <v>2</v>
      </c>
      <c r="B61">
        <v>2</v>
      </c>
      <c r="C61">
        <v>5</v>
      </c>
      <c r="D61">
        <v>0.7</v>
      </c>
      <c r="E61">
        <v>0.06</v>
      </c>
      <c r="F61">
        <v>3.6629650489293</v>
      </c>
      <c r="G61">
        <v>0.70906829999999998</v>
      </c>
      <c r="H61">
        <v>-0.1484685</v>
      </c>
      <c r="I61">
        <v>1.2463249999999999</v>
      </c>
      <c r="J61">
        <v>-7.319987E-3</v>
      </c>
      <c r="K61">
        <v>-0.15</v>
      </c>
      <c r="L61">
        <v>1.25</v>
      </c>
      <c r="M61">
        <v>0</v>
      </c>
      <c r="N61">
        <v>1.531482E-3</v>
      </c>
      <c r="O61">
        <v>3.6749840000000001E-3</v>
      </c>
      <c r="P61">
        <v>7.319987E-3</v>
      </c>
      <c r="Q61">
        <v>3.9813243486636696E-3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workbookViewId="0">
      <selection activeCell="G20" sqref="G20"/>
    </sheetView>
  </sheetViews>
  <sheetFormatPr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>
        <v>3</v>
      </c>
      <c r="B2">
        <v>2</v>
      </c>
      <c r="C2">
        <v>1</v>
      </c>
      <c r="D2">
        <v>0.5</v>
      </c>
      <c r="E2">
        <v>0.1</v>
      </c>
      <c r="F2">
        <v>2.5849625007211601</v>
      </c>
      <c r="G2">
        <v>0.56237789999999999</v>
      </c>
      <c r="H2">
        <v>-0.70201690000000005</v>
      </c>
      <c r="I2">
        <v>1.091264</v>
      </c>
      <c r="J2">
        <v>-1.376405E-2</v>
      </c>
      <c r="K2">
        <v>-0.70225420000000005</v>
      </c>
      <c r="L2">
        <v>1.103054</v>
      </c>
      <c r="M2">
        <v>0</v>
      </c>
      <c r="N2">
        <v>2.372265E-4</v>
      </c>
      <c r="O2">
        <v>1.178908E-2</v>
      </c>
      <c r="P2">
        <v>1.376405E-2</v>
      </c>
      <c r="Q2">
        <v>1.17914700408326E-2</v>
      </c>
    </row>
    <row r="3" spans="1:17" x14ac:dyDescent="0.25">
      <c r="A3">
        <v>3</v>
      </c>
      <c r="B3">
        <v>2</v>
      </c>
      <c r="C3">
        <v>2</v>
      </c>
      <c r="D3">
        <v>0.5</v>
      </c>
      <c r="E3">
        <v>0.1</v>
      </c>
      <c r="F3">
        <v>2.5849625007211601</v>
      </c>
      <c r="G3">
        <v>0.47744750000000002</v>
      </c>
      <c r="H3">
        <v>-0.42523490000000003</v>
      </c>
      <c r="I3">
        <v>1.4810430000000001</v>
      </c>
      <c r="J3">
        <v>-1.6731409999999999E-2</v>
      </c>
      <c r="K3">
        <v>-0.4227458</v>
      </c>
      <c r="L3">
        <v>1.4877640000000001</v>
      </c>
      <c r="M3">
        <v>0</v>
      </c>
      <c r="N3">
        <v>2.4891499999999999E-3</v>
      </c>
      <c r="O3">
        <v>6.7206619999999996E-3</v>
      </c>
      <c r="P3">
        <v>1.6731409999999999E-2</v>
      </c>
      <c r="Q3">
        <v>7.1668099510929202E-3</v>
      </c>
    </row>
    <row r="4" spans="1:17" x14ac:dyDescent="0.25">
      <c r="A4">
        <v>3</v>
      </c>
      <c r="B4">
        <v>2</v>
      </c>
      <c r="C4">
        <v>3</v>
      </c>
      <c r="D4">
        <v>0.5</v>
      </c>
      <c r="E4">
        <v>0.1</v>
      </c>
      <c r="F4">
        <v>2.5849625007211601</v>
      </c>
      <c r="G4">
        <v>0.48558040000000002</v>
      </c>
      <c r="H4">
        <v>-0.44119710000000001</v>
      </c>
      <c r="I4">
        <v>1.0115259999999999</v>
      </c>
      <c r="J4">
        <v>-1.3971329999999999E-4</v>
      </c>
      <c r="K4">
        <v>-0.4227457</v>
      </c>
      <c r="L4">
        <v>1.0122359999999999</v>
      </c>
      <c r="M4">
        <v>0</v>
      </c>
      <c r="N4">
        <v>1.845142E-2</v>
      </c>
      <c r="O4">
        <v>7.0953369999999995E-4</v>
      </c>
      <c r="P4">
        <v>1.3971329999999999E-4</v>
      </c>
      <c r="Q4">
        <v>1.8465059669429899E-2</v>
      </c>
    </row>
    <row r="5" spans="1:17" x14ac:dyDescent="0.25">
      <c r="A5">
        <v>3</v>
      </c>
      <c r="B5">
        <v>2</v>
      </c>
      <c r="C5">
        <v>4</v>
      </c>
      <c r="D5">
        <v>0.5</v>
      </c>
      <c r="E5">
        <v>0.1</v>
      </c>
      <c r="F5">
        <v>2.5849625007211601</v>
      </c>
      <c r="G5">
        <v>0.46694180000000002</v>
      </c>
      <c r="H5">
        <v>-0.69774999999999998</v>
      </c>
      <c r="I5">
        <v>1.366161</v>
      </c>
      <c r="J5">
        <v>-1.483017E-2</v>
      </c>
      <c r="K5">
        <v>-0.7022543</v>
      </c>
      <c r="L5">
        <v>1.396946</v>
      </c>
      <c r="M5">
        <v>0</v>
      </c>
      <c r="N5">
        <v>4.5043230000000002E-3</v>
      </c>
      <c r="O5">
        <v>3.0785799999999999E-2</v>
      </c>
      <c r="P5">
        <v>1.483017E-2</v>
      </c>
      <c r="Q5">
        <v>3.1113571756371101E-2</v>
      </c>
    </row>
    <row r="6" spans="1:17" x14ac:dyDescent="0.25">
      <c r="A6">
        <v>3</v>
      </c>
      <c r="B6">
        <v>2</v>
      </c>
      <c r="C6">
        <v>5</v>
      </c>
      <c r="D6">
        <v>0.5</v>
      </c>
      <c r="E6">
        <v>0.1</v>
      </c>
      <c r="F6">
        <v>2.5849625007211601</v>
      </c>
      <c r="G6">
        <v>0.55060580000000003</v>
      </c>
      <c r="H6">
        <v>-0.27010390000000001</v>
      </c>
      <c r="I6">
        <v>1.2396510000000001</v>
      </c>
      <c r="J6">
        <v>-9.4378589999999998E-3</v>
      </c>
      <c r="K6">
        <v>-0.25</v>
      </c>
      <c r="L6">
        <v>1.25</v>
      </c>
      <c r="M6">
        <v>0</v>
      </c>
      <c r="N6">
        <v>2.0103869999999999E-2</v>
      </c>
      <c r="O6">
        <v>1.034856E-2</v>
      </c>
      <c r="P6">
        <v>9.4378589999999998E-3</v>
      </c>
      <c r="Q6">
        <v>2.26110221738006E-2</v>
      </c>
    </row>
    <row r="7" spans="1:17" x14ac:dyDescent="0.25">
      <c r="A7">
        <v>3</v>
      </c>
      <c r="B7">
        <v>2</v>
      </c>
      <c r="C7">
        <v>1</v>
      </c>
      <c r="D7">
        <v>0.5</v>
      </c>
      <c r="E7">
        <v>0.1</v>
      </c>
      <c r="F7">
        <v>2.5849625007211601</v>
      </c>
      <c r="G7">
        <v>0.56850429999999996</v>
      </c>
      <c r="H7">
        <v>-0.70709909999999998</v>
      </c>
      <c r="I7">
        <v>1.1032150000000001</v>
      </c>
      <c r="J7">
        <v>-2.0430090000000001E-3</v>
      </c>
      <c r="K7">
        <v>-0.70225420000000005</v>
      </c>
      <c r="L7">
        <v>1.103054</v>
      </c>
      <c r="M7">
        <v>0</v>
      </c>
      <c r="N7">
        <v>4.8449640000000002E-3</v>
      </c>
      <c r="O7">
        <v>1.609325E-4</v>
      </c>
      <c r="P7">
        <v>2.0430090000000001E-3</v>
      </c>
      <c r="Q7">
        <v>4.8476356184275404E-3</v>
      </c>
    </row>
    <row r="8" spans="1:17" x14ac:dyDescent="0.25">
      <c r="A8">
        <v>3</v>
      </c>
      <c r="B8">
        <v>2</v>
      </c>
      <c r="C8">
        <v>2</v>
      </c>
      <c r="D8">
        <v>0.5</v>
      </c>
      <c r="E8">
        <v>0.1</v>
      </c>
      <c r="F8">
        <v>2.5849625007211601</v>
      </c>
      <c r="G8">
        <v>0.45836640000000001</v>
      </c>
      <c r="H8">
        <v>-0.42089559999999998</v>
      </c>
      <c r="I8">
        <v>1.4853940000000001</v>
      </c>
      <c r="J8">
        <v>-1.6287090000000001E-2</v>
      </c>
      <c r="K8">
        <v>-0.4227458</v>
      </c>
      <c r="L8">
        <v>1.4877640000000001</v>
      </c>
      <c r="M8">
        <v>0</v>
      </c>
      <c r="N8">
        <v>1.850188E-3</v>
      </c>
      <c r="O8">
        <v>2.3700000000000001E-3</v>
      </c>
      <c r="P8">
        <v>1.6287090000000001E-2</v>
      </c>
      <c r="Q8">
        <v>3.0066749530271099E-3</v>
      </c>
    </row>
    <row r="9" spans="1:17" x14ac:dyDescent="0.25">
      <c r="A9">
        <v>3</v>
      </c>
      <c r="B9">
        <v>2</v>
      </c>
      <c r="C9">
        <v>3</v>
      </c>
      <c r="D9">
        <v>0.5</v>
      </c>
      <c r="E9">
        <v>0.1</v>
      </c>
      <c r="F9">
        <v>2.5849625007211601</v>
      </c>
      <c r="G9">
        <v>0.50102999999999998</v>
      </c>
      <c r="H9">
        <v>-0.42741129999999999</v>
      </c>
      <c r="I9">
        <v>1.0164329999999999</v>
      </c>
      <c r="J9">
        <v>7.543564E-4</v>
      </c>
      <c r="K9">
        <v>-0.4227457</v>
      </c>
      <c r="L9">
        <v>1.0122359999999999</v>
      </c>
      <c r="M9">
        <v>0</v>
      </c>
      <c r="N9">
        <v>4.6656429999999997E-3</v>
      </c>
      <c r="O9">
        <v>4.1967630000000001E-3</v>
      </c>
      <c r="P9">
        <v>7.543564E-4</v>
      </c>
      <c r="Q9">
        <v>6.2754318089716299E-3</v>
      </c>
    </row>
    <row r="10" spans="1:17" x14ac:dyDescent="0.25">
      <c r="A10">
        <v>3</v>
      </c>
      <c r="B10">
        <v>2</v>
      </c>
      <c r="C10">
        <v>4</v>
      </c>
      <c r="D10">
        <v>0.5</v>
      </c>
      <c r="E10">
        <v>0.1</v>
      </c>
      <c r="F10">
        <v>2.5849625007211601</v>
      </c>
      <c r="G10">
        <v>0.57212830000000003</v>
      </c>
      <c r="H10">
        <v>-0.69786769999999998</v>
      </c>
      <c r="I10">
        <v>1.4022330000000001</v>
      </c>
      <c r="J10">
        <v>1.4851090000000001E-3</v>
      </c>
      <c r="K10">
        <v>-0.7022543</v>
      </c>
      <c r="L10">
        <v>1.396946</v>
      </c>
      <c r="M10">
        <v>0</v>
      </c>
      <c r="N10">
        <v>4.3866039999999997E-3</v>
      </c>
      <c r="O10">
        <v>5.2871699999999999E-3</v>
      </c>
      <c r="P10">
        <v>1.4851090000000001E-3</v>
      </c>
      <c r="Q10">
        <v>6.8699682770080699E-3</v>
      </c>
    </row>
    <row r="11" spans="1:17" x14ac:dyDescent="0.25">
      <c r="A11">
        <v>3</v>
      </c>
      <c r="B11">
        <v>2</v>
      </c>
      <c r="C11">
        <v>5</v>
      </c>
      <c r="D11">
        <v>0.5</v>
      </c>
      <c r="E11">
        <v>0.1</v>
      </c>
      <c r="F11">
        <v>2.5849625007211601</v>
      </c>
      <c r="G11">
        <v>0.56562809999999997</v>
      </c>
      <c r="H11">
        <v>-0.2346954</v>
      </c>
      <c r="I11">
        <v>1.231862</v>
      </c>
      <c r="J11">
        <v>7.6326730000000004E-3</v>
      </c>
      <c r="K11">
        <v>-0.25</v>
      </c>
      <c r="L11">
        <v>1.25</v>
      </c>
      <c r="M11">
        <v>0</v>
      </c>
      <c r="N11">
        <v>1.530457E-2</v>
      </c>
      <c r="O11">
        <v>1.8137810000000001E-2</v>
      </c>
      <c r="P11">
        <v>7.6326730000000004E-3</v>
      </c>
      <c r="Q11">
        <v>2.3732045201123299E-2</v>
      </c>
    </row>
    <row r="12" spans="1:17" x14ac:dyDescent="0.25">
      <c r="A12">
        <v>3</v>
      </c>
      <c r="B12">
        <v>2</v>
      </c>
      <c r="C12">
        <v>1</v>
      </c>
      <c r="D12">
        <v>0.6</v>
      </c>
      <c r="E12">
        <v>0.1</v>
      </c>
      <c r="F12">
        <v>2.8073549220576002</v>
      </c>
      <c r="G12">
        <v>0.56459809999999999</v>
      </c>
      <c r="H12">
        <v>-0.74489430000000001</v>
      </c>
      <c r="I12">
        <v>1.076327</v>
      </c>
      <c r="J12">
        <v>-1.208249E-2</v>
      </c>
      <c r="K12">
        <v>-0.74270499999999995</v>
      </c>
      <c r="L12">
        <v>1.073664</v>
      </c>
      <c r="M12">
        <v>0</v>
      </c>
      <c r="N12">
        <v>2.1892790000000001E-3</v>
      </c>
      <c r="O12">
        <v>2.6623010000000002E-3</v>
      </c>
      <c r="P12">
        <v>1.208249E-2</v>
      </c>
      <c r="Q12">
        <v>3.44685186115041E-3</v>
      </c>
    </row>
    <row r="13" spans="1:17" x14ac:dyDescent="0.25">
      <c r="A13">
        <v>3</v>
      </c>
      <c r="B13">
        <v>2</v>
      </c>
      <c r="C13">
        <v>2</v>
      </c>
      <c r="D13">
        <v>0.6</v>
      </c>
      <c r="E13">
        <v>0.1</v>
      </c>
      <c r="F13">
        <v>2.8073549220576002</v>
      </c>
      <c r="G13">
        <v>0.54047389999999995</v>
      </c>
      <c r="H13">
        <v>-0.39788370000000001</v>
      </c>
      <c r="I13">
        <v>1.556586</v>
      </c>
      <c r="J13">
        <v>-1.2058589999999999E-2</v>
      </c>
      <c r="K13">
        <v>-0.40729490000000002</v>
      </c>
      <c r="L13">
        <v>1.535317</v>
      </c>
      <c r="M13">
        <v>0</v>
      </c>
      <c r="N13">
        <v>9.4111860000000002E-3</v>
      </c>
      <c r="O13">
        <v>2.1269320000000001E-2</v>
      </c>
      <c r="P13">
        <v>1.2058589999999999E-2</v>
      </c>
      <c r="Q13">
        <v>2.3258427636782399E-2</v>
      </c>
    </row>
    <row r="14" spans="1:17" x14ac:dyDescent="0.25">
      <c r="A14">
        <v>3</v>
      </c>
      <c r="B14">
        <v>2</v>
      </c>
      <c r="C14">
        <v>3</v>
      </c>
      <c r="D14">
        <v>0.6</v>
      </c>
      <c r="E14">
        <v>0.1</v>
      </c>
      <c r="F14">
        <v>2.8073549220576002</v>
      </c>
      <c r="G14">
        <v>0.52256769999999997</v>
      </c>
      <c r="H14">
        <v>-0.4097789</v>
      </c>
      <c r="I14">
        <v>0.95889869999999999</v>
      </c>
      <c r="J14">
        <v>-1.593429E-2</v>
      </c>
      <c r="K14">
        <v>-0.40729490000000002</v>
      </c>
      <c r="L14">
        <v>0.96468310000000002</v>
      </c>
      <c r="M14">
        <v>0</v>
      </c>
      <c r="N14">
        <v>2.484024E-3</v>
      </c>
      <c r="O14">
        <v>5.784333E-3</v>
      </c>
      <c r="P14">
        <v>1.593429E-2</v>
      </c>
      <c r="Q14">
        <v>6.2951472174882601E-3</v>
      </c>
    </row>
    <row r="15" spans="1:17" x14ac:dyDescent="0.25">
      <c r="A15">
        <v>3</v>
      </c>
      <c r="B15">
        <v>2</v>
      </c>
      <c r="C15">
        <v>4</v>
      </c>
      <c r="D15">
        <v>0.6</v>
      </c>
      <c r="E15">
        <v>0.1</v>
      </c>
      <c r="F15">
        <v>2.8073549220576002</v>
      </c>
      <c r="G15">
        <v>0.55590059999999997</v>
      </c>
      <c r="H15">
        <v>-0.74951679999999998</v>
      </c>
      <c r="I15">
        <v>1.433956</v>
      </c>
      <c r="J15">
        <v>-1.7562899999999999E-2</v>
      </c>
      <c r="K15">
        <v>-0.74270510000000001</v>
      </c>
      <c r="L15">
        <v>1.426336</v>
      </c>
      <c r="M15">
        <v>0</v>
      </c>
      <c r="N15">
        <v>6.8116779999999998E-3</v>
      </c>
      <c r="O15">
        <v>7.6202149999999996E-3</v>
      </c>
      <c r="P15">
        <v>1.7562899999999999E-2</v>
      </c>
      <c r="Q15">
        <v>1.0220892609798899E-2</v>
      </c>
    </row>
    <row r="16" spans="1:17" x14ac:dyDescent="0.25">
      <c r="A16">
        <v>3</v>
      </c>
      <c r="B16">
        <v>2</v>
      </c>
      <c r="C16">
        <v>5</v>
      </c>
      <c r="D16">
        <v>0.6</v>
      </c>
      <c r="E16">
        <v>0.1</v>
      </c>
      <c r="F16">
        <v>2.8073549220576002</v>
      </c>
      <c r="G16">
        <v>0.59959410000000002</v>
      </c>
      <c r="H16">
        <v>-0.2303528</v>
      </c>
      <c r="I16">
        <v>1.2476069999999999</v>
      </c>
      <c r="J16">
        <v>-2.1362099999999998E-2</v>
      </c>
      <c r="K16">
        <v>-0.2</v>
      </c>
      <c r="L16">
        <v>1.25</v>
      </c>
      <c r="M16">
        <v>0</v>
      </c>
      <c r="N16">
        <v>3.0352770000000001E-2</v>
      </c>
      <c r="O16">
        <v>2.3928880000000001E-3</v>
      </c>
      <c r="P16">
        <v>2.1362099999999998E-2</v>
      </c>
      <c r="Q16">
        <v>3.04469479229167E-2</v>
      </c>
    </row>
    <row r="17" spans="1:17" x14ac:dyDescent="0.25">
      <c r="A17">
        <v>3</v>
      </c>
      <c r="B17">
        <v>2</v>
      </c>
      <c r="C17">
        <v>1</v>
      </c>
      <c r="D17">
        <v>0.6</v>
      </c>
      <c r="E17">
        <v>0.1</v>
      </c>
      <c r="F17">
        <v>2.8073549220576002</v>
      </c>
      <c r="G17">
        <v>0.62602999999999998</v>
      </c>
      <c r="H17">
        <v>-0.75499170000000004</v>
      </c>
      <c r="I17">
        <v>1.06463</v>
      </c>
      <c r="J17">
        <v>-2.9482839999999998E-3</v>
      </c>
      <c r="K17">
        <v>-0.74270499999999995</v>
      </c>
      <c r="L17">
        <v>1.073664</v>
      </c>
      <c r="M17">
        <v>0</v>
      </c>
      <c r="N17">
        <v>1.228666E-2</v>
      </c>
      <c r="O17">
        <v>9.0340379999999994E-3</v>
      </c>
      <c r="P17">
        <v>2.9482839999999998E-3</v>
      </c>
      <c r="Q17">
        <v>1.52504401318598E-2</v>
      </c>
    </row>
    <row r="18" spans="1:17" x14ac:dyDescent="0.25">
      <c r="A18">
        <v>3</v>
      </c>
      <c r="B18">
        <v>2</v>
      </c>
      <c r="C18">
        <v>2</v>
      </c>
      <c r="D18">
        <v>0.6</v>
      </c>
      <c r="E18">
        <v>0.1</v>
      </c>
      <c r="F18">
        <v>2.8073549220576002</v>
      </c>
      <c r="G18">
        <v>0.53894039999999999</v>
      </c>
      <c r="H18">
        <v>-0.4238516</v>
      </c>
      <c r="I18">
        <v>1.5503750000000001</v>
      </c>
      <c r="J18">
        <v>-1.2908070000000001E-2</v>
      </c>
      <c r="K18">
        <v>-0.40729490000000002</v>
      </c>
      <c r="L18">
        <v>1.535317</v>
      </c>
      <c r="M18">
        <v>0</v>
      </c>
      <c r="N18">
        <v>1.6556680000000001E-2</v>
      </c>
      <c r="O18">
        <v>1.505768E-2</v>
      </c>
      <c r="P18">
        <v>1.2908070000000001E-2</v>
      </c>
      <c r="Q18">
        <v>2.23798453163917E-2</v>
      </c>
    </row>
    <row r="19" spans="1:17" x14ac:dyDescent="0.25">
      <c r="A19">
        <v>3</v>
      </c>
      <c r="B19">
        <v>2</v>
      </c>
      <c r="C19">
        <v>3</v>
      </c>
      <c r="D19">
        <v>0.6</v>
      </c>
      <c r="E19">
        <v>0.1</v>
      </c>
      <c r="F19">
        <v>2.8073549220576002</v>
      </c>
      <c r="G19">
        <v>0.58776090000000003</v>
      </c>
      <c r="H19">
        <v>-0.41234730000000003</v>
      </c>
      <c r="I19">
        <v>0.94672509999999999</v>
      </c>
      <c r="J19">
        <v>-5.6877730000000001E-4</v>
      </c>
      <c r="K19">
        <v>-0.40729490000000002</v>
      </c>
      <c r="L19">
        <v>0.96468310000000002</v>
      </c>
      <c r="M19">
        <v>0</v>
      </c>
      <c r="N19">
        <v>5.0524469999999998E-3</v>
      </c>
      <c r="O19">
        <v>1.795799E-2</v>
      </c>
      <c r="P19">
        <v>5.6877730000000001E-4</v>
      </c>
      <c r="Q19">
        <v>1.86551993712109E-2</v>
      </c>
    </row>
    <row r="20" spans="1:17" x14ac:dyDescent="0.25">
      <c r="A20">
        <v>3</v>
      </c>
      <c r="B20">
        <v>2</v>
      </c>
      <c r="C20">
        <v>4</v>
      </c>
      <c r="D20">
        <v>0.6</v>
      </c>
      <c r="E20">
        <v>0.1</v>
      </c>
      <c r="F20">
        <v>2.8073549220576002</v>
      </c>
      <c r="G20">
        <v>0.57151790000000002</v>
      </c>
      <c r="H20">
        <v>-0.73676489999999994</v>
      </c>
      <c r="I20">
        <v>1.404074</v>
      </c>
      <c r="J20">
        <v>6.0303209999999999E-3</v>
      </c>
      <c r="K20">
        <v>-0.74270510000000001</v>
      </c>
      <c r="L20">
        <v>1.426336</v>
      </c>
      <c r="M20">
        <v>0</v>
      </c>
      <c r="N20">
        <v>5.9401990000000002E-3</v>
      </c>
      <c r="O20">
        <v>2.2261139999999999E-2</v>
      </c>
      <c r="P20">
        <v>6.0303209999999999E-3</v>
      </c>
      <c r="Q20">
        <v>2.3040061602103399E-2</v>
      </c>
    </row>
    <row r="21" spans="1:17" x14ac:dyDescent="0.25">
      <c r="A21">
        <v>3</v>
      </c>
      <c r="B21">
        <v>2</v>
      </c>
      <c r="C21">
        <v>5</v>
      </c>
      <c r="D21">
        <v>0.6</v>
      </c>
      <c r="E21">
        <v>0.1</v>
      </c>
      <c r="F21">
        <v>2.8073549220576002</v>
      </c>
      <c r="G21">
        <v>0.63363650000000005</v>
      </c>
      <c r="H21">
        <v>-0.2065823</v>
      </c>
      <c r="I21">
        <v>1.2358769999999999</v>
      </c>
      <c r="J21">
        <v>-7.3061289999999997E-3</v>
      </c>
      <c r="K21">
        <v>-0.2</v>
      </c>
      <c r="L21">
        <v>1.25</v>
      </c>
      <c r="M21">
        <v>0</v>
      </c>
      <c r="N21">
        <v>6.58232E-3</v>
      </c>
      <c r="O21">
        <v>1.412272E-2</v>
      </c>
      <c r="P21">
        <v>7.3061289999999997E-3</v>
      </c>
      <c r="Q21">
        <v>1.55813440161802E-2</v>
      </c>
    </row>
    <row r="22" spans="1:17" x14ac:dyDescent="0.25">
      <c r="A22">
        <v>3</v>
      </c>
      <c r="B22">
        <v>2</v>
      </c>
      <c r="C22">
        <v>1</v>
      </c>
      <c r="D22">
        <v>0.7</v>
      </c>
      <c r="E22">
        <v>0.1</v>
      </c>
      <c r="F22">
        <v>3</v>
      </c>
      <c r="G22">
        <v>0.65106200000000003</v>
      </c>
      <c r="H22">
        <v>-0.7762578</v>
      </c>
      <c r="I22">
        <v>1.0437700000000001</v>
      </c>
      <c r="J22">
        <v>-8.900046E-3</v>
      </c>
      <c r="K22">
        <v>-0.78315590000000002</v>
      </c>
      <c r="L22">
        <v>1.0442750000000001</v>
      </c>
      <c r="M22">
        <v>0</v>
      </c>
      <c r="N22">
        <v>6.8981049999999999E-3</v>
      </c>
      <c r="O22">
        <v>5.0485129999999995E-4</v>
      </c>
      <c r="P22">
        <v>8.900046E-3</v>
      </c>
      <c r="Q22">
        <v>6.9165547392720699E-3</v>
      </c>
    </row>
    <row r="23" spans="1:17" x14ac:dyDescent="0.25">
      <c r="A23">
        <v>3</v>
      </c>
      <c r="B23">
        <v>2</v>
      </c>
      <c r="C23">
        <v>2</v>
      </c>
      <c r="D23">
        <v>0.7</v>
      </c>
      <c r="E23">
        <v>0.1</v>
      </c>
      <c r="F23">
        <v>3</v>
      </c>
      <c r="G23">
        <v>0.62619020000000003</v>
      </c>
      <c r="H23">
        <v>-0.39230470000000001</v>
      </c>
      <c r="I23">
        <v>1.581</v>
      </c>
      <c r="J23">
        <v>-1.7647449999999999E-2</v>
      </c>
      <c r="K23">
        <v>-0.39184409999999997</v>
      </c>
      <c r="L23">
        <v>1.58287</v>
      </c>
      <c r="M23">
        <v>0</v>
      </c>
      <c r="N23">
        <v>4.6059490000000002E-4</v>
      </c>
      <c r="O23">
        <v>1.8700360000000001E-3</v>
      </c>
      <c r="P23">
        <v>1.7647449999999999E-2</v>
      </c>
      <c r="Q23">
        <v>1.9259238729733401E-3</v>
      </c>
    </row>
    <row r="24" spans="1:17" x14ac:dyDescent="0.25">
      <c r="A24">
        <v>3</v>
      </c>
      <c r="B24">
        <v>2</v>
      </c>
      <c r="C24">
        <v>3</v>
      </c>
      <c r="D24">
        <v>0.7</v>
      </c>
      <c r="E24">
        <v>0.1</v>
      </c>
      <c r="F24">
        <v>3</v>
      </c>
      <c r="G24">
        <v>0.67302700000000004</v>
      </c>
      <c r="H24">
        <v>-0.38411650000000003</v>
      </c>
      <c r="I24">
        <v>0.91820780000000002</v>
      </c>
      <c r="J24">
        <v>-1.9651060000000001E-2</v>
      </c>
      <c r="K24">
        <v>-0.39184400000000003</v>
      </c>
      <c r="L24">
        <v>0.91713020000000001</v>
      </c>
      <c r="M24">
        <v>0</v>
      </c>
      <c r="N24">
        <v>7.7275039999999996E-3</v>
      </c>
      <c r="O24">
        <v>1.0775330000000001E-3</v>
      </c>
      <c r="P24">
        <v>1.9651060000000001E-2</v>
      </c>
      <c r="Q24">
        <v>7.8022683549882101E-3</v>
      </c>
    </row>
    <row r="25" spans="1:17" x14ac:dyDescent="0.25">
      <c r="A25">
        <v>3</v>
      </c>
      <c r="B25">
        <v>2</v>
      </c>
      <c r="C25">
        <v>4</v>
      </c>
      <c r="D25">
        <v>0.7</v>
      </c>
      <c r="E25">
        <v>0.1</v>
      </c>
      <c r="F25">
        <v>3</v>
      </c>
      <c r="G25">
        <v>0.70291139999999996</v>
      </c>
      <c r="H25">
        <v>-0.78566309999999995</v>
      </c>
      <c r="I25">
        <v>1.448464</v>
      </c>
      <c r="J25">
        <v>-1.084918E-2</v>
      </c>
      <c r="K25">
        <v>-0.78315599999999996</v>
      </c>
      <c r="L25">
        <v>1.4557249999999999</v>
      </c>
      <c r="M25">
        <v>0</v>
      </c>
      <c r="N25">
        <v>2.5070909999999999E-3</v>
      </c>
      <c r="O25">
        <v>7.2605609999999996E-3</v>
      </c>
      <c r="P25">
        <v>1.084918E-2</v>
      </c>
      <c r="Q25">
        <v>7.6812270503728497E-3</v>
      </c>
    </row>
    <row r="26" spans="1:17" x14ac:dyDescent="0.25">
      <c r="A26">
        <v>3</v>
      </c>
      <c r="B26">
        <v>2</v>
      </c>
      <c r="C26">
        <v>5</v>
      </c>
      <c r="D26">
        <v>0.7</v>
      </c>
      <c r="E26">
        <v>0.1</v>
      </c>
      <c r="F26">
        <v>3</v>
      </c>
      <c r="G26">
        <v>0.71633150000000001</v>
      </c>
      <c r="H26">
        <v>-0.16087389999999999</v>
      </c>
      <c r="I26">
        <v>1.2576560000000001</v>
      </c>
      <c r="J26">
        <v>-1.8019970000000001E-3</v>
      </c>
      <c r="K26">
        <v>-0.15</v>
      </c>
      <c r="L26">
        <v>1.25</v>
      </c>
      <c r="M26">
        <v>0</v>
      </c>
      <c r="N26">
        <v>1.087394E-2</v>
      </c>
      <c r="O26">
        <v>7.6558590000000001E-3</v>
      </c>
      <c r="P26">
        <v>1.8019970000000001E-3</v>
      </c>
      <c r="Q26">
        <v>1.3298677589637301E-2</v>
      </c>
    </row>
    <row r="27" spans="1:17" x14ac:dyDescent="0.25">
      <c r="A27">
        <v>3</v>
      </c>
      <c r="B27">
        <v>2</v>
      </c>
      <c r="C27">
        <v>1</v>
      </c>
      <c r="D27">
        <v>0.7</v>
      </c>
      <c r="E27">
        <v>0.1</v>
      </c>
      <c r="F27">
        <v>3</v>
      </c>
      <c r="G27">
        <v>0.57398990000000005</v>
      </c>
      <c r="H27">
        <v>-0.77495159999999996</v>
      </c>
      <c r="I27">
        <v>1.04654</v>
      </c>
      <c r="J27">
        <v>-1.668182E-2</v>
      </c>
      <c r="K27">
        <v>-0.78315590000000002</v>
      </c>
      <c r="L27">
        <v>1.0442750000000001</v>
      </c>
      <c r="M27">
        <v>0</v>
      </c>
      <c r="N27">
        <v>8.2042810000000008E-3</v>
      </c>
      <c r="O27">
        <v>2.264977E-3</v>
      </c>
      <c r="P27">
        <v>1.668182E-2</v>
      </c>
      <c r="Q27">
        <v>8.5111897344470697E-3</v>
      </c>
    </row>
    <row r="28" spans="1:17" x14ac:dyDescent="0.25">
      <c r="A28">
        <v>3</v>
      </c>
      <c r="B28">
        <v>2</v>
      </c>
      <c r="C28">
        <v>2</v>
      </c>
      <c r="D28">
        <v>0.7</v>
      </c>
      <c r="E28">
        <v>0.1</v>
      </c>
      <c r="F28">
        <v>3</v>
      </c>
      <c r="G28">
        <v>0.51322939999999995</v>
      </c>
      <c r="H28">
        <v>-0.41189150000000002</v>
      </c>
      <c r="I28">
        <v>1.5727880000000001</v>
      </c>
      <c r="J28">
        <v>-2.8506670000000001E-2</v>
      </c>
      <c r="K28">
        <v>-0.39184409999999997</v>
      </c>
      <c r="L28">
        <v>1.58287</v>
      </c>
      <c r="M28">
        <v>0</v>
      </c>
      <c r="N28">
        <v>2.004746E-2</v>
      </c>
      <c r="O28">
        <v>1.0082239999999999E-2</v>
      </c>
      <c r="P28">
        <v>2.8506670000000001E-2</v>
      </c>
      <c r="Q28">
        <v>2.2439967798496999E-2</v>
      </c>
    </row>
    <row r="29" spans="1:17" x14ac:dyDescent="0.25">
      <c r="A29">
        <v>3</v>
      </c>
      <c r="B29">
        <v>2</v>
      </c>
      <c r="C29">
        <v>3</v>
      </c>
      <c r="D29">
        <v>0.7</v>
      </c>
      <c r="E29">
        <v>0.1</v>
      </c>
      <c r="F29">
        <v>3</v>
      </c>
      <c r="G29">
        <v>0.59159090000000003</v>
      </c>
      <c r="H29">
        <v>-0.39286260000000001</v>
      </c>
      <c r="I29">
        <v>0.93324470000000004</v>
      </c>
      <c r="J29">
        <v>-6.70734E-3</v>
      </c>
      <c r="K29">
        <v>-0.39184400000000003</v>
      </c>
      <c r="L29">
        <v>0.91713020000000001</v>
      </c>
      <c r="M29">
        <v>0</v>
      </c>
      <c r="N29">
        <v>1.0186139999999999E-3</v>
      </c>
      <c r="O29">
        <v>1.6114469999999999E-2</v>
      </c>
      <c r="P29">
        <v>6.70734E-3</v>
      </c>
      <c r="Q29">
        <v>1.6146635090256801E-2</v>
      </c>
    </row>
    <row r="30" spans="1:17" x14ac:dyDescent="0.25">
      <c r="A30">
        <v>3</v>
      </c>
      <c r="B30">
        <v>2</v>
      </c>
      <c r="C30">
        <v>4</v>
      </c>
      <c r="D30">
        <v>0.7</v>
      </c>
      <c r="E30">
        <v>0.1</v>
      </c>
      <c r="F30">
        <v>3</v>
      </c>
      <c r="G30">
        <v>0.60964969999999996</v>
      </c>
      <c r="H30">
        <v>-0.78745739999999997</v>
      </c>
      <c r="I30">
        <v>1.4489129999999999</v>
      </c>
      <c r="J30">
        <v>-2.514914E-2</v>
      </c>
      <c r="K30">
        <v>-0.78315599999999996</v>
      </c>
      <c r="L30">
        <v>1.4557249999999999</v>
      </c>
      <c r="M30">
        <v>0</v>
      </c>
      <c r="N30">
        <v>4.3014289999999998E-3</v>
      </c>
      <c r="O30">
        <v>6.8116189999999997E-3</v>
      </c>
      <c r="P30">
        <v>2.514914E-2</v>
      </c>
      <c r="Q30">
        <v>8.0560809591858195E-3</v>
      </c>
    </row>
    <row r="31" spans="1:17" x14ac:dyDescent="0.25">
      <c r="A31">
        <v>3</v>
      </c>
      <c r="B31">
        <v>2</v>
      </c>
      <c r="C31">
        <v>5</v>
      </c>
      <c r="D31">
        <v>0.7</v>
      </c>
      <c r="E31">
        <v>0.1</v>
      </c>
      <c r="F31">
        <v>3</v>
      </c>
      <c r="G31">
        <v>0.65129090000000001</v>
      </c>
      <c r="H31">
        <v>-0.13803489999999999</v>
      </c>
      <c r="I31">
        <v>1.2465679999999999</v>
      </c>
      <c r="J31">
        <v>-3.1679779999999998E-2</v>
      </c>
      <c r="K31">
        <v>-0.15</v>
      </c>
      <c r="L31">
        <v>1.25</v>
      </c>
      <c r="M31">
        <v>0</v>
      </c>
      <c r="N31">
        <v>1.1965099999999999E-2</v>
      </c>
      <c r="O31">
        <v>3.4320349999999999E-3</v>
      </c>
      <c r="P31">
        <v>3.1679779999999998E-2</v>
      </c>
      <c r="Q31">
        <v>1.24475856903153E-2</v>
      </c>
    </row>
    <row r="32" spans="1:17" x14ac:dyDescent="0.25">
      <c r="A32">
        <v>3</v>
      </c>
      <c r="B32">
        <v>2</v>
      </c>
      <c r="C32">
        <v>1</v>
      </c>
      <c r="D32">
        <v>0.5</v>
      </c>
      <c r="E32">
        <v>0.06</v>
      </c>
      <c r="F32">
        <v>3.2223925196122498</v>
      </c>
      <c r="G32">
        <v>0.6120911</v>
      </c>
      <c r="H32">
        <v>-0.71463900000000002</v>
      </c>
      <c r="I32">
        <v>1.0899509999999999</v>
      </c>
      <c r="J32">
        <v>-5.3612590000000002E-3</v>
      </c>
      <c r="K32">
        <v>-0.70225420000000005</v>
      </c>
      <c r="L32">
        <v>1.103054</v>
      </c>
      <c r="M32">
        <v>0</v>
      </c>
      <c r="N32">
        <v>1.2384829999999999E-2</v>
      </c>
      <c r="O32">
        <v>1.3102290000000001E-2</v>
      </c>
      <c r="P32">
        <v>5.3612590000000002E-3</v>
      </c>
      <c r="Q32">
        <v>1.8029257987023602E-2</v>
      </c>
    </row>
    <row r="33" spans="1:17" x14ac:dyDescent="0.25">
      <c r="A33">
        <v>3</v>
      </c>
      <c r="B33">
        <v>2</v>
      </c>
      <c r="C33">
        <v>2</v>
      </c>
      <c r="D33">
        <v>0.5</v>
      </c>
      <c r="E33">
        <v>0.06</v>
      </c>
      <c r="F33">
        <v>3.2223925196122498</v>
      </c>
      <c r="G33">
        <v>0.51716609999999996</v>
      </c>
      <c r="H33">
        <v>-0.43545780000000001</v>
      </c>
      <c r="I33">
        <v>1.478337</v>
      </c>
      <c r="J33">
        <v>-1.1067779999999999E-2</v>
      </c>
      <c r="K33">
        <v>-0.4227458</v>
      </c>
      <c r="L33">
        <v>1.4877640000000001</v>
      </c>
      <c r="M33">
        <v>0</v>
      </c>
      <c r="N33">
        <v>1.2711999999999999E-2</v>
      </c>
      <c r="O33">
        <v>9.4267129999999998E-3</v>
      </c>
      <c r="P33">
        <v>1.1067779999999999E-2</v>
      </c>
      <c r="Q33">
        <v>1.5825861985024899E-2</v>
      </c>
    </row>
    <row r="34" spans="1:17" x14ac:dyDescent="0.25">
      <c r="A34">
        <v>3</v>
      </c>
      <c r="B34">
        <v>2</v>
      </c>
      <c r="C34">
        <v>3</v>
      </c>
      <c r="D34">
        <v>0.5</v>
      </c>
      <c r="E34">
        <v>0.06</v>
      </c>
      <c r="F34">
        <v>3.2223925196122498</v>
      </c>
      <c r="G34">
        <v>0.53257750000000004</v>
      </c>
      <c r="H34">
        <v>-0.42962499999999998</v>
      </c>
      <c r="I34">
        <v>1.0037160000000001</v>
      </c>
      <c r="J34">
        <v>-1.016587E-3</v>
      </c>
      <c r="K34">
        <v>-0.4227457</v>
      </c>
      <c r="L34">
        <v>1.0122359999999999</v>
      </c>
      <c r="M34">
        <v>0</v>
      </c>
      <c r="N34">
        <v>6.8792699999999998E-3</v>
      </c>
      <c r="O34">
        <v>8.5198879999999998E-3</v>
      </c>
      <c r="P34">
        <v>1.016587E-3</v>
      </c>
      <c r="Q34">
        <v>1.09504724569182E-2</v>
      </c>
    </row>
    <row r="35" spans="1:17" x14ac:dyDescent="0.25">
      <c r="A35">
        <v>3</v>
      </c>
      <c r="B35">
        <v>2</v>
      </c>
      <c r="C35">
        <v>4</v>
      </c>
      <c r="D35">
        <v>0.5</v>
      </c>
      <c r="E35">
        <v>0.06</v>
      </c>
      <c r="F35">
        <v>3.2223925196122498</v>
      </c>
      <c r="G35">
        <v>0.53880309999999998</v>
      </c>
      <c r="H35">
        <v>-0.71918519999999997</v>
      </c>
      <c r="I35">
        <v>1.387702</v>
      </c>
      <c r="J35">
        <v>8.2249639999999995E-3</v>
      </c>
      <c r="K35">
        <v>-0.7022543</v>
      </c>
      <c r="L35">
        <v>1.396946</v>
      </c>
      <c r="M35">
        <v>0</v>
      </c>
      <c r="N35">
        <v>1.6930879999999999E-2</v>
      </c>
      <c r="O35">
        <v>9.243846E-3</v>
      </c>
      <c r="P35">
        <v>8.2249639999999995E-3</v>
      </c>
      <c r="Q35">
        <v>1.9289979862748E-2</v>
      </c>
    </row>
    <row r="36" spans="1:17" x14ac:dyDescent="0.25">
      <c r="A36">
        <v>3</v>
      </c>
      <c r="B36">
        <v>2</v>
      </c>
      <c r="C36">
        <v>5</v>
      </c>
      <c r="D36">
        <v>0.5</v>
      </c>
      <c r="E36">
        <v>0.06</v>
      </c>
      <c r="F36">
        <v>3.2223925196122498</v>
      </c>
      <c r="G36">
        <v>0.61274720000000005</v>
      </c>
      <c r="H36">
        <v>-0.25105680000000002</v>
      </c>
      <c r="I36">
        <v>1.2395320000000001</v>
      </c>
      <c r="J36">
        <v>7.4484349999999998E-3</v>
      </c>
      <c r="K36">
        <v>-0.25</v>
      </c>
      <c r="L36">
        <v>1.25</v>
      </c>
      <c r="M36">
        <v>0</v>
      </c>
      <c r="N36">
        <v>1.056761E-3</v>
      </c>
      <c r="O36">
        <v>1.046801E-2</v>
      </c>
      <c r="P36">
        <v>7.4484349999999998E-3</v>
      </c>
      <c r="Q36">
        <v>1.052121168313E-2</v>
      </c>
    </row>
    <row r="37" spans="1:17" x14ac:dyDescent="0.25">
      <c r="A37">
        <v>3</v>
      </c>
      <c r="B37">
        <v>2</v>
      </c>
      <c r="C37">
        <v>1</v>
      </c>
      <c r="D37">
        <v>0.5</v>
      </c>
      <c r="E37">
        <v>0.06</v>
      </c>
      <c r="F37">
        <v>3.2223925196122498</v>
      </c>
      <c r="G37">
        <v>0.57841489999999995</v>
      </c>
      <c r="H37">
        <v>-0.71732689999999999</v>
      </c>
      <c r="I37">
        <v>1.1007690000000001</v>
      </c>
      <c r="J37">
        <v>-7.999361E-3</v>
      </c>
      <c r="K37">
        <v>-0.70225420000000005</v>
      </c>
      <c r="L37">
        <v>1.103054</v>
      </c>
      <c r="M37">
        <v>0</v>
      </c>
      <c r="N37">
        <v>1.5072759999999999E-2</v>
      </c>
      <c r="O37">
        <v>2.2847649999999998E-3</v>
      </c>
      <c r="P37">
        <v>7.999361E-3</v>
      </c>
      <c r="Q37">
        <v>1.5244944593273101E-2</v>
      </c>
    </row>
    <row r="38" spans="1:17" x14ac:dyDescent="0.25">
      <c r="A38">
        <v>3</v>
      </c>
      <c r="B38">
        <v>2</v>
      </c>
      <c r="C38">
        <v>2</v>
      </c>
      <c r="D38">
        <v>0.5</v>
      </c>
      <c r="E38">
        <v>0.06</v>
      </c>
      <c r="F38">
        <v>3.2223925196122498</v>
      </c>
      <c r="G38">
        <v>0.55272670000000002</v>
      </c>
      <c r="H38">
        <v>-0.42059390000000002</v>
      </c>
      <c r="I38">
        <v>1.4832590000000001</v>
      </c>
      <c r="J38">
        <v>-1.467922E-2</v>
      </c>
      <c r="K38">
        <v>-0.4227458</v>
      </c>
      <c r="L38">
        <v>1.4877640000000001</v>
      </c>
      <c r="M38">
        <v>0</v>
      </c>
      <c r="N38">
        <v>2.1519059999999999E-3</v>
      </c>
      <c r="O38">
        <v>4.5049189999999996E-3</v>
      </c>
      <c r="P38">
        <v>1.467922E-2</v>
      </c>
      <c r="Q38">
        <v>4.9924940870567803E-3</v>
      </c>
    </row>
    <row r="39" spans="1:17" x14ac:dyDescent="0.25">
      <c r="A39">
        <v>3</v>
      </c>
      <c r="B39">
        <v>2</v>
      </c>
      <c r="C39">
        <v>3</v>
      </c>
      <c r="D39">
        <v>0.5</v>
      </c>
      <c r="E39">
        <v>0.06</v>
      </c>
      <c r="F39">
        <v>3.2223925196122498</v>
      </c>
      <c r="G39">
        <v>0.49915310000000002</v>
      </c>
      <c r="H39">
        <v>-0.4307781</v>
      </c>
      <c r="I39">
        <v>0.99096830000000002</v>
      </c>
      <c r="J39">
        <v>5.8276059999999999E-3</v>
      </c>
      <c r="K39">
        <v>-0.4227457</v>
      </c>
      <c r="L39">
        <v>1.0122359999999999</v>
      </c>
      <c r="M39">
        <v>0</v>
      </c>
      <c r="N39">
        <v>8.0323519999999995E-3</v>
      </c>
      <c r="O39">
        <v>2.1267589999999999E-2</v>
      </c>
      <c r="P39">
        <v>5.8276059999999999E-3</v>
      </c>
      <c r="Q39">
        <v>2.27338774168965E-2</v>
      </c>
    </row>
    <row r="40" spans="1:17" x14ac:dyDescent="0.25">
      <c r="A40">
        <v>3</v>
      </c>
      <c r="B40">
        <v>2</v>
      </c>
      <c r="C40">
        <v>4</v>
      </c>
      <c r="D40">
        <v>0.5</v>
      </c>
      <c r="E40">
        <v>0.06</v>
      </c>
      <c r="F40">
        <v>3.2223925196122498</v>
      </c>
      <c r="G40">
        <v>0.52023319999999995</v>
      </c>
      <c r="H40">
        <v>-0.70034540000000001</v>
      </c>
      <c r="I40">
        <v>1.3780460000000001</v>
      </c>
      <c r="J40">
        <v>4.8544699999999996E-3</v>
      </c>
      <c r="K40">
        <v>-0.7022543</v>
      </c>
      <c r="L40">
        <v>1.396946</v>
      </c>
      <c r="M40">
        <v>0</v>
      </c>
      <c r="N40">
        <v>1.908898E-3</v>
      </c>
      <c r="O40">
        <v>1.8900750000000001E-2</v>
      </c>
      <c r="P40">
        <v>4.8544699999999996E-3</v>
      </c>
      <c r="Q40">
        <v>1.8996902948740998E-2</v>
      </c>
    </row>
    <row r="41" spans="1:17" x14ac:dyDescent="0.25">
      <c r="A41">
        <v>3</v>
      </c>
      <c r="B41">
        <v>2</v>
      </c>
      <c r="C41">
        <v>5</v>
      </c>
      <c r="D41">
        <v>0.5</v>
      </c>
      <c r="E41">
        <v>0.06</v>
      </c>
      <c r="F41">
        <v>3.2223925196122498</v>
      </c>
      <c r="G41">
        <v>0.62364960000000003</v>
      </c>
      <c r="H41">
        <v>-0.27689259999999999</v>
      </c>
      <c r="I41">
        <v>1.248737</v>
      </c>
      <c r="J41">
        <v>-2.465606E-3</v>
      </c>
      <c r="K41">
        <v>-0.25</v>
      </c>
      <c r="L41">
        <v>1.25</v>
      </c>
      <c r="M41">
        <v>0</v>
      </c>
      <c r="N41">
        <v>2.6892630000000001E-2</v>
      </c>
      <c r="O41">
        <v>1.2633799999999999E-3</v>
      </c>
      <c r="P41">
        <v>2.465606E-3</v>
      </c>
      <c r="Q41">
        <v>2.6922291846570998E-2</v>
      </c>
    </row>
    <row r="42" spans="1:17" x14ac:dyDescent="0.25">
      <c r="A42">
        <v>3</v>
      </c>
      <c r="B42">
        <v>2</v>
      </c>
      <c r="C42">
        <v>1</v>
      </c>
      <c r="D42">
        <v>0.6</v>
      </c>
      <c r="E42">
        <v>0.06</v>
      </c>
      <c r="F42">
        <v>3.4594317437155802</v>
      </c>
      <c r="G42">
        <v>0.60308070000000003</v>
      </c>
      <c r="H42">
        <v>-0.74665669999999995</v>
      </c>
      <c r="I42">
        <v>1.0671759999999999</v>
      </c>
      <c r="J42">
        <v>-9.5947089999999999E-3</v>
      </c>
      <c r="K42">
        <v>-0.74270499999999995</v>
      </c>
      <c r="L42">
        <v>1.073664</v>
      </c>
      <c r="M42">
        <v>0</v>
      </c>
      <c r="N42">
        <v>3.9516689999999997E-3</v>
      </c>
      <c r="O42">
        <v>6.488204E-3</v>
      </c>
      <c r="P42">
        <v>9.5947089999999999E-3</v>
      </c>
      <c r="Q42">
        <v>7.5968728435991699E-3</v>
      </c>
    </row>
    <row r="43" spans="1:17" x14ac:dyDescent="0.25">
      <c r="A43">
        <v>3</v>
      </c>
      <c r="B43">
        <v>2</v>
      </c>
      <c r="C43">
        <v>2</v>
      </c>
      <c r="D43">
        <v>0.6</v>
      </c>
      <c r="E43">
        <v>0.06</v>
      </c>
      <c r="F43">
        <v>3.4594317437155802</v>
      </c>
      <c r="G43">
        <v>0.59813689999999997</v>
      </c>
      <c r="H43">
        <v>-0.41810380000000003</v>
      </c>
      <c r="I43">
        <v>1.515687</v>
      </c>
      <c r="J43">
        <v>-2.4578059999999999E-2</v>
      </c>
      <c r="K43">
        <v>-0.40729490000000002</v>
      </c>
      <c r="L43">
        <v>1.535317</v>
      </c>
      <c r="M43">
        <v>0</v>
      </c>
      <c r="N43">
        <v>1.080891E-2</v>
      </c>
      <c r="O43">
        <v>1.9629959999999998E-2</v>
      </c>
      <c r="P43">
        <v>2.4578059999999999E-2</v>
      </c>
      <c r="Q43">
        <v>2.2409100518934501E-2</v>
      </c>
    </row>
    <row r="44" spans="1:17" x14ac:dyDescent="0.25">
      <c r="A44">
        <v>3</v>
      </c>
      <c r="B44">
        <v>2</v>
      </c>
      <c r="C44">
        <v>3</v>
      </c>
      <c r="D44">
        <v>0.6</v>
      </c>
      <c r="E44">
        <v>0.06</v>
      </c>
      <c r="F44">
        <v>3.4594317437155802</v>
      </c>
      <c r="G44">
        <v>0.52494810000000003</v>
      </c>
      <c r="H44">
        <v>-0.41351179999999998</v>
      </c>
      <c r="I44">
        <v>0.94168110000000005</v>
      </c>
      <c r="J44">
        <v>-1.590186E-2</v>
      </c>
      <c r="K44">
        <v>-0.40729490000000002</v>
      </c>
      <c r="L44">
        <v>0.96468310000000002</v>
      </c>
      <c r="M44">
        <v>0</v>
      </c>
      <c r="N44">
        <v>6.2169429999999999E-3</v>
      </c>
      <c r="O44">
        <v>2.300191E-2</v>
      </c>
      <c r="P44">
        <v>1.590186E-2</v>
      </c>
      <c r="Q44">
        <v>2.38272577727336E-2</v>
      </c>
    </row>
    <row r="45" spans="1:17" x14ac:dyDescent="0.25">
      <c r="A45">
        <v>3</v>
      </c>
      <c r="B45">
        <v>2</v>
      </c>
      <c r="C45">
        <v>4</v>
      </c>
      <c r="D45">
        <v>0.6</v>
      </c>
      <c r="E45">
        <v>0.06</v>
      </c>
      <c r="F45">
        <v>3.4594317437155802</v>
      </c>
      <c r="G45">
        <v>0.58327479999999998</v>
      </c>
      <c r="H45">
        <v>-0.74206649999999996</v>
      </c>
      <c r="I45">
        <v>1.421349</v>
      </c>
      <c r="J45">
        <v>-4.3870209999999996E-3</v>
      </c>
      <c r="K45">
        <v>-0.74270510000000001</v>
      </c>
      <c r="L45">
        <v>1.426336</v>
      </c>
      <c r="M45">
        <v>0</v>
      </c>
      <c r="N45">
        <v>6.3860420000000004E-4</v>
      </c>
      <c r="O45">
        <v>4.9865250000000003E-3</v>
      </c>
      <c r="P45">
        <v>4.3870209999999996E-3</v>
      </c>
      <c r="Q45">
        <v>5.0272500121259604E-3</v>
      </c>
    </row>
    <row r="46" spans="1:17" x14ac:dyDescent="0.25">
      <c r="A46">
        <v>3</v>
      </c>
      <c r="B46">
        <v>2</v>
      </c>
      <c r="C46">
        <v>5</v>
      </c>
      <c r="D46">
        <v>0.6</v>
      </c>
      <c r="E46">
        <v>0.06</v>
      </c>
      <c r="F46">
        <v>3.4594317437155802</v>
      </c>
      <c r="G46">
        <v>0.61882020000000004</v>
      </c>
      <c r="H46">
        <v>-0.19780739999999999</v>
      </c>
      <c r="I46">
        <v>1.243498</v>
      </c>
      <c r="J46">
        <v>-1.2032060000000001E-2</v>
      </c>
      <c r="K46">
        <v>-0.2</v>
      </c>
      <c r="L46">
        <v>1.25</v>
      </c>
      <c r="M46">
        <v>0</v>
      </c>
      <c r="N46">
        <v>2.1926160000000001E-3</v>
      </c>
      <c r="O46">
        <v>6.5022709999999996E-3</v>
      </c>
      <c r="P46">
        <v>1.2032060000000001E-2</v>
      </c>
      <c r="Q46">
        <v>6.8620034384809002E-3</v>
      </c>
    </row>
    <row r="47" spans="1:17" x14ac:dyDescent="0.25">
      <c r="A47">
        <v>3</v>
      </c>
      <c r="B47">
        <v>2</v>
      </c>
      <c r="C47">
        <v>1</v>
      </c>
      <c r="D47">
        <v>0.6</v>
      </c>
      <c r="E47">
        <v>0.06</v>
      </c>
      <c r="F47">
        <v>3.4594317437155802</v>
      </c>
      <c r="G47">
        <v>0.71330260000000001</v>
      </c>
      <c r="H47">
        <v>-0.73082550000000002</v>
      </c>
      <c r="I47">
        <v>1.0907770000000001</v>
      </c>
      <c r="J47">
        <v>-1.4965829999999999E-3</v>
      </c>
      <c r="K47">
        <v>-0.74270499999999995</v>
      </c>
      <c r="L47">
        <v>1.073664</v>
      </c>
      <c r="M47">
        <v>0</v>
      </c>
      <c r="N47">
        <v>1.1879499999999999E-2</v>
      </c>
      <c r="O47">
        <v>1.7112490000000001E-2</v>
      </c>
      <c r="P47">
        <v>1.4965829999999999E-3</v>
      </c>
      <c r="Q47">
        <v>2.0831707637643599E-2</v>
      </c>
    </row>
    <row r="48" spans="1:17" x14ac:dyDescent="0.25">
      <c r="A48">
        <v>3</v>
      </c>
      <c r="B48">
        <v>2</v>
      </c>
      <c r="C48">
        <v>2</v>
      </c>
      <c r="D48">
        <v>0.6</v>
      </c>
      <c r="E48">
        <v>0.06</v>
      </c>
      <c r="F48">
        <v>3.4594317437155802</v>
      </c>
      <c r="G48">
        <v>0.69915769999999999</v>
      </c>
      <c r="H48">
        <v>-0.42059770000000002</v>
      </c>
      <c r="I48">
        <v>1.5604210000000001</v>
      </c>
      <c r="J48">
        <v>8.2848369999999998E-3</v>
      </c>
      <c r="K48">
        <v>-0.40729490000000002</v>
      </c>
      <c r="L48">
        <v>1.535317</v>
      </c>
      <c r="M48">
        <v>0</v>
      </c>
      <c r="N48">
        <v>1.330283E-2</v>
      </c>
      <c r="O48">
        <v>2.5104399999999999E-2</v>
      </c>
      <c r="P48">
        <v>8.2848369999999998E-3</v>
      </c>
      <c r="Q48">
        <v>2.8411202658426501E-2</v>
      </c>
    </row>
    <row r="49" spans="1:17" x14ac:dyDescent="0.25">
      <c r="A49">
        <v>3</v>
      </c>
      <c r="B49">
        <v>2</v>
      </c>
      <c r="C49">
        <v>3</v>
      </c>
      <c r="D49">
        <v>0.6</v>
      </c>
      <c r="E49">
        <v>0.06</v>
      </c>
      <c r="F49">
        <v>3.4594317437155802</v>
      </c>
      <c r="G49">
        <v>0.63204959999999999</v>
      </c>
      <c r="H49">
        <v>-0.42914570000000002</v>
      </c>
      <c r="I49">
        <v>0.96126060000000002</v>
      </c>
      <c r="J49">
        <v>1.2775659999999999E-2</v>
      </c>
      <c r="K49">
        <v>-0.40729490000000002</v>
      </c>
      <c r="L49">
        <v>0.96468310000000002</v>
      </c>
      <c r="M49">
        <v>0</v>
      </c>
      <c r="N49">
        <v>2.185082E-2</v>
      </c>
      <c r="O49">
        <v>3.4224989999999999E-3</v>
      </c>
      <c r="P49">
        <v>1.2775659999999999E-2</v>
      </c>
      <c r="Q49">
        <v>2.2117233606676001E-2</v>
      </c>
    </row>
    <row r="50" spans="1:17" x14ac:dyDescent="0.25">
      <c r="A50">
        <v>3</v>
      </c>
      <c r="B50">
        <v>2</v>
      </c>
      <c r="C50">
        <v>4</v>
      </c>
      <c r="D50">
        <v>0.6</v>
      </c>
      <c r="E50">
        <v>0.06</v>
      </c>
      <c r="F50">
        <v>3.4594317437155802</v>
      </c>
      <c r="G50">
        <v>0.58634949999999997</v>
      </c>
      <c r="H50">
        <v>-0.7464731</v>
      </c>
      <c r="I50">
        <v>1.42876</v>
      </c>
      <c r="J50">
        <v>-2.7404130000000001E-3</v>
      </c>
      <c r="K50">
        <v>-0.74270510000000001</v>
      </c>
      <c r="L50">
        <v>1.426336</v>
      </c>
      <c r="M50">
        <v>0</v>
      </c>
      <c r="N50">
        <v>3.7679670000000001E-3</v>
      </c>
      <c r="O50">
        <v>2.424598E-3</v>
      </c>
      <c r="P50">
        <v>2.7404130000000001E-3</v>
      </c>
      <c r="Q50">
        <v>4.4806529885391098E-3</v>
      </c>
    </row>
    <row r="51" spans="1:17" x14ac:dyDescent="0.25">
      <c r="A51">
        <v>3</v>
      </c>
      <c r="B51">
        <v>2</v>
      </c>
      <c r="C51">
        <v>5</v>
      </c>
      <c r="D51">
        <v>0.6</v>
      </c>
      <c r="E51">
        <v>0.06</v>
      </c>
      <c r="F51">
        <v>3.4594317437155802</v>
      </c>
      <c r="G51">
        <v>0.63710020000000001</v>
      </c>
      <c r="H51">
        <v>-0.20786650000000001</v>
      </c>
      <c r="I51">
        <v>1.25335</v>
      </c>
      <c r="J51">
        <v>-8.6277720000000006E-3</v>
      </c>
      <c r="K51">
        <v>-0.2</v>
      </c>
      <c r="L51">
        <v>1.25</v>
      </c>
      <c r="M51">
        <v>0</v>
      </c>
      <c r="N51">
        <v>7.8665019999999992E-3</v>
      </c>
      <c r="O51">
        <v>3.3501389999999998E-3</v>
      </c>
      <c r="P51">
        <v>8.6277720000000006E-3</v>
      </c>
      <c r="Q51">
        <v>8.5501625579611201E-3</v>
      </c>
    </row>
    <row r="52" spans="1:17" x14ac:dyDescent="0.25">
      <c r="A52">
        <v>3</v>
      </c>
      <c r="B52">
        <v>2</v>
      </c>
      <c r="C52">
        <v>1</v>
      </c>
      <c r="D52">
        <v>0.7</v>
      </c>
      <c r="E52">
        <v>0.06</v>
      </c>
      <c r="F52">
        <v>3.6629650489293</v>
      </c>
      <c r="G52">
        <v>0.59780880000000003</v>
      </c>
      <c r="H52">
        <v>-0.77867690000000001</v>
      </c>
      <c r="I52">
        <v>1.059936</v>
      </c>
      <c r="J52">
        <v>-1.837751E-2</v>
      </c>
      <c r="K52">
        <v>-0.78315590000000002</v>
      </c>
      <c r="L52">
        <v>1.0442750000000001</v>
      </c>
      <c r="M52">
        <v>0</v>
      </c>
      <c r="N52">
        <v>4.4789909999999999E-3</v>
      </c>
      <c r="O52">
        <v>1.5660879999999999E-2</v>
      </c>
      <c r="P52">
        <v>1.837751E-2</v>
      </c>
      <c r="Q52">
        <v>1.62887871113554E-2</v>
      </c>
    </row>
    <row r="53" spans="1:17" x14ac:dyDescent="0.25">
      <c r="A53">
        <v>3</v>
      </c>
      <c r="B53">
        <v>2</v>
      </c>
      <c r="C53">
        <v>2</v>
      </c>
      <c r="D53">
        <v>0.7</v>
      </c>
      <c r="E53">
        <v>0.06</v>
      </c>
      <c r="F53">
        <v>3.6629650489293</v>
      </c>
      <c r="G53">
        <v>0.58412169999999997</v>
      </c>
      <c r="H53">
        <v>-0.39254539999999999</v>
      </c>
      <c r="I53">
        <v>1.563097</v>
      </c>
      <c r="J53">
        <v>-2.6640770000000001E-2</v>
      </c>
      <c r="K53">
        <v>-0.39184409999999997</v>
      </c>
      <c r="L53">
        <v>1.58287</v>
      </c>
      <c r="M53">
        <v>0</v>
      </c>
      <c r="N53">
        <v>7.0133809999999995E-4</v>
      </c>
      <c r="O53">
        <v>1.9772410000000001E-2</v>
      </c>
      <c r="P53">
        <v>2.6640770000000001E-2</v>
      </c>
      <c r="Q53">
        <v>1.9784844902197399E-2</v>
      </c>
    </row>
    <row r="54" spans="1:17" x14ac:dyDescent="0.25">
      <c r="A54">
        <v>3</v>
      </c>
      <c r="B54">
        <v>2</v>
      </c>
      <c r="C54">
        <v>3</v>
      </c>
      <c r="D54">
        <v>0.7</v>
      </c>
      <c r="E54">
        <v>0.06</v>
      </c>
      <c r="F54">
        <v>3.6629650489293</v>
      </c>
      <c r="G54">
        <v>0.65198520000000004</v>
      </c>
      <c r="H54">
        <v>-0.39614199999999999</v>
      </c>
      <c r="I54">
        <v>0.92042170000000001</v>
      </c>
      <c r="J54">
        <v>-1.8218100000000001E-2</v>
      </c>
      <c r="K54">
        <v>-0.39184400000000003</v>
      </c>
      <c r="L54">
        <v>0.91713020000000001</v>
      </c>
      <c r="M54">
        <v>0</v>
      </c>
      <c r="N54">
        <v>4.2979719999999997E-3</v>
      </c>
      <c r="O54">
        <v>3.2914279999999999E-3</v>
      </c>
      <c r="P54">
        <v>1.8218100000000001E-2</v>
      </c>
      <c r="Q54">
        <v>5.4135071643878702E-3</v>
      </c>
    </row>
    <row r="55" spans="1:17" x14ac:dyDescent="0.25">
      <c r="A55">
        <v>3</v>
      </c>
      <c r="B55">
        <v>2</v>
      </c>
      <c r="C55">
        <v>4</v>
      </c>
      <c r="D55">
        <v>0.7</v>
      </c>
      <c r="E55">
        <v>0.06</v>
      </c>
      <c r="F55">
        <v>3.6629650489293</v>
      </c>
      <c r="G55">
        <v>0.60129549999999998</v>
      </c>
      <c r="H55">
        <v>-0.76782209999999995</v>
      </c>
      <c r="I55">
        <v>1.432156</v>
      </c>
      <c r="J55">
        <v>8.2590579999999997E-3</v>
      </c>
      <c r="K55">
        <v>-0.78315599999999996</v>
      </c>
      <c r="L55">
        <v>1.4557249999999999</v>
      </c>
      <c r="M55">
        <v>0</v>
      </c>
      <c r="N55">
        <v>1.5333889999999999E-2</v>
      </c>
      <c r="O55">
        <v>2.3568990000000001E-2</v>
      </c>
      <c r="P55">
        <v>8.2590579999999997E-3</v>
      </c>
      <c r="Q55">
        <v>2.8118061787632601E-2</v>
      </c>
    </row>
    <row r="56" spans="1:17" x14ac:dyDescent="0.25">
      <c r="A56">
        <v>3</v>
      </c>
      <c r="B56">
        <v>2</v>
      </c>
      <c r="C56">
        <v>5</v>
      </c>
      <c r="D56">
        <v>0.7</v>
      </c>
      <c r="E56">
        <v>0.06</v>
      </c>
      <c r="F56">
        <v>3.6629650489293</v>
      </c>
      <c r="G56">
        <v>0.69106290000000004</v>
      </c>
      <c r="H56">
        <v>-0.1695604</v>
      </c>
      <c r="I56">
        <v>1.2511760000000001</v>
      </c>
      <c r="J56">
        <v>-1.3761819999999999E-2</v>
      </c>
      <c r="K56">
        <v>-0.15</v>
      </c>
      <c r="L56">
        <v>1.25</v>
      </c>
      <c r="M56">
        <v>0</v>
      </c>
      <c r="N56">
        <v>1.956043E-2</v>
      </c>
      <c r="O56">
        <v>1.1755229999999999E-3</v>
      </c>
      <c r="P56">
        <v>1.3761819999999999E-2</v>
      </c>
      <c r="Q56">
        <v>1.9595717330405001E-2</v>
      </c>
    </row>
    <row r="57" spans="1:17" x14ac:dyDescent="0.25">
      <c r="A57">
        <v>3</v>
      </c>
      <c r="B57">
        <v>2</v>
      </c>
      <c r="C57">
        <v>1</v>
      </c>
      <c r="D57">
        <v>0.7</v>
      </c>
      <c r="E57">
        <v>0.06</v>
      </c>
      <c r="F57">
        <v>3.6629650489293</v>
      </c>
      <c r="G57">
        <v>0.65248110000000004</v>
      </c>
      <c r="H57">
        <v>-0.78220190000000001</v>
      </c>
      <c r="I57">
        <v>1.02145</v>
      </c>
      <c r="J57">
        <v>-2.0845030000000001E-2</v>
      </c>
      <c r="K57">
        <v>-0.78315590000000002</v>
      </c>
      <c r="L57">
        <v>1.0442750000000001</v>
      </c>
      <c r="M57">
        <v>0</v>
      </c>
      <c r="N57">
        <v>9.5397229999999997E-4</v>
      </c>
      <c r="O57">
        <v>2.282524E-2</v>
      </c>
      <c r="P57">
        <v>2.0845030000000001E-2</v>
      </c>
      <c r="Q57">
        <v>2.28451678477023E-2</v>
      </c>
    </row>
    <row r="58" spans="1:17" x14ac:dyDescent="0.25">
      <c r="A58">
        <v>3</v>
      </c>
      <c r="B58">
        <v>2</v>
      </c>
      <c r="C58">
        <v>2</v>
      </c>
      <c r="D58">
        <v>0.7</v>
      </c>
      <c r="E58">
        <v>0.06</v>
      </c>
      <c r="F58">
        <v>3.6629650489293</v>
      </c>
      <c r="G58">
        <v>0.59863279999999996</v>
      </c>
      <c r="H58">
        <v>-0.4063136</v>
      </c>
      <c r="I58">
        <v>1.5751980000000001</v>
      </c>
      <c r="J58">
        <v>-2.1686790000000001E-2</v>
      </c>
      <c r="K58">
        <v>-0.39184409999999997</v>
      </c>
      <c r="L58">
        <v>1.58287</v>
      </c>
      <c r="M58">
        <v>0</v>
      </c>
      <c r="N58">
        <v>1.4469559999999999E-2</v>
      </c>
      <c r="O58">
        <v>7.6715949999999998E-3</v>
      </c>
      <c r="P58">
        <v>2.1686790000000001E-2</v>
      </c>
      <c r="Q58">
        <v>1.6377473713369301E-2</v>
      </c>
    </row>
    <row r="59" spans="1:17" x14ac:dyDescent="0.25">
      <c r="A59">
        <v>3</v>
      </c>
      <c r="B59">
        <v>2</v>
      </c>
      <c r="C59">
        <v>3</v>
      </c>
      <c r="D59">
        <v>0.7</v>
      </c>
      <c r="E59">
        <v>0.06</v>
      </c>
      <c r="F59">
        <v>3.6629650489293</v>
      </c>
      <c r="G59">
        <v>0.59864810000000002</v>
      </c>
      <c r="H59">
        <v>-0.38859919999999998</v>
      </c>
      <c r="I59">
        <v>0.92212919999999998</v>
      </c>
      <c r="J59">
        <v>-9.1880260000000002E-3</v>
      </c>
      <c r="K59">
        <v>-0.39184400000000003</v>
      </c>
      <c r="L59">
        <v>0.91713020000000001</v>
      </c>
      <c r="M59">
        <v>0</v>
      </c>
      <c r="N59">
        <v>3.2447579999999999E-3</v>
      </c>
      <c r="O59">
        <v>4.9989220000000003E-3</v>
      </c>
      <c r="P59">
        <v>9.1880260000000002E-3</v>
      </c>
      <c r="Q59">
        <v>5.9596708687314004E-3</v>
      </c>
    </row>
    <row r="60" spans="1:17" x14ac:dyDescent="0.25">
      <c r="A60">
        <v>3</v>
      </c>
      <c r="B60">
        <v>2</v>
      </c>
      <c r="C60">
        <v>4</v>
      </c>
      <c r="D60">
        <v>0.7</v>
      </c>
      <c r="E60">
        <v>0.06</v>
      </c>
      <c r="F60">
        <v>3.6629650489293</v>
      </c>
      <c r="G60">
        <v>0.59477999999999998</v>
      </c>
      <c r="H60">
        <v>-0.79203699999999999</v>
      </c>
      <c r="I60">
        <v>1.444936</v>
      </c>
      <c r="J60">
        <v>-2.363616E-2</v>
      </c>
      <c r="K60">
        <v>-0.78315599999999996</v>
      </c>
      <c r="L60">
        <v>1.4557249999999999</v>
      </c>
      <c r="M60">
        <v>0</v>
      </c>
      <c r="N60">
        <v>8.8809730000000003E-3</v>
      </c>
      <c r="O60">
        <v>1.078928E-2</v>
      </c>
      <c r="P60">
        <v>2.363616E-2</v>
      </c>
      <c r="Q60">
        <v>1.3974266981146E-2</v>
      </c>
    </row>
    <row r="61" spans="1:17" x14ac:dyDescent="0.25">
      <c r="A61">
        <v>3</v>
      </c>
      <c r="B61">
        <v>2</v>
      </c>
      <c r="C61">
        <v>5</v>
      </c>
      <c r="D61">
        <v>0.7</v>
      </c>
      <c r="E61">
        <v>0.06</v>
      </c>
      <c r="F61">
        <v>3.6629650489293</v>
      </c>
      <c r="G61">
        <v>0.75258639999999999</v>
      </c>
      <c r="H61">
        <v>-0.16275629999999999</v>
      </c>
      <c r="I61">
        <v>1.243895</v>
      </c>
      <c r="J61">
        <v>-1.6017759999999999E-2</v>
      </c>
      <c r="K61">
        <v>-0.15</v>
      </c>
      <c r="L61">
        <v>1.25</v>
      </c>
      <c r="M61">
        <v>0</v>
      </c>
      <c r="N61">
        <v>1.275632E-2</v>
      </c>
      <c r="O61">
        <v>6.1045889999999997E-3</v>
      </c>
      <c r="P61">
        <v>1.6017759999999999E-2</v>
      </c>
      <c r="Q61">
        <v>1.4141769551574399E-2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DeMarbre</dc:creator>
  <cp:lastModifiedBy>Eric DeMarbre</cp:lastModifiedBy>
  <dcterms:created xsi:type="dcterms:W3CDTF">2023-07-19T17:20:55Z</dcterms:created>
  <dcterms:modified xsi:type="dcterms:W3CDTF">2023-07-19T18:03:09Z</dcterms:modified>
</cp:coreProperties>
</file>