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chaudhary\Desktop\New folder\"/>
    </mc:Choice>
  </mc:AlternateContent>
  <xr:revisionPtr revIDLastSave="0" documentId="13_ncr:1_{CCE7AF35-C483-4C69-8D08-D05EEEF9A6A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<sst xmlns="http://schemas.openxmlformats.org/spreadsheetml/2006/main" count="2478" uniqueCount="53">
  <si>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</si>
  <si>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</si>
  <si>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</si>
  <si>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</si>
  <si>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</si>
  <si>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</si>
  <si>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</si>
  <si>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</si>
  <si>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</si>
  <si>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</si>
  <si>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</si>
  <si>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</si>
  <si>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</si>
  <si>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</si>
  <si>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</si>
  <si>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</si>
  <si>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</si>
  <si>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</si>
  <si>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</si>
  <si>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</si>
  <si>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</si>
  <si>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</si>
  <si>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</si>
  <si>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</si>
  <si>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</si>
  <si>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</si>
  <si>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</si>
  <si>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</si>
  <si>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</si>
  <si>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</si>
  <si>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2018</t>
  </si>
  <si>
    <t>Qtr1</t>
  </si>
  <si>
    <t>Jan</t>
  </si>
  <si>
    <t>Feb</t>
  </si>
  <si>
    <t>Mar</t>
  </si>
  <si>
    <t>Qtr2</t>
  </si>
  <si>
    <t>Apr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</si>
  <si>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</si>
  <si>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</si>
  <si>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</si>
  <si>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</si>
  <si>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</si>
  <si>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</si>
  <si>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</si>
  <si>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</si>
  <si>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</si>
  <si>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2019</t>
  </si>
  <si>
    <t>Years</t>
  </si>
  <si>
    <t>Quarters</t>
  </si>
  <si>
    <t>Qtr1 Total</t>
  </si>
  <si>
    <t>Qtr2 Total</t>
  </si>
  <si>
    <t>Qtr3 Total</t>
  </si>
  <si>
    <t>Qtr4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</si>
</sst>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9-484D-8856-860F98C62E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02580112"/>
        <c:axId val="1302588848"/>
      </c:barChart>
      <c:catAx>
        <c:axId val="130258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88848"/>
        <c:crosses val="autoZero"/>
        <c:auto val="1"/>
        <c:lblAlgn val="ctr"/>
        <c:lblOffset val="100"/>
        <c:noMultiLvlLbl val="0"/>
      </c:catAx>
      <c:valAx>
        <c:axId val="13025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Profit by Date and Model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Sheet2!$D$3:$D$4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Sheet2!$A$5:$C$39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Sheet2!$D$5:$D$39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B-4389-9187-6FB82A35AEC9}"/>
            </c:ext>
          </c:extLst>
        </c:ser>
        <c:ser>
          <c:idx val="1"/>
          <c:order val="1"/>
          <c:tx>
            <c:strRef>
              <c:f>Sheet2!$E$3:$E$4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Sheet2!$A$5:$C$39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Sheet2!$E$5:$E$39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B-4389-9187-6FB82A35AEC9}"/>
            </c:ext>
          </c:extLst>
        </c:ser>
        <c:ser>
          <c:idx val="2"/>
          <c:order val="2"/>
          <c:tx>
            <c:strRef>
              <c:f>Sheet2!$F$3:$F$4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Sheet2!$A$5:$C$39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Sheet2!$F$5:$F$39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B-4389-9187-6FB82A35AEC9}"/>
            </c:ext>
          </c:extLst>
        </c:ser>
        <c:ser>
          <c:idx val="3"/>
          <c:order val="3"/>
          <c:tx>
            <c:strRef>
              <c:f>Sheet2!$G$3:$G$4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Sheet2!$A$5:$C$39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Sheet2!$G$5:$G$39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B-4389-9187-6FB82A35AEC9}"/>
            </c:ext>
          </c:extLst>
        </c:ser>
        <c:ser>
          <c:idx val="4"/>
          <c:order val="4"/>
          <c:tx>
            <c:strRef>
              <c:f>Sheet2!$H$3:$H$4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Sheet2!$A$5:$C$39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Sheet2!$H$5:$H$39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0B-4389-9187-6FB82A35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637232"/>
        <c:axId val="1210636400"/>
      </c:lineChart>
      <c:catAx>
        <c:axId val="12106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36400"/>
        <c:crosses val="autoZero"/>
        <c:auto val="1"/>
        <c:lblAlgn val="ctr"/>
        <c:lblOffset val="100"/>
        <c:noMultiLvlLbl val="0"/>
      </c:catAx>
      <c:valAx>
        <c:axId val="12106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3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Profit by Year and Dealer ID</a:t>
            </a:r>
          </a:p>
        </c:rich>
      </c:tx>
      <c:layout>
        <c:manualLayout>
          <c:xMode val="edge"/>
          <c:yMode val="edge"/>
          <c:x val="0.35901957633447085"/>
          <c:y val="4.9853881686339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E-41DA-B5EF-D5DEE5309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038256"/>
        <c:axId val="1332038672"/>
      </c:barChart>
      <c:catAx>
        <c:axId val="13320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38672"/>
        <c:crosses val="autoZero"/>
        <c:auto val="1"/>
        <c:lblAlgn val="ctr"/>
        <c:lblOffset val="100"/>
        <c:noMultiLvlLbl val="0"/>
      </c:catAx>
      <c:valAx>
        <c:axId val="13320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Profit of Hudson Models by Dealer ID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2-4131-9712-B267512C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76080"/>
        <c:axId val="1357976912"/>
      </c:lineChart>
      <c:catAx>
        <c:axId val="135797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76912"/>
        <c:crosses val="autoZero"/>
        <c:auto val="1"/>
        <c:lblAlgn val="ctr"/>
        <c:lblOffset val="100"/>
        <c:noMultiLvlLbl val="0"/>
      </c:catAx>
      <c:valAx>
        <c:axId val="1357976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92D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4760</xdr:rowOff>
    </xdr:from>
    <xdr:to>
      <xdr:col>15</xdr:col>
      <xdr:colOff>600075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A82D8-AF07-E381-CC45-C0B63A24C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5</xdr:row>
      <xdr:rowOff>104775</xdr:rowOff>
    </xdr:from>
    <xdr:to>
      <xdr:col>22</xdr:col>
      <xdr:colOff>9525</xdr:colOff>
      <xdr:row>35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0A99F8-D712-4822-4B21-E4C4F2815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9525</xdr:rowOff>
    </xdr:from>
    <xdr:to>
      <xdr:col>20</xdr:col>
      <xdr:colOff>9525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8DCF6-92EB-222C-C982-C72E301A1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509586</xdr:colOff>
      <xdr:row>3</xdr:row>
      <xdr:rowOff>152400</xdr:rowOff>
    </xdr:from>
    <xdr:to>
      <xdr:col>17</xdr:col>
      <xdr:colOff>247649</xdr:colOff>
      <xdr:row>27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E5DCB-9079-AE0A-E36C-E40EC5D23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9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  <fieldGroup par="8" base="2">
        <rangePr groupBy="months" startDate="2018-01-01T23:00:00" endDate="2019-12-01T23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2019"/>
        </groupItems>
      </fieldGroup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  <cacheField name="Quarters" numFmtId="0" databaseField="0">
      <fieldGroup base="2">
        <rangePr groupBy="quarters" startDate="2018-01-01T23:00:00" endDate="2019-12-01T23:00:00"/>
        <groupItems count="6">
          <s v="&lt;1/1/2018"/>
          <s v="Qtr1"/>
          <s v="Qtr2"/>
          <s v="Qtr3"/>
          <s v="Qtr4"/>
          <s v="&gt;12/1/2019"/>
        </groupItems>
      </fieldGroup>
    </cacheField>
    <cacheField name="Years" numFmtId="0" databaseField="0">
      <fieldGroup base="2">
        <rangePr groupBy="years" startDate="2018-01-01T23:00:00" endDate="2019-12-01T23:00:00"/>
        <groupItems count="4">
          <s v="&lt;1/1/2018"/>
          <s v="2018"/>
          <s v="2019"/>
          <s v="&gt;12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9">
    <pivotField compact="0" outline="0" showAll="0"/>
    <pivotField compact="0" outline="0" showAll="0"/>
    <pivotField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I39" firstHeaderRow="1" firstDataRow="2" firstDataCol="3"/>
  <pivotFields count="9">
    <pivotField compact="0" outline="0" showAll="0"/>
    <pivotField compact="0" outline="0" showAll="0"/>
    <pivotField axis="axisRow"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</pivotFields>
  <rowFields count="3">
    <field x="8"/>
    <field x="7"/>
    <field x="2"/>
  </rowFields>
  <rowItems count="35">
    <i>
      <x v="1"/>
      <x v="1"/>
      <x v="1"/>
    </i>
    <i r="2">
      <x v="2"/>
    </i>
    <i r="2">
      <x v="3"/>
    </i>
    <i t="default" r="1">
      <x v="1"/>
    </i>
    <i r="1">
      <x v="2"/>
      <x v="4"/>
    </i>
    <i r="2">
      <x v="5"/>
    </i>
    <i r="2">
      <x v="6"/>
    </i>
    <i t="default" r="1">
      <x v="2"/>
    </i>
    <i r="1">
      <x v="3"/>
      <x v="7"/>
    </i>
    <i r="2">
      <x v="8"/>
    </i>
    <i r="2">
      <x v="9"/>
    </i>
    <i t="default" r="1">
      <x v="3"/>
    </i>
    <i r="1">
      <x v="4"/>
      <x v="10"/>
    </i>
    <i r="2">
      <x v="11"/>
    </i>
    <i r="2">
      <x v="12"/>
    </i>
    <i t="default" r="1">
      <x v="4"/>
    </i>
    <i t="default">
      <x v="1"/>
    </i>
    <i>
      <x v="2"/>
      <x v="1"/>
      <x v="1"/>
    </i>
    <i r="2">
      <x v="2"/>
    </i>
    <i r="2">
      <x v="3"/>
    </i>
    <i t="default" r="1">
      <x v="1"/>
    </i>
    <i r="1">
      <x v="2"/>
      <x v="4"/>
    </i>
    <i r="2">
      <x v="5"/>
    </i>
    <i r="2">
      <x v="6"/>
    </i>
    <i t="default" r="1">
      <x v="2"/>
    </i>
    <i r="1">
      <x v="3"/>
      <x v="7"/>
    </i>
    <i r="2">
      <x v="8"/>
    </i>
    <i r="2">
      <x v="9"/>
    </i>
    <i t="default" r="1">
      <x v="3"/>
    </i>
    <i r="1">
      <x v="4"/>
      <x v="10"/>
    </i>
    <i r="2">
      <x v="11"/>
    </i>
    <i r="2">
      <x v="12"/>
    </i>
    <i t="default" r="1">
      <x v="4"/>
    </i>
    <i t="default"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9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9">
    <pivotField compact="0" outline="0" showAll="0"/>
    <pivotField compact="0" outline="0" showAll="0"/>
    <pivotField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K16" sqref="K16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  <col min="11" max="11" width="13.140625" bestFit="1" customWidth="1"/>
    <col min="12" max="12" width="16.28515625" bestFit="1" customWidth="1"/>
    <col min="13" max="14" width="11" bestFit="1" customWidth="1"/>
    <col min="15" max="15" width="8.7109375" bestFit="1" customWidth="1"/>
    <col min="16" max="17" width="12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T19" sqref="T19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1222</v>
      </c>
      <c r="B4" s="7">
        <v>1683</v>
      </c>
    </row>
    <row r="5" spans="1:2" x14ac:dyDescent="0.25">
      <c r="A5">
        <v>1402</v>
      </c>
      <c r="B5" s="7">
        <v>1738</v>
      </c>
    </row>
    <row r="6" spans="1:2" x14ac:dyDescent="0.25">
      <c r="A6">
        <v>1401</v>
      </c>
      <c r="B6" s="7">
        <v>2006</v>
      </c>
    </row>
    <row r="7" spans="1:2" x14ac:dyDescent="0.25">
      <c r="A7">
        <v>1212</v>
      </c>
      <c r="B7" s="7">
        <v>2083</v>
      </c>
    </row>
    <row r="8" spans="1:2" x14ac:dyDescent="0.25">
      <c r="A8">
        <v>1336</v>
      </c>
      <c r="B8" s="7">
        <v>2102</v>
      </c>
    </row>
    <row r="9" spans="1:2" x14ac:dyDescent="0.25">
      <c r="A9">
        <v>1217</v>
      </c>
      <c r="B9" s="7">
        <v>2158</v>
      </c>
    </row>
    <row r="10" spans="1:2" x14ac:dyDescent="0.25">
      <c r="A10">
        <v>1215</v>
      </c>
      <c r="B10" s="7">
        <v>2238</v>
      </c>
    </row>
    <row r="11" spans="1:2" x14ac:dyDescent="0.25">
      <c r="A11">
        <v>1224</v>
      </c>
      <c r="B11" s="7">
        <v>2422</v>
      </c>
    </row>
    <row r="12" spans="1:2" x14ac:dyDescent="0.25">
      <c r="A12">
        <v>1301</v>
      </c>
      <c r="B12" s="7">
        <v>2523</v>
      </c>
    </row>
    <row r="13" spans="1:2" x14ac:dyDescent="0.25">
      <c r="A13">
        <v>1288</v>
      </c>
      <c r="B13" s="7">
        <v>2644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I39"/>
  <sheetViews>
    <sheetView topLeftCell="A4" workbookViewId="0">
      <selection activeCell="M5" sqref="M5"/>
    </sheetView>
  </sheetViews>
  <sheetFormatPr defaultRowHeight="15" x14ac:dyDescent="0.25"/>
  <cols>
    <col min="1" max="1" width="12.5703125" bestFit="1" customWidth="1"/>
    <col min="2" max="2" width="11" bestFit="1" customWidth="1"/>
    <col min="3" max="3" width="7.42578125" bestFit="1" customWidth="1"/>
    <col min="4" max="4" width="10" bestFit="1" customWidth="1"/>
    <col min="5" max="6" width="11" bestFit="1" customWidth="1"/>
    <col min="7" max="7" width="9" bestFit="1" customWidth="1"/>
    <col min="8" max="9" width="12" bestFit="1" customWidth="1"/>
  </cols>
  <sheetData>
    <row r="3" spans="1:9" x14ac:dyDescent="0.25">
      <c r="A3" s="6" t="s">
        <v>26</v>
      </c>
      <c r="D3" s="6" t="s">
        <v>3</v>
      </c>
    </row>
    <row r="4" spans="1:9" x14ac:dyDescent="0.25">
      <c r="A4" s="6" t="s">
        <v>47</v>
      </c>
      <c r="B4" s="6" t="s">
        <v>48</v>
      </c>
      <c r="C4" s="6" t="s">
        <v>2</v>
      </c>
      <c r="D4" t="s">
        <v>8</v>
      </c>
      <c r="E4" t="s">
        <v>11</v>
      </c>
      <c r="F4" t="s">
        <v>12</v>
      </c>
      <c r="G4" t="s">
        <v>10</v>
      </c>
      <c r="H4" t="s">
        <v>9</v>
      </c>
      <c r="I4" t="s">
        <v>25</v>
      </c>
    </row>
    <row r="5" spans="1:9" x14ac:dyDescent="0.25">
      <c r="A5" t="s">
        <v>30</v>
      </c>
      <c r="B5" t="s">
        <v>31</v>
      </c>
      <c r="C5" s="1" t="s">
        <v>32</v>
      </c>
      <c r="D5" s="7">
        <v>184500</v>
      </c>
      <c r="E5" s="7">
        <v>94300</v>
      </c>
      <c r="F5" s="7">
        <v>143500</v>
      </c>
      <c r="G5" s="7">
        <v>164800</v>
      </c>
      <c r="H5" s="7">
        <v>497150</v>
      </c>
      <c r="I5" s="7">
        <v>1084250</v>
      </c>
    </row>
    <row r="6" spans="1:9" x14ac:dyDescent="0.25">
      <c r="C6" s="1" t="s">
        <v>33</v>
      </c>
      <c r="D6" s="7">
        <v>199500</v>
      </c>
      <c r="E6" s="7">
        <v>94300</v>
      </c>
      <c r="F6" s="7">
        <v>153500</v>
      </c>
      <c r="G6" s="7">
        <v>175200</v>
      </c>
      <c r="H6" s="7">
        <v>527650</v>
      </c>
      <c r="I6" s="7">
        <v>1150150</v>
      </c>
    </row>
    <row r="7" spans="1:9" x14ac:dyDescent="0.25">
      <c r="C7" s="1" t="s">
        <v>34</v>
      </c>
      <c r="D7" s="7">
        <v>214500</v>
      </c>
      <c r="E7" s="7">
        <v>112700</v>
      </c>
      <c r="F7" s="7">
        <v>164500</v>
      </c>
      <c r="G7" s="7">
        <v>189600</v>
      </c>
      <c r="H7" s="7">
        <v>570350</v>
      </c>
      <c r="I7" s="7">
        <v>1251650</v>
      </c>
    </row>
    <row r="8" spans="1:9" x14ac:dyDescent="0.25">
      <c r="B8" t="s">
        <v>49</v>
      </c>
      <c r="D8" s="7">
        <v>598500</v>
      </c>
      <c r="E8" s="7">
        <v>301300</v>
      </c>
      <c r="F8" s="7">
        <v>461500</v>
      </c>
      <c r="G8" s="7">
        <v>529600</v>
      </c>
      <c r="H8" s="7">
        <v>1595150</v>
      </c>
      <c r="I8" s="7">
        <v>3486050</v>
      </c>
    </row>
    <row r="9" spans="1:9" x14ac:dyDescent="0.25">
      <c r="B9" t="s">
        <v>35</v>
      </c>
      <c r="C9" s="1" t="s">
        <v>36</v>
      </c>
      <c r="D9" s="7">
        <v>239656.25</v>
      </c>
      <c r="E9" s="7">
        <v>81598.75</v>
      </c>
      <c r="F9" s="7">
        <v>556763.75</v>
      </c>
      <c r="G9" s="7">
        <v>396845</v>
      </c>
      <c r="H9" s="7">
        <v>315018.75</v>
      </c>
      <c r="I9" s="7">
        <v>1589882.5</v>
      </c>
    </row>
    <row r="10" spans="1:9" x14ac:dyDescent="0.25">
      <c r="C10" s="1" t="s">
        <v>16</v>
      </c>
      <c r="D10" s="7">
        <v>257288.75</v>
      </c>
      <c r="E10" s="7">
        <v>86365</v>
      </c>
      <c r="F10" s="7">
        <v>598225</v>
      </c>
      <c r="G10" s="7">
        <v>428747.5</v>
      </c>
      <c r="H10" s="7">
        <v>340735</v>
      </c>
      <c r="I10" s="7">
        <v>1711361.25</v>
      </c>
    </row>
    <row r="11" spans="1:9" x14ac:dyDescent="0.25">
      <c r="C11" s="1" t="s">
        <v>37</v>
      </c>
      <c r="D11" s="7">
        <v>257103</v>
      </c>
      <c r="E11" s="7">
        <v>84411</v>
      </c>
      <c r="F11" s="7">
        <v>606648</v>
      </c>
      <c r="G11" s="7">
        <v>435805.5</v>
      </c>
      <c r="H11" s="7">
        <v>347317.5</v>
      </c>
      <c r="I11" s="7">
        <v>1731285</v>
      </c>
    </row>
    <row r="12" spans="1:9" x14ac:dyDescent="0.25">
      <c r="B12" t="s">
        <v>50</v>
      </c>
      <c r="D12" s="7">
        <v>754048</v>
      </c>
      <c r="E12" s="7">
        <v>252374.75</v>
      </c>
      <c r="F12" s="7">
        <v>1761636.75</v>
      </c>
      <c r="G12" s="7">
        <v>1261398</v>
      </c>
      <c r="H12" s="7">
        <v>1003071.25</v>
      </c>
      <c r="I12" s="7">
        <v>5032528.75</v>
      </c>
    </row>
    <row r="13" spans="1:9" x14ac:dyDescent="0.25">
      <c r="B13" t="s">
        <v>38</v>
      </c>
      <c r="C13" s="1" t="s">
        <v>39</v>
      </c>
      <c r="D13" s="7">
        <v>220500</v>
      </c>
      <c r="E13" s="7">
        <v>117300</v>
      </c>
      <c r="F13" s="7">
        <v>172000</v>
      </c>
      <c r="G13" s="7">
        <v>197600</v>
      </c>
      <c r="H13" s="7">
        <v>597800</v>
      </c>
      <c r="I13" s="7">
        <v>1305200</v>
      </c>
    </row>
    <row r="14" spans="1:9" x14ac:dyDescent="0.25">
      <c r="C14" s="1" t="s">
        <v>40</v>
      </c>
      <c r="D14" s="7">
        <v>148500</v>
      </c>
      <c r="E14" s="7">
        <v>71300</v>
      </c>
      <c r="F14" s="7">
        <v>115000</v>
      </c>
      <c r="G14" s="7">
        <v>132000</v>
      </c>
      <c r="H14" s="7">
        <v>396500</v>
      </c>
      <c r="I14" s="7">
        <v>863300</v>
      </c>
    </row>
    <row r="15" spans="1:9" x14ac:dyDescent="0.25">
      <c r="C15" s="1" t="s">
        <v>41</v>
      </c>
      <c r="D15" s="7">
        <v>201000</v>
      </c>
      <c r="E15" s="7">
        <v>101200</v>
      </c>
      <c r="F15" s="7">
        <v>158000</v>
      </c>
      <c r="G15" s="7">
        <v>181600</v>
      </c>
      <c r="H15" s="7">
        <v>552050</v>
      </c>
      <c r="I15" s="7">
        <v>1193850</v>
      </c>
    </row>
    <row r="16" spans="1:9" x14ac:dyDescent="0.25">
      <c r="B16" t="s">
        <v>51</v>
      </c>
      <c r="D16" s="7">
        <v>570000</v>
      </c>
      <c r="E16" s="7">
        <v>289800</v>
      </c>
      <c r="F16" s="7">
        <v>445000</v>
      </c>
      <c r="G16" s="7">
        <v>511200</v>
      </c>
      <c r="H16" s="7">
        <v>1546350</v>
      </c>
      <c r="I16" s="7">
        <v>3362350</v>
      </c>
    </row>
    <row r="17" spans="1:9" x14ac:dyDescent="0.25">
      <c r="B17" t="s">
        <v>42</v>
      </c>
      <c r="C17" s="1" t="s">
        <v>43</v>
      </c>
      <c r="D17" s="7">
        <v>205500</v>
      </c>
      <c r="E17" s="7">
        <v>101200</v>
      </c>
      <c r="F17" s="7">
        <v>160500</v>
      </c>
      <c r="G17" s="7">
        <v>184800</v>
      </c>
      <c r="H17" s="7">
        <v>558150</v>
      </c>
      <c r="I17" s="7">
        <v>1210150</v>
      </c>
    </row>
    <row r="18" spans="1:9" x14ac:dyDescent="0.25">
      <c r="C18" s="1" t="s">
        <v>44</v>
      </c>
      <c r="D18" s="7">
        <v>225000</v>
      </c>
      <c r="E18" s="7">
        <v>117300</v>
      </c>
      <c r="F18" s="7">
        <v>174000</v>
      </c>
      <c r="G18" s="7">
        <v>198400</v>
      </c>
      <c r="H18" s="7">
        <v>600850</v>
      </c>
      <c r="I18" s="7">
        <v>1315550</v>
      </c>
    </row>
    <row r="19" spans="1:9" x14ac:dyDescent="0.25">
      <c r="C19" s="1" t="s">
        <v>45</v>
      </c>
      <c r="D19" s="7">
        <v>129000</v>
      </c>
      <c r="E19" s="7">
        <v>71300</v>
      </c>
      <c r="F19" s="7">
        <v>100500</v>
      </c>
      <c r="G19" s="7">
        <v>116000</v>
      </c>
      <c r="H19" s="7">
        <v>347700</v>
      </c>
      <c r="I19" s="7">
        <v>764500</v>
      </c>
    </row>
    <row r="20" spans="1:9" x14ac:dyDescent="0.25">
      <c r="B20" t="s">
        <v>52</v>
      </c>
      <c r="D20" s="7">
        <v>559500</v>
      </c>
      <c r="E20" s="7">
        <v>289800</v>
      </c>
      <c r="F20" s="7">
        <v>435000</v>
      </c>
      <c r="G20" s="7">
        <v>499200</v>
      </c>
      <c r="H20" s="7">
        <v>1506700</v>
      </c>
      <c r="I20" s="7">
        <v>3290200</v>
      </c>
    </row>
    <row r="21" spans="1:9" x14ac:dyDescent="0.25">
      <c r="A21" t="s">
        <v>27</v>
      </c>
      <c r="D21" s="7">
        <v>2482048</v>
      </c>
      <c r="E21" s="7">
        <v>1133274.75</v>
      </c>
      <c r="F21" s="7">
        <v>3103136.75</v>
      </c>
      <c r="G21" s="7">
        <v>2801398</v>
      </c>
      <c r="H21" s="7">
        <v>5651271.25</v>
      </c>
      <c r="I21" s="7">
        <v>15171128.75</v>
      </c>
    </row>
    <row r="22" spans="1:9" x14ac:dyDescent="0.25">
      <c r="A22" t="s">
        <v>46</v>
      </c>
      <c r="B22" t="s">
        <v>31</v>
      </c>
      <c r="C22" s="1" t="s">
        <v>32</v>
      </c>
      <c r="D22" s="7">
        <v>192000</v>
      </c>
      <c r="E22" s="7">
        <v>94300</v>
      </c>
      <c r="F22" s="7">
        <v>148500</v>
      </c>
      <c r="G22" s="7">
        <v>172000</v>
      </c>
      <c r="H22" s="7">
        <v>512400</v>
      </c>
      <c r="I22" s="7">
        <v>1119200</v>
      </c>
    </row>
    <row r="23" spans="1:9" x14ac:dyDescent="0.25">
      <c r="C23" s="1" t="s">
        <v>33</v>
      </c>
      <c r="D23" s="7">
        <v>204000</v>
      </c>
      <c r="E23" s="7">
        <v>94300</v>
      </c>
      <c r="F23" s="7">
        <v>160000</v>
      </c>
      <c r="G23" s="7">
        <v>180000</v>
      </c>
      <c r="H23" s="7">
        <v>545950</v>
      </c>
      <c r="I23" s="7">
        <v>1184250</v>
      </c>
    </row>
    <row r="24" spans="1:9" x14ac:dyDescent="0.25">
      <c r="C24" s="1" t="s">
        <v>34</v>
      </c>
      <c r="D24" s="7">
        <v>223500</v>
      </c>
      <c r="E24" s="7">
        <v>112700</v>
      </c>
      <c r="F24" s="7">
        <v>172500</v>
      </c>
      <c r="G24" s="7">
        <v>194400</v>
      </c>
      <c r="H24" s="7">
        <v>594750</v>
      </c>
      <c r="I24" s="7">
        <v>1297850</v>
      </c>
    </row>
    <row r="25" spans="1:9" x14ac:dyDescent="0.25">
      <c r="B25" t="s">
        <v>49</v>
      </c>
      <c r="D25" s="7">
        <v>619500</v>
      </c>
      <c r="E25" s="7">
        <v>301300</v>
      </c>
      <c r="F25" s="7">
        <v>481000</v>
      </c>
      <c r="G25" s="7">
        <v>546400</v>
      </c>
      <c r="H25" s="7">
        <v>1653100</v>
      </c>
      <c r="I25" s="7">
        <v>3601300</v>
      </c>
    </row>
    <row r="26" spans="1:9" x14ac:dyDescent="0.25">
      <c r="B26" t="s">
        <v>35</v>
      </c>
      <c r="C26" s="1" t="s">
        <v>36</v>
      </c>
      <c r="D26" s="7">
        <v>231000</v>
      </c>
      <c r="E26" s="7">
        <v>117300</v>
      </c>
      <c r="F26" s="7">
        <v>179000</v>
      </c>
      <c r="G26" s="7">
        <v>204800</v>
      </c>
      <c r="H26" s="7">
        <v>625250</v>
      </c>
      <c r="I26" s="7">
        <v>1357350</v>
      </c>
    </row>
    <row r="27" spans="1:9" x14ac:dyDescent="0.25">
      <c r="C27" s="1" t="s">
        <v>16</v>
      </c>
      <c r="D27" s="7">
        <v>250500</v>
      </c>
      <c r="E27" s="7">
        <v>124200</v>
      </c>
      <c r="F27" s="7">
        <v>193000</v>
      </c>
      <c r="G27" s="7">
        <v>224000</v>
      </c>
      <c r="H27" s="7">
        <v>674050</v>
      </c>
      <c r="I27" s="7">
        <v>1465750</v>
      </c>
    </row>
    <row r="28" spans="1:9" x14ac:dyDescent="0.25">
      <c r="C28" s="1" t="s">
        <v>37</v>
      </c>
      <c r="D28" s="7">
        <v>256875</v>
      </c>
      <c r="E28" s="7">
        <v>126500</v>
      </c>
      <c r="F28" s="7">
        <v>203125</v>
      </c>
      <c r="G28" s="7">
        <v>236000</v>
      </c>
      <c r="H28" s="7">
        <v>712937.5</v>
      </c>
      <c r="I28" s="7">
        <v>1535437.5</v>
      </c>
    </row>
    <row r="29" spans="1:9" x14ac:dyDescent="0.25">
      <c r="B29" t="s">
        <v>50</v>
      </c>
      <c r="D29" s="7">
        <v>738375</v>
      </c>
      <c r="E29" s="7">
        <v>368000</v>
      </c>
      <c r="F29" s="7">
        <v>575125</v>
      </c>
      <c r="G29" s="7">
        <v>664800</v>
      </c>
      <c r="H29" s="7">
        <v>2012237.5</v>
      </c>
      <c r="I29" s="7">
        <v>4358537.5</v>
      </c>
    </row>
    <row r="30" spans="1:9" x14ac:dyDescent="0.25">
      <c r="B30" t="s">
        <v>38</v>
      </c>
      <c r="C30" s="1" t="s">
        <v>39</v>
      </c>
      <c r="D30" s="7">
        <v>231000</v>
      </c>
      <c r="E30" s="7">
        <v>117300</v>
      </c>
      <c r="F30" s="7">
        <v>177500</v>
      </c>
      <c r="G30" s="7">
        <v>203200</v>
      </c>
      <c r="H30" s="7">
        <v>610000</v>
      </c>
      <c r="I30" s="7">
        <v>1339000</v>
      </c>
    </row>
    <row r="31" spans="1:9" x14ac:dyDescent="0.25">
      <c r="C31" s="1" t="s">
        <v>40</v>
      </c>
      <c r="D31" s="7">
        <v>153000</v>
      </c>
      <c r="E31" s="7">
        <v>71300</v>
      </c>
      <c r="F31" s="7">
        <v>117000</v>
      </c>
      <c r="G31" s="7">
        <v>135200</v>
      </c>
      <c r="H31" s="7">
        <v>408700</v>
      </c>
      <c r="I31" s="7">
        <v>885200</v>
      </c>
    </row>
    <row r="32" spans="1:9" x14ac:dyDescent="0.25">
      <c r="C32" s="1" t="s">
        <v>41</v>
      </c>
      <c r="D32" s="7">
        <v>208500</v>
      </c>
      <c r="E32" s="7">
        <v>101200</v>
      </c>
      <c r="F32" s="7">
        <v>162500</v>
      </c>
      <c r="G32" s="7">
        <v>183200</v>
      </c>
      <c r="H32" s="7">
        <v>573400</v>
      </c>
      <c r="I32" s="7">
        <v>1228800</v>
      </c>
    </row>
    <row r="33" spans="1:9" x14ac:dyDescent="0.25">
      <c r="B33" t="s">
        <v>51</v>
      </c>
      <c r="D33" s="7">
        <v>592500</v>
      </c>
      <c r="E33" s="7">
        <v>289800</v>
      </c>
      <c r="F33" s="7">
        <v>457000</v>
      </c>
      <c r="G33" s="7">
        <v>521600</v>
      </c>
      <c r="H33" s="7">
        <v>1592100</v>
      </c>
      <c r="I33" s="7">
        <v>3453000</v>
      </c>
    </row>
    <row r="34" spans="1:9" x14ac:dyDescent="0.25">
      <c r="B34" t="s">
        <v>42</v>
      </c>
      <c r="C34" s="1" t="s">
        <v>43</v>
      </c>
      <c r="D34" s="7">
        <v>216000</v>
      </c>
      <c r="E34" s="7">
        <v>101200</v>
      </c>
      <c r="F34" s="7">
        <v>166000</v>
      </c>
      <c r="G34" s="7">
        <v>192000</v>
      </c>
      <c r="H34" s="7">
        <v>573400</v>
      </c>
      <c r="I34" s="7">
        <v>1248600</v>
      </c>
    </row>
    <row r="35" spans="1:9" x14ac:dyDescent="0.25">
      <c r="C35" s="1" t="s">
        <v>44</v>
      </c>
      <c r="D35" s="7">
        <v>232500</v>
      </c>
      <c r="E35" s="7">
        <v>117300</v>
      </c>
      <c r="F35" s="7">
        <v>179500</v>
      </c>
      <c r="G35" s="7">
        <v>203200</v>
      </c>
      <c r="H35" s="7">
        <v>622200</v>
      </c>
      <c r="I35" s="7">
        <v>1354700</v>
      </c>
    </row>
    <row r="36" spans="1:9" x14ac:dyDescent="0.25">
      <c r="C36" s="1" t="s">
        <v>45</v>
      </c>
      <c r="D36" s="7">
        <v>133500</v>
      </c>
      <c r="E36" s="7">
        <v>71300</v>
      </c>
      <c r="F36" s="7">
        <v>103000</v>
      </c>
      <c r="G36" s="7">
        <v>120000</v>
      </c>
      <c r="H36" s="7">
        <v>353800</v>
      </c>
      <c r="I36" s="7">
        <v>781600</v>
      </c>
    </row>
    <row r="37" spans="1:9" x14ac:dyDescent="0.25">
      <c r="B37" t="s">
        <v>52</v>
      </c>
      <c r="D37" s="7">
        <v>582000</v>
      </c>
      <c r="E37" s="7">
        <v>289800</v>
      </c>
      <c r="F37" s="7">
        <v>448500</v>
      </c>
      <c r="G37" s="7">
        <v>515200</v>
      </c>
      <c r="H37" s="7">
        <v>1549400</v>
      </c>
      <c r="I37" s="7">
        <v>3384900</v>
      </c>
    </row>
    <row r="38" spans="1:9" x14ac:dyDescent="0.25">
      <c r="A38" t="s">
        <v>28</v>
      </c>
      <c r="D38" s="7">
        <v>2532375</v>
      </c>
      <c r="E38" s="7">
        <v>1248900</v>
      </c>
      <c r="F38" s="7">
        <v>1961625</v>
      </c>
      <c r="G38" s="7">
        <v>2248000</v>
      </c>
      <c r="H38" s="7">
        <v>6806837.5</v>
      </c>
      <c r="I38" s="7">
        <v>14797737.5</v>
      </c>
    </row>
    <row r="39" spans="1:9" x14ac:dyDescent="0.25">
      <c r="A39" t="s">
        <v>25</v>
      </c>
      <c r="D39" s="7">
        <v>5014423</v>
      </c>
      <c r="E39" s="7">
        <v>2382174.75</v>
      </c>
      <c r="F39" s="7">
        <v>5064761.75</v>
      </c>
      <c r="G39" s="7">
        <v>5049398</v>
      </c>
      <c r="H39" s="7">
        <v>12458108.75</v>
      </c>
      <c r="I3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F6" sqref="F6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R16" sqref="R16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Basant Chaudhary</cp:lastModifiedBy>
  <cp:revision/>
  <dcterms:created xsi:type="dcterms:W3CDTF">2020-10-18T02:19:24Z</dcterms:created>
  <dcterms:modified xsi:type="dcterms:W3CDTF">2022-07-26T14:43:49Z</dcterms:modified>
  <cp:category/>
  <cp:contentStatus/>
</cp:coreProperties>
</file>