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bootcamp_challenges\Module_1\"/>
    </mc:Choice>
  </mc:AlternateContent>
  <xr:revisionPtr revIDLastSave="0" documentId="13_ncr:1_{E19E3737-1098-4843-BAFD-8C3C8449B497}" xr6:coauthVersionLast="45" xr6:coauthVersionMax="45" xr10:uidLastSave="{00000000-0000-0000-0000-000000000000}"/>
  <bookViews>
    <workbookView xWindow="3828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 Box and Whisker" sheetId="9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B7" i="8"/>
  <c r="C6" i="8"/>
  <c r="B6" i="8"/>
  <c r="C5" i="8"/>
  <c r="B5" i="8"/>
  <c r="C4" i="8"/>
  <c r="B4" i="8"/>
  <c r="C10" i="8"/>
  <c r="B10" i="8"/>
  <c r="C9" i="8"/>
  <c r="B9" i="8"/>
  <c r="B2" i="8"/>
  <c r="C3" i="8"/>
  <c r="B3" i="8"/>
  <c r="C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14" i="8" l="1"/>
  <c r="B14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4048" i="1"/>
  <c r="T2846" i="1"/>
  <c r="T3848" i="1"/>
  <c r="T3746" i="1"/>
  <c r="T4001" i="1"/>
  <c r="T2869" i="1"/>
  <c r="T2851" i="1"/>
  <c r="T3747" i="1"/>
  <c r="T2853" i="1"/>
  <c r="T3898" i="1"/>
  <c r="T2855" i="1"/>
  <c r="T2856" i="1"/>
  <c r="T4088" i="1"/>
  <c r="T3959" i="1"/>
  <c r="T2859" i="1"/>
  <c r="T2860" i="1"/>
  <c r="T2861" i="1"/>
  <c r="T3943" i="1"/>
  <c r="T2863" i="1"/>
  <c r="T2900" i="1"/>
  <c r="T2858" i="1"/>
  <c r="T2866" i="1"/>
  <c r="T3980" i="1"/>
  <c r="T3901" i="1"/>
  <c r="T3985" i="1"/>
  <c r="T2887" i="1"/>
  <c r="T2875" i="1"/>
  <c r="T3902" i="1"/>
  <c r="T2909" i="1"/>
  <c r="T3960" i="1"/>
  <c r="T3987" i="1"/>
  <c r="T3903" i="1"/>
  <c r="T2876" i="1"/>
  <c r="T2847" i="1"/>
  <c r="T3862" i="1"/>
  <c r="T2880" i="1"/>
  <c r="T2904" i="1"/>
  <c r="T2901" i="1"/>
  <c r="T3892" i="1"/>
  <c r="T4078" i="1"/>
  <c r="T2910" i="1"/>
  <c r="T2867" i="1"/>
  <c r="T4105" i="1"/>
  <c r="T4109" i="1"/>
  <c r="T3961" i="1"/>
  <c r="T2870" i="1"/>
  <c r="T3962" i="1"/>
  <c r="T4002" i="1"/>
  <c r="T2911" i="1"/>
  <c r="T3893" i="1"/>
  <c r="T3905" i="1"/>
  <c r="T2862" i="1"/>
  <c r="T4096" i="1"/>
  <c r="T3966" i="1"/>
  <c r="T2902" i="1"/>
  <c r="T3849" i="1"/>
  <c r="T2913" i="1"/>
  <c r="T3894" i="1"/>
  <c r="T4079" i="1"/>
  <c r="T2848" i="1"/>
  <c r="T3906" i="1"/>
  <c r="T2906" i="1"/>
  <c r="T3948" i="1"/>
  <c r="T3863" i="1"/>
  <c r="T3990" i="1"/>
  <c r="T3739" i="1"/>
  <c r="T2845" i="1"/>
  <c r="T2912" i="1"/>
  <c r="T4029" i="1"/>
  <c r="T2896" i="1"/>
  <c r="T2914" i="1"/>
  <c r="T2916" i="1"/>
  <c r="T2917" i="1"/>
  <c r="T2918" i="1"/>
  <c r="T4004" i="1"/>
  <c r="T3909" i="1"/>
  <c r="T4089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2877" i="1"/>
  <c r="T3910" i="1"/>
  <c r="T4053" i="1"/>
  <c r="T3895" i="1"/>
  <c r="T3734" i="1"/>
  <c r="T4034" i="1"/>
  <c r="T4036" i="1"/>
  <c r="T3737" i="1"/>
  <c r="T3738" i="1"/>
  <c r="T4083" i="1"/>
  <c r="T3740" i="1"/>
  <c r="T3741" i="1"/>
  <c r="T4005" i="1"/>
  <c r="T2878" i="1"/>
  <c r="T3911" i="1"/>
  <c r="T4000" i="1"/>
  <c r="T4049" i="1"/>
  <c r="T4115" i="1"/>
  <c r="T3745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915" i="1"/>
  <c r="T3844" i="1"/>
  <c r="T3912" i="1"/>
  <c r="T3736" i="1"/>
  <c r="T2868" i="1"/>
  <c r="T3855" i="1"/>
  <c r="T2908" i="1"/>
  <c r="T2899" i="1"/>
  <c r="T3851" i="1"/>
  <c r="T4054" i="1"/>
  <c r="T3853" i="1"/>
  <c r="T2919" i="1"/>
  <c r="T2850" i="1"/>
  <c r="T2907" i="1"/>
  <c r="T4056" i="1"/>
  <c r="T3913" i="1"/>
  <c r="T3914" i="1"/>
  <c r="T3860" i="1"/>
  <c r="T3991" i="1"/>
  <c r="T3864" i="1"/>
  <c r="T4006" i="1"/>
  <c r="T3850" i="1"/>
  <c r="T3865" i="1"/>
  <c r="T3915" i="1"/>
  <c r="T3867" i="1"/>
  <c r="T4007" i="1"/>
  <c r="T4008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748" i="1"/>
  <c r="T2888" i="1"/>
  <c r="T4072" i="1"/>
  <c r="T4058" i="1"/>
  <c r="T2864" i="1"/>
  <c r="T2889" i="1"/>
  <c r="T4060" i="1"/>
  <c r="T4032" i="1"/>
  <c r="T3899" i="1"/>
  <c r="T3900" i="1"/>
  <c r="T2920" i="1"/>
  <c r="T3993" i="1"/>
  <c r="T3967" i="1"/>
  <c r="T3904" i="1"/>
  <c r="T4037" i="1"/>
  <c r="T2921" i="1"/>
  <c r="T3907" i="1"/>
  <c r="T3908" i="1"/>
  <c r="T4063" i="1"/>
  <c r="T4081" i="1"/>
  <c r="T2857" i="1"/>
  <c r="T3866" i="1"/>
  <c r="T3843" i="1"/>
  <c r="T2890" i="1"/>
  <c r="T3730" i="1"/>
  <c r="T3916" i="1"/>
  <c r="T3917" i="1"/>
  <c r="T3918" i="1"/>
  <c r="T3919" i="1"/>
  <c r="T3920" i="1"/>
  <c r="T3921" i="1"/>
  <c r="T3922" i="1"/>
  <c r="T3923" i="1"/>
  <c r="T4082" i="1"/>
  <c r="T3925" i="1"/>
  <c r="T2891" i="1"/>
  <c r="T4110" i="1"/>
  <c r="T3928" i="1"/>
  <c r="T3929" i="1"/>
  <c r="T3924" i="1"/>
  <c r="T2879" i="1"/>
  <c r="T3932" i="1"/>
  <c r="T3845" i="1"/>
  <c r="T2903" i="1"/>
  <c r="T3856" i="1"/>
  <c r="T3926" i="1"/>
  <c r="T3937" i="1"/>
  <c r="T2881" i="1"/>
  <c r="T3982" i="1"/>
  <c r="T3958" i="1"/>
  <c r="T3941" i="1"/>
  <c r="T3927" i="1"/>
  <c r="T3896" i="1"/>
  <c r="T4051" i="1"/>
  <c r="T3930" i="1"/>
  <c r="T3931" i="1"/>
  <c r="T4009" i="1"/>
  <c r="T3868" i="1"/>
  <c r="T3968" i="1"/>
  <c r="T3950" i="1"/>
  <c r="T3951" i="1"/>
  <c r="T3944" i="1"/>
  <c r="T3953" i="1"/>
  <c r="T2874" i="1"/>
  <c r="T2886" i="1"/>
  <c r="T3956" i="1"/>
  <c r="T4030" i="1"/>
  <c r="T3897" i="1"/>
  <c r="T2873" i="1"/>
  <c r="T4012" i="1"/>
  <c r="T4052" i="1"/>
  <c r="T3969" i="1"/>
  <c r="T3963" i="1"/>
  <c r="T3964" i="1"/>
  <c r="T3965" i="1"/>
  <c r="T4015" i="1"/>
  <c r="T4016" i="1"/>
  <c r="T3852" i="1"/>
  <c r="T4031" i="1"/>
  <c r="T3933" i="1"/>
  <c r="T3983" i="1"/>
  <c r="T2892" i="1"/>
  <c r="T2897" i="1"/>
  <c r="T4064" i="1"/>
  <c r="T3934" i="1"/>
  <c r="T3976" i="1"/>
  <c r="T4087" i="1"/>
  <c r="T4042" i="1"/>
  <c r="T2852" i="1"/>
  <c r="T4017" i="1"/>
  <c r="T3981" i="1"/>
  <c r="T3994" i="1"/>
  <c r="T2871" i="1"/>
  <c r="T3984" i="1"/>
  <c r="T2905" i="1"/>
  <c r="T3986" i="1"/>
  <c r="T4019" i="1"/>
  <c r="T3988" i="1"/>
  <c r="T3989" i="1"/>
  <c r="T4038" i="1"/>
  <c r="T3970" i="1"/>
  <c r="T3992" i="1"/>
  <c r="T4100" i="1"/>
  <c r="T3731" i="1"/>
  <c r="T2865" i="1"/>
  <c r="T4021" i="1"/>
  <c r="T3997" i="1"/>
  <c r="T3971" i="1"/>
  <c r="T3999" i="1"/>
  <c r="T4044" i="1"/>
  <c r="T3857" i="1"/>
  <c r="T3846" i="1"/>
  <c r="T4003" i="1"/>
  <c r="T4046" i="1"/>
  <c r="T4022" i="1"/>
  <c r="T4101" i="1"/>
  <c r="T3972" i="1"/>
  <c r="T2872" i="1"/>
  <c r="T4023" i="1"/>
  <c r="T4010" i="1"/>
  <c r="T4011" i="1"/>
  <c r="T3854" i="1"/>
  <c r="T4013" i="1"/>
  <c r="T4014" i="1"/>
  <c r="T4024" i="1"/>
  <c r="T3743" i="1"/>
  <c r="T3858" i="1"/>
  <c r="T4018" i="1"/>
  <c r="T3732" i="1"/>
  <c r="T4020" i="1"/>
  <c r="T3949" i="1"/>
  <c r="T4091" i="1"/>
  <c r="T2893" i="1"/>
  <c r="T2885" i="1"/>
  <c r="T3859" i="1"/>
  <c r="T4075" i="1"/>
  <c r="T4027" i="1"/>
  <c r="T3945" i="1"/>
  <c r="T3973" i="1"/>
  <c r="T4025" i="1"/>
  <c r="T2882" i="1"/>
  <c r="T3995" i="1"/>
  <c r="T3935" i="1"/>
  <c r="T3861" i="1"/>
  <c r="T4035" i="1"/>
  <c r="T2898" i="1"/>
  <c r="T3733" i="1"/>
  <c r="T3869" i="1"/>
  <c r="T4084" i="1"/>
  <c r="T3996" i="1"/>
  <c r="T4102" i="1"/>
  <c r="T3847" i="1"/>
  <c r="T4043" i="1"/>
  <c r="T3735" i="1"/>
  <c r="T4045" i="1"/>
  <c r="T4092" i="1"/>
  <c r="T4047" i="1"/>
  <c r="T3891" i="1"/>
  <c r="T3936" i="1"/>
  <c r="T4050" i="1"/>
  <c r="T2883" i="1"/>
  <c r="T4039" i="1"/>
  <c r="T4103" i="1"/>
  <c r="T3974" i="1"/>
  <c r="T4055" i="1"/>
  <c r="T3744" i="1"/>
  <c r="T4057" i="1"/>
  <c r="T4040" i="1"/>
  <c r="T4059" i="1"/>
  <c r="T3947" i="1"/>
  <c r="T4061" i="1"/>
  <c r="T4062" i="1"/>
  <c r="T4094" i="1"/>
  <c r="T2884" i="1"/>
  <c r="T4065" i="1"/>
  <c r="T4066" i="1"/>
  <c r="T3946" i="1"/>
  <c r="T2894" i="1"/>
  <c r="T3938" i="1"/>
  <c r="T3957" i="1"/>
  <c r="T4071" i="1"/>
  <c r="T4067" i="1"/>
  <c r="T4073" i="1"/>
  <c r="T4074" i="1"/>
  <c r="T3952" i="1"/>
  <c r="T4076" i="1"/>
  <c r="T4077" i="1"/>
  <c r="T4085" i="1"/>
  <c r="T2895" i="1"/>
  <c r="T4080" i="1"/>
  <c r="T3975" i="1"/>
  <c r="T3977" i="1"/>
  <c r="T3998" i="1"/>
  <c r="T4113" i="1"/>
  <c r="T3954" i="1"/>
  <c r="T4086" i="1"/>
  <c r="T3955" i="1"/>
  <c r="T4068" i="1"/>
  <c r="T3742" i="1"/>
  <c r="T4090" i="1"/>
  <c r="T3939" i="1"/>
  <c r="T4069" i="1"/>
  <c r="T4033" i="1"/>
  <c r="T2849" i="1"/>
  <c r="T4095" i="1"/>
  <c r="T4026" i="1"/>
  <c r="T4097" i="1"/>
  <c r="T4098" i="1"/>
  <c r="T4099" i="1"/>
  <c r="T2854" i="1"/>
  <c r="T3942" i="1"/>
  <c r="T4108" i="1"/>
  <c r="T4093" i="1"/>
  <c r="T4104" i="1"/>
  <c r="T4070" i="1"/>
  <c r="T4106" i="1"/>
  <c r="T4107" i="1"/>
  <c r="T3940" i="1"/>
  <c r="T4028" i="1"/>
  <c r="T3978" i="1"/>
  <c r="T4111" i="1"/>
  <c r="T4112" i="1"/>
  <c r="T3979" i="1"/>
  <c r="T4114" i="1"/>
  <c r="T4041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4048" i="1"/>
  <c r="S2846" i="1"/>
  <c r="S3848" i="1"/>
  <c r="S3746" i="1"/>
  <c r="S4001" i="1"/>
  <c r="S2869" i="1"/>
  <c r="S2851" i="1"/>
  <c r="S3747" i="1"/>
  <c r="S2853" i="1"/>
  <c r="S3898" i="1"/>
  <c r="S2855" i="1"/>
  <c r="S2856" i="1"/>
  <c r="S4088" i="1"/>
  <c r="S3959" i="1"/>
  <c r="S2859" i="1"/>
  <c r="S2860" i="1"/>
  <c r="S2861" i="1"/>
  <c r="S3943" i="1"/>
  <c r="S2863" i="1"/>
  <c r="S2900" i="1"/>
  <c r="S2858" i="1"/>
  <c r="S2866" i="1"/>
  <c r="S3980" i="1"/>
  <c r="S3901" i="1"/>
  <c r="S3985" i="1"/>
  <c r="S2887" i="1"/>
  <c r="S2875" i="1"/>
  <c r="S3902" i="1"/>
  <c r="S2909" i="1"/>
  <c r="S3960" i="1"/>
  <c r="S3987" i="1"/>
  <c r="S3903" i="1"/>
  <c r="S2876" i="1"/>
  <c r="S2847" i="1"/>
  <c r="S3862" i="1"/>
  <c r="S2880" i="1"/>
  <c r="S2904" i="1"/>
  <c r="S2901" i="1"/>
  <c r="S3892" i="1"/>
  <c r="S4078" i="1"/>
  <c r="S2910" i="1"/>
  <c r="S2867" i="1"/>
  <c r="S4105" i="1"/>
  <c r="S4109" i="1"/>
  <c r="S3961" i="1"/>
  <c r="S2870" i="1"/>
  <c r="S3962" i="1"/>
  <c r="S4002" i="1"/>
  <c r="S2911" i="1"/>
  <c r="S3893" i="1"/>
  <c r="S3905" i="1"/>
  <c r="S2862" i="1"/>
  <c r="S4096" i="1"/>
  <c r="S3966" i="1"/>
  <c r="S2902" i="1"/>
  <c r="S3849" i="1"/>
  <c r="S2913" i="1"/>
  <c r="S3894" i="1"/>
  <c r="S4079" i="1"/>
  <c r="S2848" i="1"/>
  <c r="S3906" i="1"/>
  <c r="S2906" i="1"/>
  <c r="S3948" i="1"/>
  <c r="S3863" i="1"/>
  <c r="S3990" i="1"/>
  <c r="S3739" i="1"/>
  <c r="S2845" i="1"/>
  <c r="S2912" i="1"/>
  <c r="S4029" i="1"/>
  <c r="S2896" i="1"/>
  <c r="S2914" i="1"/>
  <c r="S2916" i="1"/>
  <c r="S2917" i="1"/>
  <c r="S2918" i="1"/>
  <c r="S4004" i="1"/>
  <c r="S3909" i="1"/>
  <c r="S4089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2877" i="1"/>
  <c r="S3910" i="1"/>
  <c r="S4053" i="1"/>
  <c r="S3895" i="1"/>
  <c r="S3734" i="1"/>
  <c r="S4034" i="1"/>
  <c r="S4036" i="1"/>
  <c r="S3737" i="1"/>
  <c r="S3738" i="1"/>
  <c r="S4083" i="1"/>
  <c r="S3740" i="1"/>
  <c r="S3741" i="1"/>
  <c r="S4005" i="1"/>
  <c r="S2878" i="1"/>
  <c r="S3911" i="1"/>
  <c r="S4000" i="1"/>
  <c r="S4049" i="1"/>
  <c r="S4115" i="1"/>
  <c r="S3745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915" i="1"/>
  <c r="S3844" i="1"/>
  <c r="S3912" i="1"/>
  <c r="S3736" i="1"/>
  <c r="S2868" i="1"/>
  <c r="S3855" i="1"/>
  <c r="S2908" i="1"/>
  <c r="S2899" i="1"/>
  <c r="S3851" i="1"/>
  <c r="S4054" i="1"/>
  <c r="S3853" i="1"/>
  <c r="S2919" i="1"/>
  <c r="S2850" i="1"/>
  <c r="S2907" i="1"/>
  <c r="S4056" i="1"/>
  <c r="S3913" i="1"/>
  <c r="S3914" i="1"/>
  <c r="S3860" i="1"/>
  <c r="S3991" i="1"/>
  <c r="S3864" i="1"/>
  <c r="S4006" i="1"/>
  <c r="S3850" i="1"/>
  <c r="S3865" i="1"/>
  <c r="S3915" i="1"/>
  <c r="S3867" i="1"/>
  <c r="S4007" i="1"/>
  <c r="S4008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748" i="1"/>
  <c r="S2888" i="1"/>
  <c r="S4072" i="1"/>
  <c r="S4058" i="1"/>
  <c r="S2864" i="1"/>
  <c r="S2889" i="1"/>
  <c r="S4060" i="1"/>
  <c r="S4032" i="1"/>
  <c r="S3899" i="1"/>
  <c r="S3900" i="1"/>
  <c r="S2920" i="1"/>
  <c r="S3993" i="1"/>
  <c r="S3967" i="1"/>
  <c r="S3904" i="1"/>
  <c r="S4037" i="1"/>
  <c r="S2921" i="1"/>
  <c r="S3907" i="1"/>
  <c r="S3908" i="1"/>
  <c r="S4063" i="1"/>
  <c r="S4081" i="1"/>
  <c r="S2857" i="1"/>
  <c r="S3866" i="1"/>
  <c r="S3843" i="1"/>
  <c r="S2890" i="1"/>
  <c r="S3730" i="1"/>
  <c r="S3916" i="1"/>
  <c r="S3917" i="1"/>
  <c r="S3918" i="1"/>
  <c r="S3919" i="1"/>
  <c r="S3920" i="1"/>
  <c r="S3921" i="1"/>
  <c r="S3922" i="1"/>
  <c r="S3923" i="1"/>
  <c r="S4082" i="1"/>
  <c r="S3925" i="1"/>
  <c r="S2891" i="1"/>
  <c r="S4110" i="1"/>
  <c r="S3928" i="1"/>
  <c r="S3929" i="1"/>
  <c r="S3924" i="1"/>
  <c r="S2879" i="1"/>
  <c r="S3932" i="1"/>
  <c r="S3845" i="1"/>
  <c r="S2903" i="1"/>
  <c r="S3856" i="1"/>
  <c r="S3926" i="1"/>
  <c r="S3937" i="1"/>
  <c r="S2881" i="1"/>
  <c r="S3982" i="1"/>
  <c r="S3958" i="1"/>
  <c r="S3941" i="1"/>
  <c r="S3927" i="1"/>
  <c r="S3896" i="1"/>
  <c r="S4051" i="1"/>
  <c r="S3930" i="1"/>
  <c r="S3931" i="1"/>
  <c r="S4009" i="1"/>
  <c r="S3868" i="1"/>
  <c r="S3968" i="1"/>
  <c r="S3950" i="1"/>
  <c r="S3951" i="1"/>
  <c r="S3944" i="1"/>
  <c r="S3953" i="1"/>
  <c r="S2874" i="1"/>
  <c r="S2886" i="1"/>
  <c r="S3956" i="1"/>
  <c r="S4030" i="1"/>
  <c r="S3897" i="1"/>
  <c r="S2873" i="1"/>
  <c r="S4012" i="1"/>
  <c r="S4052" i="1"/>
  <c r="S3969" i="1"/>
  <c r="S3963" i="1"/>
  <c r="S3964" i="1"/>
  <c r="S3965" i="1"/>
  <c r="S4015" i="1"/>
  <c r="S4016" i="1"/>
  <c r="S3852" i="1"/>
  <c r="S4031" i="1"/>
  <c r="S3933" i="1"/>
  <c r="S3983" i="1"/>
  <c r="S2892" i="1"/>
  <c r="S2897" i="1"/>
  <c r="S4064" i="1"/>
  <c r="S3934" i="1"/>
  <c r="S3976" i="1"/>
  <c r="S4087" i="1"/>
  <c r="S4042" i="1"/>
  <c r="S2852" i="1"/>
  <c r="S4017" i="1"/>
  <c r="S3981" i="1"/>
  <c r="S3994" i="1"/>
  <c r="S2871" i="1"/>
  <c r="S3984" i="1"/>
  <c r="S2905" i="1"/>
  <c r="S3986" i="1"/>
  <c r="S4019" i="1"/>
  <c r="S3988" i="1"/>
  <c r="S3989" i="1"/>
  <c r="S4038" i="1"/>
  <c r="S3970" i="1"/>
  <c r="S3992" i="1"/>
  <c r="S4100" i="1"/>
  <c r="S3731" i="1"/>
  <c r="S2865" i="1"/>
  <c r="S4021" i="1"/>
  <c r="S3997" i="1"/>
  <c r="S3971" i="1"/>
  <c r="S3999" i="1"/>
  <c r="S4044" i="1"/>
  <c r="S3857" i="1"/>
  <c r="S3846" i="1"/>
  <c r="S4003" i="1"/>
  <c r="S4046" i="1"/>
  <c r="S4022" i="1"/>
  <c r="S4101" i="1"/>
  <c r="S3972" i="1"/>
  <c r="S2872" i="1"/>
  <c r="S4023" i="1"/>
  <c r="S4010" i="1"/>
  <c r="S4011" i="1"/>
  <c r="S3854" i="1"/>
  <c r="S4013" i="1"/>
  <c r="S4014" i="1"/>
  <c r="S4024" i="1"/>
  <c r="S3743" i="1"/>
  <c r="S3858" i="1"/>
  <c r="S4018" i="1"/>
  <c r="S3732" i="1"/>
  <c r="S4020" i="1"/>
  <c r="S3949" i="1"/>
  <c r="S4091" i="1"/>
  <c r="S2893" i="1"/>
  <c r="S2885" i="1"/>
  <c r="S3859" i="1"/>
  <c r="S4075" i="1"/>
  <c r="S4027" i="1"/>
  <c r="S3945" i="1"/>
  <c r="S3973" i="1"/>
  <c r="S4025" i="1"/>
  <c r="S2882" i="1"/>
  <c r="S3995" i="1"/>
  <c r="S3935" i="1"/>
  <c r="S3861" i="1"/>
  <c r="S4035" i="1"/>
  <c r="S2898" i="1"/>
  <c r="S3733" i="1"/>
  <c r="S3869" i="1"/>
  <c r="S4084" i="1"/>
  <c r="S3996" i="1"/>
  <c r="S4102" i="1"/>
  <c r="S3847" i="1"/>
  <c r="S4043" i="1"/>
  <c r="S3735" i="1"/>
  <c r="S4045" i="1"/>
  <c r="S4092" i="1"/>
  <c r="S4047" i="1"/>
  <c r="S3891" i="1"/>
  <c r="S3936" i="1"/>
  <c r="S4050" i="1"/>
  <c r="S2883" i="1"/>
  <c r="S4039" i="1"/>
  <c r="S4103" i="1"/>
  <c r="S3974" i="1"/>
  <c r="S4055" i="1"/>
  <c r="S3744" i="1"/>
  <c r="S4057" i="1"/>
  <c r="S4040" i="1"/>
  <c r="S4059" i="1"/>
  <c r="S3947" i="1"/>
  <c r="S4061" i="1"/>
  <c r="S4062" i="1"/>
  <c r="S4094" i="1"/>
  <c r="S2884" i="1"/>
  <c r="S4065" i="1"/>
  <c r="S4066" i="1"/>
  <c r="S3946" i="1"/>
  <c r="S2894" i="1"/>
  <c r="S3938" i="1"/>
  <c r="S3957" i="1"/>
  <c r="S4071" i="1"/>
  <c r="S4067" i="1"/>
  <c r="S4073" i="1"/>
  <c r="S4074" i="1"/>
  <c r="S3952" i="1"/>
  <c r="S4076" i="1"/>
  <c r="S4077" i="1"/>
  <c r="S4085" i="1"/>
  <c r="S2895" i="1"/>
  <c r="S4080" i="1"/>
  <c r="S3975" i="1"/>
  <c r="S3977" i="1"/>
  <c r="S3998" i="1"/>
  <c r="S4113" i="1"/>
  <c r="S3954" i="1"/>
  <c r="S4086" i="1"/>
  <c r="S3955" i="1"/>
  <c r="S4068" i="1"/>
  <c r="S3742" i="1"/>
  <c r="S4090" i="1"/>
  <c r="S3939" i="1"/>
  <c r="S4069" i="1"/>
  <c r="S4033" i="1"/>
  <c r="S2849" i="1"/>
  <c r="S4095" i="1"/>
  <c r="S4026" i="1"/>
  <c r="S4097" i="1"/>
  <c r="S4098" i="1"/>
  <c r="S4099" i="1"/>
  <c r="S2854" i="1"/>
  <c r="S3942" i="1"/>
  <c r="S4108" i="1"/>
  <c r="S4093" i="1"/>
  <c r="S4104" i="1"/>
  <c r="S4070" i="1"/>
  <c r="S4106" i="1"/>
  <c r="S4107" i="1"/>
  <c r="S3940" i="1"/>
  <c r="S4028" i="1"/>
  <c r="S3978" i="1"/>
  <c r="S4111" i="1"/>
  <c r="S4112" i="1"/>
  <c r="S3979" i="1"/>
  <c r="S4114" i="1"/>
  <c r="S4041" i="1"/>
  <c r="S4116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4048" i="1"/>
  <c r="P2846" i="1"/>
  <c r="P3848" i="1"/>
  <c r="P3746" i="1"/>
  <c r="P4001" i="1"/>
  <c r="P2869" i="1"/>
  <c r="P2851" i="1"/>
  <c r="P3747" i="1"/>
  <c r="P2853" i="1"/>
  <c r="P3898" i="1"/>
  <c r="P2855" i="1"/>
  <c r="P2856" i="1"/>
  <c r="P4088" i="1"/>
  <c r="P3959" i="1"/>
  <c r="P2859" i="1"/>
  <c r="P2860" i="1"/>
  <c r="P2861" i="1"/>
  <c r="P3943" i="1"/>
  <c r="P2863" i="1"/>
  <c r="P2900" i="1"/>
  <c r="P2858" i="1"/>
  <c r="P2866" i="1"/>
  <c r="P3980" i="1"/>
  <c r="P3901" i="1"/>
  <c r="P3985" i="1"/>
  <c r="P2887" i="1"/>
  <c r="P2875" i="1"/>
  <c r="P3902" i="1"/>
  <c r="P2909" i="1"/>
  <c r="P3960" i="1"/>
  <c r="P3987" i="1"/>
  <c r="P3903" i="1"/>
  <c r="P2876" i="1"/>
  <c r="P2847" i="1"/>
  <c r="P3862" i="1"/>
  <c r="P2880" i="1"/>
  <c r="P2904" i="1"/>
  <c r="P2901" i="1"/>
  <c r="P3892" i="1"/>
  <c r="P4078" i="1"/>
  <c r="P2910" i="1"/>
  <c r="P2867" i="1"/>
  <c r="P4105" i="1"/>
  <c r="P4109" i="1"/>
  <c r="P3961" i="1"/>
  <c r="P2870" i="1"/>
  <c r="P3962" i="1"/>
  <c r="P4002" i="1"/>
  <c r="P2911" i="1"/>
  <c r="P3893" i="1"/>
  <c r="P3905" i="1"/>
  <c r="P2862" i="1"/>
  <c r="P4096" i="1"/>
  <c r="P3966" i="1"/>
  <c r="P2902" i="1"/>
  <c r="P3849" i="1"/>
  <c r="P2913" i="1"/>
  <c r="P3894" i="1"/>
  <c r="P4079" i="1"/>
  <c r="P2848" i="1"/>
  <c r="P3906" i="1"/>
  <c r="P2906" i="1"/>
  <c r="P3948" i="1"/>
  <c r="P3863" i="1"/>
  <c r="P3990" i="1"/>
  <c r="P3739" i="1"/>
  <c r="P2845" i="1"/>
  <c r="P2912" i="1"/>
  <c r="P4029" i="1"/>
  <c r="P2896" i="1"/>
  <c r="P2914" i="1"/>
  <c r="P2916" i="1"/>
  <c r="P2917" i="1"/>
  <c r="P2918" i="1"/>
  <c r="P4004" i="1"/>
  <c r="P3909" i="1"/>
  <c r="P4089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7" i="1"/>
  <c r="P3910" i="1"/>
  <c r="P4053" i="1"/>
  <c r="P3895" i="1"/>
  <c r="P3734" i="1"/>
  <c r="P4034" i="1"/>
  <c r="P4036" i="1"/>
  <c r="P3737" i="1"/>
  <c r="P3738" i="1"/>
  <c r="P4083" i="1"/>
  <c r="P3740" i="1"/>
  <c r="P3741" i="1"/>
  <c r="P4005" i="1"/>
  <c r="P2878" i="1"/>
  <c r="P3911" i="1"/>
  <c r="P4000" i="1"/>
  <c r="P4049" i="1"/>
  <c r="P4115" i="1"/>
  <c r="P3745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915" i="1"/>
  <c r="P3844" i="1"/>
  <c r="P3912" i="1"/>
  <c r="P3736" i="1"/>
  <c r="P2868" i="1"/>
  <c r="P3855" i="1"/>
  <c r="P2908" i="1"/>
  <c r="P2899" i="1"/>
  <c r="P3851" i="1"/>
  <c r="P4054" i="1"/>
  <c r="P3853" i="1"/>
  <c r="P2919" i="1"/>
  <c r="P2850" i="1"/>
  <c r="P2907" i="1"/>
  <c r="P4056" i="1"/>
  <c r="P3913" i="1"/>
  <c r="P3914" i="1"/>
  <c r="P3860" i="1"/>
  <c r="P3991" i="1"/>
  <c r="P3864" i="1"/>
  <c r="P4006" i="1"/>
  <c r="P3850" i="1"/>
  <c r="P3865" i="1"/>
  <c r="P3915" i="1"/>
  <c r="P3867" i="1"/>
  <c r="P4007" i="1"/>
  <c r="P4008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748" i="1"/>
  <c r="P2888" i="1"/>
  <c r="P4072" i="1"/>
  <c r="P4058" i="1"/>
  <c r="P2864" i="1"/>
  <c r="P2889" i="1"/>
  <c r="P4060" i="1"/>
  <c r="P4032" i="1"/>
  <c r="P3899" i="1"/>
  <c r="P3900" i="1"/>
  <c r="P2920" i="1"/>
  <c r="P3993" i="1"/>
  <c r="P3967" i="1"/>
  <c r="P3904" i="1"/>
  <c r="P4037" i="1"/>
  <c r="P2921" i="1"/>
  <c r="P3907" i="1"/>
  <c r="P3908" i="1"/>
  <c r="P4063" i="1"/>
  <c r="P4081" i="1"/>
  <c r="P2857" i="1"/>
  <c r="P3866" i="1"/>
  <c r="P3843" i="1"/>
  <c r="P2890" i="1"/>
  <c r="P3730" i="1"/>
  <c r="P3916" i="1"/>
  <c r="P3917" i="1"/>
  <c r="P3918" i="1"/>
  <c r="P3919" i="1"/>
  <c r="P3920" i="1"/>
  <c r="P3921" i="1"/>
  <c r="P3922" i="1"/>
  <c r="P3923" i="1"/>
  <c r="P4082" i="1"/>
  <c r="P3925" i="1"/>
  <c r="P2891" i="1"/>
  <c r="P4110" i="1"/>
  <c r="P3928" i="1"/>
  <c r="P3929" i="1"/>
  <c r="P3924" i="1"/>
  <c r="P2879" i="1"/>
  <c r="P3932" i="1"/>
  <c r="P3845" i="1"/>
  <c r="P2903" i="1"/>
  <c r="P3856" i="1"/>
  <c r="P3926" i="1"/>
  <c r="P3937" i="1"/>
  <c r="P2881" i="1"/>
  <c r="P3982" i="1"/>
  <c r="P3958" i="1"/>
  <c r="P3941" i="1"/>
  <c r="P3927" i="1"/>
  <c r="P3896" i="1"/>
  <c r="P4051" i="1"/>
  <c r="P3930" i="1"/>
  <c r="P3931" i="1"/>
  <c r="P4009" i="1"/>
  <c r="P3868" i="1"/>
  <c r="P3968" i="1"/>
  <c r="P3950" i="1"/>
  <c r="P3951" i="1"/>
  <c r="P3944" i="1"/>
  <c r="P3953" i="1"/>
  <c r="P2874" i="1"/>
  <c r="P2886" i="1"/>
  <c r="P3956" i="1"/>
  <c r="P4030" i="1"/>
  <c r="P3897" i="1"/>
  <c r="P2873" i="1"/>
  <c r="P4012" i="1"/>
  <c r="P4052" i="1"/>
  <c r="P3969" i="1"/>
  <c r="P3963" i="1"/>
  <c r="P3964" i="1"/>
  <c r="P3965" i="1"/>
  <c r="P4015" i="1"/>
  <c r="P4016" i="1"/>
  <c r="P3852" i="1"/>
  <c r="P4031" i="1"/>
  <c r="P3933" i="1"/>
  <c r="P3983" i="1"/>
  <c r="P2892" i="1"/>
  <c r="P2897" i="1"/>
  <c r="P4064" i="1"/>
  <c r="P3934" i="1"/>
  <c r="P3976" i="1"/>
  <c r="P4087" i="1"/>
  <c r="P4042" i="1"/>
  <c r="P2852" i="1"/>
  <c r="P4017" i="1"/>
  <c r="P3981" i="1"/>
  <c r="P3994" i="1"/>
  <c r="P2871" i="1"/>
  <c r="P3984" i="1"/>
  <c r="P2905" i="1"/>
  <c r="P3986" i="1"/>
  <c r="P4019" i="1"/>
  <c r="P3988" i="1"/>
  <c r="P3989" i="1"/>
  <c r="P4038" i="1"/>
  <c r="P3970" i="1"/>
  <c r="P3992" i="1"/>
  <c r="P4100" i="1"/>
  <c r="P3731" i="1"/>
  <c r="P2865" i="1"/>
  <c r="P4021" i="1"/>
  <c r="P3997" i="1"/>
  <c r="P3971" i="1"/>
  <c r="P3999" i="1"/>
  <c r="P4044" i="1"/>
  <c r="P3857" i="1"/>
  <c r="P3846" i="1"/>
  <c r="P4003" i="1"/>
  <c r="P4046" i="1"/>
  <c r="P4022" i="1"/>
  <c r="P4101" i="1"/>
  <c r="P3972" i="1"/>
  <c r="P2872" i="1"/>
  <c r="P4023" i="1"/>
  <c r="P4010" i="1"/>
  <c r="P4011" i="1"/>
  <c r="P3854" i="1"/>
  <c r="P4013" i="1"/>
  <c r="P4014" i="1"/>
  <c r="P4024" i="1"/>
  <c r="P3743" i="1"/>
  <c r="P3858" i="1"/>
  <c r="P4018" i="1"/>
  <c r="P3732" i="1"/>
  <c r="P4020" i="1"/>
  <c r="P3949" i="1"/>
  <c r="P4091" i="1"/>
  <c r="P2893" i="1"/>
  <c r="P2885" i="1"/>
  <c r="P3859" i="1"/>
  <c r="P4075" i="1"/>
  <c r="P4027" i="1"/>
  <c r="P3945" i="1"/>
  <c r="P3973" i="1"/>
  <c r="P4025" i="1"/>
  <c r="P2882" i="1"/>
  <c r="P3995" i="1"/>
  <c r="P3935" i="1"/>
  <c r="P3861" i="1"/>
  <c r="P4035" i="1"/>
  <c r="P2898" i="1"/>
  <c r="P3733" i="1"/>
  <c r="P3869" i="1"/>
  <c r="P4084" i="1"/>
  <c r="P3996" i="1"/>
  <c r="P4102" i="1"/>
  <c r="P3847" i="1"/>
  <c r="P4043" i="1"/>
  <c r="P3735" i="1"/>
  <c r="P4045" i="1"/>
  <c r="P4092" i="1"/>
  <c r="P4047" i="1"/>
  <c r="P3891" i="1"/>
  <c r="P3936" i="1"/>
  <c r="P4050" i="1"/>
  <c r="P2883" i="1"/>
  <c r="P4039" i="1"/>
  <c r="P4103" i="1"/>
  <c r="P3974" i="1"/>
  <c r="P4055" i="1"/>
  <c r="P3744" i="1"/>
  <c r="P4057" i="1"/>
  <c r="P4040" i="1"/>
  <c r="P4059" i="1"/>
  <c r="P3947" i="1"/>
  <c r="P4061" i="1"/>
  <c r="P4062" i="1"/>
  <c r="P4094" i="1"/>
  <c r="P2884" i="1"/>
  <c r="P4065" i="1"/>
  <c r="P4066" i="1"/>
  <c r="P3946" i="1"/>
  <c r="P2894" i="1"/>
  <c r="P3938" i="1"/>
  <c r="P3957" i="1"/>
  <c r="P4071" i="1"/>
  <c r="P4067" i="1"/>
  <c r="P4073" i="1"/>
  <c r="P4074" i="1"/>
  <c r="P3952" i="1"/>
  <c r="P4076" i="1"/>
  <c r="P4077" i="1"/>
  <c r="P4085" i="1"/>
  <c r="P2895" i="1"/>
  <c r="P4080" i="1"/>
  <c r="P3975" i="1"/>
  <c r="P3977" i="1"/>
  <c r="P3998" i="1"/>
  <c r="P4113" i="1"/>
  <c r="P3954" i="1"/>
  <c r="P4086" i="1"/>
  <c r="P3955" i="1"/>
  <c r="P4068" i="1"/>
  <c r="P3742" i="1"/>
  <c r="P4090" i="1"/>
  <c r="P3939" i="1"/>
  <c r="P4069" i="1"/>
  <c r="P4033" i="1"/>
  <c r="P2849" i="1"/>
  <c r="P4095" i="1"/>
  <c r="P4026" i="1"/>
  <c r="P4097" i="1"/>
  <c r="P4098" i="1"/>
  <c r="P4099" i="1"/>
  <c r="P2854" i="1"/>
  <c r="P3942" i="1"/>
  <c r="P4108" i="1"/>
  <c r="P4093" i="1"/>
  <c r="P4104" i="1"/>
  <c r="P4070" i="1"/>
  <c r="P4106" i="1"/>
  <c r="P4107" i="1"/>
  <c r="P3940" i="1"/>
  <c r="P4028" i="1"/>
  <c r="P3978" i="1"/>
  <c r="P4111" i="1"/>
  <c r="P4112" i="1"/>
  <c r="P3979" i="1"/>
  <c r="P4114" i="1"/>
  <c r="P4041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4048" i="1"/>
  <c r="O2846" i="1"/>
  <c r="O3848" i="1"/>
  <c r="O3746" i="1"/>
  <c r="O4001" i="1"/>
  <c r="O2869" i="1"/>
  <c r="O2851" i="1"/>
  <c r="O3747" i="1"/>
  <c r="O2853" i="1"/>
  <c r="O3898" i="1"/>
  <c r="O2855" i="1"/>
  <c r="O2856" i="1"/>
  <c r="O4088" i="1"/>
  <c r="O3959" i="1"/>
  <c r="O2859" i="1"/>
  <c r="O2860" i="1"/>
  <c r="O2861" i="1"/>
  <c r="O3943" i="1"/>
  <c r="O2863" i="1"/>
  <c r="O2900" i="1"/>
  <c r="O2858" i="1"/>
  <c r="O2866" i="1"/>
  <c r="O3980" i="1"/>
  <c r="O3901" i="1"/>
  <c r="O3985" i="1"/>
  <c r="O2887" i="1"/>
  <c r="O2875" i="1"/>
  <c r="O3902" i="1"/>
  <c r="O2909" i="1"/>
  <c r="O3960" i="1"/>
  <c r="O3987" i="1"/>
  <c r="O3903" i="1"/>
  <c r="O2876" i="1"/>
  <c r="O2847" i="1"/>
  <c r="O3862" i="1"/>
  <c r="O2880" i="1"/>
  <c r="O2904" i="1"/>
  <c r="O2901" i="1"/>
  <c r="O3892" i="1"/>
  <c r="O4078" i="1"/>
  <c r="O2910" i="1"/>
  <c r="O2867" i="1"/>
  <c r="O4105" i="1"/>
  <c r="O4109" i="1"/>
  <c r="O3961" i="1"/>
  <c r="O2870" i="1"/>
  <c r="O3962" i="1"/>
  <c r="O4002" i="1"/>
  <c r="O2911" i="1"/>
  <c r="O3893" i="1"/>
  <c r="O3905" i="1"/>
  <c r="O2862" i="1"/>
  <c r="O4096" i="1"/>
  <c r="O3966" i="1"/>
  <c r="O2902" i="1"/>
  <c r="O3849" i="1"/>
  <c r="O2913" i="1"/>
  <c r="O3894" i="1"/>
  <c r="O4079" i="1"/>
  <c r="O2848" i="1"/>
  <c r="O3906" i="1"/>
  <c r="O2906" i="1"/>
  <c r="O3948" i="1"/>
  <c r="O3863" i="1"/>
  <c r="O3990" i="1"/>
  <c r="O3739" i="1"/>
  <c r="O2845" i="1"/>
  <c r="O2912" i="1"/>
  <c r="O4029" i="1"/>
  <c r="O2896" i="1"/>
  <c r="O2914" i="1"/>
  <c r="O2916" i="1"/>
  <c r="O2917" i="1"/>
  <c r="O2918" i="1"/>
  <c r="O4004" i="1"/>
  <c r="O3909" i="1"/>
  <c r="O4089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877" i="1"/>
  <c r="O3910" i="1"/>
  <c r="O4053" i="1"/>
  <c r="O3895" i="1"/>
  <c r="O3734" i="1"/>
  <c r="O4034" i="1"/>
  <c r="O4036" i="1"/>
  <c r="O3737" i="1"/>
  <c r="O3738" i="1"/>
  <c r="O4083" i="1"/>
  <c r="O3740" i="1"/>
  <c r="O3741" i="1"/>
  <c r="O4005" i="1"/>
  <c r="O2878" i="1"/>
  <c r="O3911" i="1"/>
  <c r="O4000" i="1"/>
  <c r="O4049" i="1"/>
  <c r="O4115" i="1"/>
  <c r="O3745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915" i="1"/>
  <c r="O3844" i="1"/>
  <c r="O3912" i="1"/>
  <c r="O3736" i="1"/>
  <c r="O2868" i="1"/>
  <c r="O3855" i="1"/>
  <c r="O2908" i="1"/>
  <c r="O2899" i="1"/>
  <c r="O3851" i="1"/>
  <c r="O4054" i="1"/>
  <c r="O3853" i="1"/>
  <c r="O2919" i="1"/>
  <c r="O2850" i="1"/>
  <c r="O2907" i="1"/>
  <c r="O4056" i="1"/>
  <c r="O3913" i="1"/>
  <c r="O3914" i="1"/>
  <c r="O3860" i="1"/>
  <c r="O3991" i="1"/>
  <c r="O3864" i="1"/>
  <c r="O4006" i="1"/>
  <c r="O3850" i="1"/>
  <c r="O3865" i="1"/>
  <c r="O3915" i="1"/>
  <c r="O3867" i="1"/>
  <c r="O4007" i="1"/>
  <c r="O4008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748" i="1"/>
  <c r="O2888" i="1"/>
  <c r="O4072" i="1"/>
  <c r="O4058" i="1"/>
  <c r="O2864" i="1"/>
  <c r="O2889" i="1"/>
  <c r="O4060" i="1"/>
  <c r="O4032" i="1"/>
  <c r="O3899" i="1"/>
  <c r="O3900" i="1"/>
  <c r="O2920" i="1"/>
  <c r="O3993" i="1"/>
  <c r="O3967" i="1"/>
  <c r="O3904" i="1"/>
  <c r="O4037" i="1"/>
  <c r="O2921" i="1"/>
  <c r="O3907" i="1"/>
  <c r="O3908" i="1"/>
  <c r="O4063" i="1"/>
  <c r="O4081" i="1"/>
  <c r="O2857" i="1"/>
  <c r="O3866" i="1"/>
  <c r="O3843" i="1"/>
  <c r="O2890" i="1"/>
  <c r="O3730" i="1"/>
  <c r="O3916" i="1"/>
  <c r="O3917" i="1"/>
  <c r="O3918" i="1"/>
  <c r="O3919" i="1"/>
  <c r="O3920" i="1"/>
  <c r="O3921" i="1"/>
  <c r="O3922" i="1"/>
  <c r="O3923" i="1"/>
  <c r="O4082" i="1"/>
  <c r="O3925" i="1"/>
  <c r="O2891" i="1"/>
  <c r="O4110" i="1"/>
  <c r="O3928" i="1"/>
  <c r="O3929" i="1"/>
  <c r="O3924" i="1"/>
  <c r="O2879" i="1"/>
  <c r="O3932" i="1"/>
  <c r="O3845" i="1"/>
  <c r="O2903" i="1"/>
  <c r="O3856" i="1"/>
  <c r="O3926" i="1"/>
  <c r="O3937" i="1"/>
  <c r="O2881" i="1"/>
  <c r="O3982" i="1"/>
  <c r="O3958" i="1"/>
  <c r="O3941" i="1"/>
  <c r="O3927" i="1"/>
  <c r="O3896" i="1"/>
  <c r="O4051" i="1"/>
  <c r="O3930" i="1"/>
  <c r="O3931" i="1"/>
  <c r="O4009" i="1"/>
  <c r="O3868" i="1"/>
  <c r="O3968" i="1"/>
  <c r="O3950" i="1"/>
  <c r="O3951" i="1"/>
  <c r="O3944" i="1"/>
  <c r="O3953" i="1"/>
  <c r="O2874" i="1"/>
  <c r="O2886" i="1"/>
  <c r="O3956" i="1"/>
  <c r="O4030" i="1"/>
  <c r="O3897" i="1"/>
  <c r="O2873" i="1"/>
  <c r="O4012" i="1"/>
  <c r="O4052" i="1"/>
  <c r="O3969" i="1"/>
  <c r="O3963" i="1"/>
  <c r="O3964" i="1"/>
  <c r="O3965" i="1"/>
  <c r="O4015" i="1"/>
  <c r="O4016" i="1"/>
  <c r="O3852" i="1"/>
  <c r="O4031" i="1"/>
  <c r="O3933" i="1"/>
  <c r="O3983" i="1"/>
  <c r="O2892" i="1"/>
  <c r="O2897" i="1"/>
  <c r="O4064" i="1"/>
  <c r="O3934" i="1"/>
  <c r="O3976" i="1"/>
  <c r="O4087" i="1"/>
  <c r="O4042" i="1"/>
  <c r="O2852" i="1"/>
  <c r="O4017" i="1"/>
  <c r="O3981" i="1"/>
  <c r="O3994" i="1"/>
  <c r="O2871" i="1"/>
  <c r="O3984" i="1"/>
  <c r="O2905" i="1"/>
  <c r="O3986" i="1"/>
  <c r="O4019" i="1"/>
  <c r="O3988" i="1"/>
  <c r="O3989" i="1"/>
  <c r="O4038" i="1"/>
  <c r="O3970" i="1"/>
  <c r="O3992" i="1"/>
  <c r="O4100" i="1"/>
  <c r="O3731" i="1"/>
  <c r="O2865" i="1"/>
  <c r="O4021" i="1"/>
  <c r="O3997" i="1"/>
  <c r="O3971" i="1"/>
  <c r="O3999" i="1"/>
  <c r="O4044" i="1"/>
  <c r="O3857" i="1"/>
  <c r="O3846" i="1"/>
  <c r="O4003" i="1"/>
  <c r="O4046" i="1"/>
  <c r="O4022" i="1"/>
  <c r="O4101" i="1"/>
  <c r="O3972" i="1"/>
  <c r="O2872" i="1"/>
  <c r="O4023" i="1"/>
  <c r="O4010" i="1"/>
  <c r="O4011" i="1"/>
  <c r="O3854" i="1"/>
  <c r="O4013" i="1"/>
  <c r="O4014" i="1"/>
  <c r="O4024" i="1"/>
  <c r="O3743" i="1"/>
  <c r="O3858" i="1"/>
  <c r="O4018" i="1"/>
  <c r="O3732" i="1"/>
  <c r="O4020" i="1"/>
  <c r="O3949" i="1"/>
  <c r="O4091" i="1"/>
  <c r="O2893" i="1"/>
  <c r="O2885" i="1"/>
  <c r="O3859" i="1"/>
  <c r="O4075" i="1"/>
  <c r="O4027" i="1"/>
  <c r="O3945" i="1"/>
  <c r="O3973" i="1"/>
  <c r="O4025" i="1"/>
  <c r="O2882" i="1"/>
  <c r="O3995" i="1"/>
  <c r="O3935" i="1"/>
  <c r="O3861" i="1"/>
  <c r="O4035" i="1"/>
  <c r="O2898" i="1"/>
  <c r="O3733" i="1"/>
  <c r="O3869" i="1"/>
  <c r="O4084" i="1"/>
  <c r="O3996" i="1"/>
  <c r="O4102" i="1"/>
  <c r="O3847" i="1"/>
  <c r="O4043" i="1"/>
  <c r="O3735" i="1"/>
  <c r="O4045" i="1"/>
  <c r="O4092" i="1"/>
  <c r="O4047" i="1"/>
  <c r="O3891" i="1"/>
  <c r="O3936" i="1"/>
  <c r="O4050" i="1"/>
  <c r="O2883" i="1"/>
  <c r="O4039" i="1"/>
  <c r="O4103" i="1"/>
  <c r="O3974" i="1"/>
  <c r="O4055" i="1"/>
  <c r="O3744" i="1"/>
  <c r="O4057" i="1"/>
  <c r="O4040" i="1"/>
  <c r="O4059" i="1"/>
  <c r="O3947" i="1"/>
  <c r="O4061" i="1"/>
  <c r="O4062" i="1"/>
  <c r="O4094" i="1"/>
  <c r="O2884" i="1"/>
  <c r="O4065" i="1"/>
  <c r="O4066" i="1"/>
  <c r="O3946" i="1"/>
  <c r="O2894" i="1"/>
  <c r="O3938" i="1"/>
  <c r="O3957" i="1"/>
  <c r="O4071" i="1"/>
  <c r="O4067" i="1"/>
  <c r="O4073" i="1"/>
  <c r="O4074" i="1"/>
  <c r="O3952" i="1"/>
  <c r="O4076" i="1"/>
  <c r="O4077" i="1"/>
  <c r="O4085" i="1"/>
  <c r="O2895" i="1"/>
  <c r="O4080" i="1"/>
  <c r="O3975" i="1"/>
  <c r="O3977" i="1"/>
  <c r="O3998" i="1"/>
  <c r="O4113" i="1"/>
  <c r="O3954" i="1"/>
  <c r="O4086" i="1"/>
  <c r="O3955" i="1"/>
  <c r="O4068" i="1"/>
  <c r="O3742" i="1"/>
  <c r="O4090" i="1"/>
  <c r="O3939" i="1"/>
  <c r="O4069" i="1"/>
  <c r="O4033" i="1"/>
  <c r="O2849" i="1"/>
  <c r="O4095" i="1"/>
  <c r="O4026" i="1"/>
  <c r="O4097" i="1"/>
  <c r="O4098" i="1"/>
  <c r="O4099" i="1"/>
  <c r="O2854" i="1"/>
  <c r="O3942" i="1"/>
  <c r="O4108" i="1"/>
  <c r="O4093" i="1"/>
  <c r="O4104" i="1"/>
  <c r="O4070" i="1"/>
  <c r="O4106" i="1"/>
  <c r="O4107" i="1"/>
  <c r="O3940" i="1"/>
  <c r="O4028" i="1"/>
  <c r="O3978" i="1"/>
  <c r="O4111" i="1"/>
  <c r="O4112" i="1"/>
  <c r="O3979" i="1"/>
  <c r="O4114" i="1"/>
  <c r="O4041" i="1"/>
  <c r="O2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<sst xmlns="http://schemas.openxmlformats.org/spreadsheetml/2006/main" count="38342" uniqueCount="8400">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</sst>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2" formatCode="&quot;$&quot;#,##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172" fontId="0" fillId="0" borderId="0" xfId="0" applyNumberFormat="1" applyAlignment="1">
      <alignment horizontal="left"/>
    </xf>
    <xf numFmtId="0" fontId="3" fillId="0" borderId="0" xfId="0" applyFont="1"/>
    <xf numFmtId="172" fontId="4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19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484628670120892"/>
          <c:y val="3.93277815349696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8-49DC-AAB8-2446FC75BC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F8-49DC-AAB8-2446FC75BC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F8-49DC-AAB8-2446FC75BC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F8-49DC-AAB8-2446FC75B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4698192"/>
        <c:axId val="988889520"/>
      </c:barChart>
      <c:catAx>
        <c:axId val="134469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89520"/>
        <c:crosses val="autoZero"/>
        <c:auto val="1"/>
        <c:lblAlgn val="ctr"/>
        <c:lblOffset val="100"/>
        <c:noMultiLvlLbl val="0"/>
      </c:catAx>
      <c:valAx>
        <c:axId val="98888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69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9771316294960335"/>
          <c:y val="4.24449516709210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7-438E-8FF6-75E307AB62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47-438E-8FF6-75E307AB62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47-438E-8FF6-75E307AB6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937856"/>
        <c:axId val="974067584"/>
      </c:barChart>
      <c:catAx>
        <c:axId val="137593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67584"/>
        <c:crosses val="autoZero"/>
        <c:auto val="1"/>
        <c:lblAlgn val="ctr"/>
        <c:lblOffset val="100"/>
        <c:noMultiLvlLbl val="0"/>
      </c:catAx>
      <c:valAx>
        <c:axId val="9740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chemeClr val="bg2">
                  <a:lumMod val="90000"/>
                </a:schemeClr>
              </a:solidFill>
              <a:prstDash val="lgDash"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3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6-4AFC-AD62-F90F07434F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6-4AFC-AD62-F90F07434F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6-4AFC-AD62-F90F07434F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C6-4AFC-AD62-F90F07434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897456"/>
        <c:axId val="1277696128"/>
      </c:lineChart>
      <c:catAx>
        <c:axId val="137589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96128"/>
        <c:crosses val="autoZero"/>
        <c:auto val="1"/>
        <c:lblAlgn val="ctr"/>
        <c:lblOffset val="100"/>
        <c:noMultiLvlLbl val="0"/>
      </c:catAx>
      <c:valAx>
        <c:axId val="12776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9745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 GB Musicals</a:t>
          </a:r>
        </a:p>
      </cx:txPr>
    </cx:title>
    <cx:plotArea>
      <cx:plotAreaRegion>
        <cx:series layoutId="boxWhisker" uniqueId="{C3D8A8AD-E1B8-425A-98B6-6CD9ED1DF38E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EAE4C9-C0D1-44C9-93E9-30A8759722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E82701-BAEF-4AF5-A416-67F350C1DE65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147637</xdr:rowOff>
    </xdr:from>
    <xdr:to>
      <xdr:col>20</xdr:col>
      <xdr:colOff>838199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56B1B-F356-4D22-8BEC-CDFF23FBE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180975</xdr:rowOff>
    </xdr:from>
    <xdr:to>
      <xdr:col>25</xdr:col>
      <xdr:colOff>9525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B8B68-F4BE-4947-A3A7-85E1678FB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538160</xdr:colOff>
      <xdr:row>1</xdr:row>
      <xdr:rowOff>42861</xdr:rowOff>
    </xdr:from>
    <xdr:to>
      <xdr:col>18</xdr:col>
      <xdr:colOff>361949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CD6DB-D9D3-45B3-B184-F1A0504B7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856579" cy="642519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BA72A5-4A65-4EE3-BB5C-FBAFA8A43C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4543E0-0CB4-4F5E-8542-2FEC2AD194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856579" cy="642519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4385.657017476849" createdVersion="6" refreshedVersion="6" minRefreshableVersion="3" recordCount="4114" xr:uid="{CE0980EF-7D1C-468F-8D0A-068082116A7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4385.738111689818" createdVersion="6" refreshedVersion="6" minRefreshableVersion="3" recordCount="4114" xr:uid="{89F06BBA-4DD0-42F7-B85C-A95991C04E4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B3C4E-EA75-48EB-8E71-A7C23BAC79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53432-6729-4756-9BFC-442F5C275F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7BE76-CC99-4017-A75B-53D1B3D5948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style="8" customWidth="1"/>
    <col min="15" max="15" width="24.5703125" style="9" customWidth="1"/>
    <col min="16" max="16" width="24.28515625" style="10" customWidth="1"/>
    <col min="17" max="17" width="33.42578125" style="8" customWidth="1"/>
    <col min="18" max="18" width="24.42578125" customWidth="1"/>
    <col min="19" max="19" width="26.28515625" style="17" customWidth="1"/>
    <col min="20" max="20" width="22.140625" style="17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5" t="s">
        <v>8307</v>
      </c>
      <c r="Q1" s="11" t="s">
        <v>8358</v>
      </c>
      <c r="R1" s="11" t="s">
        <v>8359</v>
      </c>
      <c r="S1" s="16" t="s">
        <v>8365</v>
      </c>
      <c r="T1" s="16" t="s">
        <v>8366</v>
      </c>
    </row>
    <row r="2" spans="1:20" ht="60" hidden="1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8263</v>
      </c>
      <c r="O2" s="9">
        <f t="shared" ref="O2:O65" si="0">ROUND(E2/D2,2)</f>
        <v>1.37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 t="s">
        <v>8263</v>
      </c>
      <c r="O3" s="9">
        <f t="shared" si="0"/>
        <v>1.43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 t="s">
        <v>8263</v>
      </c>
      <c r="O4" s="9">
        <f t="shared" si="0"/>
        <v>1.05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 t="s">
        <v>8263</v>
      </c>
      <c r="O5" s="9">
        <f t="shared" si="0"/>
        <v>1.04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 t="s">
        <v>8263</v>
      </c>
      <c r="O6" s="9">
        <f t="shared" si="0"/>
        <v>1.23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 t="s">
        <v>8263</v>
      </c>
      <c r="O7" s="9">
        <f t="shared" si="0"/>
        <v>1.1000000000000001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 t="s">
        <v>8263</v>
      </c>
      <c r="O8" s="9">
        <f t="shared" si="0"/>
        <v>1.06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 t="s">
        <v>8263</v>
      </c>
      <c r="O9" s="9">
        <f t="shared" si="0"/>
        <v>1.01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 t="s">
        <v>8263</v>
      </c>
      <c r="O10" s="9">
        <f t="shared" si="0"/>
        <v>1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 t="s">
        <v>8263</v>
      </c>
      <c r="O11" s="9">
        <f t="shared" si="0"/>
        <v>1.26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 t="s">
        <v>8263</v>
      </c>
      <c r="O12" s="9">
        <f t="shared" si="0"/>
        <v>1.01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 t="s">
        <v>8263</v>
      </c>
      <c r="O13" s="9">
        <f t="shared" si="0"/>
        <v>1.21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 t="s">
        <v>8263</v>
      </c>
      <c r="O14" s="9">
        <f t="shared" si="0"/>
        <v>1.65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 t="s">
        <v>8263</v>
      </c>
      <c r="O15" s="9">
        <f t="shared" si="0"/>
        <v>1.6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 t="s">
        <v>8263</v>
      </c>
      <c r="O16" s="9">
        <f t="shared" si="0"/>
        <v>1.01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 t="s">
        <v>8263</v>
      </c>
      <c r="O17" s="9">
        <f t="shared" si="0"/>
        <v>1.07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 t="s">
        <v>8263</v>
      </c>
      <c r="O18" s="9">
        <f t="shared" si="0"/>
        <v>1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 t="s">
        <v>8263</v>
      </c>
      <c r="O19" s="9">
        <f t="shared" si="0"/>
        <v>1.01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 t="s">
        <v>8263</v>
      </c>
      <c r="O20" s="9">
        <f t="shared" si="0"/>
        <v>1.06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 t="s">
        <v>8263</v>
      </c>
      <c r="O21" s="9">
        <f t="shared" si="0"/>
        <v>1.45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 t="s">
        <v>8263</v>
      </c>
      <c r="O22" s="9">
        <f t="shared" si="0"/>
        <v>1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 t="s">
        <v>8263</v>
      </c>
      <c r="O23" s="9">
        <f t="shared" si="0"/>
        <v>1.0900000000000001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 t="s">
        <v>8263</v>
      </c>
      <c r="O24" s="9">
        <f t="shared" si="0"/>
        <v>1.17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 t="s">
        <v>8263</v>
      </c>
      <c r="O25" s="9">
        <f t="shared" si="0"/>
        <v>1.19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 t="s">
        <v>8263</v>
      </c>
      <c r="O26" s="9">
        <f t="shared" si="0"/>
        <v>1.0900000000000001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 t="s">
        <v>8263</v>
      </c>
      <c r="O27" s="9">
        <f t="shared" si="0"/>
        <v>1.33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 t="s">
        <v>8263</v>
      </c>
      <c r="O28" s="9">
        <f t="shared" si="0"/>
        <v>1.55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 t="s">
        <v>8263</v>
      </c>
      <c r="O29" s="9">
        <f t="shared" si="0"/>
        <v>1.1200000000000001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 t="s">
        <v>8263</v>
      </c>
      <c r="O30" s="9">
        <f t="shared" si="0"/>
        <v>1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 t="s">
        <v>8263</v>
      </c>
      <c r="O31" s="9">
        <f t="shared" si="0"/>
        <v>1.23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 t="s">
        <v>8263</v>
      </c>
      <c r="O32" s="9">
        <f t="shared" si="0"/>
        <v>1.01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 t="s">
        <v>8263</v>
      </c>
      <c r="O33" s="9">
        <f t="shared" si="0"/>
        <v>1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 t="s">
        <v>8263</v>
      </c>
      <c r="O34" s="9">
        <f t="shared" si="0"/>
        <v>1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 t="s">
        <v>8263</v>
      </c>
      <c r="O35" s="9">
        <f t="shared" si="0"/>
        <v>1.02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 t="s">
        <v>8263</v>
      </c>
      <c r="O36" s="9">
        <f t="shared" si="0"/>
        <v>1.3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 t="s">
        <v>8263</v>
      </c>
      <c r="O37" s="9">
        <f t="shared" si="0"/>
        <v>1.67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 t="s">
        <v>8263</v>
      </c>
      <c r="O38" s="9">
        <f t="shared" si="0"/>
        <v>1.42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 t="s">
        <v>8263</v>
      </c>
      <c r="O39" s="9">
        <f t="shared" si="0"/>
        <v>1.83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 t="s">
        <v>8263</v>
      </c>
      <c r="O40" s="9">
        <f t="shared" si="0"/>
        <v>1.1000000000000001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 t="s">
        <v>8263</v>
      </c>
      <c r="O41" s="9">
        <f t="shared" si="0"/>
        <v>1.31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 t="s">
        <v>8263</v>
      </c>
      <c r="O42" s="9">
        <f t="shared" si="0"/>
        <v>1.01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 t="s">
        <v>8263</v>
      </c>
      <c r="O43" s="9">
        <f t="shared" si="0"/>
        <v>1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 t="s">
        <v>8263</v>
      </c>
      <c r="O44" s="9">
        <f t="shared" si="0"/>
        <v>1.42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 t="s">
        <v>8263</v>
      </c>
      <c r="O45" s="9">
        <f t="shared" si="0"/>
        <v>3.09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 t="s">
        <v>8263</v>
      </c>
      <c r="O46" s="9">
        <f t="shared" si="0"/>
        <v>1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 t="s">
        <v>8263</v>
      </c>
      <c r="O47" s="9">
        <f t="shared" si="0"/>
        <v>1.2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 t="s">
        <v>8263</v>
      </c>
      <c r="O48" s="9">
        <f t="shared" si="0"/>
        <v>1.04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 t="s">
        <v>8263</v>
      </c>
      <c r="O49" s="9">
        <f t="shared" si="0"/>
        <v>1.08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 t="s">
        <v>8263</v>
      </c>
      <c r="O50" s="9">
        <f t="shared" si="0"/>
        <v>1.08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 t="s">
        <v>8263</v>
      </c>
      <c r="O51" s="9">
        <f t="shared" si="0"/>
        <v>1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 t="s">
        <v>8263</v>
      </c>
      <c r="O52" s="9">
        <f t="shared" si="0"/>
        <v>1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 t="s">
        <v>8263</v>
      </c>
      <c r="O53" s="9">
        <f t="shared" si="0"/>
        <v>1.28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 t="s">
        <v>8263</v>
      </c>
      <c r="O54" s="9">
        <f t="shared" si="0"/>
        <v>1.1599999999999999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 t="s">
        <v>8263</v>
      </c>
      <c r="O55" s="9">
        <f t="shared" si="0"/>
        <v>1.1000000000000001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 t="s">
        <v>8263</v>
      </c>
      <c r="O56" s="9">
        <f t="shared" si="0"/>
        <v>1.01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 t="s">
        <v>8263</v>
      </c>
      <c r="O57" s="9">
        <f t="shared" si="0"/>
        <v>1.29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 t="s">
        <v>8263</v>
      </c>
      <c r="O58" s="9">
        <f t="shared" si="0"/>
        <v>1.07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 t="s">
        <v>8263</v>
      </c>
      <c r="O59" s="9">
        <f t="shared" si="0"/>
        <v>1.02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 t="s">
        <v>8263</v>
      </c>
      <c r="O60" s="9">
        <f t="shared" si="0"/>
        <v>1.03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 t="s">
        <v>8263</v>
      </c>
      <c r="O61" s="9">
        <f t="shared" si="0"/>
        <v>1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 t="s">
        <v>8264</v>
      </c>
      <c r="O62" s="9">
        <f t="shared" si="0"/>
        <v>1.03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 t="s">
        <v>8264</v>
      </c>
      <c r="O63" s="9">
        <f t="shared" si="0"/>
        <v>1.48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 t="s">
        <v>8264</v>
      </c>
      <c r="O64" s="9">
        <f t="shared" si="0"/>
        <v>1.55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 t="s">
        <v>8264</v>
      </c>
      <c r="O65" s="9">
        <f t="shared" si="0"/>
        <v>1.1399999999999999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 t="s">
        <v>8264</v>
      </c>
      <c r="O66" s="9">
        <f t="shared" ref="O66:O129" si="4">ROUND(E66/D66,2)</f>
        <v>1.73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 t="s">
        <v>8264</v>
      </c>
      <c r="O67" s="9">
        <f t="shared" si="4"/>
        <v>1.08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 t="s">
        <v>8264</v>
      </c>
      <c r="O68" s="9">
        <f t="shared" si="4"/>
        <v>1.19</v>
      </c>
      <c r="P68" s="10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 t="s">
        <v>8264</v>
      </c>
      <c r="O69" s="9">
        <f t="shared" si="4"/>
        <v>1.1599999999999999</v>
      </c>
      <c r="P69" s="10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 t="s">
        <v>8264</v>
      </c>
      <c r="O70" s="9">
        <f t="shared" si="4"/>
        <v>1.27</v>
      </c>
      <c r="P70" s="1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 t="s">
        <v>8264</v>
      </c>
      <c r="O71" s="9">
        <f t="shared" si="4"/>
        <v>1.1100000000000001</v>
      </c>
      <c r="P71" s="10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 t="s">
        <v>8264</v>
      </c>
      <c r="O72" s="9">
        <f t="shared" si="4"/>
        <v>1.27</v>
      </c>
      <c r="P72" s="10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 t="s">
        <v>8264</v>
      </c>
      <c r="O73" s="9">
        <f t="shared" si="4"/>
        <v>1.24</v>
      </c>
      <c r="P73" s="10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 t="s">
        <v>8264</v>
      </c>
      <c r="O74" s="9">
        <f t="shared" si="4"/>
        <v>1.08</v>
      </c>
      <c r="P74" s="10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 t="s">
        <v>8264</v>
      </c>
      <c r="O75" s="9">
        <f t="shared" si="4"/>
        <v>1</v>
      </c>
      <c r="P75" s="10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 t="s">
        <v>8264</v>
      </c>
      <c r="O76" s="9">
        <f t="shared" si="4"/>
        <v>1.1299999999999999</v>
      </c>
      <c r="P76" s="10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 t="s">
        <v>8264</v>
      </c>
      <c r="O77" s="9">
        <f t="shared" si="4"/>
        <v>1.1499999999999999</v>
      </c>
      <c r="P77" s="10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 t="s">
        <v>8264</v>
      </c>
      <c r="O78" s="9">
        <f t="shared" si="4"/>
        <v>1.53</v>
      </c>
      <c r="P78" s="10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 t="s">
        <v>8264</v>
      </c>
      <c r="O79" s="9">
        <f t="shared" si="4"/>
        <v>3.93</v>
      </c>
      <c r="P79" s="10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 t="s">
        <v>8264</v>
      </c>
      <c r="O80" s="9">
        <f t="shared" si="4"/>
        <v>27.02</v>
      </c>
      <c r="P80" s="1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 t="s">
        <v>8264</v>
      </c>
      <c r="O81" s="9">
        <f t="shared" si="4"/>
        <v>1.27</v>
      </c>
      <c r="P81" s="10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 t="s">
        <v>8264</v>
      </c>
      <c r="O82" s="9">
        <f t="shared" si="4"/>
        <v>1.07</v>
      </c>
      <c r="P82" s="10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 t="s">
        <v>8264</v>
      </c>
      <c r="O83" s="9">
        <f t="shared" si="4"/>
        <v>1.98</v>
      </c>
      <c r="P83" s="10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 t="s">
        <v>8264</v>
      </c>
      <c r="O84" s="9">
        <f t="shared" si="4"/>
        <v>1</v>
      </c>
      <c r="P84" s="10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 t="s">
        <v>8264</v>
      </c>
      <c r="O85" s="9">
        <f t="shared" si="4"/>
        <v>1.03</v>
      </c>
      <c r="P85" s="10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 t="s">
        <v>8264</v>
      </c>
      <c r="O86" s="9">
        <f t="shared" si="4"/>
        <v>1</v>
      </c>
      <c r="P86" s="10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 t="s">
        <v>8264</v>
      </c>
      <c r="O87" s="9">
        <f t="shared" si="4"/>
        <v>1.26</v>
      </c>
      <c r="P87" s="10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 t="s">
        <v>8264</v>
      </c>
      <c r="O88" s="9">
        <f t="shared" si="4"/>
        <v>1.06</v>
      </c>
      <c r="P88" s="10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 t="s">
        <v>8264</v>
      </c>
      <c r="O89" s="9">
        <f t="shared" si="4"/>
        <v>1.05</v>
      </c>
      <c r="P89" s="10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 t="s">
        <v>8264</v>
      </c>
      <c r="O90" s="9">
        <f t="shared" si="4"/>
        <v>1.03</v>
      </c>
      <c r="P90" s="1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 t="s">
        <v>8264</v>
      </c>
      <c r="O91" s="9">
        <f t="shared" si="4"/>
        <v>1.1499999999999999</v>
      </c>
      <c r="P91" s="10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 t="s">
        <v>8264</v>
      </c>
      <c r="O92" s="9">
        <f t="shared" si="4"/>
        <v>1</v>
      </c>
      <c r="P92" s="10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 t="s">
        <v>8264</v>
      </c>
      <c r="O93" s="9">
        <f t="shared" si="4"/>
        <v>1.2</v>
      </c>
      <c r="P93" s="10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 t="s">
        <v>8264</v>
      </c>
      <c r="O94" s="9">
        <f t="shared" si="4"/>
        <v>1.05</v>
      </c>
      <c r="P94" s="10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 t="s">
        <v>8264</v>
      </c>
      <c r="O95" s="9">
        <f t="shared" si="4"/>
        <v>1.1100000000000001</v>
      </c>
      <c r="P95" s="10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 t="s">
        <v>8264</v>
      </c>
      <c r="O96" s="9">
        <f t="shared" si="4"/>
        <v>1.04</v>
      </c>
      <c r="P96" s="10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 t="s">
        <v>8264</v>
      </c>
      <c r="O97" s="9">
        <f t="shared" si="4"/>
        <v>1.31</v>
      </c>
      <c r="P97" s="10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 t="s">
        <v>8264</v>
      </c>
      <c r="O98" s="9">
        <f t="shared" si="4"/>
        <v>1.1499999999999999</v>
      </c>
      <c r="P98" s="10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 t="s">
        <v>8264</v>
      </c>
      <c r="O99" s="9">
        <f t="shared" si="4"/>
        <v>1.06</v>
      </c>
      <c r="P99" s="10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 t="s">
        <v>8264</v>
      </c>
      <c r="O100" s="9">
        <f t="shared" si="4"/>
        <v>1.06</v>
      </c>
      <c r="P100" s="1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 t="s">
        <v>8264</v>
      </c>
      <c r="O101" s="9">
        <f t="shared" si="4"/>
        <v>1.06</v>
      </c>
      <c r="P101" s="10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 t="s">
        <v>8264</v>
      </c>
      <c r="O102" s="9">
        <f t="shared" si="4"/>
        <v>1</v>
      </c>
      <c r="P102" s="10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 t="s">
        <v>8264</v>
      </c>
      <c r="O103" s="9">
        <f t="shared" si="4"/>
        <v>1</v>
      </c>
      <c r="P103" s="10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 t="s">
        <v>8264</v>
      </c>
      <c r="O104" s="9">
        <f t="shared" si="4"/>
        <v>1.28</v>
      </c>
      <c r="P104" s="10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 t="s">
        <v>8264</v>
      </c>
      <c r="O105" s="9">
        <f t="shared" si="4"/>
        <v>1.05</v>
      </c>
      <c r="P105" s="10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 t="s">
        <v>8264</v>
      </c>
      <c r="O106" s="9">
        <f t="shared" si="4"/>
        <v>1.2</v>
      </c>
      <c r="P106" s="10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 t="s">
        <v>8264</v>
      </c>
      <c r="O107" s="9">
        <f t="shared" si="4"/>
        <v>1.07</v>
      </c>
      <c r="P107" s="10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 t="s">
        <v>8264</v>
      </c>
      <c r="O108" s="9">
        <f t="shared" si="4"/>
        <v>1.01</v>
      </c>
      <c r="P108" s="10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 t="s">
        <v>8264</v>
      </c>
      <c r="O109" s="9">
        <f t="shared" si="4"/>
        <v>1.02</v>
      </c>
      <c r="P109" s="10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 t="s">
        <v>8264</v>
      </c>
      <c r="O110" s="9">
        <f t="shared" si="4"/>
        <v>2.4700000000000002</v>
      </c>
      <c r="P110" s="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 t="s">
        <v>8264</v>
      </c>
      <c r="O111" s="9">
        <f t="shared" si="4"/>
        <v>2.2000000000000002</v>
      </c>
      <c r="P111" s="10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 t="s">
        <v>8264</v>
      </c>
      <c r="O112" s="9">
        <f t="shared" si="4"/>
        <v>1.31</v>
      </c>
      <c r="P112" s="10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 t="s">
        <v>8264</v>
      </c>
      <c r="O113" s="9">
        <f t="shared" si="4"/>
        <v>1.55</v>
      </c>
      <c r="P113" s="10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 t="s">
        <v>8264</v>
      </c>
      <c r="O114" s="9">
        <f t="shared" si="4"/>
        <v>1.04</v>
      </c>
      <c r="P114" s="10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 t="s">
        <v>8264</v>
      </c>
      <c r="O115" s="9">
        <f t="shared" si="4"/>
        <v>1.41</v>
      </c>
      <c r="P115" s="10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 t="s">
        <v>8264</v>
      </c>
      <c r="O116" s="9">
        <f t="shared" si="4"/>
        <v>1.03</v>
      </c>
      <c r="P116" s="10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 t="s">
        <v>8264</v>
      </c>
      <c r="O117" s="9">
        <f t="shared" si="4"/>
        <v>1.4</v>
      </c>
      <c r="P117" s="10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 t="s">
        <v>8264</v>
      </c>
      <c r="O118" s="9">
        <f t="shared" si="4"/>
        <v>1.1399999999999999</v>
      </c>
      <c r="P118" s="10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 t="s">
        <v>8264</v>
      </c>
      <c r="O119" s="9">
        <f t="shared" si="4"/>
        <v>1</v>
      </c>
      <c r="P119" s="10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 t="s">
        <v>8264</v>
      </c>
      <c r="O120" s="9">
        <f t="shared" si="4"/>
        <v>1.1299999999999999</v>
      </c>
      <c r="P120" s="1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 t="s">
        <v>8264</v>
      </c>
      <c r="O121" s="9">
        <f t="shared" si="4"/>
        <v>1.05</v>
      </c>
      <c r="P121" s="10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 t="s">
        <v>8265</v>
      </c>
      <c r="O122" s="9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 t="s">
        <v>8265</v>
      </c>
      <c r="O123" s="9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 t="s">
        <v>8265</v>
      </c>
      <c r="O124" s="9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 t="s">
        <v>8265</v>
      </c>
      <c r="O125" s="9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 t="s">
        <v>8265</v>
      </c>
      <c r="O126" s="9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 t="s">
        <v>8265</v>
      </c>
      <c r="O127" s="9">
        <f t="shared" si="4"/>
        <v>0.14000000000000001</v>
      </c>
      <c r="P127" s="10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 t="s">
        <v>8265</v>
      </c>
      <c r="O128" s="9">
        <f t="shared" si="4"/>
        <v>0.06</v>
      </c>
      <c r="P128" s="10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 t="s">
        <v>8265</v>
      </c>
      <c r="O129" s="9">
        <f t="shared" si="4"/>
        <v>0.02</v>
      </c>
      <c r="P129" s="10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 t="s">
        <v>8265</v>
      </c>
      <c r="O130" s="9">
        <f t="shared" ref="O130:O193" si="8">ROUND(E130/D130,2)</f>
        <v>0.02</v>
      </c>
      <c r="P130" s="1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 t="s">
        <v>8265</v>
      </c>
      <c r="O131" s="9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 t="s">
        <v>8265</v>
      </c>
      <c r="O132" s="9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 t="s">
        <v>8265</v>
      </c>
      <c r="O133" s="9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 t="s">
        <v>8265</v>
      </c>
      <c r="O134" s="9">
        <f t="shared" si="8"/>
        <v>0.1</v>
      </c>
      <c r="P134" s="10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 t="s">
        <v>8265</v>
      </c>
      <c r="O135" s="9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 t="s">
        <v>8265</v>
      </c>
      <c r="O136" s="9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 t="s">
        <v>8265</v>
      </c>
      <c r="O137" s="9">
        <f t="shared" si="8"/>
        <v>0.13</v>
      </c>
      <c r="P137" s="10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 t="s">
        <v>8265</v>
      </c>
      <c r="O138" s="9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 t="s">
        <v>8265</v>
      </c>
      <c r="O139" s="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 t="s">
        <v>8265</v>
      </c>
      <c r="O140" s="9">
        <f t="shared" si="8"/>
        <v>0.03</v>
      </c>
      <c r="P140" s="1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 t="s">
        <v>8265</v>
      </c>
      <c r="O141" s="9">
        <f t="shared" si="8"/>
        <v>1</v>
      </c>
      <c r="P141" s="10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 t="s">
        <v>8265</v>
      </c>
      <c r="O142" s="9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 t="s">
        <v>8265</v>
      </c>
      <c r="O143" s="9">
        <f t="shared" si="8"/>
        <v>0.11</v>
      </c>
      <c r="P143" s="10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 t="s">
        <v>8265</v>
      </c>
      <c r="O144" s="9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 t="s">
        <v>8265</v>
      </c>
      <c r="O145" s="9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 t="s">
        <v>8265</v>
      </c>
      <c r="O146" s="9">
        <f t="shared" si="8"/>
        <v>0.28000000000000003</v>
      </c>
      <c r="P146" s="10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 t="s">
        <v>8265</v>
      </c>
      <c r="O147" s="9">
        <f t="shared" si="8"/>
        <v>0.08</v>
      </c>
      <c r="P147" s="10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 t="s">
        <v>8265</v>
      </c>
      <c r="O148" s="9">
        <f t="shared" si="8"/>
        <v>0.01</v>
      </c>
      <c r="P148" s="10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 t="s">
        <v>8265</v>
      </c>
      <c r="O149" s="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 t="s">
        <v>8265</v>
      </c>
      <c r="O150" s="9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 t="s">
        <v>8265</v>
      </c>
      <c r="O151" s="9">
        <f t="shared" si="8"/>
        <v>0.01</v>
      </c>
      <c r="P151" s="10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 t="s">
        <v>8265</v>
      </c>
      <c r="O152" s="9">
        <f t="shared" si="8"/>
        <v>0.23</v>
      </c>
      <c r="P152" s="10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 t="s">
        <v>8265</v>
      </c>
      <c r="O153" s="9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 t="s">
        <v>8265</v>
      </c>
      <c r="O154" s="9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 t="s">
        <v>8265</v>
      </c>
      <c r="O155" s="9">
        <f t="shared" si="8"/>
        <v>0.01</v>
      </c>
      <c r="P155" s="10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 t="s">
        <v>8265</v>
      </c>
      <c r="O156" s="9">
        <f t="shared" si="8"/>
        <v>0.03</v>
      </c>
      <c r="P156" s="10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 t="s">
        <v>8265</v>
      </c>
      <c r="O157" s="9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 t="s">
        <v>8265</v>
      </c>
      <c r="O158" s="9">
        <f t="shared" si="8"/>
        <v>0.05</v>
      </c>
      <c r="P158" s="10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 t="s">
        <v>8265</v>
      </c>
      <c r="O159" s="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 t="s">
        <v>8265</v>
      </c>
      <c r="O160" s="9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 t="s">
        <v>8265</v>
      </c>
      <c r="O161" s="9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 t="s">
        <v>8266</v>
      </c>
      <c r="O162" s="9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 t="s">
        <v>8266</v>
      </c>
      <c r="O163" s="9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 t="s">
        <v>8266</v>
      </c>
      <c r="O164" s="9">
        <f t="shared" si="8"/>
        <v>0.16</v>
      </c>
      <c r="P164" s="10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 t="s">
        <v>8266</v>
      </c>
      <c r="O165" s="9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 t="s">
        <v>8266</v>
      </c>
      <c r="O166" s="9">
        <f t="shared" si="8"/>
        <v>0.01</v>
      </c>
      <c r="P166" s="10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 t="s">
        <v>8266</v>
      </c>
      <c r="O167" s="9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 t="s">
        <v>8266</v>
      </c>
      <c r="O168" s="9">
        <f t="shared" si="8"/>
        <v>0.6</v>
      </c>
      <c r="P168" s="10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 t="s">
        <v>8266</v>
      </c>
      <c r="O169" s="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 t="s">
        <v>8266</v>
      </c>
      <c r="O170" s="9">
        <f t="shared" si="8"/>
        <v>0.04</v>
      </c>
      <c r="P170" s="1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 t="s">
        <v>8266</v>
      </c>
      <c r="O171" s="9">
        <f t="shared" si="8"/>
        <v>0.22</v>
      </c>
      <c r="P171" s="10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 t="s">
        <v>8266</v>
      </c>
      <c r="O172" s="9">
        <f t="shared" si="8"/>
        <v>0.03</v>
      </c>
      <c r="P172" s="10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 t="s">
        <v>8266</v>
      </c>
      <c r="O173" s="9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 t="s">
        <v>8266</v>
      </c>
      <c r="O174" s="9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 t="s">
        <v>8266</v>
      </c>
      <c r="O175" s="9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 t="s">
        <v>8266</v>
      </c>
      <c r="O176" s="9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 t="s">
        <v>8266</v>
      </c>
      <c r="O177" s="9">
        <f t="shared" si="8"/>
        <v>0.06</v>
      </c>
      <c r="P177" s="10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 t="s">
        <v>8266</v>
      </c>
      <c r="O178" s="9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 t="s">
        <v>8266</v>
      </c>
      <c r="O179" s="9">
        <f t="shared" si="8"/>
        <v>0.4</v>
      </c>
      <c r="P179" s="10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 t="s">
        <v>8266</v>
      </c>
      <c r="O180" s="9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 t="s">
        <v>8266</v>
      </c>
      <c r="O181" s="9">
        <f t="shared" si="8"/>
        <v>0.2</v>
      </c>
      <c r="P181" s="10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 t="s">
        <v>8266</v>
      </c>
      <c r="O182" s="9">
        <f t="shared" si="8"/>
        <v>0.33</v>
      </c>
      <c r="P182" s="10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 t="s">
        <v>8266</v>
      </c>
      <c r="O183" s="9">
        <f t="shared" si="8"/>
        <v>0.21</v>
      </c>
      <c r="P183" s="10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 t="s">
        <v>8266</v>
      </c>
      <c r="O184" s="9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 t="s">
        <v>8266</v>
      </c>
      <c r="O185" s="9">
        <f t="shared" si="8"/>
        <v>0.36</v>
      </c>
      <c r="P185" s="10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 t="s">
        <v>8266</v>
      </c>
      <c r="O186" s="9">
        <f t="shared" si="8"/>
        <v>0.03</v>
      </c>
      <c r="P186" s="10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 t="s">
        <v>8266</v>
      </c>
      <c r="O187" s="9">
        <f t="shared" si="8"/>
        <v>0.06</v>
      </c>
      <c r="P187" s="10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 t="s">
        <v>8266</v>
      </c>
      <c r="O188" s="9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 t="s">
        <v>8266</v>
      </c>
      <c r="O189" s="9">
        <f t="shared" si="8"/>
        <v>0.16</v>
      </c>
      <c r="P189" s="10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 t="s">
        <v>8266</v>
      </c>
      <c r="O190" s="9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 t="s">
        <v>8266</v>
      </c>
      <c r="O191" s="9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 t="s">
        <v>8266</v>
      </c>
      <c r="O192" s="9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 t="s">
        <v>8266</v>
      </c>
      <c r="O193" s="9">
        <f t="shared" si="8"/>
        <v>0.05</v>
      </c>
      <c r="P193" s="10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 t="s">
        <v>8266</v>
      </c>
      <c r="O194" s="9">
        <f t="shared" ref="O194:O257" si="12">ROUND(E194/D194,2)</f>
        <v>0</v>
      </c>
      <c r="P194" s="10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 t="s">
        <v>8266</v>
      </c>
      <c r="O195" s="9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 t="s">
        <v>8266</v>
      </c>
      <c r="O196" s="9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 t="s">
        <v>8266</v>
      </c>
      <c r="O197" s="9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 t="s">
        <v>8266</v>
      </c>
      <c r="O198" s="9">
        <f t="shared" si="12"/>
        <v>0.42</v>
      </c>
      <c r="P198" s="10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 t="s">
        <v>8266</v>
      </c>
      <c r="O199" s="9">
        <f t="shared" si="12"/>
        <v>0.1</v>
      </c>
      <c r="P199" s="10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 t="s">
        <v>8266</v>
      </c>
      <c r="O200" s="9">
        <f t="shared" si="12"/>
        <v>0.01</v>
      </c>
      <c r="P200" s="1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 t="s">
        <v>8266</v>
      </c>
      <c r="O201" s="9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 t="s">
        <v>8266</v>
      </c>
      <c r="O202" s="9">
        <f t="shared" si="12"/>
        <v>0.26</v>
      </c>
      <c r="P202" s="10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 t="s">
        <v>8266</v>
      </c>
      <c r="O203" s="9">
        <f t="shared" si="12"/>
        <v>0.57999999999999996</v>
      </c>
      <c r="P203" s="10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 t="s">
        <v>8266</v>
      </c>
      <c r="O204" s="9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 t="s">
        <v>8266</v>
      </c>
      <c r="O205" s="9">
        <f t="shared" si="12"/>
        <v>0.3</v>
      </c>
      <c r="P205" s="10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 t="s">
        <v>8266</v>
      </c>
      <c r="O206" s="9">
        <f t="shared" si="12"/>
        <v>0.51</v>
      </c>
      <c r="P206" s="10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 t="s">
        <v>8266</v>
      </c>
      <c r="O207" s="9">
        <f t="shared" si="12"/>
        <v>0.16</v>
      </c>
      <c r="P207" s="10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 t="s">
        <v>8266</v>
      </c>
      <c r="O208" s="9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 t="s">
        <v>8266</v>
      </c>
      <c r="O209" s="9">
        <f t="shared" si="12"/>
        <v>0.15</v>
      </c>
      <c r="P209" s="10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 t="s">
        <v>8266</v>
      </c>
      <c r="O210" s="9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 t="s">
        <v>8266</v>
      </c>
      <c r="O211" s="9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 t="s">
        <v>8266</v>
      </c>
      <c r="O212" s="9">
        <f t="shared" si="12"/>
        <v>0.25</v>
      </c>
      <c r="P212" s="10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 t="s">
        <v>8266</v>
      </c>
      <c r="O213" s="9">
        <f t="shared" si="12"/>
        <v>0.45</v>
      </c>
      <c r="P213" s="10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 t="s">
        <v>8266</v>
      </c>
      <c r="O214" s="9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 t="s">
        <v>8266</v>
      </c>
      <c r="O215" s="9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 t="s">
        <v>8266</v>
      </c>
      <c r="O216" s="9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 t="s">
        <v>8266</v>
      </c>
      <c r="O217" s="9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 t="s">
        <v>8266</v>
      </c>
      <c r="O218" s="9">
        <f t="shared" si="12"/>
        <v>0.56000000000000005</v>
      </c>
      <c r="P218" s="10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 t="s">
        <v>8266</v>
      </c>
      <c r="O219" s="9">
        <f t="shared" si="12"/>
        <v>0.12</v>
      </c>
      <c r="P219" s="10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 t="s">
        <v>8266</v>
      </c>
      <c r="O220" s="9">
        <f t="shared" si="12"/>
        <v>0.02</v>
      </c>
      <c r="P220" s="1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 t="s">
        <v>8266</v>
      </c>
      <c r="O221" s="9">
        <f t="shared" si="12"/>
        <v>0.18</v>
      </c>
      <c r="P221" s="10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 t="s">
        <v>8266</v>
      </c>
      <c r="O222" s="9">
        <f t="shared" si="12"/>
        <v>0.01</v>
      </c>
      <c r="P222" s="10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 t="s">
        <v>8266</v>
      </c>
      <c r="O223" s="9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 t="s">
        <v>8266</v>
      </c>
      <c r="O224" s="9">
        <f t="shared" si="12"/>
        <v>0.13</v>
      </c>
      <c r="P224" s="10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 t="s">
        <v>8266</v>
      </c>
      <c r="O225" s="9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 t="s">
        <v>8266</v>
      </c>
      <c r="O226" s="9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 t="s">
        <v>8266</v>
      </c>
      <c r="O227" s="9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 t="s">
        <v>8266</v>
      </c>
      <c r="O228" s="9">
        <f t="shared" si="12"/>
        <v>0.01</v>
      </c>
      <c r="P228" s="10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 t="s">
        <v>8266</v>
      </c>
      <c r="O229" s="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 t="s">
        <v>8266</v>
      </c>
      <c r="O230" s="9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 t="s">
        <v>8266</v>
      </c>
      <c r="O231" s="9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 t="s">
        <v>8266</v>
      </c>
      <c r="O232" s="9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 t="s">
        <v>8266</v>
      </c>
      <c r="O233" s="9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 t="s">
        <v>8266</v>
      </c>
      <c r="O234" s="9">
        <f t="shared" si="12"/>
        <v>0.03</v>
      </c>
      <c r="P234" s="10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 t="s">
        <v>8266</v>
      </c>
      <c r="O235" s="9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 t="s">
        <v>8266</v>
      </c>
      <c r="O236" s="9">
        <f t="shared" si="12"/>
        <v>0.4</v>
      </c>
      <c r="P236" s="10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 t="s">
        <v>8266</v>
      </c>
      <c r="O237" s="9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 t="s">
        <v>8266</v>
      </c>
      <c r="O238" s="9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 t="s">
        <v>8266</v>
      </c>
      <c r="O239" s="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 t="s">
        <v>8266</v>
      </c>
      <c r="O240" s="9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 t="s">
        <v>8266</v>
      </c>
      <c r="O241" s="9">
        <f t="shared" si="12"/>
        <v>0.25</v>
      </c>
      <c r="P241" s="10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 t="s">
        <v>8267</v>
      </c>
      <c r="O242" s="9">
        <f t="shared" si="12"/>
        <v>1.08</v>
      </c>
      <c r="P242" s="10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 t="s">
        <v>8267</v>
      </c>
      <c r="O243" s="9">
        <f t="shared" si="12"/>
        <v>1.1299999999999999</v>
      </c>
      <c r="P243" s="10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 t="s">
        <v>8267</v>
      </c>
      <c r="O244" s="9">
        <f t="shared" si="12"/>
        <v>1.1299999999999999</v>
      </c>
      <c r="P244" s="10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 t="s">
        <v>8267</v>
      </c>
      <c r="O245" s="9">
        <f t="shared" si="12"/>
        <v>1.03</v>
      </c>
      <c r="P245" s="10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 t="s">
        <v>8267</v>
      </c>
      <c r="O246" s="9">
        <f t="shared" si="12"/>
        <v>1.1399999999999999</v>
      </c>
      <c r="P246" s="10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 t="s">
        <v>8267</v>
      </c>
      <c r="O247" s="9">
        <f t="shared" si="12"/>
        <v>1.04</v>
      </c>
      <c r="P247" s="10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 t="s">
        <v>8267</v>
      </c>
      <c r="O248" s="9">
        <f t="shared" si="12"/>
        <v>3.05</v>
      </c>
      <c r="P248" s="10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 t="s">
        <v>8267</v>
      </c>
      <c r="O249" s="9">
        <f t="shared" si="12"/>
        <v>1.34</v>
      </c>
      <c r="P249" s="10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 t="s">
        <v>8267</v>
      </c>
      <c r="O250" s="9">
        <f t="shared" si="12"/>
        <v>1.01</v>
      </c>
      <c r="P250" s="1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 t="s">
        <v>8267</v>
      </c>
      <c r="O251" s="9">
        <f t="shared" si="12"/>
        <v>1.1299999999999999</v>
      </c>
      <c r="P251" s="10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 t="s">
        <v>8267</v>
      </c>
      <c r="O252" s="9">
        <f t="shared" si="12"/>
        <v>1.06</v>
      </c>
      <c r="P252" s="10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 t="s">
        <v>8267</v>
      </c>
      <c r="O253" s="9">
        <f t="shared" si="12"/>
        <v>1.26</v>
      </c>
      <c r="P253" s="10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 t="s">
        <v>8267</v>
      </c>
      <c r="O254" s="9">
        <f t="shared" si="12"/>
        <v>1.85</v>
      </c>
      <c r="P254" s="10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 t="s">
        <v>8267</v>
      </c>
      <c r="O255" s="9">
        <f t="shared" si="12"/>
        <v>1.01</v>
      </c>
      <c r="P255" s="10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 t="s">
        <v>8267</v>
      </c>
      <c r="O256" s="9">
        <f t="shared" si="12"/>
        <v>1.17</v>
      </c>
      <c r="P256" s="10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 t="s">
        <v>8267</v>
      </c>
      <c r="O257" s="9">
        <f t="shared" si="12"/>
        <v>1.07</v>
      </c>
      <c r="P257" s="10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 t="s">
        <v>8267</v>
      </c>
      <c r="O258" s="9">
        <f t="shared" ref="O258:O321" si="16">ROUND(E258/D258,2)</f>
        <v>1.39</v>
      </c>
      <c r="P258" s="10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 t="s">
        <v>8267</v>
      </c>
      <c r="O259" s="9">
        <f t="shared" si="16"/>
        <v>1.07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 t="s">
        <v>8267</v>
      </c>
      <c r="O260" s="9">
        <f t="shared" si="16"/>
        <v>1.91</v>
      </c>
      <c r="P260" s="1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 t="s">
        <v>8267</v>
      </c>
      <c r="O261" s="9">
        <f t="shared" si="16"/>
        <v>1.32</v>
      </c>
      <c r="P261" s="10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 t="s">
        <v>8267</v>
      </c>
      <c r="O262" s="9">
        <f t="shared" si="16"/>
        <v>1.06</v>
      </c>
      <c r="P262" s="10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 t="s">
        <v>8267</v>
      </c>
      <c r="O263" s="9">
        <f t="shared" si="16"/>
        <v>1.07</v>
      </c>
      <c r="P263" s="10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 t="s">
        <v>8267</v>
      </c>
      <c r="O264" s="9">
        <f t="shared" si="16"/>
        <v>2.4</v>
      </c>
      <c r="P264" s="10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 t="s">
        <v>8267</v>
      </c>
      <c r="O265" s="9">
        <f t="shared" si="16"/>
        <v>1.18</v>
      </c>
      <c r="P265" s="10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 t="s">
        <v>8267</v>
      </c>
      <c r="O266" s="9">
        <f t="shared" si="16"/>
        <v>1.18</v>
      </c>
      <c r="P266" s="10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 t="s">
        <v>8267</v>
      </c>
      <c r="O267" s="9">
        <f t="shared" si="16"/>
        <v>1.1100000000000001</v>
      </c>
      <c r="P267" s="10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 t="s">
        <v>8267</v>
      </c>
      <c r="O268" s="9">
        <f t="shared" si="16"/>
        <v>1.46</v>
      </c>
      <c r="P268" s="10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 t="s">
        <v>8267</v>
      </c>
      <c r="O269" s="9">
        <f t="shared" si="16"/>
        <v>1.32</v>
      </c>
      <c r="P269" s="10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 t="s">
        <v>8267</v>
      </c>
      <c r="O270" s="9">
        <f t="shared" si="16"/>
        <v>1.1100000000000001</v>
      </c>
      <c r="P270" s="1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 t="s">
        <v>8267</v>
      </c>
      <c r="O271" s="9">
        <f t="shared" si="16"/>
        <v>1.47</v>
      </c>
      <c r="P271" s="10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 t="s">
        <v>8267</v>
      </c>
      <c r="O272" s="9">
        <f t="shared" si="16"/>
        <v>1.53</v>
      </c>
      <c r="P272" s="10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 t="s">
        <v>8267</v>
      </c>
      <c r="O273" s="9">
        <f t="shared" si="16"/>
        <v>1.05</v>
      </c>
      <c r="P273" s="10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 t="s">
        <v>8267</v>
      </c>
      <c r="O274" s="9">
        <f t="shared" si="16"/>
        <v>1.77</v>
      </c>
      <c r="P274" s="10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 t="s">
        <v>8267</v>
      </c>
      <c r="O275" s="9">
        <f t="shared" si="16"/>
        <v>1.08</v>
      </c>
      <c r="P275" s="10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 t="s">
        <v>8267</v>
      </c>
      <c r="O276" s="9">
        <f t="shared" si="16"/>
        <v>1.56</v>
      </c>
      <c r="P276" s="10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 t="s">
        <v>8267</v>
      </c>
      <c r="O277" s="9">
        <f t="shared" si="16"/>
        <v>1.08</v>
      </c>
      <c r="P277" s="10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 t="s">
        <v>8267</v>
      </c>
      <c r="O278" s="9">
        <f t="shared" si="16"/>
        <v>1.48</v>
      </c>
      <c r="P278" s="10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 t="s">
        <v>8267</v>
      </c>
      <c r="O279" s="9">
        <f t="shared" si="16"/>
        <v>1.1000000000000001</v>
      </c>
      <c r="P279" s="10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 t="s">
        <v>8267</v>
      </c>
      <c r="O280" s="9">
        <f t="shared" si="16"/>
        <v>1.5</v>
      </c>
      <c r="P280" s="1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 t="s">
        <v>8267</v>
      </c>
      <c r="O281" s="9">
        <f t="shared" si="16"/>
        <v>1.57</v>
      </c>
      <c r="P281" s="10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 t="s">
        <v>8267</v>
      </c>
      <c r="O282" s="9">
        <f t="shared" si="16"/>
        <v>1.56</v>
      </c>
      <c r="P282" s="10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 t="s">
        <v>8267</v>
      </c>
      <c r="O283" s="9">
        <f t="shared" si="16"/>
        <v>1.21</v>
      </c>
      <c r="P283" s="10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 t="s">
        <v>8267</v>
      </c>
      <c r="O284" s="9">
        <f t="shared" si="16"/>
        <v>1.01</v>
      </c>
      <c r="P284" s="10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 t="s">
        <v>8267</v>
      </c>
      <c r="O285" s="9">
        <f t="shared" si="16"/>
        <v>1.1399999999999999</v>
      </c>
      <c r="P285" s="10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 t="s">
        <v>8267</v>
      </c>
      <c r="O286" s="9">
        <f t="shared" si="16"/>
        <v>1.05</v>
      </c>
      <c r="P286" s="10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 t="s">
        <v>8267</v>
      </c>
      <c r="O287" s="9">
        <f t="shared" si="16"/>
        <v>2.29</v>
      </c>
      <c r="P287" s="10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 t="s">
        <v>8267</v>
      </c>
      <c r="O288" s="9">
        <f t="shared" si="16"/>
        <v>1.0900000000000001</v>
      </c>
      <c r="P288" s="10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 t="s">
        <v>8267</v>
      </c>
      <c r="O289" s="9">
        <f t="shared" si="16"/>
        <v>1.76</v>
      </c>
      <c r="P289" s="10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 t="s">
        <v>8267</v>
      </c>
      <c r="O290" s="9">
        <f t="shared" si="16"/>
        <v>1.03</v>
      </c>
      <c r="P290" s="1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 t="s">
        <v>8267</v>
      </c>
      <c r="O291" s="9">
        <f t="shared" si="16"/>
        <v>1.05</v>
      </c>
      <c r="P291" s="10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 t="s">
        <v>8267</v>
      </c>
      <c r="O292" s="9">
        <f t="shared" si="16"/>
        <v>1.07</v>
      </c>
      <c r="P292" s="10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 t="s">
        <v>8267</v>
      </c>
      <c r="O293" s="9">
        <f t="shared" si="16"/>
        <v>1.2</v>
      </c>
      <c r="P293" s="10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 t="s">
        <v>8267</v>
      </c>
      <c r="O294" s="9">
        <f t="shared" si="16"/>
        <v>1.02</v>
      </c>
      <c r="P294" s="10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 t="s">
        <v>8267</v>
      </c>
      <c r="O295" s="9">
        <f t="shared" si="16"/>
        <v>1.01</v>
      </c>
      <c r="P295" s="10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 t="s">
        <v>8267</v>
      </c>
      <c r="O296" s="9">
        <f t="shared" si="16"/>
        <v>1</v>
      </c>
      <c r="P296" s="10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 t="s">
        <v>8267</v>
      </c>
      <c r="O297" s="9">
        <f t="shared" si="16"/>
        <v>1.33</v>
      </c>
      <c r="P297" s="10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 t="s">
        <v>8267</v>
      </c>
      <c r="O298" s="9">
        <f t="shared" si="16"/>
        <v>1.19</v>
      </c>
      <c r="P298" s="10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 t="s">
        <v>8267</v>
      </c>
      <c r="O299" s="9">
        <f t="shared" si="16"/>
        <v>1.01</v>
      </c>
      <c r="P299" s="10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 t="s">
        <v>8267</v>
      </c>
      <c r="O300" s="9">
        <f t="shared" si="16"/>
        <v>1.0900000000000001</v>
      </c>
      <c r="P300" s="1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 t="s">
        <v>8267</v>
      </c>
      <c r="O301" s="9">
        <f t="shared" si="16"/>
        <v>1.79</v>
      </c>
      <c r="P301" s="10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 t="s">
        <v>8267</v>
      </c>
      <c r="O302" s="9">
        <f t="shared" si="16"/>
        <v>1.02</v>
      </c>
      <c r="P302" s="10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 t="s">
        <v>8267</v>
      </c>
      <c r="O303" s="9">
        <f t="shared" si="16"/>
        <v>1.19</v>
      </c>
      <c r="P303" s="10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 t="s">
        <v>8267</v>
      </c>
      <c r="O304" s="9">
        <f t="shared" si="16"/>
        <v>1</v>
      </c>
      <c r="P304" s="10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 t="s">
        <v>8267</v>
      </c>
      <c r="O305" s="9">
        <f t="shared" si="16"/>
        <v>1.37</v>
      </c>
      <c r="P305" s="10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 t="s">
        <v>8267</v>
      </c>
      <c r="O306" s="9">
        <f t="shared" si="16"/>
        <v>2.3199999999999998</v>
      </c>
      <c r="P306" s="10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 t="s">
        <v>8267</v>
      </c>
      <c r="O307" s="9">
        <f t="shared" si="16"/>
        <v>1.3</v>
      </c>
      <c r="P307" s="10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 t="s">
        <v>8267</v>
      </c>
      <c r="O308" s="9">
        <f t="shared" si="16"/>
        <v>2.93</v>
      </c>
      <c r="P308" s="10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 t="s">
        <v>8267</v>
      </c>
      <c r="O309" s="9">
        <f t="shared" si="16"/>
        <v>1.1100000000000001</v>
      </c>
      <c r="P309" s="10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 t="s">
        <v>8267</v>
      </c>
      <c r="O310" s="9">
        <f t="shared" si="16"/>
        <v>1.06</v>
      </c>
      <c r="P310" s="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 t="s">
        <v>8267</v>
      </c>
      <c r="O311" s="9">
        <f t="shared" si="16"/>
        <v>1.19</v>
      </c>
      <c r="P311" s="10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 t="s">
        <v>8267</v>
      </c>
      <c r="O312" s="9">
        <f t="shared" si="16"/>
        <v>1.04</v>
      </c>
      <c r="P312" s="10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 t="s">
        <v>8267</v>
      </c>
      <c r="O313" s="9">
        <f t="shared" si="16"/>
        <v>1.04</v>
      </c>
      <c r="P313" s="10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 t="s">
        <v>8267</v>
      </c>
      <c r="O314" s="9">
        <f t="shared" si="16"/>
        <v>1.1200000000000001</v>
      </c>
      <c r="P314" s="10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 t="s">
        <v>8267</v>
      </c>
      <c r="O315" s="9">
        <f t="shared" si="16"/>
        <v>1.05</v>
      </c>
      <c r="P315" s="10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 t="s">
        <v>8267</v>
      </c>
      <c r="O316" s="9">
        <f t="shared" si="16"/>
        <v>3.85</v>
      </c>
      <c r="P316" s="10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 t="s">
        <v>8267</v>
      </c>
      <c r="O317" s="9">
        <f t="shared" si="16"/>
        <v>1.01</v>
      </c>
      <c r="P317" s="10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 t="s">
        <v>8267</v>
      </c>
      <c r="O318" s="9">
        <f t="shared" si="16"/>
        <v>1.1399999999999999</v>
      </c>
      <c r="P318" s="10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 t="s">
        <v>8267</v>
      </c>
      <c r="O319" s="9">
        <f t="shared" si="16"/>
        <v>1.01</v>
      </c>
      <c r="P319" s="10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 t="s">
        <v>8267</v>
      </c>
      <c r="O320" s="9">
        <f t="shared" si="16"/>
        <v>2.83</v>
      </c>
      <c r="P320" s="1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 t="s">
        <v>8267</v>
      </c>
      <c r="O321" s="9">
        <f t="shared" si="16"/>
        <v>1.1299999999999999</v>
      </c>
      <c r="P321" s="10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 t="s">
        <v>8267</v>
      </c>
      <c r="O322" s="9">
        <f t="shared" ref="O322:O385" si="20">ROUND(E322/D322,2)</f>
        <v>1.07</v>
      </c>
      <c r="P322" s="10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 t="s">
        <v>8267</v>
      </c>
      <c r="O323" s="9">
        <f t="shared" si="20"/>
        <v>1.03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 t="s">
        <v>8267</v>
      </c>
      <c r="O324" s="9">
        <f t="shared" si="20"/>
        <v>1.08</v>
      </c>
      <c r="P324" s="10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 t="s">
        <v>8267</v>
      </c>
      <c r="O325" s="9">
        <f t="shared" si="20"/>
        <v>1.23</v>
      </c>
      <c r="P325" s="10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 t="s">
        <v>8267</v>
      </c>
      <c r="O326" s="9">
        <f t="shared" si="20"/>
        <v>1.02</v>
      </c>
      <c r="P326" s="10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 t="s">
        <v>8267</v>
      </c>
      <c r="O327" s="9">
        <f t="shared" si="20"/>
        <v>1.04</v>
      </c>
      <c r="P327" s="10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 t="s">
        <v>8267</v>
      </c>
      <c r="O328" s="9">
        <f t="shared" si="20"/>
        <v>1.1299999999999999</v>
      </c>
      <c r="P328" s="10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 t="s">
        <v>8267</v>
      </c>
      <c r="O329" s="9">
        <f t="shared" si="20"/>
        <v>1.36</v>
      </c>
      <c r="P329" s="10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 t="s">
        <v>8267</v>
      </c>
      <c r="O330" s="9">
        <f t="shared" si="20"/>
        <v>1.04</v>
      </c>
      <c r="P330" s="1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 t="s">
        <v>8267</v>
      </c>
      <c r="O331" s="9">
        <f t="shared" si="20"/>
        <v>1.06</v>
      </c>
      <c r="P331" s="10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 t="s">
        <v>8267</v>
      </c>
      <c r="O332" s="9">
        <f t="shared" si="20"/>
        <v>1.02</v>
      </c>
      <c r="P332" s="10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 t="s">
        <v>8267</v>
      </c>
      <c r="O333" s="9">
        <f t="shared" si="20"/>
        <v>1.07</v>
      </c>
      <c r="P333" s="10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 t="s">
        <v>8267</v>
      </c>
      <c r="O334" s="9">
        <f t="shared" si="20"/>
        <v>1.1299999999999999</v>
      </c>
      <c r="P334" s="10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 t="s">
        <v>8267</v>
      </c>
      <c r="O335" s="9">
        <f t="shared" si="20"/>
        <v>1.25</v>
      </c>
      <c r="P335" s="10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 t="s">
        <v>8267</v>
      </c>
      <c r="O336" s="9">
        <f t="shared" si="20"/>
        <v>1.01</v>
      </c>
      <c r="P336" s="10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 t="s">
        <v>8267</v>
      </c>
      <c r="O337" s="9">
        <f t="shared" si="20"/>
        <v>1.03</v>
      </c>
      <c r="P337" s="10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 t="s">
        <v>8267</v>
      </c>
      <c r="O338" s="9">
        <f t="shared" si="20"/>
        <v>1.17</v>
      </c>
      <c r="P338" s="10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 t="s">
        <v>8267</v>
      </c>
      <c r="O339" s="9">
        <f t="shared" si="20"/>
        <v>1.01</v>
      </c>
      <c r="P339" s="10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 t="s">
        <v>8267</v>
      </c>
      <c r="O340" s="9">
        <f t="shared" si="20"/>
        <v>1.1000000000000001</v>
      </c>
      <c r="P340" s="1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 t="s">
        <v>8267</v>
      </c>
      <c r="O341" s="9">
        <f t="shared" si="20"/>
        <v>1.08</v>
      </c>
      <c r="P341" s="10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 t="s">
        <v>8267</v>
      </c>
      <c r="O342" s="9">
        <f t="shared" si="20"/>
        <v>1.25</v>
      </c>
      <c r="P342" s="10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 t="s">
        <v>8267</v>
      </c>
      <c r="O343" s="9">
        <f t="shared" si="20"/>
        <v>1.07</v>
      </c>
      <c r="P343" s="10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 t="s">
        <v>8267</v>
      </c>
      <c r="O344" s="9">
        <f t="shared" si="20"/>
        <v>1</v>
      </c>
      <c r="P344" s="10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 t="s">
        <v>8267</v>
      </c>
      <c r="O345" s="9">
        <f t="shared" si="20"/>
        <v>1.02</v>
      </c>
      <c r="P345" s="10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 t="s">
        <v>8267</v>
      </c>
      <c r="O346" s="9">
        <f t="shared" si="20"/>
        <v>1.02</v>
      </c>
      <c r="P346" s="10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 t="s">
        <v>8267</v>
      </c>
      <c r="O347" s="9">
        <f t="shared" si="20"/>
        <v>1.23</v>
      </c>
      <c r="P347" s="10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 t="s">
        <v>8267</v>
      </c>
      <c r="O348" s="9">
        <f t="shared" si="20"/>
        <v>1.7</v>
      </c>
      <c r="P348" s="10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 t="s">
        <v>8267</v>
      </c>
      <c r="O349" s="9">
        <f t="shared" si="20"/>
        <v>1.1200000000000001</v>
      </c>
      <c r="P349" s="10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 t="s">
        <v>8267</v>
      </c>
      <c r="O350" s="9">
        <f t="shared" si="20"/>
        <v>1.03</v>
      </c>
      <c r="P350" s="1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 t="s">
        <v>8267</v>
      </c>
      <c r="O351" s="9">
        <f t="shared" si="20"/>
        <v>1.07</v>
      </c>
      <c r="P351" s="10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 t="s">
        <v>8267</v>
      </c>
      <c r="O352" s="9">
        <f t="shared" si="20"/>
        <v>1.1499999999999999</v>
      </c>
      <c r="P352" s="10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 t="s">
        <v>8267</v>
      </c>
      <c r="O353" s="9">
        <f t="shared" si="20"/>
        <v>1.27</v>
      </c>
      <c r="P353" s="10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 t="s">
        <v>8267</v>
      </c>
      <c r="O354" s="9">
        <f t="shared" si="20"/>
        <v>1.17</v>
      </c>
      <c r="P354" s="10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 t="s">
        <v>8267</v>
      </c>
      <c r="O355" s="9">
        <f t="shared" si="20"/>
        <v>1.0900000000000001</v>
      </c>
      <c r="P355" s="10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 t="s">
        <v>8267</v>
      </c>
      <c r="O356" s="9">
        <f t="shared" si="20"/>
        <v>1.04</v>
      </c>
      <c r="P356" s="10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 t="s">
        <v>8267</v>
      </c>
      <c r="O357" s="9">
        <f t="shared" si="20"/>
        <v>1.1599999999999999</v>
      </c>
      <c r="P357" s="10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 t="s">
        <v>8267</v>
      </c>
      <c r="O358" s="9">
        <f t="shared" si="20"/>
        <v>1.03</v>
      </c>
      <c r="P358" s="10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 t="s">
        <v>8267</v>
      </c>
      <c r="O359" s="9">
        <f t="shared" si="20"/>
        <v>1.74</v>
      </c>
      <c r="P359" s="10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 t="s">
        <v>8267</v>
      </c>
      <c r="O360" s="9">
        <f t="shared" si="20"/>
        <v>1.03</v>
      </c>
      <c r="P360" s="1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 t="s">
        <v>8267</v>
      </c>
      <c r="O361" s="9">
        <f t="shared" si="20"/>
        <v>1.05</v>
      </c>
      <c r="P361" s="10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 t="s">
        <v>8267</v>
      </c>
      <c r="O362" s="9">
        <f t="shared" si="20"/>
        <v>1.01</v>
      </c>
      <c r="P362" s="10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 t="s">
        <v>8267</v>
      </c>
      <c r="O363" s="9">
        <f t="shared" si="20"/>
        <v>1.1100000000000001</v>
      </c>
      <c r="P363" s="10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 t="s">
        <v>8267</v>
      </c>
      <c r="O364" s="9">
        <f t="shared" si="20"/>
        <v>1.24</v>
      </c>
      <c r="P364" s="10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 t="s">
        <v>8267</v>
      </c>
      <c r="O365" s="9">
        <f t="shared" si="20"/>
        <v>1.01</v>
      </c>
      <c r="P365" s="10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 t="s">
        <v>8267</v>
      </c>
      <c r="O366" s="9">
        <f t="shared" si="20"/>
        <v>1.1000000000000001</v>
      </c>
      <c r="P366" s="10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 t="s">
        <v>8267</v>
      </c>
      <c r="O367" s="9">
        <f t="shared" si="20"/>
        <v>1.04</v>
      </c>
      <c r="P367" s="10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 t="s">
        <v>8267</v>
      </c>
      <c r="O368" s="9">
        <f t="shared" si="20"/>
        <v>1.01</v>
      </c>
      <c r="P368" s="10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 t="s">
        <v>8267</v>
      </c>
      <c r="O369" s="9">
        <f t="shared" si="20"/>
        <v>1.03</v>
      </c>
      <c r="P369" s="10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 t="s">
        <v>8267</v>
      </c>
      <c r="O370" s="9">
        <f t="shared" si="20"/>
        <v>1.04</v>
      </c>
      <c r="P370" s="1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 t="s">
        <v>8267</v>
      </c>
      <c r="O371" s="9">
        <f t="shared" si="20"/>
        <v>1.1000000000000001</v>
      </c>
      <c r="P371" s="10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 t="s">
        <v>8267</v>
      </c>
      <c r="O372" s="9">
        <f t="shared" si="20"/>
        <v>1.22</v>
      </c>
      <c r="P372" s="10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 t="s">
        <v>8267</v>
      </c>
      <c r="O373" s="9">
        <f t="shared" si="20"/>
        <v>1.1399999999999999</v>
      </c>
      <c r="P373" s="10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 t="s">
        <v>8267</v>
      </c>
      <c r="O374" s="9">
        <f t="shared" si="20"/>
        <v>1.25</v>
      </c>
      <c r="P374" s="10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 t="s">
        <v>8267</v>
      </c>
      <c r="O375" s="9">
        <f t="shared" si="20"/>
        <v>1.07</v>
      </c>
      <c r="P375" s="10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 t="s">
        <v>8267</v>
      </c>
      <c r="O376" s="9">
        <f t="shared" si="20"/>
        <v>1.31</v>
      </c>
      <c r="P376" s="10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 t="s">
        <v>8267</v>
      </c>
      <c r="O377" s="9">
        <f t="shared" si="20"/>
        <v>1.2</v>
      </c>
      <c r="P377" s="10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 t="s">
        <v>8267</v>
      </c>
      <c r="O378" s="9">
        <f t="shared" si="20"/>
        <v>1.06</v>
      </c>
      <c r="P378" s="10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 t="s">
        <v>8267</v>
      </c>
      <c r="O379" s="9">
        <f t="shared" si="20"/>
        <v>1.1399999999999999</v>
      </c>
      <c r="P379" s="10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 t="s">
        <v>8267</v>
      </c>
      <c r="O380" s="9">
        <f t="shared" si="20"/>
        <v>1.1200000000000001</v>
      </c>
      <c r="P380" s="1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 t="s">
        <v>8267</v>
      </c>
      <c r="O381" s="9">
        <f t="shared" si="20"/>
        <v>1.1599999999999999</v>
      </c>
      <c r="P381" s="10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 t="s">
        <v>8267</v>
      </c>
      <c r="O382" s="9">
        <f t="shared" si="20"/>
        <v>1.42</v>
      </c>
      <c r="P382" s="10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 t="s">
        <v>8267</v>
      </c>
      <c r="O383" s="9">
        <f t="shared" si="20"/>
        <v>1.05</v>
      </c>
      <c r="P383" s="10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 t="s">
        <v>8267</v>
      </c>
      <c r="O384" s="9">
        <f t="shared" si="20"/>
        <v>2.56</v>
      </c>
      <c r="P384" s="10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 t="s">
        <v>8267</v>
      </c>
      <c r="O385" s="9">
        <f t="shared" si="20"/>
        <v>2.0699999999999998</v>
      </c>
      <c r="P385" s="10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 t="s">
        <v>8267</v>
      </c>
      <c r="O386" s="9">
        <f t="shared" ref="O386:O449" si="24">ROUND(E386/D386,2)</f>
        <v>1.1200000000000001</v>
      </c>
      <c r="P386" s="10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 t="s">
        <v>8267</v>
      </c>
      <c r="O387" s="9">
        <f t="shared" si="24"/>
        <v>1.06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 t="s">
        <v>8267</v>
      </c>
      <c r="O388" s="9">
        <f t="shared" si="24"/>
        <v>1</v>
      </c>
      <c r="P388" s="10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 t="s">
        <v>8267</v>
      </c>
      <c r="O389" s="9">
        <f t="shared" si="24"/>
        <v>2.14</v>
      </c>
      <c r="P389" s="10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 t="s">
        <v>8267</v>
      </c>
      <c r="O390" s="9">
        <f t="shared" si="24"/>
        <v>1.26</v>
      </c>
      <c r="P390" s="1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 t="s">
        <v>8267</v>
      </c>
      <c r="O391" s="9">
        <f t="shared" si="24"/>
        <v>1.82</v>
      </c>
      <c r="P391" s="10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 t="s">
        <v>8267</v>
      </c>
      <c r="O392" s="9">
        <f t="shared" si="24"/>
        <v>1</v>
      </c>
      <c r="P392" s="10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 t="s">
        <v>8267</v>
      </c>
      <c r="O393" s="9">
        <f t="shared" si="24"/>
        <v>1.01</v>
      </c>
      <c r="P393" s="10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 t="s">
        <v>8267</v>
      </c>
      <c r="O394" s="9">
        <f t="shared" si="24"/>
        <v>1.01</v>
      </c>
      <c r="P394" s="10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 t="s">
        <v>8267</v>
      </c>
      <c r="O395" s="9">
        <f t="shared" si="24"/>
        <v>1.1000000000000001</v>
      </c>
      <c r="P395" s="10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 t="s">
        <v>8267</v>
      </c>
      <c r="O396" s="9">
        <f t="shared" si="24"/>
        <v>1.1200000000000001</v>
      </c>
      <c r="P396" s="10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 t="s">
        <v>8267</v>
      </c>
      <c r="O397" s="9">
        <f t="shared" si="24"/>
        <v>1.08</v>
      </c>
      <c r="P397" s="10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 t="s">
        <v>8267</v>
      </c>
      <c r="O398" s="9">
        <f t="shared" si="24"/>
        <v>1.07</v>
      </c>
      <c r="P398" s="10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 t="s">
        <v>8267</v>
      </c>
      <c r="O399" s="9">
        <f t="shared" si="24"/>
        <v>1.04</v>
      </c>
      <c r="P399" s="10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 t="s">
        <v>8267</v>
      </c>
      <c r="O400" s="9">
        <f t="shared" si="24"/>
        <v>1.25</v>
      </c>
      <c r="P400" s="1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 t="s">
        <v>8267</v>
      </c>
      <c r="O401" s="9">
        <f t="shared" si="24"/>
        <v>1.07</v>
      </c>
      <c r="P401" s="10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 t="s">
        <v>8267</v>
      </c>
      <c r="O402" s="9">
        <f t="shared" si="24"/>
        <v>1.1200000000000001</v>
      </c>
      <c r="P402" s="10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 t="s">
        <v>8267</v>
      </c>
      <c r="O403" s="9">
        <f t="shared" si="24"/>
        <v>1.04</v>
      </c>
      <c r="P403" s="10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 t="s">
        <v>8267</v>
      </c>
      <c r="O404" s="9">
        <f t="shared" si="24"/>
        <v>1.42</v>
      </c>
      <c r="P404" s="10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 t="s">
        <v>8267</v>
      </c>
      <c r="O405" s="9">
        <f t="shared" si="24"/>
        <v>1.05</v>
      </c>
      <c r="P405" s="10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 t="s">
        <v>8267</v>
      </c>
      <c r="O406" s="9">
        <f t="shared" si="24"/>
        <v>1.03</v>
      </c>
      <c r="P406" s="10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 t="s">
        <v>8267</v>
      </c>
      <c r="O407" s="9">
        <f t="shared" si="24"/>
        <v>1.08</v>
      </c>
      <c r="P407" s="10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 t="s">
        <v>8267</v>
      </c>
      <c r="O408" s="9">
        <f t="shared" si="24"/>
        <v>1.08</v>
      </c>
      <c r="P408" s="10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 t="s">
        <v>8267</v>
      </c>
      <c r="O409" s="9">
        <f t="shared" si="24"/>
        <v>1.02</v>
      </c>
      <c r="P409" s="10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 t="s">
        <v>8267</v>
      </c>
      <c r="O410" s="9">
        <f t="shared" si="24"/>
        <v>1.01</v>
      </c>
      <c r="P410" s="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 t="s">
        <v>8267</v>
      </c>
      <c r="O411" s="9">
        <f t="shared" si="24"/>
        <v>1.37</v>
      </c>
      <c r="P411" s="10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 t="s">
        <v>8267</v>
      </c>
      <c r="O412" s="9">
        <f t="shared" si="24"/>
        <v>1.28</v>
      </c>
      <c r="P412" s="10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 t="s">
        <v>8267</v>
      </c>
      <c r="O413" s="9">
        <f t="shared" si="24"/>
        <v>1.01</v>
      </c>
      <c r="P413" s="10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 t="s">
        <v>8267</v>
      </c>
      <c r="O414" s="9">
        <f t="shared" si="24"/>
        <v>1.27</v>
      </c>
      <c r="P414" s="10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 t="s">
        <v>8267</v>
      </c>
      <c r="O415" s="9">
        <f t="shared" si="24"/>
        <v>1.05</v>
      </c>
      <c r="P415" s="10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 t="s">
        <v>8267</v>
      </c>
      <c r="O416" s="9">
        <f t="shared" si="24"/>
        <v>1.03</v>
      </c>
      <c r="P416" s="10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 t="s">
        <v>8267</v>
      </c>
      <c r="O417" s="9">
        <f t="shared" si="24"/>
        <v>1.02</v>
      </c>
      <c r="P417" s="10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 t="s">
        <v>8267</v>
      </c>
      <c r="O418" s="9">
        <f t="shared" si="24"/>
        <v>1.2</v>
      </c>
      <c r="P418" s="10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 t="s">
        <v>8267</v>
      </c>
      <c r="O419" s="9">
        <f t="shared" si="24"/>
        <v>1</v>
      </c>
      <c r="P419" s="10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 t="s">
        <v>8267</v>
      </c>
      <c r="O420" s="9">
        <f t="shared" si="24"/>
        <v>1.01</v>
      </c>
      <c r="P420" s="1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 t="s">
        <v>8267</v>
      </c>
      <c r="O421" s="9">
        <f t="shared" si="24"/>
        <v>1</v>
      </c>
      <c r="P421" s="10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 t="s">
        <v>8268</v>
      </c>
      <c r="O422" s="9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 t="s">
        <v>8268</v>
      </c>
      <c r="O423" s="9">
        <f t="shared" si="24"/>
        <v>0.02</v>
      </c>
      <c r="P423" s="10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 t="s">
        <v>8268</v>
      </c>
      <c r="O424" s="9">
        <f t="shared" si="24"/>
        <v>0.01</v>
      </c>
      <c r="P424" s="10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 t="s">
        <v>8268</v>
      </c>
      <c r="O425" s="9">
        <f t="shared" si="24"/>
        <v>0.01</v>
      </c>
      <c r="P425" s="10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 t="s">
        <v>8268</v>
      </c>
      <c r="O426" s="9">
        <f t="shared" si="24"/>
        <v>7.0000000000000007E-2</v>
      </c>
      <c r="P426" s="10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 t="s">
        <v>8268</v>
      </c>
      <c r="O427" s="9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 t="s">
        <v>8268</v>
      </c>
      <c r="O428" s="9">
        <f t="shared" si="24"/>
        <v>0.01</v>
      </c>
      <c r="P428" s="10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 t="s">
        <v>8268</v>
      </c>
      <c r="O429" s="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 t="s">
        <v>8268</v>
      </c>
      <c r="O430" s="9">
        <f t="shared" si="24"/>
        <v>0.06</v>
      </c>
      <c r="P430" s="1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 t="s">
        <v>8268</v>
      </c>
      <c r="O431" s="9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 t="s">
        <v>8268</v>
      </c>
      <c r="O432" s="9">
        <f t="shared" si="24"/>
        <v>0.02</v>
      </c>
      <c r="P432" s="10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 t="s">
        <v>8268</v>
      </c>
      <c r="O433" s="9">
        <f t="shared" si="24"/>
        <v>0.14000000000000001</v>
      </c>
      <c r="P433" s="10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 t="s">
        <v>8268</v>
      </c>
      <c r="O434" s="9">
        <f t="shared" si="24"/>
        <v>0.1</v>
      </c>
      <c r="P434" s="10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 t="s">
        <v>8268</v>
      </c>
      <c r="O435" s="9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 t="s">
        <v>8268</v>
      </c>
      <c r="O436" s="9">
        <f t="shared" si="24"/>
        <v>0.05</v>
      </c>
      <c r="P436" s="10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 t="s">
        <v>8268</v>
      </c>
      <c r="O437" s="9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 t="s">
        <v>8268</v>
      </c>
      <c r="O438" s="9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 t="s">
        <v>8268</v>
      </c>
      <c r="O439" s="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 t="s">
        <v>8268</v>
      </c>
      <c r="O440" s="9">
        <f t="shared" si="24"/>
        <v>0.09</v>
      </c>
      <c r="P440" s="1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 t="s">
        <v>8268</v>
      </c>
      <c r="O441" s="9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 t="s">
        <v>8268</v>
      </c>
      <c r="O442" s="9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 t="s">
        <v>8268</v>
      </c>
      <c r="O443" s="9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 t="s">
        <v>8268</v>
      </c>
      <c r="O444" s="9">
        <f t="shared" si="24"/>
        <v>0.39</v>
      </c>
      <c r="P444" s="10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 t="s">
        <v>8268</v>
      </c>
      <c r="O445" s="9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 t="s">
        <v>8268</v>
      </c>
      <c r="O446" s="9">
        <f t="shared" si="24"/>
        <v>0.05</v>
      </c>
      <c r="P446" s="10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 t="s">
        <v>8268</v>
      </c>
      <c r="O447" s="9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 t="s">
        <v>8268</v>
      </c>
      <c r="O448" s="9">
        <f t="shared" si="24"/>
        <v>7.0000000000000007E-2</v>
      </c>
      <c r="P448" s="10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 t="s">
        <v>8268</v>
      </c>
      <c r="O449" s="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 t="s">
        <v>8268</v>
      </c>
      <c r="O450" s="9">
        <f t="shared" ref="O450:O513" si="28">ROUND(E450/D450,2)</f>
        <v>0.03</v>
      </c>
      <c r="P450" s="1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 t="s">
        <v>8268</v>
      </c>
      <c r="O451" s="9">
        <f t="shared" si="28"/>
        <v>0.02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 t="s">
        <v>8268</v>
      </c>
      <c r="O452" s="9">
        <f t="shared" si="28"/>
        <v>0.01</v>
      </c>
      <c r="P452" s="10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 t="s">
        <v>8268</v>
      </c>
      <c r="O453" s="9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 t="s">
        <v>8268</v>
      </c>
      <c r="O454" s="9">
        <f t="shared" si="28"/>
        <v>0.64</v>
      </c>
      <c r="P454" s="10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 t="s">
        <v>8268</v>
      </c>
      <c r="O455" s="9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 t="s">
        <v>8268</v>
      </c>
      <c r="O456" s="9">
        <f t="shared" si="28"/>
        <v>0.01</v>
      </c>
      <c r="P456" s="10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 t="s">
        <v>8268</v>
      </c>
      <c r="O457" s="9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 t="s">
        <v>8268</v>
      </c>
      <c r="O458" s="9">
        <f t="shared" si="28"/>
        <v>0.01</v>
      </c>
      <c r="P458" s="10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 t="s">
        <v>8268</v>
      </c>
      <c r="O459" s="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 t="s">
        <v>8268</v>
      </c>
      <c r="O460" s="9">
        <f t="shared" si="28"/>
        <v>0.08</v>
      </c>
      <c r="P460" s="1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 t="s">
        <v>8268</v>
      </c>
      <c r="O461" s="9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 t="s">
        <v>8268</v>
      </c>
      <c r="O462" s="9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 t="s">
        <v>8268</v>
      </c>
      <c r="O463" s="9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 t="s">
        <v>8268</v>
      </c>
      <c r="O464" s="9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 t="s">
        <v>8268</v>
      </c>
      <c r="O465" s="9">
        <f t="shared" si="28"/>
        <v>0.02</v>
      </c>
      <c r="P465" s="10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 t="s">
        <v>8268</v>
      </c>
      <c r="O466" s="9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 t="s">
        <v>8268</v>
      </c>
      <c r="O467" s="9">
        <f t="shared" si="28"/>
        <v>0.27</v>
      </c>
      <c r="P467" s="10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 t="s">
        <v>8268</v>
      </c>
      <c r="O468" s="9">
        <f t="shared" si="28"/>
        <v>0.01</v>
      </c>
      <c r="P468" s="10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 t="s">
        <v>8268</v>
      </c>
      <c r="O469" s="9">
        <f t="shared" si="28"/>
        <v>0.22</v>
      </c>
      <c r="P469" s="10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 t="s">
        <v>8268</v>
      </c>
      <c r="O470" s="9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 t="s">
        <v>8268</v>
      </c>
      <c r="O471" s="9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 t="s">
        <v>8268</v>
      </c>
      <c r="O472" s="9">
        <f t="shared" si="28"/>
        <v>0.01</v>
      </c>
      <c r="P472" s="10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 t="s">
        <v>8268</v>
      </c>
      <c r="O473" s="9">
        <f t="shared" si="28"/>
        <v>0.12</v>
      </c>
      <c r="P473" s="10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 t="s">
        <v>8268</v>
      </c>
      <c r="O474" s="9">
        <f t="shared" si="28"/>
        <v>0.18</v>
      </c>
      <c r="P474" s="10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 t="s">
        <v>8268</v>
      </c>
      <c r="O475" s="9">
        <f t="shared" si="28"/>
        <v>0.03</v>
      </c>
      <c r="P475" s="10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 t="s">
        <v>8268</v>
      </c>
      <c r="O476" s="9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 t="s">
        <v>8268</v>
      </c>
      <c r="O477" s="9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 t="s">
        <v>8268</v>
      </c>
      <c r="O478" s="9">
        <f t="shared" si="28"/>
        <v>0.02</v>
      </c>
      <c r="P478" s="10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 t="s">
        <v>8268</v>
      </c>
      <c r="O479" s="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 t="s">
        <v>8268</v>
      </c>
      <c r="O480" s="9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 t="s">
        <v>8268</v>
      </c>
      <c r="O481" s="9">
        <f t="shared" si="28"/>
        <v>0.33</v>
      </c>
      <c r="P481" s="10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 t="s">
        <v>8268</v>
      </c>
      <c r="O482" s="9">
        <f t="shared" si="28"/>
        <v>0.19</v>
      </c>
      <c r="P482" s="10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 t="s">
        <v>8268</v>
      </c>
      <c r="O483" s="9">
        <f t="shared" si="28"/>
        <v>0.06</v>
      </c>
      <c r="P483" s="10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 t="s">
        <v>8268</v>
      </c>
      <c r="O484" s="9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 t="s">
        <v>8268</v>
      </c>
      <c r="O485" s="9">
        <f t="shared" si="28"/>
        <v>0.5</v>
      </c>
      <c r="P485" s="10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 t="s">
        <v>8268</v>
      </c>
      <c r="O486" s="9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 t="s">
        <v>8268</v>
      </c>
      <c r="O487" s="9">
        <f t="shared" si="28"/>
        <v>0.22</v>
      </c>
      <c r="P487" s="10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 t="s">
        <v>8268</v>
      </c>
      <c r="O488" s="9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 t="s">
        <v>8268</v>
      </c>
      <c r="O489" s="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 t="s">
        <v>8268</v>
      </c>
      <c r="O490" s="9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 t="s">
        <v>8268</v>
      </c>
      <c r="O491" s="9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 t="s">
        <v>8268</v>
      </c>
      <c r="O492" s="9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 t="s">
        <v>8268</v>
      </c>
      <c r="O493" s="9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 t="s">
        <v>8268</v>
      </c>
      <c r="O494" s="9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 t="s">
        <v>8268</v>
      </c>
      <c r="O495" s="9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 t="s">
        <v>8268</v>
      </c>
      <c r="O496" s="9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 t="s">
        <v>8268</v>
      </c>
      <c r="O497" s="9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 t="s">
        <v>8268</v>
      </c>
      <c r="O498" s="9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 t="s">
        <v>8268</v>
      </c>
      <c r="O499" s="9">
        <f t="shared" si="28"/>
        <v>0.01</v>
      </c>
      <c r="P499" s="10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 t="s">
        <v>8268</v>
      </c>
      <c r="O500" s="9">
        <f t="shared" si="28"/>
        <v>0.05</v>
      </c>
      <c r="P500" s="1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 t="s">
        <v>8268</v>
      </c>
      <c r="O501" s="9">
        <f t="shared" si="28"/>
        <v>0.1</v>
      </c>
      <c r="P501" s="10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 t="s">
        <v>8268</v>
      </c>
      <c r="O502" s="9">
        <f t="shared" si="28"/>
        <v>0.03</v>
      </c>
      <c r="P502" s="10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 t="s">
        <v>8268</v>
      </c>
      <c r="O503" s="9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 t="s">
        <v>8268</v>
      </c>
      <c r="O504" s="9">
        <f t="shared" si="28"/>
        <v>0.01</v>
      </c>
      <c r="P504" s="10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 t="s">
        <v>8268</v>
      </c>
      <c r="O505" s="9">
        <f t="shared" si="28"/>
        <v>0.02</v>
      </c>
      <c r="P505" s="10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 t="s">
        <v>8268</v>
      </c>
      <c r="O506" s="9">
        <f t="shared" si="28"/>
        <v>0.01</v>
      </c>
      <c r="P506" s="10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 t="s">
        <v>8268</v>
      </c>
      <c r="O507" s="9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 t="s">
        <v>8268</v>
      </c>
      <c r="O508" s="9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 t="s">
        <v>8268</v>
      </c>
      <c r="O509" s="9">
        <f t="shared" si="28"/>
        <v>0.03</v>
      </c>
      <c r="P509" s="10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 t="s">
        <v>8268</v>
      </c>
      <c r="O510" s="9">
        <f t="shared" si="28"/>
        <v>0.01</v>
      </c>
      <c r="P510" s="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 t="s">
        <v>8268</v>
      </c>
      <c r="O511" s="9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 t="s">
        <v>8268</v>
      </c>
      <c r="O512" s="9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 t="s">
        <v>8268</v>
      </c>
      <c r="O513" s="9">
        <f t="shared" si="28"/>
        <v>0.03</v>
      </c>
      <c r="P513" s="10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 t="s">
        <v>8268</v>
      </c>
      <c r="O514" s="9">
        <f t="shared" ref="O514:O577" si="32">ROUND(E514/D514,2)</f>
        <v>0</v>
      </c>
      <c r="P514" s="10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 t="s">
        <v>8268</v>
      </c>
      <c r="O515" s="9">
        <f t="shared" si="32"/>
        <v>0.14000000000000001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 t="s">
        <v>8268</v>
      </c>
      <c r="O516" s="9">
        <f t="shared" si="32"/>
        <v>0.03</v>
      </c>
      <c r="P516" s="10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 t="s">
        <v>8268</v>
      </c>
      <c r="O517" s="9">
        <f t="shared" si="32"/>
        <v>0.25</v>
      </c>
      <c r="P517" s="10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 t="s">
        <v>8268</v>
      </c>
      <c r="O518" s="9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 t="s">
        <v>8268</v>
      </c>
      <c r="O519" s="9">
        <f t="shared" si="32"/>
        <v>0.01</v>
      </c>
      <c r="P519" s="10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 t="s">
        <v>8268</v>
      </c>
      <c r="O520" s="9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 t="s">
        <v>8268</v>
      </c>
      <c r="O521" s="9">
        <f t="shared" si="32"/>
        <v>0.23</v>
      </c>
      <c r="P521" s="10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 t="s">
        <v>8269</v>
      </c>
      <c r="O522" s="9">
        <f t="shared" si="32"/>
        <v>1.02</v>
      </c>
      <c r="P522" s="10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 t="s">
        <v>8269</v>
      </c>
      <c r="O523" s="9">
        <f t="shared" si="32"/>
        <v>1.05</v>
      </c>
      <c r="P523" s="10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 t="s">
        <v>8269</v>
      </c>
      <c r="O524" s="9">
        <f t="shared" si="32"/>
        <v>1.1499999999999999</v>
      </c>
      <c r="P524" s="10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 t="s">
        <v>8269</v>
      </c>
      <c r="O525" s="9">
        <f t="shared" si="32"/>
        <v>1.21</v>
      </c>
      <c r="P525" s="10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 t="s">
        <v>8269</v>
      </c>
      <c r="O526" s="9">
        <f t="shared" si="32"/>
        <v>1.0900000000000001</v>
      </c>
      <c r="P526" s="10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 t="s">
        <v>8269</v>
      </c>
      <c r="O527" s="9">
        <f t="shared" si="32"/>
        <v>1</v>
      </c>
      <c r="P527" s="10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 t="s">
        <v>8269</v>
      </c>
      <c r="O528" s="9">
        <f t="shared" si="32"/>
        <v>1.1399999999999999</v>
      </c>
      <c r="P528" s="10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 t="s">
        <v>8269</v>
      </c>
      <c r="O529" s="9">
        <f t="shared" si="32"/>
        <v>1.01</v>
      </c>
      <c r="P529" s="10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 t="s">
        <v>8269</v>
      </c>
      <c r="O530" s="9">
        <f t="shared" si="32"/>
        <v>1.1599999999999999</v>
      </c>
      <c r="P530" s="1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 t="s">
        <v>8269</v>
      </c>
      <c r="O531" s="9">
        <f t="shared" si="32"/>
        <v>1.3</v>
      </c>
      <c r="P531" s="10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 t="s">
        <v>8269</v>
      </c>
      <c r="O532" s="9">
        <f t="shared" si="32"/>
        <v>1.08</v>
      </c>
      <c r="P532" s="10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 t="s">
        <v>8269</v>
      </c>
      <c r="O533" s="9">
        <f t="shared" si="32"/>
        <v>1</v>
      </c>
      <c r="P533" s="10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 t="s">
        <v>8269</v>
      </c>
      <c r="O534" s="9">
        <f t="shared" si="32"/>
        <v>1.23</v>
      </c>
      <c r="P534" s="10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 t="s">
        <v>8269</v>
      </c>
      <c r="O535" s="9">
        <f t="shared" si="32"/>
        <v>1</v>
      </c>
      <c r="P535" s="10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 t="s">
        <v>8269</v>
      </c>
      <c r="O536" s="9">
        <f t="shared" si="32"/>
        <v>1.05</v>
      </c>
      <c r="P536" s="10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 t="s">
        <v>8269</v>
      </c>
      <c r="O537" s="9">
        <f t="shared" si="32"/>
        <v>1.03</v>
      </c>
      <c r="P537" s="10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 t="s">
        <v>8269</v>
      </c>
      <c r="O538" s="9">
        <f t="shared" si="32"/>
        <v>1.18</v>
      </c>
      <c r="P538" s="10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 t="s">
        <v>8269</v>
      </c>
      <c r="O539" s="9">
        <f t="shared" si="32"/>
        <v>1.21</v>
      </c>
      <c r="P539" s="10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 t="s">
        <v>8269</v>
      </c>
      <c r="O540" s="9">
        <f t="shared" si="32"/>
        <v>3.02</v>
      </c>
      <c r="P540" s="1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 t="s">
        <v>8269</v>
      </c>
      <c r="O541" s="9">
        <f t="shared" si="32"/>
        <v>1.01</v>
      </c>
      <c r="P541" s="10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 t="s">
        <v>8270</v>
      </c>
      <c r="O542" s="9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 t="s">
        <v>8270</v>
      </c>
      <c r="O543" s="9">
        <f t="shared" si="32"/>
        <v>0.01</v>
      </c>
      <c r="P543" s="10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 t="s">
        <v>8270</v>
      </c>
      <c r="O544" s="9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 t="s">
        <v>8270</v>
      </c>
      <c r="O545" s="9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 t="s">
        <v>8270</v>
      </c>
      <c r="O546" s="9">
        <f t="shared" si="32"/>
        <v>0.01</v>
      </c>
      <c r="P546" s="10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 t="s">
        <v>8270</v>
      </c>
      <c r="O547" s="9">
        <f t="shared" si="32"/>
        <v>0.27</v>
      </c>
      <c r="P547" s="10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 t="s">
        <v>8270</v>
      </c>
      <c r="O548" s="9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 t="s">
        <v>8270</v>
      </c>
      <c r="O549" s="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 t="s">
        <v>8270</v>
      </c>
      <c r="O550" s="9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 t="s">
        <v>8270</v>
      </c>
      <c r="O551" s="9">
        <f t="shared" si="32"/>
        <v>0.03</v>
      </c>
      <c r="P551" s="10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 t="s">
        <v>8270</v>
      </c>
      <c r="O552" s="9">
        <f t="shared" si="32"/>
        <v>0.01</v>
      </c>
      <c r="P552" s="10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 t="s">
        <v>8270</v>
      </c>
      <c r="O553" s="9">
        <f t="shared" si="32"/>
        <v>0.05</v>
      </c>
      <c r="P553" s="10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 t="s">
        <v>8270</v>
      </c>
      <c r="O554" s="9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 t="s">
        <v>8270</v>
      </c>
      <c r="O555" s="9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 t="s">
        <v>8270</v>
      </c>
      <c r="O556" s="9">
        <f t="shared" si="32"/>
        <v>0.37</v>
      </c>
      <c r="P556" s="10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 t="s">
        <v>8270</v>
      </c>
      <c r="O557" s="9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 t="s">
        <v>8270</v>
      </c>
      <c r="O558" s="9">
        <f t="shared" si="32"/>
        <v>0.03</v>
      </c>
      <c r="P558" s="10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 t="s">
        <v>8270</v>
      </c>
      <c r="O559" s="9">
        <f t="shared" si="32"/>
        <v>0.01</v>
      </c>
      <c r="P559" s="10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 t="s">
        <v>8270</v>
      </c>
      <c r="O560" s="9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 t="s">
        <v>8270</v>
      </c>
      <c r="O561" s="9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 t="s">
        <v>8270</v>
      </c>
      <c r="O562" s="9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 t="s">
        <v>8270</v>
      </c>
      <c r="O563" s="9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 t="s">
        <v>8270</v>
      </c>
      <c r="O564" s="9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 t="s">
        <v>8270</v>
      </c>
      <c r="O565" s="9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 t="s">
        <v>8270</v>
      </c>
      <c r="O566" s="9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 t="s">
        <v>8270</v>
      </c>
      <c r="O567" s="9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 t="s">
        <v>8270</v>
      </c>
      <c r="O568" s="9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 t="s">
        <v>8270</v>
      </c>
      <c r="O569" s="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 t="s">
        <v>8270</v>
      </c>
      <c r="O570" s="9">
        <f t="shared" si="32"/>
        <v>0.01</v>
      </c>
      <c r="P570" s="1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 t="s">
        <v>8270</v>
      </c>
      <c r="O571" s="9">
        <f t="shared" si="32"/>
        <v>0.01</v>
      </c>
      <c r="P571" s="10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 t="s">
        <v>8270</v>
      </c>
      <c r="O572" s="9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 t="s">
        <v>8270</v>
      </c>
      <c r="O573" s="9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 t="s">
        <v>8270</v>
      </c>
      <c r="O574" s="9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 t="s">
        <v>8270</v>
      </c>
      <c r="O575" s="9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 t="s">
        <v>8270</v>
      </c>
      <c r="O576" s="9">
        <f t="shared" si="32"/>
        <v>0.01</v>
      </c>
      <c r="P576" s="10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 t="s">
        <v>8270</v>
      </c>
      <c r="O577" s="9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 t="s">
        <v>8270</v>
      </c>
      <c r="O578" s="9">
        <f t="shared" ref="O578:O641" si="36">ROUND(E578/D578,2)</f>
        <v>0</v>
      </c>
      <c r="P578" s="10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 t="s">
        <v>8270</v>
      </c>
      <c r="O579" s="9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 t="s">
        <v>8270</v>
      </c>
      <c r="O580" s="9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 t="s">
        <v>8270</v>
      </c>
      <c r="O581" s="9">
        <f t="shared" si="36"/>
        <v>0.01</v>
      </c>
      <c r="P581" s="10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 t="s">
        <v>8270</v>
      </c>
      <c r="O582" s="9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 t="s">
        <v>8270</v>
      </c>
      <c r="O583" s="9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 t="s">
        <v>8270</v>
      </c>
      <c r="O584" s="9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 t="s">
        <v>8270</v>
      </c>
      <c r="O585" s="9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 t="s">
        <v>8270</v>
      </c>
      <c r="O586" s="9">
        <f t="shared" si="36"/>
        <v>0.01</v>
      </c>
      <c r="P586" s="10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 t="s">
        <v>8270</v>
      </c>
      <c r="O587" s="9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 t="s">
        <v>8270</v>
      </c>
      <c r="O588" s="9">
        <f t="shared" si="36"/>
        <v>0.01</v>
      </c>
      <c r="P588" s="10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 t="s">
        <v>8270</v>
      </c>
      <c r="O589" s="9">
        <f t="shared" si="36"/>
        <v>0.09</v>
      </c>
      <c r="P589" s="10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 t="s">
        <v>8270</v>
      </c>
      <c r="O590" s="9">
        <f t="shared" si="36"/>
        <v>0.03</v>
      </c>
      <c r="P590" s="1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 t="s">
        <v>8270</v>
      </c>
      <c r="O591" s="9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 t="s">
        <v>8270</v>
      </c>
      <c r="O592" s="9">
        <f t="shared" si="36"/>
        <v>0.04</v>
      </c>
      <c r="P592" s="10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 t="s">
        <v>8270</v>
      </c>
      <c r="O593" s="9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 t="s">
        <v>8270</v>
      </c>
      <c r="O594" s="9">
        <f t="shared" si="36"/>
        <v>0.03</v>
      </c>
      <c r="P594" s="10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 t="s">
        <v>8270</v>
      </c>
      <c r="O595" s="9">
        <f t="shared" si="36"/>
        <v>0.23</v>
      </c>
      <c r="P595" s="10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 t="s">
        <v>8270</v>
      </c>
      <c r="O596" s="9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 t="s">
        <v>8270</v>
      </c>
      <c r="O597" s="9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 t="s">
        <v>8270</v>
      </c>
      <c r="O598" s="9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 t="s">
        <v>8270</v>
      </c>
      <c r="O599" s="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 t="s">
        <v>8270</v>
      </c>
      <c r="O600" s="9">
        <f t="shared" si="36"/>
        <v>0.34</v>
      </c>
      <c r="P600" s="1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 t="s">
        <v>8270</v>
      </c>
      <c r="O601" s="9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 t="s">
        <v>8270</v>
      </c>
      <c r="O602" s="9">
        <f t="shared" si="36"/>
        <v>0.02</v>
      </c>
      <c r="P602" s="10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 t="s">
        <v>8270</v>
      </c>
      <c r="O603" s="9">
        <f t="shared" si="36"/>
        <v>0.01</v>
      </c>
      <c r="P603" s="10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 t="s">
        <v>8270</v>
      </c>
      <c r="O604" s="9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 t="s">
        <v>8270</v>
      </c>
      <c r="O605" s="9">
        <f t="shared" si="36"/>
        <v>0.04</v>
      </c>
      <c r="P605" s="10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 t="s">
        <v>8270</v>
      </c>
      <c r="O606" s="9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 t="s">
        <v>8270</v>
      </c>
      <c r="O607" s="9">
        <f t="shared" si="36"/>
        <v>0.03</v>
      </c>
      <c r="P607" s="10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 t="s">
        <v>8270</v>
      </c>
      <c r="O608" s="9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 t="s">
        <v>8270</v>
      </c>
      <c r="O609" s="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 t="s">
        <v>8270</v>
      </c>
      <c r="O610" s="9">
        <f t="shared" si="36"/>
        <v>0.01</v>
      </c>
      <c r="P610" s="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 t="s">
        <v>8270</v>
      </c>
      <c r="O611" s="9">
        <f t="shared" si="36"/>
        <v>0.01</v>
      </c>
      <c r="P611" s="10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 t="s">
        <v>8270</v>
      </c>
      <c r="O612" s="9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 t="s">
        <v>8270</v>
      </c>
      <c r="O613" s="9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 t="s">
        <v>8270</v>
      </c>
      <c r="O614" s="9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 t="s">
        <v>8270</v>
      </c>
      <c r="O615" s="9">
        <f t="shared" si="36"/>
        <v>0.21</v>
      </c>
      <c r="P615" s="10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 t="s">
        <v>8270</v>
      </c>
      <c r="O616" s="9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 t="s">
        <v>8270</v>
      </c>
      <c r="O617" s="9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 t="s">
        <v>8270</v>
      </c>
      <c r="O618" s="9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 t="s">
        <v>8270</v>
      </c>
      <c r="O619" s="9">
        <f t="shared" si="36"/>
        <v>0.03</v>
      </c>
      <c r="P619" s="10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 t="s">
        <v>8270</v>
      </c>
      <c r="O620" s="9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 t="s">
        <v>8270</v>
      </c>
      <c r="O621" s="9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 t="s">
        <v>8270</v>
      </c>
      <c r="O622" s="9">
        <f t="shared" si="36"/>
        <v>0.01</v>
      </c>
      <c r="P622" s="10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 t="s">
        <v>8270</v>
      </c>
      <c r="O623" s="9">
        <f t="shared" si="36"/>
        <v>0.01</v>
      </c>
      <c r="P623" s="10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 t="s">
        <v>8270</v>
      </c>
      <c r="O624" s="9">
        <f t="shared" si="36"/>
        <v>0.06</v>
      </c>
      <c r="P624" s="10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 t="s">
        <v>8270</v>
      </c>
      <c r="O625" s="9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 t="s">
        <v>8270</v>
      </c>
      <c r="O626" s="9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 t="s">
        <v>8270</v>
      </c>
      <c r="O627" s="9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 t="s">
        <v>8270</v>
      </c>
      <c r="O628" s="9">
        <f t="shared" si="36"/>
        <v>0.17</v>
      </c>
      <c r="P628" s="10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 t="s">
        <v>8270</v>
      </c>
      <c r="O629" s="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 t="s">
        <v>8270</v>
      </c>
      <c r="O630" s="9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 t="s">
        <v>8270</v>
      </c>
      <c r="O631" s="9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 t="s">
        <v>8270</v>
      </c>
      <c r="O632" s="9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 t="s">
        <v>8270</v>
      </c>
      <c r="O633" s="9">
        <f t="shared" si="36"/>
        <v>0.01</v>
      </c>
      <c r="P633" s="10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 t="s">
        <v>8270</v>
      </c>
      <c r="O634" s="9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 t="s">
        <v>8270</v>
      </c>
      <c r="O635" s="9">
        <f t="shared" si="36"/>
        <v>0.12</v>
      </c>
      <c r="P635" s="10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 t="s">
        <v>8270</v>
      </c>
      <c r="O636" s="9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 t="s">
        <v>8270</v>
      </c>
      <c r="O637" s="9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 t="s">
        <v>8270</v>
      </c>
      <c r="O638" s="9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 t="s">
        <v>8270</v>
      </c>
      <c r="O639" s="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 t="s">
        <v>8270</v>
      </c>
      <c r="O640" s="9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 t="s">
        <v>8270</v>
      </c>
      <c r="O641" s="9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 t="s">
        <v>8271</v>
      </c>
      <c r="O642" s="9">
        <f t="shared" ref="O642:O705" si="40">ROUND(E642/D642,2)</f>
        <v>1.44</v>
      </c>
      <c r="P642" s="10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 t="s">
        <v>8271</v>
      </c>
      <c r="O643" s="9">
        <f t="shared" si="40"/>
        <v>1.19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 t="s">
        <v>8271</v>
      </c>
      <c r="O644" s="9">
        <f t="shared" si="40"/>
        <v>14.6</v>
      </c>
      <c r="P644" s="10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 t="s">
        <v>8271</v>
      </c>
      <c r="O645" s="9">
        <f t="shared" si="40"/>
        <v>1.06</v>
      </c>
      <c r="P645" s="10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 t="s">
        <v>8271</v>
      </c>
      <c r="O646" s="9">
        <f t="shared" si="40"/>
        <v>3</v>
      </c>
      <c r="P646" s="10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 t="s">
        <v>8271</v>
      </c>
      <c r="O647" s="9">
        <f t="shared" si="40"/>
        <v>2.79</v>
      </c>
      <c r="P647" s="10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 t="s">
        <v>8271</v>
      </c>
      <c r="O648" s="9">
        <f t="shared" si="40"/>
        <v>1.32</v>
      </c>
      <c r="P648" s="10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 t="s">
        <v>8271</v>
      </c>
      <c r="O649" s="9">
        <f t="shared" si="40"/>
        <v>1.07</v>
      </c>
      <c r="P649" s="10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 t="s">
        <v>8271</v>
      </c>
      <c r="O650" s="9">
        <f t="shared" si="40"/>
        <v>1.27</v>
      </c>
      <c r="P650" s="1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 t="s">
        <v>8271</v>
      </c>
      <c r="O651" s="9">
        <f t="shared" si="40"/>
        <v>1.4</v>
      </c>
      <c r="P651" s="10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 t="s">
        <v>8271</v>
      </c>
      <c r="O652" s="9">
        <f t="shared" si="40"/>
        <v>1.1200000000000001</v>
      </c>
      <c r="P652" s="10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 t="s">
        <v>8271</v>
      </c>
      <c r="O653" s="9">
        <f t="shared" si="40"/>
        <v>1.01</v>
      </c>
      <c r="P653" s="10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 t="s">
        <v>8271</v>
      </c>
      <c r="O654" s="9">
        <f t="shared" si="40"/>
        <v>1</v>
      </c>
      <c r="P654" s="10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 t="s">
        <v>8271</v>
      </c>
      <c r="O655" s="9">
        <f t="shared" si="40"/>
        <v>1.41</v>
      </c>
      <c r="P655" s="10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 t="s">
        <v>8271</v>
      </c>
      <c r="O656" s="9">
        <f t="shared" si="40"/>
        <v>2.67</v>
      </c>
      <c r="P656" s="10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 t="s">
        <v>8271</v>
      </c>
      <c r="O657" s="9">
        <f t="shared" si="40"/>
        <v>1.47</v>
      </c>
      <c r="P657" s="10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 t="s">
        <v>8271</v>
      </c>
      <c r="O658" s="9">
        <f t="shared" si="40"/>
        <v>2.14</v>
      </c>
      <c r="P658" s="10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 t="s">
        <v>8271</v>
      </c>
      <c r="O659" s="9">
        <f t="shared" si="40"/>
        <v>1.26</v>
      </c>
      <c r="P659" s="10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 t="s">
        <v>8271</v>
      </c>
      <c r="O660" s="9">
        <f t="shared" si="40"/>
        <v>1.04</v>
      </c>
      <c r="P660" s="1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 t="s">
        <v>8271</v>
      </c>
      <c r="O661" s="9">
        <f t="shared" si="40"/>
        <v>1.01</v>
      </c>
      <c r="P661" s="10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 t="s">
        <v>8271</v>
      </c>
      <c r="O662" s="9">
        <f t="shared" si="40"/>
        <v>0.03</v>
      </c>
      <c r="P662" s="10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 t="s">
        <v>8271</v>
      </c>
      <c r="O663" s="9">
        <f t="shared" si="40"/>
        <v>0.01</v>
      </c>
      <c r="P663" s="10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 t="s">
        <v>8271</v>
      </c>
      <c r="O664" s="9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 t="s">
        <v>8271</v>
      </c>
      <c r="O665" s="9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 t="s">
        <v>8271</v>
      </c>
      <c r="O666" s="9">
        <f t="shared" si="40"/>
        <v>0.08</v>
      </c>
      <c r="P666" s="10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 t="s">
        <v>8271</v>
      </c>
      <c r="O667" s="9">
        <f t="shared" si="40"/>
        <v>0.19</v>
      </c>
      <c r="P667" s="10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 t="s">
        <v>8271</v>
      </c>
      <c r="O668" s="9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 t="s">
        <v>8271</v>
      </c>
      <c r="O669" s="9">
        <f t="shared" si="40"/>
        <v>0.1</v>
      </c>
      <c r="P669" s="10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 t="s">
        <v>8271</v>
      </c>
      <c r="O670" s="9">
        <f t="shared" si="40"/>
        <v>0.05</v>
      </c>
      <c r="P670" s="1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 t="s">
        <v>8271</v>
      </c>
      <c r="O671" s="9">
        <f t="shared" si="40"/>
        <v>0.22</v>
      </c>
      <c r="P671" s="10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 t="s">
        <v>8271</v>
      </c>
      <c r="O672" s="9">
        <f t="shared" si="40"/>
        <v>0.28999999999999998</v>
      </c>
      <c r="P672" s="10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 t="s">
        <v>8271</v>
      </c>
      <c r="O673" s="9">
        <f t="shared" si="40"/>
        <v>0.39</v>
      </c>
      <c r="P673" s="10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 t="s">
        <v>8271</v>
      </c>
      <c r="O674" s="9">
        <f t="shared" si="40"/>
        <v>0.22</v>
      </c>
      <c r="P674" s="10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 t="s">
        <v>8271</v>
      </c>
      <c r="O675" s="9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 t="s">
        <v>8271</v>
      </c>
      <c r="O676" s="9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 t="s">
        <v>8271</v>
      </c>
      <c r="O677" s="9">
        <f t="shared" si="40"/>
        <v>0.15</v>
      </c>
      <c r="P677" s="10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 t="s">
        <v>8271</v>
      </c>
      <c r="O678" s="9">
        <f t="shared" si="40"/>
        <v>0.01</v>
      </c>
      <c r="P678" s="10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 t="s">
        <v>8271</v>
      </c>
      <c r="O679" s="9">
        <f t="shared" si="40"/>
        <v>0.26</v>
      </c>
      <c r="P679" s="10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 t="s">
        <v>8271</v>
      </c>
      <c r="O680" s="9">
        <f t="shared" si="40"/>
        <v>0.04</v>
      </c>
      <c r="P680" s="1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 t="s">
        <v>8271</v>
      </c>
      <c r="O681" s="9">
        <f t="shared" si="40"/>
        <v>0.15</v>
      </c>
      <c r="P681" s="10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 t="s">
        <v>8271</v>
      </c>
      <c r="O682" s="9">
        <f t="shared" si="40"/>
        <v>0.26</v>
      </c>
      <c r="P682" s="10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 t="s">
        <v>8271</v>
      </c>
      <c r="O683" s="9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 t="s">
        <v>8271</v>
      </c>
      <c r="O684" s="9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 t="s">
        <v>8271</v>
      </c>
      <c r="O685" s="9">
        <f t="shared" si="40"/>
        <v>0.01</v>
      </c>
      <c r="P685" s="10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 t="s">
        <v>8271</v>
      </c>
      <c r="O686" s="9">
        <f t="shared" si="40"/>
        <v>7.0000000000000007E-2</v>
      </c>
      <c r="P686" s="10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 t="s">
        <v>8271</v>
      </c>
      <c r="O687" s="9">
        <f t="shared" si="40"/>
        <v>0.28000000000000003</v>
      </c>
      <c r="P687" s="10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 t="s">
        <v>8271</v>
      </c>
      <c r="O688" s="9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 t="s">
        <v>8271</v>
      </c>
      <c r="O689" s="9">
        <f t="shared" si="40"/>
        <v>0.04</v>
      </c>
      <c r="P689" s="10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 t="s">
        <v>8271</v>
      </c>
      <c r="O690" s="9">
        <f t="shared" si="40"/>
        <v>0.73</v>
      </c>
      <c r="P690" s="1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 t="s">
        <v>8271</v>
      </c>
      <c r="O691" s="9">
        <f t="shared" si="40"/>
        <v>0.57999999999999996</v>
      </c>
      <c r="P691" s="10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 t="s">
        <v>8271</v>
      </c>
      <c r="O692" s="9">
        <f t="shared" si="40"/>
        <v>0.12</v>
      </c>
      <c r="P692" s="10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 t="s">
        <v>8271</v>
      </c>
      <c r="O693" s="9">
        <f t="shared" si="40"/>
        <v>0.01</v>
      </c>
      <c r="P693" s="10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 t="s">
        <v>8271</v>
      </c>
      <c r="O694" s="9">
        <f t="shared" si="40"/>
        <v>7.0000000000000007E-2</v>
      </c>
      <c r="P694" s="10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 t="s">
        <v>8271</v>
      </c>
      <c r="O695" s="9">
        <f t="shared" si="40"/>
        <v>0.35</v>
      </c>
      <c r="P695" s="10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 t="s">
        <v>8271</v>
      </c>
      <c r="O696" s="9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 t="s">
        <v>8271</v>
      </c>
      <c r="O697" s="9">
        <f t="shared" si="40"/>
        <v>0.01</v>
      </c>
      <c r="P697" s="10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 t="s">
        <v>8271</v>
      </c>
      <c r="O698" s="9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 t="s">
        <v>8271</v>
      </c>
      <c r="O699" s="9">
        <f t="shared" si="40"/>
        <v>0.46</v>
      </c>
      <c r="P699" s="10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 t="s">
        <v>8271</v>
      </c>
      <c r="O700" s="9">
        <f t="shared" si="40"/>
        <v>0.15</v>
      </c>
      <c r="P700" s="1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 t="s">
        <v>8271</v>
      </c>
      <c r="O701" s="9">
        <f t="shared" si="40"/>
        <v>0.82</v>
      </c>
      <c r="P701" s="10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 t="s">
        <v>8271</v>
      </c>
      <c r="O702" s="9">
        <f t="shared" si="40"/>
        <v>0.03</v>
      </c>
      <c r="P702" s="10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 t="s">
        <v>8271</v>
      </c>
      <c r="O703" s="9">
        <f t="shared" si="40"/>
        <v>0.27</v>
      </c>
      <c r="P703" s="10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 t="s">
        <v>8271</v>
      </c>
      <c r="O704" s="9">
        <f t="shared" si="40"/>
        <v>0.31</v>
      </c>
      <c r="P704" s="10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 t="s">
        <v>8271</v>
      </c>
      <c r="O705" s="9">
        <f t="shared" si="40"/>
        <v>0.06</v>
      </c>
      <c r="P705" s="10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 t="s">
        <v>8271</v>
      </c>
      <c r="O706" s="9">
        <f t="shared" ref="O706:O769" si="44">ROUND(E706/D706,2)</f>
        <v>0.01</v>
      </c>
      <c r="P706" s="10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 t="s">
        <v>8271</v>
      </c>
      <c r="O707" s="9">
        <f t="shared" si="44"/>
        <v>0.01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 t="s">
        <v>8271</v>
      </c>
      <c r="O708" s="9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 t="s">
        <v>8271</v>
      </c>
      <c r="O709" s="9">
        <f t="shared" si="44"/>
        <v>0.79</v>
      </c>
      <c r="P709" s="10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 t="s">
        <v>8271</v>
      </c>
      <c r="O710" s="9">
        <f t="shared" si="44"/>
        <v>0.22</v>
      </c>
      <c r="P710" s="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 t="s">
        <v>8271</v>
      </c>
      <c r="O711" s="9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 t="s">
        <v>8271</v>
      </c>
      <c r="O712" s="9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 t="s">
        <v>8271</v>
      </c>
      <c r="O713" s="9">
        <f t="shared" si="44"/>
        <v>0.34</v>
      </c>
      <c r="P713" s="10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 t="s">
        <v>8271</v>
      </c>
      <c r="O714" s="9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 t="s">
        <v>8271</v>
      </c>
      <c r="O715" s="9">
        <f t="shared" si="44"/>
        <v>0.01</v>
      </c>
      <c r="P715" s="10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 t="s">
        <v>8271</v>
      </c>
      <c r="O716" s="9">
        <f t="shared" si="44"/>
        <v>0.15</v>
      </c>
      <c r="P716" s="10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 t="s">
        <v>8271</v>
      </c>
      <c r="O717" s="9">
        <f t="shared" si="44"/>
        <v>0.05</v>
      </c>
      <c r="P717" s="10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 t="s">
        <v>8271</v>
      </c>
      <c r="O718" s="9">
        <f t="shared" si="44"/>
        <v>0.1</v>
      </c>
      <c r="P718" s="10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 t="s">
        <v>8271</v>
      </c>
      <c r="O719" s="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 t="s">
        <v>8271</v>
      </c>
      <c r="O720" s="9">
        <f t="shared" si="44"/>
        <v>0.01</v>
      </c>
      <c r="P720" s="1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 t="s">
        <v>8271</v>
      </c>
      <c r="O721" s="9">
        <f t="shared" si="44"/>
        <v>0.01</v>
      </c>
      <c r="P721" s="10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 t="s">
        <v>8272</v>
      </c>
      <c r="O722" s="9">
        <f t="shared" si="44"/>
        <v>1.44</v>
      </c>
      <c r="P722" s="10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 t="s">
        <v>8272</v>
      </c>
      <c r="O723" s="9">
        <f t="shared" si="44"/>
        <v>1.22</v>
      </c>
      <c r="P723" s="10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 t="s">
        <v>8272</v>
      </c>
      <c r="O724" s="9">
        <f t="shared" si="44"/>
        <v>1.32</v>
      </c>
      <c r="P724" s="10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 t="s">
        <v>8272</v>
      </c>
      <c r="O725" s="9">
        <f t="shared" si="44"/>
        <v>1.0900000000000001</v>
      </c>
      <c r="P725" s="10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 t="s">
        <v>8272</v>
      </c>
      <c r="O726" s="9">
        <f t="shared" si="44"/>
        <v>1.05</v>
      </c>
      <c r="P726" s="10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 t="s">
        <v>8272</v>
      </c>
      <c r="O727" s="9">
        <f t="shared" si="44"/>
        <v>1</v>
      </c>
      <c r="P727" s="10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 t="s">
        <v>8272</v>
      </c>
      <c r="O728" s="9">
        <f t="shared" si="44"/>
        <v>1.01</v>
      </c>
      <c r="P728" s="10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 t="s">
        <v>8272</v>
      </c>
      <c r="O729" s="9">
        <f t="shared" si="44"/>
        <v>1.56</v>
      </c>
      <c r="P729" s="10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 t="s">
        <v>8272</v>
      </c>
      <c r="O730" s="9">
        <f t="shared" si="44"/>
        <v>1.06</v>
      </c>
      <c r="P730" s="1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 t="s">
        <v>8272</v>
      </c>
      <c r="O731" s="9">
        <f t="shared" si="44"/>
        <v>1.31</v>
      </c>
      <c r="P731" s="10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 t="s">
        <v>8272</v>
      </c>
      <c r="O732" s="9">
        <f t="shared" si="44"/>
        <v>1.32</v>
      </c>
      <c r="P732" s="10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 t="s">
        <v>8272</v>
      </c>
      <c r="O733" s="9">
        <f t="shared" si="44"/>
        <v>1.26</v>
      </c>
      <c r="P733" s="10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 t="s">
        <v>8272</v>
      </c>
      <c r="O734" s="9">
        <f t="shared" si="44"/>
        <v>1.6</v>
      </c>
      <c r="P734" s="10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 t="s">
        <v>8272</v>
      </c>
      <c r="O735" s="9">
        <f t="shared" si="44"/>
        <v>1.2</v>
      </c>
      <c r="P735" s="10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 t="s">
        <v>8272</v>
      </c>
      <c r="O736" s="9">
        <f t="shared" si="44"/>
        <v>1.26</v>
      </c>
      <c r="P736" s="10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 t="s">
        <v>8272</v>
      </c>
      <c r="O737" s="9">
        <f t="shared" si="44"/>
        <v>1.1399999999999999</v>
      </c>
      <c r="P737" s="10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 t="s">
        <v>8272</v>
      </c>
      <c r="O738" s="9">
        <f t="shared" si="44"/>
        <v>3.15</v>
      </c>
      <c r="P738" s="10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 t="s">
        <v>8272</v>
      </c>
      <c r="O739" s="9">
        <f t="shared" si="44"/>
        <v>1.22</v>
      </c>
      <c r="P739" s="10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 t="s">
        <v>8272</v>
      </c>
      <c r="O740" s="9">
        <f t="shared" si="44"/>
        <v>1.07</v>
      </c>
      <c r="P740" s="1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 t="s">
        <v>8272</v>
      </c>
      <c r="O741" s="9">
        <f t="shared" si="44"/>
        <v>1.58</v>
      </c>
      <c r="P741" s="10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 t="s">
        <v>8272</v>
      </c>
      <c r="O742" s="9">
        <f t="shared" si="44"/>
        <v>1.07</v>
      </c>
      <c r="P742" s="10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 t="s">
        <v>8272</v>
      </c>
      <c r="O743" s="9">
        <f t="shared" si="44"/>
        <v>1.02</v>
      </c>
      <c r="P743" s="10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 t="s">
        <v>8272</v>
      </c>
      <c r="O744" s="9">
        <f t="shared" si="44"/>
        <v>1.1100000000000001</v>
      </c>
      <c r="P744" s="10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 t="s">
        <v>8272</v>
      </c>
      <c r="O745" s="9">
        <f t="shared" si="44"/>
        <v>1.48</v>
      </c>
      <c r="P745" s="10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 t="s">
        <v>8272</v>
      </c>
      <c r="O746" s="9">
        <f t="shared" si="44"/>
        <v>1.02</v>
      </c>
      <c r="P746" s="10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 t="s">
        <v>8272</v>
      </c>
      <c r="O747" s="9">
        <f t="shared" si="44"/>
        <v>1.79</v>
      </c>
      <c r="P747" s="10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 t="s">
        <v>8272</v>
      </c>
      <c r="O748" s="9">
        <f t="shared" si="44"/>
        <v>1.1100000000000001</v>
      </c>
      <c r="P748" s="10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 t="s">
        <v>8272</v>
      </c>
      <c r="O749" s="9">
        <f t="shared" si="44"/>
        <v>1</v>
      </c>
      <c r="P749" s="10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 t="s">
        <v>8272</v>
      </c>
      <c r="O750" s="9">
        <f t="shared" si="44"/>
        <v>1</v>
      </c>
      <c r="P750" s="1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 t="s">
        <v>8272</v>
      </c>
      <c r="O751" s="9">
        <f t="shared" si="44"/>
        <v>1.06</v>
      </c>
      <c r="P751" s="10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 t="s">
        <v>8272</v>
      </c>
      <c r="O752" s="9">
        <f t="shared" si="44"/>
        <v>1.03</v>
      </c>
      <c r="P752" s="10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 t="s">
        <v>8272</v>
      </c>
      <c r="O753" s="9">
        <f t="shared" si="44"/>
        <v>1.19</v>
      </c>
      <c r="P753" s="10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 t="s">
        <v>8272</v>
      </c>
      <c r="O754" s="9">
        <f t="shared" si="44"/>
        <v>1.1200000000000001</v>
      </c>
      <c r="P754" s="10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 t="s">
        <v>8272</v>
      </c>
      <c r="O755" s="9">
        <f t="shared" si="44"/>
        <v>1.28</v>
      </c>
      <c r="P755" s="10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 t="s">
        <v>8272</v>
      </c>
      <c r="O756" s="9">
        <f t="shared" si="44"/>
        <v>1.04</v>
      </c>
      <c r="P756" s="10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 t="s">
        <v>8272</v>
      </c>
      <c r="O757" s="9">
        <f t="shared" si="44"/>
        <v>1.02</v>
      </c>
      <c r="P757" s="10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 t="s">
        <v>8272</v>
      </c>
      <c r="O758" s="9">
        <f t="shared" si="44"/>
        <v>1.18</v>
      </c>
      <c r="P758" s="10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 t="s">
        <v>8272</v>
      </c>
      <c r="O759" s="9">
        <f t="shared" si="44"/>
        <v>2.38</v>
      </c>
      <c r="P759" s="10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 t="s">
        <v>8272</v>
      </c>
      <c r="O760" s="9">
        <f t="shared" si="44"/>
        <v>1.02</v>
      </c>
      <c r="P760" s="1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 t="s">
        <v>8272</v>
      </c>
      <c r="O761" s="9">
        <f t="shared" si="44"/>
        <v>1.02</v>
      </c>
      <c r="P761" s="10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 t="s">
        <v>8273</v>
      </c>
      <c r="O762" s="9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 t="s">
        <v>8273</v>
      </c>
      <c r="O763" s="9">
        <f t="shared" si="44"/>
        <v>0.05</v>
      </c>
      <c r="P763" s="10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 t="s">
        <v>8273</v>
      </c>
      <c r="O764" s="9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 t="s">
        <v>8273</v>
      </c>
      <c r="O765" s="9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 t="s">
        <v>8273</v>
      </c>
      <c r="O766" s="9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 t="s">
        <v>8273</v>
      </c>
      <c r="O767" s="9">
        <f t="shared" si="44"/>
        <v>0.36</v>
      </c>
      <c r="P767" s="10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 t="s">
        <v>8273</v>
      </c>
      <c r="O768" s="9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 t="s">
        <v>8273</v>
      </c>
      <c r="O769" s="9">
        <f t="shared" si="44"/>
        <v>0.04</v>
      </c>
      <c r="P769" s="10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 t="s">
        <v>8273</v>
      </c>
      <c r="O770" s="9">
        <f t="shared" ref="O770:O833" si="48">ROUND(E770/D770,2)</f>
        <v>0</v>
      </c>
      <c r="P770" s="1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 t="s">
        <v>8273</v>
      </c>
      <c r="O771" s="9">
        <f t="shared" si="48"/>
        <v>0.41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 t="s">
        <v>8273</v>
      </c>
      <c r="O772" s="9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 t="s">
        <v>8273</v>
      </c>
      <c r="O773" s="9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 t="s">
        <v>8273</v>
      </c>
      <c r="O774" s="9">
        <f t="shared" si="48"/>
        <v>0.03</v>
      </c>
      <c r="P774" s="10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 t="s">
        <v>8273</v>
      </c>
      <c r="O775" s="9">
        <f t="shared" si="48"/>
        <v>0.01</v>
      </c>
      <c r="P775" s="10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 t="s">
        <v>8273</v>
      </c>
      <c r="O776" s="9">
        <f t="shared" si="48"/>
        <v>0.7</v>
      </c>
      <c r="P776" s="10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 t="s">
        <v>8273</v>
      </c>
      <c r="O777" s="9">
        <f t="shared" si="48"/>
        <v>0.02</v>
      </c>
      <c r="P777" s="10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 t="s">
        <v>8273</v>
      </c>
      <c r="O778" s="9">
        <f t="shared" si="48"/>
        <v>0.51</v>
      </c>
      <c r="P778" s="10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 t="s">
        <v>8273</v>
      </c>
      <c r="O779" s="9">
        <f t="shared" si="48"/>
        <v>0.01</v>
      </c>
      <c r="P779" s="10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 t="s">
        <v>8273</v>
      </c>
      <c r="O780" s="9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 t="s">
        <v>8273</v>
      </c>
      <c r="O781" s="9">
        <f t="shared" si="48"/>
        <v>0.03</v>
      </c>
      <c r="P781" s="10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 t="s">
        <v>8274</v>
      </c>
      <c r="O782" s="9">
        <f t="shared" si="48"/>
        <v>1.04</v>
      </c>
      <c r="P782" s="10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 t="s">
        <v>8274</v>
      </c>
      <c r="O783" s="9">
        <f t="shared" si="48"/>
        <v>1.33</v>
      </c>
      <c r="P783" s="10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 t="s">
        <v>8274</v>
      </c>
      <c r="O784" s="9">
        <f t="shared" si="48"/>
        <v>1</v>
      </c>
      <c r="P784" s="10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 t="s">
        <v>8274</v>
      </c>
      <c r="O785" s="9">
        <f t="shared" si="48"/>
        <v>1.48</v>
      </c>
      <c r="P785" s="10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 t="s">
        <v>8274</v>
      </c>
      <c r="O786" s="9">
        <f t="shared" si="48"/>
        <v>1.03</v>
      </c>
      <c r="P786" s="10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 t="s">
        <v>8274</v>
      </c>
      <c r="O787" s="9">
        <f t="shared" si="48"/>
        <v>1.81</v>
      </c>
      <c r="P787" s="10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 t="s">
        <v>8274</v>
      </c>
      <c r="O788" s="9">
        <f t="shared" si="48"/>
        <v>1.43</v>
      </c>
      <c r="P788" s="10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 t="s">
        <v>8274</v>
      </c>
      <c r="O789" s="9">
        <f t="shared" si="48"/>
        <v>1.1399999999999999</v>
      </c>
      <c r="P789" s="10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 t="s">
        <v>8274</v>
      </c>
      <c r="O790" s="9">
        <f t="shared" si="48"/>
        <v>2.04</v>
      </c>
      <c r="P790" s="1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 t="s">
        <v>8274</v>
      </c>
      <c r="O791" s="9">
        <f t="shared" si="48"/>
        <v>1.0900000000000001</v>
      </c>
      <c r="P791" s="10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 t="s">
        <v>8274</v>
      </c>
      <c r="O792" s="9">
        <f t="shared" si="48"/>
        <v>1.44</v>
      </c>
      <c r="P792" s="10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 t="s">
        <v>8274</v>
      </c>
      <c r="O793" s="9">
        <f t="shared" si="48"/>
        <v>1.04</v>
      </c>
      <c r="P793" s="10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 t="s">
        <v>8274</v>
      </c>
      <c r="O794" s="9">
        <f t="shared" si="48"/>
        <v>1</v>
      </c>
      <c r="P794" s="10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 t="s">
        <v>8274</v>
      </c>
      <c r="O795" s="9">
        <f t="shared" si="48"/>
        <v>1.03</v>
      </c>
      <c r="P795" s="10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 t="s">
        <v>8274</v>
      </c>
      <c r="O796" s="9">
        <f t="shared" si="48"/>
        <v>1.05</v>
      </c>
      <c r="P796" s="10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 t="s">
        <v>8274</v>
      </c>
      <c r="O797" s="9">
        <f t="shared" si="48"/>
        <v>1.1200000000000001</v>
      </c>
      <c r="P797" s="10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 t="s">
        <v>8274</v>
      </c>
      <c r="O798" s="9">
        <f t="shared" si="48"/>
        <v>1.01</v>
      </c>
      <c r="P798" s="10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 t="s">
        <v>8274</v>
      </c>
      <c r="O799" s="9">
        <f t="shared" si="48"/>
        <v>1.08</v>
      </c>
      <c r="P799" s="10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 t="s">
        <v>8274</v>
      </c>
      <c r="O800" s="9">
        <f t="shared" si="48"/>
        <v>1.1499999999999999</v>
      </c>
      <c r="P800" s="1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 t="s">
        <v>8274</v>
      </c>
      <c r="O801" s="9">
        <f t="shared" si="48"/>
        <v>1</v>
      </c>
      <c r="P801" s="10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 t="s">
        <v>8274</v>
      </c>
      <c r="O802" s="9">
        <f t="shared" si="48"/>
        <v>1.52</v>
      </c>
      <c r="P802" s="10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 t="s">
        <v>8274</v>
      </c>
      <c r="O803" s="9">
        <f t="shared" si="48"/>
        <v>1.1200000000000001</v>
      </c>
      <c r="P803" s="10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 t="s">
        <v>8274</v>
      </c>
      <c r="O804" s="9">
        <f t="shared" si="48"/>
        <v>1.01</v>
      </c>
      <c r="P804" s="10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 t="s">
        <v>8274</v>
      </c>
      <c r="O805" s="9">
        <f t="shared" si="48"/>
        <v>1.23</v>
      </c>
      <c r="P805" s="10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 t="s">
        <v>8274</v>
      </c>
      <c r="O806" s="9">
        <f t="shared" si="48"/>
        <v>1</v>
      </c>
      <c r="P806" s="10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 t="s">
        <v>8274</v>
      </c>
      <c r="O807" s="9">
        <f t="shared" si="48"/>
        <v>1.05</v>
      </c>
      <c r="P807" s="10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 t="s">
        <v>8274</v>
      </c>
      <c r="O808" s="9">
        <f t="shared" si="48"/>
        <v>1.04</v>
      </c>
      <c r="P808" s="10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 t="s">
        <v>8274</v>
      </c>
      <c r="O809" s="9">
        <f t="shared" si="48"/>
        <v>1.05</v>
      </c>
      <c r="P809" s="10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 t="s">
        <v>8274</v>
      </c>
      <c r="O810" s="9">
        <f t="shared" si="48"/>
        <v>1</v>
      </c>
      <c r="P810" s="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 t="s">
        <v>8274</v>
      </c>
      <c r="O811" s="9">
        <f t="shared" si="48"/>
        <v>1.04</v>
      </c>
      <c r="P811" s="10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 t="s">
        <v>8274</v>
      </c>
      <c r="O812" s="9">
        <f t="shared" si="48"/>
        <v>1.05</v>
      </c>
      <c r="P812" s="10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 t="s">
        <v>8274</v>
      </c>
      <c r="O813" s="9">
        <f t="shared" si="48"/>
        <v>1.04</v>
      </c>
      <c r="P813" s="10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 t="s">
        <v>8274</v>
      </c>
      <c r="O814" s="9">
        <f t="shared" si="48"/>
        <v>1.52</v>
      </c>
      <c r="P814" s="10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 t="s">
        <v>8274</v>
      </c>
      <c r="O815" s="9">
        <f t="shared" si="48"/>
        <v>1.6</v>
      </c>
      <c r="P815" s="10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 t="s">
        <v>8274</v>
      </c>
      <c r="O816" s="9">
        <f t="shared" si="48"/>
        <v>1.27</v>
      </c>
      <c r="P816" s="10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 t="s">
        <v>8274</v>
      </c>
      <c r="O817" s="9">
        <f t="shared" si="48"/>
        <v>1.07</v>
      </c>
      <c r="P817" s="10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 t="s">
        <v>8274</v>
      </c>
      <c r="O818" s="9">
        <f t="shared" si="48"/>
        <v>1.1499999999999999</v>
      </c>
      <c r="P818" s="10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 t="s">
        <v>8274</v>
      </c>
      <c r="O819" s="9">
        <f t="shared" si="48"/>
        <v>1.37</v>
      </c>
      <c r="P819" s="10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 t="s">
        <v>8274</v>
      </c>
      <c r="O820" s="9">
        <f t="shared" si="48"/>
        <v>1.56</v>
      </c>
      <c r="P820" s="1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 t="s">
        <v>8274</v>
      </c>
      <c r="O821" s="9">
        <f t="shared" si="48"/>
        <v>1.0900000000000001</v>
      </c>
      <c r="P821" s="10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 t="s">
        <v>8274</v>
      </c>
      <c r="O822" s="9">
        <f t="shared" si="48"/>
        <v>1.34</v>
      </c>
      <c r="P822" s="10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 t="s">
        <v>8274</v>
      </c>
      <c r="O823" s="9">
        <f t="shared" si="48"/>
        <v>1</v>
      </c>
      <c r="P823" s="10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 t="s">
        <v>8274</v>
      </c>
      <c r="O824" s="9">
        <f t="shared" si="48"/>
        <v>1.19</v>
      </c>
      <c r="P824" s="10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 t="s">
        <v>8274</v>
      </c>
      <c r="O825" s="9">
        <f t="shared" si="48"/>
        <v>1.8</v>
      </c>
      <c r="P825" s="10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 t="s">
        <v>8274</v>
      </c>
      <c r="O826" s="9">
        <f t="shared" si="48"/>
        <v>1.34</v>
      </c>
      <c r="P826" s="10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 t="s">
        <v>8274</v>
      </c>
      <c r="O827" s="9">
        <f t="shared" si="48"/>
        <v>1</v>
      </c>
      <c r="P827" s="10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 t="s">
        <v>8274</v>
      </c>
      <c r="O828" s="9">
        <f t="shared" si="48"/>
        <v>1.01</v>
      </c>
      <c r="P828" s="10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 t="s">
        <v>8274</v>
      </c>
      <c r="O829" s="9">
        <f t="shared" si="48"/>
        <v>1.03</v>
      </c>
      <c r="P829" s="10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 t="s">
        <v>8274</v>
      </c>
      <c r="O830" s="9">
        <f t="shared" si="48"/>
        <v>1.07</v>
      </c>
      <c r="P830" s="1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 t="s">
        <v>8274</v>
      </c>
      <c r="O831" s="9">
        <f t="shared" si="48"/>
        <v>1.04</v>
      </c>
      <c r="P831" s="10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 t="s">
        <v>8274</v>
      </c>
      <c r="O832" s="9">
        <f t="shared" si="48"/>
        <v>1.08</v>
      </c>
      <c r="P832" s="10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 t="s">
        <v>8274</v>
      </c>
      <c r="O833" s="9">
        <f t="shared" si="48"/>
        <v>2.33</v>
      </c>
      <c r="P833" s="10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 t="s">
        <v>8274</v>
      </c>
      <c r="O834" s="9">
        <f t="shared" ref="O834:O897" si="52">ROUND(E834/D834,2)</f>
        <v>1.01</v>
      </c>
      <c r="P834" s="10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 t="s">
        <v>8274</v>
      </c>
      <c r="O835" s="9">
        <f t="shared" si="52"/>
        <v>1.02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 t="s">
        <v>8274</v>
      </c>
      <c r="O836" s="9">
        <f t="shared" si="52"/>
        <v>1.31</v>
      </c>
      <c r="P836" s="10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 t="s">
        <v>8274</v>
      </c>
      <c r="O837" s="9">
        <f t="shared" si="52"/>
        <v>1.17</v>
      </c>
      <c r="P837" s="10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 t="s">
        <v>8274</v>
      </c>
      <c r="O838" s="9">
        <f t="shared" si="52"/>
        <v>1.01</v>
      </c>
      <c r="P838" s="10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 t="s">
        <v>8274</v>
      </c>
      <c r="O839" s="9">
        <f t="shared" si="52"/>
        <v>1.22</v>
      </c>
      <c r="P839" s="10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 t="s">
        <v>8274</v>
      </c>
      <c r="O840" s="9">
        <f t="shared" si="52"/>
        <v>1.45</v>
      </c>
      <c r="P840" s="1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 t="s">
        <v>8274</v>
      </c>
      <c r="O841" s="9">
        <f t="shared" si="52"/>
        <v>1.17</v>
      </c>
      <c r="P841" s="10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 t="s">
        <v>8275</v>
      </c>
      <c r="O842" s="9">
        <f t="shared" si="52"/>
        <v>1.2</v>
      </c>
      <c r="P842" s="10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 t="s">
        <v>8275</v>
      </c>
      <c r="O843" s="9">
        <f t="shared" si="52"/>
        <v>1.01</v>
      </c>
      <c r="P843" s="10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 t="s">
        <v>8275</v>
      </c>
      <c r="O844" s="9">
        <f t="shared" si="52"/>
        <v>1.04</v>
      </c>
      <c r="P844" s="10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 t="s">
        <v>8275</v>
      </c>
      <c r="O845" s="9">
        <f t="shared" si="52"/>
        <v>2.67</v>
      </c>
      <c r="P845" s="10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 t="s">
        <v>8275</v>
      </c>
      <c r="O846" s="9">
        <f t="shared" si="52"/>
        <v>1.94</v>
      </c>
      <c r="P846" s="10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 t="s">
        <v>8275</v>
      </c>
      <c r="O847" s="9">
        <f t="shared" si="52"/>
        <v>1.2</v>
      </c>
      <c r="P847" s="10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 t="s">
        <v>8275</v>
      </c>
      <c r="O848" s="9">
        <f t="shared" si="52"/>
        <v>1.22</v>
      </c>
      <c r="P848" s="10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 t="s">
        <v>8275</v>
      </c>
      <c r="O849" s="9">
        <f t="shared" si="52"/>
        <v>1</v>
      </c>
      <c r="P849" s="10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 t="s">
        <v>8275</v>
      </c>
      <c r="O850" s="9">
        <f t="shared" si="52"/>
        <v>1</v>
      </c>
      <c r="P850" s="1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 t="s">
        <v>8275</v>
      </c>
      <c r="O851" s="9">
        <f t="shared" si="52"/>
        <v>1.2</v>
      </c>
      <c r="P851" s="10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 t="s">
        <v>8275</v>
      </c>
      <c r="O852" s="9">
        <f t="shared" si="52"/>
        <v>1.55</v>
      </c>
      <c r="P852" s="10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 t="s">
        <v>8275</v>
      </c>
      <c r="O853" s="9">
        <f t="shared" si="52"/>
        <v>1.3</v>
      </c>
      <c r="P853" s="10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 t="s">
        <v>8275</v>
      </c>
      <c r="O854" s="9">
        <f t="shared" si="52"/>
        <v>1.05</v>
      </c>
      <c r="P854" s="10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 t="s">
        <v>8275</v>
      </c>
      <c r="O855" s="9">
        <f t="shared" si="52"/>
        <v>1</v>
      </c>
      <c r="P855" s="10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 t="s">
        <v>8275</v>
      </c>
      <c r="O856" s="9">
        <f t="shared" si="52"/>
        <v>1.18</v>
      </c>
      <c r="P856" s="10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 t="s">
        <v>8275</v>
      </c>
      <c r="O857" s="9">
        <f t="shared" si="52"/>
        <v>1.03</v>
      </c>
      <c r="P857" s="10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 t="s">
        <v>8275</v>
      </c>
      <c r="O858" s="9">
        <f t="shared" si="52"/>
        <v>2.1800000000000002</v>
      </c>
      <c r="P858" s="10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 t="s">
        <v>8275</v>
      </c>
      <c r="O859" s="9">
        <f t="shared" si="52"/>
        <v>1</v>
      </c>
      <c r="P859" s="10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 t="s">
        <v>8275</v>
      </c>
      <c r="O860" s="9">
        <f t="shared" si="52"/>
        <v>1.44</v>
      </c>
      <c r="P860" s="1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 t="s">
        <v>8275</v>
      </c>
      <c r="O861" s="9">
        <f t="shared" si="52"/>
        <v>1.05</v>
      </c>
      <c r="P861" s="10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 t="s">
        <v>8276</v>
      </c>
      <c r="O862" s="9">
        <f t="shared" si="52"/>
        <v>0.18</v>
      </c>
      <c r="P862" s="10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 t="s">
        <v>8276</v>
      </c>
      <c r="O863" s="9">
        <f t="shared" si="52"/>
        <v>0.02</v>
      </c>
      <c r="P863" s="10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 t="s">
        <v>8276</v>
      </c>
      <c r="O864" s="9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 t="s">
        <v>8276</v>
      </c>
      <c r="O865" s="9">
        <f t="shared" si="52"/>
        <v>0.05</v>
      </c>
      <c r="P865" s="10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 t="s">
        <v>8276</v>
      </c>
      <c r="O866" s="9">
        <f t="shared" si="52"/>
        <v>0.42</v>
      </c>
      <c r="P866" s="10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 t="s">
        <v>8276</v>
      </c>
      <c r="O867" s="9">
        <f t="shared" si="52"/>
        <v>0.02</v>
      </c>
      <c r="P867" s="10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 t="s">
        <v>8276</v>
      </c>
      <c r="O868" s="9">
        <f t="shared" si="52"/>
        <v>0.18</v>
      </c>
      <c r="P868" s="10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 t="s">
        <v>8276</v>
      </c>
      <c r="O869" s="9">
        <f t="shared" si="52"/>
        <v>0.24</v>
      </c>
      <c r="P869" s="10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 t="s">
        <v>8276</v>
      </c>
      <c r="O870" s="9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 t="s">
        <v>8276</v>
      </c>
      <c r="O871" s="9">
        <f t="shared" si="52"/>
        <v>0.12</v>
      </c>
      <c r="P871" s="10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 t="s">
        <v>8276</v>
      </c>
      <c r="O872" s="9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 t="s">
        <v>8276</v>
      </c>
      <c r="O873" s="9">
        <f t="shared" si="52"/>
        <v>0.05</v>
      </c>
      <c r="P873" s="10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 t="s">
        <v>8276</v>
      </c>
      <c r="O874" s="9">
        <f t="shared" si="52"/>
        <v>0.01</v>
      </c>
      <c r="P874" s="10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 t="s">
        <v>8276</v>
      </c>
      <c r="O875" s="9">
        <f t="shared" si="52"/>
        <v>0.01</v>
      </c>
      <c r="P875" s="10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 t="s">
        <v>8276</v>
      </c>
      <c r="O876" s="9">
        <f t="shared" si="52"/>
        <v>0.24</v>
      </c>
      <c r="P876" s="10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 t="s">
        <v>8276</v>
      </c>
      <c r="O877" s="9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 t="s">
        <v>8276</v>
      </c>
      <c r="O878" s="9">
        <f t="shared" si="52"/>
        <v>0.41</v>
      </c>
      <c r="P878" s="10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 t="s">
        <v>8276</v>
      </c>
      <c r="O879" s="9">
        <f t="shared" si="52"/>
        <v>0.68</v>
      </c>
      <c r="P879" s="10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 t="s">
        <v>8276</v>
      </c>
      <c r="O880" s="9">
        <f t="shared" si="52"/>
        <v>0.01</v>
      </c>
      <c r="P880" s="1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 t="s">
        <v>8276</v>
      </c>
      <c r="O881" s="9">
        <f t="shared" si="52"/>
        <v>0.31</v>
      </c>
      <c r="P881" s="10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 t="s">
        <v>8277</v>
      </c>
      <c r="O882" s="9">
        <f t="shared" si="52"/>
        <v>0.03</v>
      </c>
      <c r="P882" s="10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 t="s">
        <v>8277</v>
      </c>
      <c r="O883" s="9">
        <f t="shared" si="52"/>
        <v>0.01</v>
      </c>
      <c r="P883" s="10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 t="s">
        <v>8277</v>
      </c>
      <c r="O884" s="9">
        <f t="shared" si="52"/>
        <v>0.2</v>
      </c>
      <c r="P884" s="10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 t="s">
        <v>8277</v>
      </c>
      <c r="O885" s="9">
        <f t="shared" si="52"/>
        <v>0.4</v>
      </c>
      <c r="P885" s="10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 t="s">
        <v>8277</v>
      </c>
      <c r="O886" s="9">
        <f t="shared" si="52"/>
        <v>0.01</v>
      </c>
      <c r="P886" s="10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 t="s">
        <v>8277</v>
      </c>
      <c r="O887" s="9">
        <f t="shared" si="52"/>
        <v>0.75</v>
      </c>
      <c r="P887" s="10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 t="s">
        <v>8277</v>
      </c>
      <c r="O888" s="9">
        <f t="shared" si="52"/>
        <v>0.41</v>
      </c>
      <c r="P888" s="10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 t="s">
        <v>8277</v>
      </c>
      <c r="O889" s="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 t="s">
        <v>8277</v>
      </c>
      <c r="O890" s="9">
        <f t="shared" si="52"/>
        <v>7.0000000000000007E-2</v>
      </c>
      <c r="P890" s="1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 t="s">
        <v>8277</v>
      </c>
      <c r="O891" s="9">
        <f t="shared" si="52"/>
        <v>0.09</v>
      </c>
      <c r="P891" s="10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 t="s">
        <v>8277</v>
      </c>
      <c r="O892" s="9">
        <f t="shared" si="52"/>
        <v>0.04</v>
      </c>
      <c r="P892" s="10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 t="s">
        <v>8277</v>
      </c>
      <c r="O893" s="9">
        <f t="shared" si="52"/>
        <v>0.03</v>
      </c>
      <c r="P893" s="10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 t="s">
        <v>8277</v>
      </c>
      <c r="O894" s="9">
        <f t="shared" si="52"/>
        <v>0.41</v>
      </c>
      <c r="P894" s="10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 t="s">
        <v>8277</v>
      </c>
      <c r="O895" s="9">
        <f t="shared" si="52"/>
        <v>0.1</v>
      </c>
      <c r="P895" s="10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 t="s">
        <v>8277</v>
      </c>
      <c r="O896" s="9">
        <f t="shared" si="52"/>
        <v>0.39</v>
      </c>
      <c r="P896" s="10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 t="s">
        <v>8277</v>
      </c>
      <c r="O897" s="9">
        <f t="shared" si="52"/>
        <v>0.02</v>
      </c>
      <c r="P897" s="10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 t="s">
        <v>8277</v>
      </c>
      <c r="O898" s="9">
        <f t="shared" ref="O898:O961" si="56">ROUND(E898/D898,2)</f>
        <v>0.4</v>
      </c>
      <c r="P898" s="10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 t="s">
        <v>8277</v>
      </c>
      <c r="O899" s="9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 t="s">
        <v>8277</v>
      </c>
      <c r="O900" s="9">
        <f t="shared" si="56"/>
        <v>0.03</v>
      </c>
      <c r="P900" s="1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 t="s">
        <v>8277</v>
      </c>
      <c r="O901" s="9">
        <f t="shared" si="56"/>
        <v>0.37</v>
      </c>
      <c r="P901" s="10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 t="s">
        <v>8276</v>
      </c>
      <c r="O902" s="9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 t="s">
        <v>8276</v>
      </c>
      <c r="O903" s="9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 t="s">
        <v>8276</v>
      </c>
      <c r="O904" s="9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 t="s">
        <v>8276</v>
      </c>
      <c r="O905" s="9">
        <f t="shared" si="56"/>
        <v>0.03</v>
      </c>
      <c r="P905" s="10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 t="s">
        <v>8276</v>
      </c>
      <c r="O906" s="9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 t="s">
        <v>8276</v>
      </c>
      <c r="O907" s="9">
        <f t="shared" si="56"/>
        <v>0.03</v>
      </c>
      <c r="P907" s="10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 t="s">
        <v>8276</v>
      </c>
      <c r="O908" s="9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 t="s">
        <v>8276</v>
      </c>
      <c r="O909" s="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 t="s">
        <v>8276</v>
      </c>
      <c r="O910" s="9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 t="s">
        <v>8276</v>
      </c>
      <c r="O911" s="9">
        <f t="shared" si="56"/>
        <v>0.03</v>
      </c>
      <c r="P911" s="10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 t="s">
        <v>8276</v>
      </c>
      <c r="O912" s="9">
        <f t="shared" si="56"/>
        <v>0.22</v>
      </c>
      <c r="P912" s="10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 t="s">
        <v>8276</v>
      </c>
      <c r="O913" s="9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 t="s">
        <v>8276</v>
      </c>
      <c r="O914" s="9">
        <f t="shared" si="56"/>
        <v>0.01</v>
      </c>
      <c r="P914" s="10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 t="s">
        <v>8276</v>
      </c>
      <c r="O915" s="9">
        <f t="shared" si="56"/>
        <v>7.0000000000000007E-2</v>
      </c>
      <c r="P915" s="10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 t="s">
        <v>8276</v>
      </c>
      <c r="O916" s="9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 t="s">
        <v>8276</v>
      </c>
      <c r="O917" s="9">
        <f t="shared" si="56"/>
        <v>0.06</v>
      </c>
      <c r="P917" s="10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 t="s">
        <v>8276</v>
      </c>
      <c r="O918" s="9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 t="s">
        <v>8276</v>
      </c>
      <c r="O919" s="9">
        <f t="shared" si="56"/>
        <v>0.01</v>
      </c>
      <c r="P919" s="10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 t="s">
        <v>8276</v>
      </c>
      <c r="O920" s="9">
        <f t="shared" si="56"/>
        <v>0.05</v>
      </c>
      <c r="P920" s="1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 t="s">
        <v>8276</v>
      </c>
      <c r="O921" s="9">
        <f t="shared" si="56"/>
        <v>0.01</v>
      </c>
      <c r="P921" s="10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 t="s">
        <v>8276</v>
      </c>
      <c r="O922" s="9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 t="s">
        <v>8276</v>
      </c>
      <c r="O923" s="9">
        <f t="shared" si="56"/>
        <v>0.31</v>
      </c>
      <c r="P923" s="10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 t="s">
        <v>8276</v>
      </c>
      <c r="O924" s="9">
        <f t="shared" si="56"/>
        <v>0.21</v>
      </c>
      <c r="P924" s="10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 t="s">
        <v>8276</v>
      </c>
      <c r="O925" s="9">
        <f t="shared" si="56"/>
        <v>0.02</v>
      </c>
      <c r="P925" s="10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 t="s">
        <v>8276</v>
      </c>
      <c r="O926" s="9">
        <f t="shared" si="56"/>
        <v>0.11</v>
      </c>
      <c r="P926" s="10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 t="s">
        <v>8276</v>
      </c>
      <c r="O927" s="9">
        <f t="shared" si="56"/>
        <v>0.03</v>
      </c>
      <c r="P927" s="10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 t="s">
        <v>8276</v>
      </c>
      <c r="O928" s="9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 t="s">
        <v>8276</v>
      </c>
      <c r="O929" s="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 t="s">
        <v>8276</v>
      </c>
      <c r="O930" s="9">
        <f t="shared" si="56"/>
        <v>0.11</v>
      </c>
      <c r="P930" s="1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 t="s">
        <v>8276</v>
      </c>
      <c r="O931" s="9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 t="s">
        <v>8276</v>
      </c>
      <c r="O932" s="9">
        <f t="shared" si="56"/>
        <v>0.38</v>
      </c>
      <c r="P932" s="10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 t="s">
        <v>8276</v>
      </c>
      <c r="O933" s="9">
        <f t="shared" si="56"/>
        <v>7.0000000000000007E-2</v>
      </c>
      <c r="P933" s="10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 t="s">
        <v>8276</v>
      </c>
      <c r="O934" s="9">
        <f t="shared" si="56"/>
        <v>0.15</v>
      </c>
      <c r="P934" s="10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 t="s">
        <v>8276</v>
      </c>
      <c r="O935" s="9">
        <f t="shared" si="56"/>
        <v>0.06</v>
      </c>
      <c r="P935" s="10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 t="s">
        <v>8276</v>
      </c>
      <c r="O936" s="9">
        <f t="shared" si="56"/>
        <v>0.3</v>
      </c>
      <c r="P936" s="10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 t="s">
        <v>8276</v>
      </c>
      <c r="O937" s="9">
        <f t="shared" si="56"/>
        <v>0.01</v>
      </c>
      <c r="P937" s="10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 t="s">
        <v>8276</v>
      </c>
      <c r="O938" s="9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 t="s">
        <v>8276</v>
      </c>
      <c r="O939" s="9">
        <f t="shared" si="56"/>
        <v>0.01</v>
      </c>
      <c r="P939" s="10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 t="s">
        <v>8276</v>
      </c>
      <c r="O940" s="9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 t="s">
        <v>8276</v>
      </c>
      <c r="O941" s="9">
        <f t="shared" si="56"/>
        <v>0.01</v>
      </c>
      <c r="P941" s="10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 t="s">
        <v>8271</v>
      </c>
      <c r="O942" s="9">
        <f t="shared" si="56"/>
        <v>0.17</v>
      </c>
      <c r="P942" s="10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 t="s">
        <v>8271</v>
      </c>
      <c r="O943" s="9">
        <f t="shared" si="56"/>
        <v>0.02</v>
      </c>
      <c r="P943" s="10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 t="s">
        <v>8271</v>
      </c>
      <c r="O944" s="9">
        <f t="shared" si="56"/>
        <v>0.09</v>
      </c>
      <c r="P944" s="10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 t="s">
        <v>8271</v>
      </c>
      <c r="O945" s="9">
        <f t="shared" si="56"/>
        <v>0.1</v>
      </c>
      <c r="P945" s="10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 t="s">
        <v>8271</v>
      </c>
      <c r="O946" s="9">
        <f t="shared" si="56"/>
        <v>0.13</v>
      </c>
      <c r="P946" s="10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 t="s">
        <v>8271</v>
      </c>
      <c r="O947" s="9">
        <f t="shared" si="56"/>
        <v>0.02</v>
      </c>
      <c r="P947" s="10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 t="s">
        <v>8271</v>
      </c>
      <c r="O948" s="9">
        <f t="shared" si="56"/>
        <v>0.02</v>
      </c>
      <c r="P948" s="10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 t="s">
        <v>8271</v>
      </c>
      <c r="O949" s="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 t="s">
        <v>8271</v>
      </c>
      <c r="O950" s="9">
        <f t="shared" si="56"/>
        <v>0.12</v>
      </c>
      <c r="P950" s="1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 t="s">
        <v>8271</v>
      </c>
      <c r="O951" s="9">
        <f t="shared" si="56"/>
        <v>0.01</v>
      </c>
      <c r="P951" s="10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 t="s">
        <v>8271</v>
      </c>
      <c r="O952" s="9">
        <f t="shared" si="56"/>
        <v>0.28000000000000003</v>
      </c>
      <c r="P952" s="10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 t="s">
        <v>8271</v>
      </c>
      <c r="O953" s="9">
        <f t="shared" si="56"/>
        <v>0.38</v>
      </c>
      <c r="P953" s="10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 t="s">
        <v>8271</v>
      </c>
      <c r="O954" s="9">
        <f t="shared" si="56"/>
        <v>0.4</v>
      </c>
      <c r="P954" s="10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 t="s">
        <v>8271</v>
      </c>
      <c r="O955" s="9">
        <f t="shared" si="56"/>
        <v>0.01</v>
      </c>
      <c r="P955" s="10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 t="s">
        <v>8271</v>
      </c>
      <c r="O956" s="9">
        <f t="shared" si="56"/>
        <v>0.43</v>
      </c>
      <c r="P956" s="10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 t="s">
        <v>8271</v>
      </c>
      <c r="O957" s="9">
        <f t="shared" si="56"/>
        <v>0.06</v>
      </c>
      <c r="P957" s="10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 t="s">
        <v>8271</v>
      </c>
      <c r="O958" s="9">
        <f t="shared" si="56"/>
        <v>0.02</v>
      </c>
      <c r="P958" s="10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 t="s">
        <v>8271</v>
      </c>
      <c r="O959" s="9">
        <f t="shared" si="56"/>
        <v>0.02</v>
      </c>
      <c r="P959" s="10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 t="s">
        <v>8271</v>
      </c>
      <c r="O960" s="9">
        <f t="shared" si="56"/>
        <v>0.11</v>
      </c>
      <c r="P960" s="1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 t="s">
        <v>8271</v>
      </c>
      <c r="O961" s="9">
        <f t="shared" si="56"/>
        <v>0.39</v>
      </c>
      <c r="P961" s="10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 t="s">
        <v>8271</v>
      </c>
      <c r="O962" s="9">
        <f t="shared" ref="O962:O1025" si="60">ROUND(E962/D962,2)</f>
        <v>0.46</v>
      </c>
      <c r="P962" s="10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 t="s">
        <v>8271</v>
      </c>
      <c r="O963" s="9">
        <f t="shared" si="60"/>
        <v>0.42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 t="s">
        <v>8271</v>
      </c>
      <c r="O964" s="9">
        <f t="shared" si="60"/>
        <v>0.28000000000000003</v>
      </c>
      <c r="P964" s="10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 t="s">
        <v>8271</v>
      </c>
      <c r="O965" s="9">
        <f t="shared" si="60"/>
        <v>0.01</v>
      </c>
      <c r="P965" s="10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 t="s">
        <v>8271</v>
      </c>
      <c r="O966" s="9">
        <f t="shared" si="60"/>
        <v>0.01</v>
      </c>
      <c r="P966" s="10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 t="s">
        <v>8271</v>
      </c>
      <c r="O967" s="9">
        <f t="shared" si="60"/>
        <v>0.01</v>
      </c>
      <c r="P967" s="10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 t="s">
        <v>8271</v>
      </c>
      <c r="O968" s="9">
        <f t="shared" si="60"/>
        <v>0.15</v>
      </c>
      <c r="P968" s="10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 t="s">
        <v>8271</v>
      </c>
      <c r="O969" s="9">
        <f t="shared" si="60"/>
        <v>0.18</v>
      </c>
      <c r="P969" s="10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 t="s">
        <v>8271</v>
      </c>
      <c r="O970" s="9">
        <f t="shared" si="60"/>
        <v>0.01</v>
      </c>
      <c r="P970" s="1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 t="s">
        <v>8271</v>
      </c>
      <c r="O971" s="9">
        <f t="shared" si="60"/>
        <v>0.47</v>
      </c>
      <c r="P971" s="10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 t="s">
        <v>8271</v>
      </c>
      <c r="O972" s="9">
        <f t="shared" si="60"/>
        <v>0.46</v>
      </c>
      <c r="P972" s="10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 t="s">
        <v>8271</v>
      </c>
      <c r="O973" s="9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 t="s">
        <v>8271</v>
      </c>
      <c r="O974" s="9">
        <f t="shared" si="60"/>
        <v>0.35</v>
      </c>
      <c r="P974" s="10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 t="s">
        <v>8271</v>
      </c>
      <c r="O975" s="9">
        <f t="shared" si="60"/>
        <v>0.02</v>
      </c>
      <c r="P975" s="10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 t="s">
        <v>8271</v>
      </c>
      <c r="O976" s="9">
        <f t="shared" si="60"/>
        <v>0.01</v>
      </c>
      <c r="P976" s="10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 t="s">
        <v>8271</v>
      </c>
      <c r="O977" s="9">
        <f t="shared" si="60"/>
        <v>0.03</v>
      </c>
      <c r="P977" s="10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 t="s">
        <v>8271</v>
      </c>
      <c r="O978" s="9">
        <f t="shared" si="60"/>
        <v>0.02</v>
      </c>
      <c r="P978" s="10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 t="s">
        <v>8271</v>
      </c>
      <c r="O979" s="9">
        <f t="shared" si="60"/>
        <v>0.34</v>
      </c>
      <c r="P979" s="10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 t="s">
        <v>8271</v>
      </c>
      <c r="O980" s="9">
        <f t="shared" si="60"/>
        <v>0.56000000000000005</v>
      </c>
      <c r="P980" s="1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 t="s">
        <v>8271</v>
      </c>
      <c r="O981" s="9">
        <f t="shared" si="60"/>
        <v>0.83</v>
      </c>
      <c r="P981" s="10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 t="s">
        <v>8271</v>
      </c>
      <c r="O982" s="9">
        <f t="shared" si="60"/>
        <v>0.15</v>
      </c>
      <c r="P982" s="10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 t="s">
        <v>8271</v>
      </c>
      <c r="O983" s="9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 t="s">
        <v>8271</v>
      </c>
      <c r="O984" s="9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 t="s">
        <v>8271</v>
      </c>
      <c r="O985" s="9">
        <f t="shared" si="60"/>
        <v>0.3</v>
      </c>
      <c r="P985" s="10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 t="s">
        <v>8271</v>
      </c>
      <c r="O986" s="9">
        <f t="shared" si="60"/>
        <v>0.01</v>
      </c>
      <c r="P986" s="10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 t="s">
        <v>8271</v>
      </c>
      <c r="O987" s="9">
        <f t="shared" si="60"/>
        <v>0.06</v>
      </c>
      <c r="P987" s="10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 t="s">
        <v>8271</v>
      </c>
      <c r="O988" s="9">
        <f t="shared" si="60"/>
        <v>0.13</v>
      </c>
      <c r="P988" s="10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 t="s">
        <v>8271</v>
      </c>
      <c r="O989" s="9">
        <f t="shared" si="60"/>
        <v>0.13</v>
      </c>
      <c r="P989" s="10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 t="s">
        <v>8271</v>
      </c>
      <c r="O990" s="9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 t="s">
        <v>8271</v>
      </c>
      <c r="O991" s="9">
        <f t="shared" si="60"/>
        <v>0.17</v>
      </c>
      <c r="P991" s="10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 t="s">
        <v>8271</v>
      </c>
      <c r="O992" s="9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 t="s">
        <v>8271</v>
      </c>
      <c r="O993" s="9">
        <f t="shared" si="60"/>
        <v>0.04</v>
      </c>
      <c r="P993" s="10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 t="s">
        <v>8271</v>
      </c>
      <c r="O994" s="9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 t="s">
        <v>8271</v>
      </c>
      <c r="O995" s="9">
        <f t="shared" si="60"/>
        <v>0.25</v>
      </c>
      <c r="P995" s="10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 t="s">
        <v>8271</v>
      </c>
      <c r="O996" s="9">
        <f t="shared" si="60"/>
        <v>0.02</v>
      </c>
      <c r="P996" s="10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 t="s">
        <v>8271</v>
      </c>
      <c r="O997" s="9">
        <f t="shared" si="60"/>
        <v>7.0000000000000007E-2</v>
      </c>
      <c r="P997" s="10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 t="s">
        <v>8271</v>
      </c>
      <c r="O998" s="9">
        <f t="shared" si="60"/>
        <v>0.02</v>
      </c>
      <c r="P998" s="10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 t="s">
        <v>8271</v>
      </c>
      <c r="O999" s="9">
        <f t="shared" si="60"/>
        <v>0.01</v>
      </c>
      <c r="P999" s="10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 t="s">
        <v>8271</v>
      </c>
      <c r="O1000" s="9">
        <f t="shared" si="60"/>
        <v>0.59</v>
      </c>
      <c r="P1000" s="1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 t="s">
        <v>8271</v>
      </c>
      <c r="O1001" s="9">
        <f t="shared" si="60"/>
        <v>0.08</v>
      </c>
      <c r="P1001" s="10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 t="s">
        <v>8271</v>
      </c>
      <c r="O1002" s="9">
        <f t="shared" si="60"/>
        <v>0.02</v>
      </c>
      <c r="P1002" s="10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 t="s">
        <v>8271</v>
      </c>
      <c r="O1003" s="9">
        <f t="shared" si="60"/>
        <v>1.04</v>
      </c>
      <c r="P1003" s="10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 t="s">
        <v>8271</v>
      </c>
      <c r="O1004" s="9">
        <f t="shared" si="60"/>
        <v>0.3</v>
      </c>
      <c r="P1004" s="10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 t="s">
        <v>8271</v>
      </c>
      <c r="O1005" s="9">
        <f t="shared" si="60"/>
        <v>0.16</v>
      </c>
      <c r="P1005" s="10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 t="s">
        <v>8271</v>
      </c>
      <c r="O1006" s="9">
        <f t="shared" si="60"/>
        <v>0.82</v>
      </c>
      <c r="P1006" s="10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 t="s">
        <v>8271</v>
      </c>
      <c r="O1007" s="9">
        <f t="shared" si="60"/>
        <v>0.75</v>
      </c>
      <c r="P1007" s="10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 t="s">
        <v>8271</v>
      </c>
      <c r="O1008" s="9">
        <f t="shared" si="60"/>
        <v>0.06</v>
      </c>
      <c r="P1008" s="10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 t="s">
        <v>8271</v>
      </c>
      <c r="O1009" s="9">
        <f t="shared" si="60"/>
        <v>0.44</v>
      </c>
      <c r="P1009" s="10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 t="s">
        <v>8271</v>
      </c>
      <c r="O1010" s="9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 t="s">
        <v>8271</v>
      </c>
      <c r="O1011" s="9">
        <f t="shared" si="60"/>
        <v>0.13</v>
      </c>
      <c r="P1011" s="10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 t="s">
        <v>8271</v>
      </c>
      <c r="O1012" s="9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 t="s">
        <v>8271</v>
      </c>
      <c r="O1013" s="9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 t="s">
        <v>8271</v>
      </c>
      <c r="O1014" s="9">
        <f t="shared" si="60"/>
        <v>215.35</v>
      </c>
      <c r="P1014" s="10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 t="s">
        <v>8271</v>
      </c>
      <c r="O1015" s="9">
        <f t="shared" si="60"/>
        <v>0.35</v>
      </c>
      <c r="P1015" s="10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 t="s">
        <v>8271</v>
      </c>
      <c r="O1016" s="9">
        <f t="shared" si="60"/>
        <v>0.31</v>
      </c>
      <c r="P1016" s="10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 t="s">
        <v>8271</v>
      </c>
      <c r="O1017" s="9">
        <f t="shared" si="60"/>
        <v>0.03</v>
      </c>
      <c r="P1017" s="10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 t="s">
        <v>8271</v>
      </c>
      <c r="O1018" s="9">
        <f t="shared" si="60"/>
        <v>0.03</v>
      </c>
      <c r="P1018" s="10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 t="s">
        <v>8271</v>
      </c>
      <c r="O1019" s="9">
        <f t="shared" si="60"/>
        <v>0.23</v>
      </c>
      <c r="P1019" s="10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 t="s">
        <v>8271</v>
      </c>
      <c r="O1020" s="9">
        <f t="shared" si="60"/>
        <v>0.03</v>
      </c>
      <c r="P1020" s="1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 t="s">
        <v>8271</v>
      </c>
      <c r="O1021" s="9">
        <f t="shared" si="60"/>
        <v>0.47</v>
      </c>
      <c r="P1021" s="10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 t="s">
        <v>8278</v>
      </c>
      <c r="O1022" s="9">
        <f t="shared" si="60"/>
        <v>2.06</v>
      </c>
      <c r="P1022" s="10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 t="s">
        <v>8278</v>
      </c>
      <c r="O1023" s="9">
        <f t="shared" si="60"/>
        <v>3.52</v>
      </c>
      <c r="P1023" s="10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 t="s">
        <v>8278</v>
      </c>
      <c r="O1024" s="9">
        <f t="shared" si="60"/>
        <v>1.1499999999999999</v>
      </c>
      <c r="P1024" s="10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 t="s">
        <v>8278</v>
      </c>
      <c r="O1025" s="9">
        <f t="shared" si="60"/>
        <v>2.37</v>
      </c>
      <c r="P1025" s="10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 t="s">
        <v>8278</v>
      </c>
      <c r="O1026" s="9">
        <f t="shared" ref="O1026:O1089" si="64">ROUND(E1026/D1026,2)</f>
        <v>1.19</v>
      </c>
      <c r="P1026" s="10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 t="s">
        <v>8278</v>
      </c>
      <c r="O1027" s="9">
        <f t="shared" si="64"/>
        <v>1.1000000000000001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 t="s">
        <v>8278</v>
      </c>
      <c r="O1028" s="9">
        <f t="shared" si="64"/>
        <v>1</v>
      </c>
      <c r="P1028" s="10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 t="s">
        <v>8278</v>
      </c>
      <c r="O1029" s="9">
        <f t="shared" si="64"/>
        <v>1.03</v>
      </c>
      <c r="P1029" s="10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 t="s">
        <v>8278</v>
      </c>
      <c r="O1030" s="9">
        <f t="shared" si="64"/>
        <v>1.17</v>
      </c>
      <c r="P1030" s="1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 t="s">
        <v>8278</v>
      </c>
      <c r="O1031" s="9">
        <f t="shared" si="64"/>
        <v>1.1200000000000001</v>
      </c>
      <c r="P1031" s="10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 t="s">
        <v>8278</v>
      </c>
      <c r="O1032" s="9">
        <f t="shared" si="64"/>
        <v>3.42</v>
      </c>
      <c r="P1032" s="10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 t="s">
        <v>8278</v>
      </c>
      <c r="O1033" s="9">
        <f t="shared" si="64"/>
        <v>1.07</v>
      </c>
      <c r="P1033" s="10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 t="s">
        <v>8278</v>
      </c>
      <c r="O1034" s="9">
        <f t="shared" si="64"/>
        <v>1.08</v>
      </c>
      <c r="P1034" s="10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 t="s">
        <v>8278</v>
      </c>
      <c r="O1035" s="9">
        <f t="shared" si="64"/>
        <v>1.03</v>
      </c>
      <c r="P1035" s="10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 t="s">
        <v>8278</v>
      </c>
      <c r="O1036" s="9">
        <f t="shared" si="64"/>
        <v>1.3</v>
      </c>
      <c r="P1036" s="10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 t="s">
        <v>8278</v>
      </c>
      <c r="O1037" s="9">
        <f t="shared" si="64"/>
        <v>1.08</v>
      </c>
      <c r="P1037" s="10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 t="s">
        <v>8278</v>
      </c>
      <c r="O1038" s="9">
        <f t="shared" si="64"/>
        <v>1.1200000000000001</v>
      </c>
      <c r="P1038" s="10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 t="s">
        <v>8278</v>
      </c>
      <c r="O1039" s="9">
        <f t="shared" si="64"/>
        <v>1.02</v>
      </c>
      <c r="P1039" s="10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 t="s">
        <v>8278</v>
      </c>
      <c r="O1040" s="9">
        <f t="shared" si="64"/>
        <v>1.45</v>
      </c>
      <c r="P1040" s="1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 t="s">
        <v>8278</v>
      </c>
      <c r="O1041" s="9">
        <f t="shared" si="64"/>
        <v>1.28</v>
      </c>
      <c r="P1041" s="10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 t="s">
        <v>8279</v>
      </c>
      <c r="O1042" s="9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 t="s">
        <v>8279</v>
      </c>
      <c r="O1043" s="9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 t="s">
        <v>8279</v>
      </c>
      <c r="O1044" s="9">
        <f t="shared" si="64"/>
        <v>0.02</v>
      </c>
      <c r="P1044" s="10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 t="s">
        <v>8279</v>
      </c>
      <c r="O1045" s="9">
        <f t="shared" si="64"/>
        <v>0.09</v>
      </c>
      <c r="P1045" s="10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 t="s">
        <v>8279</v>
      </c>
      <c r="O1046" s="9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 t="s">
        <v>8279</v>
      </c>
      <c r="O1047" s="9">
        <f t="shared" si="64"/>
        <v>0.03</v>
      </c>
      <c r="P1047" s="10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 t="s">
        <v>8279</v>
      </c>
      <c r="O1048" s="9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 t="s">
        <v>8279</v>
      </c>
      <c r="O1049" s="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 t="s">
        <v>8279</v>
      </c>
      <c r="O1050" s="9">
        <f t="shared" si="64"/>
        <v>0.01</v>
      </c>
      <c r="P1050" s="1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 t="s">
        <v>8279</v>
      </c>
      <c r="O1051" s="9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 t="s">
        <v>8279</v>
      </c>
      <c r="O1052" s="9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 t="s">
        <v>8279</v>
      </c>
      <c r="O1053" s="9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 t="s">
        <v>8279</v>
      </c>
      <c r="O1054" s="9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 t="s">
        <v>8279</v>
      </c>
      <c r="O1055" s="9">
        <f t="shared" si="64"/>
        <v>0.01</v>
      </c>
      <c r="P1055" s="10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 t="s">
        <v>8279</v>
      </c>
      <c r="O1056" s="9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 t="s">
        <v>8279</v>
      </c>
      <c r="O1057" s="9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 t="s">
        <v>8279</v>
      </c>
      <c r="O1058" s="9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 t="s">
        <v>8279</v>
      </c>
      <c r="O1059" s="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 t="s">
        <v>8279</v>
      </c>
      <c r="O1060" s="9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 t="s">
        <v>8279</v>
      </c>
      <c r="O1061" s="9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 t="s">
        <v>8279</v>
      </c>
      <c r="O1062" s="9">
        <f t="shared" si="64"/>
        <v>0.01</v>
      </c>
      <c r="P1062" s="10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 t="s">
        <v>8279</v>
      </c>
      <c r="O1063" s="9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 t="s">
        <v>8279</v>
      </c>
      <c r="O1064" s="9">
        <f t="shared" si="64"/>
        <v>0.95</v>
      </c>
      <c r="P1064" s="10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 t="s">
        <v>8279</v>
      </c>
      <c r="O1065" s="9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 t="s">
        <v>8280</v>
      </c>
      <c r="O1066" s="9">
        <f t="shared" si="64"/>
        <v>0.09</v>
      </c>
      <c r="P1066" s="10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 t="s">
        <v>8280</v>
      </c>
      <c r="O1067" s="9">
        <f t="shared" si="64"/>
        <v>0.03</v>
      </c>
      <c r="P1067" s="10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 t="s">
        <v>8280</v>
      </c>
      <c r="O1068" s="9">
        <f t="shared" si="64"/>
        <v>0.03</v>
      </c>
      <c r="P1068" s="10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 t="s">
        <v>8280</v>
      </c>
      <c r="O1069" s="9">
        <f t="shared" si="64"/>
        <v>0.26</v>
      </c>
      <c r="P1069" s="10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 t="s">
        <v>8280</v>
      </c>
      <c r="O1070" s="9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 t="s">
        <v>8280</v>
      </c>
      <c r="O1071" s="9">
        <f t="shared" si="64"/>
        <v>0.39</v>
      </c>
      <c r="P1071" s="10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 t="s">
        <v>8280</v>
      </c>
      <c r="O1072" s="9">
        <f t="shared" si="64"/>
        <v>0.01</v>
      </c>
      <c r="P1072" s="10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 t="s">
        <v>8280</v>
      </c>
      <c r="O1073" s="9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 t="s">
        <v>8280</v>
      </c>
      <c r="O1074" s="9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 t="s">
        <v>8280</v>
      </c>
      <c r="O1075" s="9">
        <f t="shared" si="64"/>
        <v>0.01</v>
      </c>
      <c r="P1075" s="10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 t="s">
        <v>8280</v>
      </c>
      <c r="O1076" s="9">
        <f t="shared" si="64"/>
        <v>0.06</v>
      </c>
      <c r="P1076" s="10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 t="s">
        <v>8280</v>
      </c>
      <c r="O1077" s="9">
        <f t="shared" si="64"/>
        <v>0.05</v>
      </c>
      <c r="P1077" s="10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 t="s">
        <v>8280</v>
      </c>
      <c r="O1078" s="9">
        <f t="shared" si="64"/>
        <v>0.63</v>
      </c>
      <c r="P1078" s="10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 t="s">
        <v>8280</v>
      </c>
      <c r="O1079" s="9">
        <f t="shared" si="64"/>
        <v>0.28999999999999998</v>
      </c>
      <c r="P1079" s="10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 t="s">
        <v>8280</v>
      </c>
      <c r="O1080" s="9">
        <f t="shared" si="64"/>
        <v>0.08</v>
      </c>
      <c r="P1080" s="1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 t="s">
        <v>8280</v>
      </c>
      <c r="O1081" s="9">
        <f t="shared" si="64"/>
        <v>0.03</v>
      </c>
      <c r="P1081" s="10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 t="s">
        <v>8280</v>
      </c>
      <c r="O1082" s="9">
        <f t="shared" si="64"/>
        <v>0.09</v>
      </c>
      <c r="P1082" s="10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 t="s">
        <v>8280</v>
      </c>
      <c r="O1083" s="9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 t="s">
        <v>8280</v>
      </c>
      <c r="O1084" s="9">
        <f t="shared" si="64"/>
        <v>0.01</v>
      </c>
      <c r="P1084" s="10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 t="s">
        <v>8280</v>
      </c>
      <c r="O1085" s="9">
        <f t="shared" si="64"/>
        <v>0.01</v>
      </c>
      <c r="P1085" s="10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 t="s">
        <v>8280</v>
      </c>
      <c r="O1086" s="9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 t="s">
        <v>8280</v>
      </c>
      <c r="O1087" s="9">
        <f t="shared" si="64"/>
        <v>0.03</v>
      </c>
      <c r="P1087" s="10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 t="s">
        <v>8280</v>
      </c>
      <c r="O1088" s="9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 t="s">
        <v>8280</v>
      </c>
      <c r="O1089" s="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 t="s">
        <v>8280</v>
      </c>
      <c r="O1090" s="9">
        <f t="shared" ref="O1090:O1153" si="68">ROUND(E1090/D1090,2)</f>
        <v>0.14000000000000001</v>
      </c>
      <c r="P1090" s="1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 t="s">
        <v>8280</v>
      </c>
      <c r="O1091" s="9">
        <f t="shared" si="68"/>
        <v>0.08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 t="s">
        <v>8280</v>
      </c>
      <c r="O1092" s="9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 t="s">
        <v>8280</v>
      </c>
      <c r="O1093" s="9">
        <f t="shared" si="68"/>
        <v>0.13</v>
      </c>
      <c r="P1093" s="10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 t="s">
        <v>8280</v>
      </c>
      <c r="O1094" s="9">
        <f t="shared" si="68"/>
        <v>0.01</v>
      </c>
      <c r="P1094" s="10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 t="s">
        <v>8280</v>
      </c>
      <c r="O1095" s="9">
        <f t="shared" si="68"/>
        <v>0.14000000000000001</v>
      </c>
      <c r="P1095" s="10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 t="s">
        <v>8280</v>
      </c>
      <c r="O1096" s="9">
        <f t="shared" si="68"/>
        <v>0.18</v>
      </c>
      <c r="P1096" s="10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 t="s">
        <v>8280</v>
      </c>
      <c r="O1097" s="9">
        <f t="shared" si="68"/>
        <v>0.05</v>
      </c>
      <c r="P1097" s="10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 t="s">
        <v>8280</v>
      </c>
      <c r="O1098" s="9">
        <f t="shared" si="68"/>
        <v>0.18</v>
      </c>
      <c r="P1098" s="10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 t="s">
        <v>8280</v>
      </c>
      <c r="O1099" s="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 t="s">
        <v>8280</v>
      </c>
      <c r="O1100" s="9">
        <f t="shared" si="68"/>
        <v>7.0000000000000007E-2</v>
      </c>
      <c r="P1100" s="1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 t="s">
        <v>8280</v>
      </c>
      <c r="O1101" s="9">
        <f t="shared" si="68"/>
        <v>0.01</v>
      </c>
      <c r="P1101" s="10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 t="s">
        <v>8280</v>
      </c>
      <c r="O1102" s="9">
        <f t="shared" si="68"/>
        <v>0.03</v>
      </c>
      <c r="P1102" s="10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 t="s">
        <v>8280</v>
      </c>
      <c r="O1103" s="9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 t="s">
        <v>8280</v>
      </c>
      <c r="O1104" s="9">
        <f t="shared" si="68"/>
        <v>0.05</v>
      </c>
      <c r="P1104" s="10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 t="s">
        <v>8280</v>
      </c>
      <c r="O1105" s="9">
        <f t="shared" si="68"/>
        <v>0.02</v>
      </c>
      <c r="P1105" s="10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 t="s">
        <v>8280</v>
      </c>
      <c r="O1106" s="9">
        <f t="shared" si="68"/>
        <v>0.05</v>
      </c>
      <c r="P1106" s="10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 t="s">
        <v>8280</v>
      </c>
      <c r="O1107" s="9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 t="s">
        <v>8280</v>
      </c>
      <c r="O1108" s="9">
        <f t="shared" si="68"/>
        <v>0.41</v>
      </c>
      <c r="P1108" s="10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 t="s">
        <v>8280</v>
      </c>
      <c r="O1109" s="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 t="s">
        <v>8280</v>
      </c>
      <c r="O1110" s="9">
        <f t="shared" si="68"/>
        <v>0.03</v>
      </c>
      <c r="P1110" s="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 t="s">
        <v>8280</v>
      </c>
      <c r="O1111" s="9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 t="s">
        <v>8280</v>
      </c>
      <c r="O1112" s="9">
        <f t="shared" si="68"/>
        <v>0.01</v>
      </c>
      <c r="P1112" s="10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 t="s">
        <v>8280</v>
      </c>
      <c r="O1113" s="9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 t="s">
        <v>8280</v>
      </c>
      <c r="O1114" s="9">
        <f t="shared" si="68"/>
        <v>0.36</v>
      </c>
      <c r="P1114" s="10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 t="s">
        <v>8280</v>
      </c>
      <c r="O1115" s="9">
        <f t="shared" si="68"/>
        <v>0.01</v>
      </c>
      <c r="P1115" s="10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 t="s">
        <v>8280</v>
      </c>
      <c r="O1116" s="9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 t="s">
        <v>8280</v>
      </c>
      <c r="O1117" s="9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 t="s">
        <v>8280</v>
      </c>
      <c r="O1118" s="9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 t="s">
        <v>8280</v>
      </c>
      <c r="O1119" s="9">
        <f t="shared" si="68"/>
        <v>0.08</v>
      </c>
      <c r="P1119" s="10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 t="s">
        <v>8280</v>
      </c>
      <c r="O1120" s="9">
        <f t="shared" si="68"/>
        <v>0.02</v>
      </c>
      <c r="P1120" s="1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 t="s">
        <v>8280</v>
      </c>
      <c r="O1121" s="9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 t="s">
        <v>8280</v>
      </c>
      <c r="O1122" s="9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 t="s">
        <v>8280</v>
      </c>
      <c r="O1123" s="9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 t="s">
        <v>8280</v>
      </c>
      <c r="O1124" s="9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 t="s">
        <v>8280</v>
      </c>
      <c r="O1125" s="9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 t="s">
        <v>8281</v>
      </c>
      <c r="O1126" s="9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 t="s">
        <v>8281</v>
      </c>
      <c r="O1127" s="9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 t="s">
        <v>8281</v>
      </c>
      <c r="O1128" s="9">
        <f t="shared" si="68"/>
        <v>0.01</v>
      </c>
      <c r="P1128" s="10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 t="s">
        <v>8281</v>
      </c>
      <c r="O1129" s="9">
        <f t="shared" si="68"/>
        <v>0.02</v>
      </c>
      <c r="P1129" s="10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 t="s">
        <v>8281</v>
      </c>
      <c r="O1130" s="9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 t="s">
        <v>8281</v>
      </c>
      <c r="O1131" s="9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 t="s">
        <v>8281</v>
      </c>
      <c r="O1132" s="9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 t="s">
        <v>8281</v>
      </c>
      <c r="O1133" s="9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 t="s">
        <v>8281</v>
      </c>
      <c r="O1134" s="9">
        <f t="shared" si="68"/>
        <v>0.14000000000000001</v>
      </c>
      <c r="P1134" s="10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 t="s">
        <v>8281</v>
      </c>
      <c r="O1135" s="9">
        <f t="shared" si="68"/>
        <v>0.01</v>
      </c>
      <c r="P1135" s="10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 t="s">
        <v>8281</v>
      </c>
      <c r="O1136" s="9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 t="s">
        <v>8281</v>
      </c>
      <c r="O1137" s="9">
        <f t="shared" si="68"/>
        <v>0.05</v>
      </c>
      <c r="P1137" s="10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 t="s">
        <v>8281</v>
      </c>
      <c r="O1138" s="9">
        <f t="shared" si="68"/>
        <v>0.06</v>
      </c>
      <c r="P1138" s="10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 t="s">
        <v>8281</v>
      </c>
      <c r="O1139" s="9">
        <f t="shared" si="68"/>
        <v>0.4</v>
      </c>
      <c r="P1139" s="10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 t="s">
        <v>8281</v>
      </c>
      <c r="O1140" s="9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 t="s">
        <v>8281</v>
      </c>
      <c r="O1141" s="9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 t="s">
        <v>8281</v>
      </c>
      <c r="O1142" s="9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 t="s">
        <v>8281</v>
      </c>
      <c r="O1143" s="9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 t="s">
        <v>8281</v>
      </c>
      <c r="O1144" s="9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 t="s">
        <v>8281</v>
      </c>
      <c r="O1145" s="9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 t="s">
        <v>8282</v>
      </c>
      <c r="O1146" s="9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 t="s">
        <v>8282</v>
      </c>
      <c r="O1147" s="9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 t="s">
        <v>8282</v>
      </c>
      <c r="O1148" s="9">
        <f t="shared" si="68"/>
        <v>0.09</v>
      </c>
      <c r="P1148" s="10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 t="s">
        <v>8282</v>
      </c>
      <c r="O1149" s="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 t="s">
        <v>8282</v>
      </c>
      <c r="O1150" s="9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 t="s">
        <v>8282</v>
      </c>
      <c r="O1151" s="9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 t="s">
        <v>8282</v>
      </c>
      <c r="O1152" s="9">
        <f t="shared" si="68"/>
        <v>0.1</v>
      </c>
      <c r="P1152" s="10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 t="s">
        <v>8282</v>
      </c>
      <c r="O1153" s="9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 t="s">
        <v>8282</v>
      </c>
      <c r="O1154" s="9">
        <f t="shared" ref="O1154:O1217" si="72">ROUND(E1154/D1154,2)</f>
        <v>0.06</v>
      </c>
      <c r="P1154" s="10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 t="s">
        <v>8282</v>
      </c>
      <c r="O1155" s="9">
        <f t="shared" si="72"/>
        <v>0.01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 t="s">
        <v>8282</v>
      </c>
      <c r="O1156" s="9">
        <f t="shared" si="72"/>
        <v>7.0000000000000007E-2</v>
      </c>
      <c r="P1156" s="10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 t="s">
        <v>8282</v>
      </c>
      <c r="O1157" s="9">
        <f t="shared" si="72"/>
        <v>0.01</v>
      </c>
      <c r="P1157" s="10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 t="s">
        <v>8282</v>
      </c>
      <c r="O1158" s="9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 t="s">
        <v>8282</v>
      </c>
      <c r="O1159" s="9">
        <f t="shared" si="72"/>
        <v>0.02</v>
      </c>
      <c r="P1159" s="10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 t="s">
        <v>8282</v>
      </c>
      <c r="O1160" s="9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 t="s">
        <v>8282</v>
      </c>
      <c r="O1161" s="9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 t="s">
        <v>8282</v>
      </c>
      <c r="O1162" s="9">
        <f t="shared" si="72"/>
        <v>0.04</v>
      </c>
      <c r="P1162" s="10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 t="s">
        <v>8282</v>
      </c>
      <c r="O1163" s="9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 t="s">
        <v>8282</v>
      </c>
      <c r="O1164" s="9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 t="s">
        <v>8282</v>
      </c>
      <c r="O1165" s="9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 t="s">
        <v>8282</v>
      </c>
      <c r="O1166" s="9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 t="s">
        <v>8282</v>
      </c>
      <c r="O1167" s="9">
        <f t="shared" si="72"/>
        <v>0.21</v>
      </c>
      <c r="P1167" s="10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 t="s">
        <v>8282</v>
      </c>
      <c r="O1168" s="9">
        <f t="shared" si="72"/>
        <v>0.19</v>
      </c>
      <c r="P1168" s="10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 t="s">
        <v>8282</v>
      </c>
      <c r="O1169" s="9">
        <f t="shared" si="72"/>
        <v>0.02</v>
      </c>
      <c r="P1169" s="10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 t="s">
        <v>8282</v>
      </c>
      <c r="O1170" s="9">
        <f t="shared" si="72"/>
        <v>0.06</v>
      </c>
      <c r="P1170" s="1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 t="s">
        <v>8282</v>
      </c>
      <c r="O1171" s="9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 t="s">
        <v>8282</v>
      </c>
      <c r="O1172" s="9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 t="s">
        <v>8282</v>
      </c>
      <c r="O1173" s="9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 t="s">
        <v>8282</v>
      </c>
      <c r="O1174" s="9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 t="s">
        <v>8282</v>
      </c>
      <c r="O1175" s="9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 t="s">
        <v>8282</v>
      </c>
      <c r="O1176" s="9">
        <f t="shared" si="72"/>
        <v>0.06</v>
      </c>
      <c r="P1176" s="10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 t="s">
        <v>8282</v>
      </c>
      <c r="O1177" s="9">
        <f t="shared" si="72"/>
        <v>0.03</v>
      </c>
      <c r="P1177" s="10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 t="s">
        <v>8282</v>
      </c>
      <c r="O1178" s="9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 t="s">
        <v>8282</v>
      </c>
      <c r="O1179" s="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 t="s">
        <v>8282</v>
      </c>
      <c r="O1180" s="9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 t="s">
        <v>8282</v>
      </c>
      <c r="O1181" s="9">
        <f t="shared" si="72"/>
        <v>0.05</v>
      </c>
      <c r="P1181" s="10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 t="s">
        <v>8282</v>
      </c>
      <c r="O1182" s="9">
        <f t="shared" si="72"/>
        <v>0.12</v>
      </c>
      <c r="P1182" s="10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 t="s">
        <v>8282</v>
      </c>
      <c r="O1183" s="9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 t="s">
        <v>8282</v>
      </c>
      <c r="O1184" s="9">
        <f t="shared" si="72"/>
        <v>0.04</v>
      </c>
      <c r="P1184" s="10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 t="s">
        <v>8282</v>
      </c>
      <c r="O1185" s="9">
        <f t="shared" si="72"/>
        <v>0.04</v>
      </c>
      <c r="P1185" s="10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 t="s">
        <v>8283</v>
      </c>
      <c r="O1186" s="9">
        <f t="shared" si="72"/>
        <v>1.05</v>
      </c>
      <c r="P1186" s="10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 t="s">
        <v>8283</v>
      </c>
      <c r="O1187" s="9">
        <f t="shared" si="72"/>
        <v>1.05</v>
      </c>
      <c r="P1187" s="10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 t="s">
        <v>8283</v>
      </c>
      <c r="O1188" s="9">
        <f t="shared" si="72"/>
        <v>1.07</v>
      </c>
      <c r="P1188" s="10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 t="s">
        <v>8283</v>
      </c>
      <c r="O1189" s="9">
        <f t="shared" si="72"/>
        <v>1.04</v>
      </c>
      <c r="P1189" s="10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 t="s">
        <v>8283</v>
      </c>
      <c r="O1190" s="9">
        <f t="shared" si="72"/>
        <v>1.61</v>
      </c>
      <c r="P1190" s="1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 t="s">
        <v>8283</v>
      </c>
      <c r="O1191" s="9">
        <f t="shared" si="72"/>
        <v>1.08</v>
      </c>
      <c r="P1191" s="10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 t="s">
        <v>8283</v>
      </c>
      <c r="O1192" s="9">
        <f t="shared" si="72"/>
        <v>1.35</v>
      </c>
      <c r="P1192" s="10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 t="s">
        <v>8283</v>
      </c>
      <c r="O1193" s="9">
        <f t="shared" si="72"/>
        <v>1.0900000000000001</v>
      </c>
      <c r="P1193" s="10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 t="s">
        <v>8283</v>
      </c>
      <c r="O1194" s="9">
        <f t="shared" si="72"/>
        <v>2.9</v>
      </c>
      <c r="P1194" s="10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 t="s">
        <v>8283</v>
      </c>
      <c r="O1195" s="9">
        <f t="shared" si="72"/>
        <v>1.04</v>
      </c>
      <c r="P1195" s="10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 t="s">
        <v>8283</v>
      </c>
      <c r="O1196" s="9">
        <f t="shared" si="72"/>
        <v>3.22</v>
      </c>
      <c r="P1196" s="10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 t="s">
        <v>8283</v>
      </c>
      <c r="O1197" s="9">
        <f t="shared" si="72"/>
        <v>1.35</v>
      </c>
      <c r="P1197" s="10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 t="s">
        <v>8283</v>
      </c>
      <c r="O1198" s="9">
        <f t="shared" si="72"/>
        <v>2.7</v>
      </c>
      <c r="P1198" s="10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 t="s">
        <v>8283</v>
      </c>
      <c r="O1199" s="9">
        <f t="shared" si="72"/>
        <v>2.5299999999999998</v>
      </c>
      <c r="P1199" s="10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 t="s">
        <v>8283</v>
      </c>
      <c r="O1200" s="9">
        <f t="shared" si="72"/>
        <v>2.61</v>
      </c>
      <c r="P1200" s="1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 t="s">
        <v>8283</v>
      </c>
      <c r="O1201" s="9">
        <f t="shared" si="72"/>
        <v>1.01</v>
      </c>
      <c r="P1201" s="10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 t="s">
        <v>8283</v>
      </c>
      <c r="O1202" s="9">
        <f t="shared" si="72"/>
        <v>1.26</v>
      </c>
      <c r="P1202" s="10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 t="s">
        <v>8283</v>
      </c>
      <c r="O1203" s="9">
        <f t="shared" si="72"/>
        <v>1.02</v>
      </c>
      <c r="P1203" s="10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 t="s">
        <v>8283</v>
      </c>
      <c r="O1204" s="9">
        <f t="shared" si="72"/>
        <v>1.99</v>
      </c>
      <c r="P1204" s="10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 t="s">
        <v>8283</v>
      </c>
      <c r="O1205" s="9">
        <f t="shared" si="72"/>
        <v>1.02</v>
      </c>
      <c r="P1205" s="10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 t="s">
        <v>8283</v>
      </c>
      <c r="O1206" s="9">
        <f t="shared" si="72"/>
        <v>1.03</v>
      </c>
      <c r="P1206" s="10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 t="s">
        <v>8283</v>
      </c>
      <c r="O1207" s="9">
        <f t="shared" si="72"/>
        <v>1.01</v>
      </c>
      <c r="P1207" s="10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 t="s">
        <v>8283</v>
      </c>
      <c r="O1208" s="9">
        <f t="shared" si="72"/>
        <v>1.1499999999999999</v>
      </c>
      <c r="P1208" s="10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 t="s">
        <v>8283</v>
      </c>
      <c r="O1209" s="9">
        <f t="shared" si="72"/>
        <v>1.04</v>
      </c>
      <c r="P1209" s="10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 t="s">
        <v>8283</v>
      </c>
      <c r="O1210" s="9">
        <f t="shared" si="72"/>
        <v>1.55</v>
      </c>
      <c r="P1210" s="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 t="s">
        <v>8283</v>
      </c>
      <c r="O1211" s="9">
        <f t="shared" si="72"/>
        <v>1.06</v>
      </c>
      <c r="P1211" s="10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 t="s">
        <v>8283</v>
      </c>
      <c r="O1212" s="9">
        <f t="shared" si="72"/>
        <v>2.54</v>
      </c>
      <c r="P1212" s="10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 t="s">
        <v>8283</v>
      </c>
      <c r="O1213" s="9">
        <f t="shared" si="72"/>
        <v>1.01</v>
      </c>
      <c r="P1213" s="10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 t="s">
        <v>8283</v>
      </c>
      <c r="O1214" s="9">
        <f t="shared" si="72"/>
        <v>1.29</v>
      </c>
      <c r="P1214" s="10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 t="s">
        <v>8283</v>
      </c>
      <c r="O1215" s="9">
        <f t="shared" si="72"/>
        <v>1.02</v>
      </c>
      <c r="P1215" s="10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 t="s">
        <v>8283</v>
      </c>
      <c r="O1216" s="9">
        <f t="shared" si="72"/>
        <v>1.32</v>
      </c>
      <c r="P1216" s="10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 t="s">
        <v>8283</v>
      </c>
      <c r="O1217" s="9">
        <f t="shared" si="72"/>
        <v>7.86</v>
      </c>
      <c r="P1217" s="10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 t="s">
        <v>8283</v>
      </c>
      <c r="O1218" s="9">
        <f t="shared" ref="O1218:O1281" si="76">ROUND(E1218/D1218,2)</f>
        <v>1.46</v>
      </c>
      <c r="P1218" s="10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 t="s">
        <v>8283</v>
      </c>
      <c r="O1219" s="9">
        <f t="shared" si="76"/>
        <v>1.03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 t="s">
        <v>8283</v>
      </c>
      <c r="O1220" s="9">
        <f t="shared" si="76"/>
        <v>1.72</v>
      </c>
      <c r="P1220" s="1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 t="s">
        <v>8283</v>
      </c>
      <c r="O1221" s="9">
        <f t="shared" si="76"/>
        <v>1.59</v>
      </c>
      <c r="P1221" s="10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 t="s">
        <v>8283</v>
      </c>
      <c r="O1222" s="9">
        <f t="shared" si="76"/>
        <v>1.04</v>
      </c>
      <c r="P1222" s="10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 t="s">
        <v>8283</v>
      </c>
      <c r="O1223" s="9">
        <f t="shared" si="76"/>
        <v>1.1100000000000001</v>
      </c>
      <c r="P1223" s="10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 t="s">
        <v>8283</v>
      </c>
      <c r="O1224" s="9">
        <f t="shared" si="76"/>
        <v>2.8</v>
      </c>
      <c r="P1224" s="10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 t="s">
        <v>8283</v>
      </c>
      <c r="O1225" s="9">
        <f t="shared" si="76"/>
        <v>1.1200000000000001</v>
      </c>
      <c r="P1225" s="10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 t="s">
        <v>8284</v>
      </c>
      <c r="O1226" s="9">
        <f t="shared" si="76"/>
        <v>7.0000000000000007E-2</v>
      </c>
      <c r="P1226" s="10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 t="s">
        <v>8284</v>
      </c>
      <c r="O1227" s="9">
        <f t="shared" si="76"/>
        <v>0.04</v>
      </c>
      <c r="P1227" s="10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 t="s">
        <v>8284</v>
      </c>
      <c r="O1228" s="9">
        <f t="shared" si="76"/>
        <v>0.04</v>
      </c>
      <c r="P1228" s="10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 t="s">
        <v>8284</v>
      </c>
      <c r="O1229" s="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 t="s">
        <v>8284</v>
      </c>
      <c r="O1230" s="9">
        <f t="shared" si="76"/>
        <v>0.28999999999999998</v>
      </c>
      <c r="P1230" s="1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 t="s">
        <v>8284</v>
      </c>
      <c r="O1231" s="9">
        <f t="shared" si="76"/>
        <v>0.01</v>
      </c>
      <c r="P1231" s="10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 t="s">
        <v>8284</v>
      </c>
      <c r="O1232" s="9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 t="s">
        <v>8284</v>
      </c>
      <c r="O1233" s="9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 t="s">
        <v>8284</v>
      </c>
      <c r="O1234" s="9">
        <f t="shared" si="76"/>
        <v>0.01</v>
      </c>
      <c r="P1234" s="10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 t="s">
        <v>8284</v>
      </c>
      <c r="O1235" s="9">
        <f t="shared" si="76"/>
        <v>0.12</v>
      </c>
      <c r="P1235" s="10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 t="s">
        <v>8284</v>
      </c>
      <c r="O1236" s="9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 t="s">
        <v>8284</v>
      </c>
      <c r="O1237" s="9">
        <f t="shared" si="76"/>
        <v>0.03</v>
      </c>
      <c r="P1237" s="10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 t="s">
        <v>8284</v>
      </c>
      <c r="O1238" s="9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 t="s">
        <v>8284</v>
      </c>
      <c r="O1239" s="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 t="s">
        <v>8284</v>
      </c>
      <c r="O1240" s="9">
        <f t="shared" si="76"/>
        <v>0.18</v>
      </c>
      <c r="P1240" s="1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 t="s">
        <v>8284</v>
      </c>
      <c r="O1241" s="9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 t="s">
        <v>8284</v>
      </c>
      <c r="O1242" s="9">
        <f t="shared" si="76"/>
        <v>0.03</v>
      </c>
      <c r="P1242" s="10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 t="s">
        <v>8284</v>
      </c>
      <c r="O1243" s="9">
        <f t="shared" si="76"/>
        <v>0.51</v>
      </c>
      <c r="P1243" s="10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 t="s">
        <v>8284</v>
      </c>
      <c r="O1244" s="9">
        <f t="shared" si="76"/>
        <v>0.01</v>
      </c>
      <c r="P1244" s="10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 t="s">
        <v>8284</v>
      </c>
      <c r="O1245" s="9">
        <f t="shared" si="76"/>
        <v>0.14000000000000001</v>
      </c>
      <c r="P1245" s="10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 t="s">
        <v>8274</v>
      </c>
      <c r="O1246" s="9">
        <f t="shared" si="76"/>
        <v>1.04</v>
      </c>
      <c r="P1246" s="10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 t="s">
        <v>8274</v>
      </c>
      <c r="O1247" s="9">
        <f t="shared" si="76"/>
        <v>1.2</v>
      </c>
      <c r="P1247" s="10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 t="s">
        <v>8274</v>
      </c>
      <c r="O1248" s="9">
        <f t="shared" si="76"/>
        <v>1.17</v>
      </c>
      <c r="P1248" s="10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 t="s">
        <v>8274</v>
      </c>
      <c r="O1249" s="9">
        <f t="shared" si="76"/>
        <v>1.22</v>
      </c>
      <c r="P1249" s="10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 t="s">
        <v>8274</v>
      </c>
      <c r="O1250" s="9">
        <f t="shared" si="76"/>
        <v>1.52</v>
      </c>
      <c r="P1250" s="1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 t="s">
        <v>8274</v>
      </c>
      <c r="O1251" s="9">
        <f t="shared" si="76"/>
        <v>1.04</v>
      </c>
      <c r="P1251" s="10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 t="s">
        <v>8274</v>
      </c>
      <c r="O1252" s="9">
        <f t="shared" si="76"/>
        <v>2</v>
      </c>
      <c r="P1252" s="10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 t="s">
        <v>8274</v>
      </c>
      <c r="O1253" s="9">
        <f t="shared" si="76"/>
        <v>1.02</v>
      </c>
      <c r="P1253" s="10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 t="s">
        <v>8274</v>
      </c>
      <c r="O1254" s="9">
        <f t="shared" si="76"/>
        <v>1.38</v>
      </c>
      <c r="P1254" s="10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 t="s">
        <v>8274</v>
      </c>
      <c r="O1255" s="9">
        <f t="shared" si="76"/>
        <v>3038.33</v>
      </c>
      <c r="P1255" s="10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 t="s">
        <v>8274</v>
      </c>
      <c r="O1256" s="9">
        <f t="shared" si="76"/>
        <v>1.99</v>
      </c>
      <c r="P1256" s="10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 t="s">
        <v>8274</v>
      </c>
      <c r="O1257" s="9">
        <f t="shared" si="76"/>
        <v>2.02</v>
      </c>
      <c r="P1257" s="10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 t="s">
        <v>8274</v>
      </c>
      <c r="O1258" s="9">
        <f t="shared" si="76"/>
        <v>1.18</v>
      </c>
      <c r="P1258" s="10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 t="s">
        <v>8274</v>
      </c>
      <c r="O1259" s="9">
        <f t="shared" si="76"/>
        <v>2.95</v>
      </c>
      <c r="P1259" s="10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 t="s">
        <v>8274</v>
      </c>
      <c r="O1260" s="9">
        <f t="shared" si="76"/>
        <v>2.13</v>
      </c>
      <c r="P1260" s="1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 t="s">
        <v>8274</v>
      </c>
      <c r="O1261" s="9">
        <f t="shared" si="76"/>
        <v>1.04</v>
      </c>
      <c r="P1261" s="10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 t="s">
        <v>8274</v>
      </c>
      <c r="O1262" s="9">
        <f t="shared" si="76"/>
        <v>1.1399999999999999</v>
      </c>
      <c r="P1262" s="10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 t="s">
        <v>8274</v>
      </c>
      <c r="O1263" s="9">
        <f t="shared" si="76"/>
        <v>1.01</v>
      </c>
      <c r="P1263" s="10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 t="s">
        <v>8274</v>
      </c>
      <c r="O1264" s="9">
        <f t="shared" si="76"/>
        <v>1.25</v>
      </c>
      <c r="P1264" s="10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 t="s">
        <v>8274</v>
      </c>
      <c r="O1265" s="9">
        <f t="shared" si="76"/>
        <v>1.19</v>
      </c>
      <c r="P1265" s="10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 t="s">
        <v>8274</v>
      </c>
      <c r="O1266" s="9">
        <f t="shared" si="76"/>
        <v>1.66</v>
      </c>
      <c r="P1266" s="10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 t="s">
        <v>8274</v>
      </c>
      <c r="O1267" s="9">
        <f t="shared" si="76"/>
        <v>1.19</v>
      </c>
      <c r="P1267" s="10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 t="s">
        <v>8274</v>
      </c>
      <c r="O1268" s="9">
        <f t="shared" si="76"/>
        <v>1</v>
      </c>
      <c r="P1268" s="10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 t="s">
        <v>8274</v>
      </c>
      <c r="O1269" s="9">
        <f t="shared" si="76"/>
        <v>1.02</v>
      </c>
      <c r="P1269" s="10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 t="s">
        <v>8274</v>
      </c>
      <c r="O1270" s="9">
        <f t="shared" si="76"/>
        <v>1.17</v>
      </c>
      <c r="P1270" s="1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 t="s">
        <v>8274</v>
      </c>
      <c r="O1271" s="9">
        <f t="shared" si="76"/>
        <v>1.0900000000000001</v>
      </c>
      <c r="P1271" s="10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 t="s">
        <v>8274</v>
      </c>
      <c r="O1272" s="9">
        <f t="shared" si="76"/>
        <v>1.1499999999999999</v>
      </c>
      <c r="P1272" s="10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 t="s">
        <v>8274</v>
      </c>
      <c r="O1273" s="9">
        <f t="shared" si="76"/>
        <v>1.02</v>
      </c>
      <c r="P1273" s="10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 t="s">
        <v>8274</v>
      </c>
      <c r="O1274" s="9">
        <f t="shared" si="76"/>
        <v>1.06</v>
      </c>
      <c r="P1274" s="10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 t="s">
        <v>8274</v>
      </c>
      <c r="O1275" s="9">
        <f t="shared" si="76"/>
        <v>1.04</v>
      </c>
      <c r="P1275" s="10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 t="s">
        <v>8274</v>
      </c>
      <c r="O1276" s="9">
        <f t="shared" si="76"/>
        <v>1.55</v>
      </c>
      <c r="P1276" s="10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 t="s">
        <v>8274</v>
      </c>
      <c r="O1277" s="9">
        <f t="shared" si="76"/>
        <v>1.62</v>
      </c>
      <c r="P1277" s="10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 t="s">
        <v>8274</v>
      </c>
      <c r="O1278" s="9">
        <f t="shared" si="76"/>
        <v>1.04</v>
      </c>
      <c r="P1278" s="10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 t="s">
        <v>8274</v>
      </c>
      <c r="O1279" s="9">
        <f t="shared" si="76"/>
        <v>1.06</v>
      </c>
      <c r="P1279" s="10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 t="s">
        <v>8274</v>
      </c>
      <c r="O1280" s="9">
        <f t="shared" si="76"/>
        <v>1.55</v>
      </c>
      <c r="P1280" s="1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 t="s">
        <v>8274</v>
      </c>
      <c r="O1281" s="9">
        <f t="shared" si="76"/>
        <v>1.1100000000000001</v>
      </c>
      <c r="P1281" s="10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 t="s">
        <v>8274</v>
      </c>
      <c r="O1282" s="9">
        <f t="shared" ref="O1282:O1345" si="80">ROUND(E1282/D1282,2)</f>
        <v>1.1100000000000001</v>
      </c>
      <c r="P1282" s="10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 t="s">
        <v>8274</v>
      </c>
      <c r="O1283" s="9">
        <f t="shared" si="80"/>
        <v>1.1100000000000001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 t="s">
        <v>8274</v>
      </c>
      <c r="O1284" s="9">
        <f t="shared" si="80"/>
        <v>1.24</v>
      </c>
      <c r="P1284" s="10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 t="s">
        <v>8274</v>
      </c>
      <c r="O1285" s="9">
        <f t="shared" si="80"/>
        <v>2.11</v>
      </c>
      <c r="P1285" s="10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 t="s">
        <v>8269</v>
      </c>
      <c r="O1286" s="9">
        <f t="shared" si="80"/>
        <v>1.01</v>
      </c>
      <c r="P1286" s="10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 t="s">
        <v>8269</v>
      </c>
      <c r="O1287" s="9">
        <f t="shared" si="80"/>
        <v>1.02</v>
      </c>
      <c r="P1287" s="10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 t="s">
        <v>8269</v>
      </c>
      <c r="O1288" s="9">
        <f t="shared" si="80"/>
        <v>1.08</v>
      </c>
      <c r="P1288" s="10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 t="s">
        <v>8269</v>
      </c>
      <c r="O1289" s="9">
        <f t="shared" si="80"/>
        <v>2.42</v>
      </c>
      <c r="P1289" s="10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 t="s">
        <v>8269</v>
      </c>
      <c r="O1290" s="9">
        <f t="shared" si="80"/>
        <v>1</v>
      </c>
      <c r="P1290" s="1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 t="s">
        <v>8269</v>
      </c>
      <c r="O1291" s="9">
        <f t="shared" si="80"/>
        <v>1.25</v>
      </c>
      <c r="P1291" s="10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 t="s">
        <v>8269</v>
      </c>
      <c r="O1292" s="9">
        <f t="shared" si="80"/>
        <v>1.0900000000000001</v>
      </c>
      <c r="P1292" s="10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 t="s">
        <v>8269</v>
      </c>
      <c r="O1293" s="9">
        <f t="shared" si="80"/>
        <v>1.46</v>
      </c>
      <c r="P1293" s="10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 t="s">
        <v>8269</v>
      </c>
      <c r="O1294" s="9">
        <f t="shared" si="80"/>
        <v>1.1000000000000001</v>
      </c>
      <c r="P1294" s="10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 t="s">
        <v>8269</v>
      </c>
      <c r="O1295" s="9">
        <f t="shared" si="80"/>
        <v>1.02</v>
      </c>
      <c r="P1295" s="10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 t="s">
        <v>8269</v>
      </c>
      <c r="O1296" s="9">
        <f t="shared" si="80"/>
        <v>1.22</v>
      </c>
      <c r="P1296" s="10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 t="s">
        <v>8269</v>
      </c>
      <c r="O1297" s="9">
        <f t="shared" si="80"/>
        <v>1.02</v>
      </c>
      <c r="P1297" s="10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 t="s">
        <v>8269</v>
      </c>
      <c r="O1298" s="9">
        <f t="shared" si="80"/>
        <v>1.41</v>
      </c>
      <c r="P1298" s="10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 t="s">
        <v>8269</v>
      </c>
      <c r="O1299" s="9">
        <f t="shared" si="80"/>
        <v>1.1000000000000001</v>
      </c>
      <c r="P1299" s="10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 t="s">
        <v>8269</v>
      </c>
      <c r="O1300" s="9">
        <f t="shared" si="80"/>
        <v>1.05</v>
      </c>
      <c r="P1300" s="1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 t="s">
        <v>8269</v>
      </c>
      <c r="O1301" s="9">
        <f t="shared" si="80"/>
        <v>1.24</v>
      </c>
      <c r="P1301" s="10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 t="s">
        <v>8269</v>
      </c>
      <c r="O1302" s="9">
        <f t="shared" si="80"/>
        <v>1.35</v>
      </c>
      <c r="P1302" s="10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 t="s">
        <v>8269</v>
      </c>
      <c r="O1303" s="9">
        <f t="shared" si="80"/>
        <v>1.03</v>
      </c>
      <c r="P1303" s="10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 t="s">
        <v>8269</v>
      </c>
      <c r="O1304" s="9">
        <f t="shared" si="80"/>
        <v>1</v>
      </c>
      <c r="P1304" s="10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 t="s">
        <v>8269</v>
      </c>
      <c r="O1305" s="9">
        <f t="shared" si="80"/>
        <v>1.3</v>
      </c>
      <c r="P1305" s="10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 t="s">
        <v>8271</v>
      </c>
      <c r="O1306" s="9">
        <f t="shared" si="80"/>
        <v>0.4</v>
      </c>
      <c r="P1306" s="10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 t="s">
        <v>8271</v>
      </c>
      <c r="O1307" s="9">
        <f t="shared" si="80"/>
        <v>0.26</v>
      </c>
      <c r="P1307" s="10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 t="s">
        <v>8271</v>
      </c>
      <c r="O1308" s="9">
        <f t="shared" si="80"/>
        <v>0.65</v>
      </c>
      <c r="P1308" s="10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 t="s">
        <v>8271</v>
      </c>
      <c r="O1309" s="9">
        <f t="shared" si="80"/>
        <v>0.12</v>
      </c>
      <c r="P1309" s="10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 t="s">
        <v>8271</v>
      </c>
      <c r="O1310" s="9">
        <f t="shared" si="80"/>
        <v>0.11</v>
      </c>
      <c r="P1310" s="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 t="s">
        <v>8271</v>
      </c>
      <c r="O1311" s="9">
        <f t="shared" si="80"/>
        <v>1.1200000000000001</v>
      </c>
      <c r="P1311" s="10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 t="s">
        <v>8271</v>
      </c>
      <c r="O1312" s="9">
        <f t="shared" si="80"/>
        <v>0.16</v>
      </c>
      <c r="P1312" s="10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 t="s">
        <v>8271</v>
      </c>
      <c r="O1313" s="9">
        <f t="shared" si="80"/>
        <v>0.32</v>
      </c>
      <c r="P1313" s="10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 t="s">
        <v>8271</v>
      </c>
      <c r="O1314" s="9">
        <f t="shared" si="80"/>
        <v>0.01</v>
      </c>
      <c r="P1314" s="10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 t="s">
        <v>8271</v>
      </c>
      <c r="O1315" s="9">
        <f t="shared" si="80"/>
        <v>0.31</v>
      </c>
      <c r="P1315" s="10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 t="s">
        <v>8271</v>
      </c>
      <c r="O1316" s="9">
        <f t="shared" si="80"/>
        <v>0.01</v>
      </c>
      <c r="P1316" s="10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 t="s">
        <v>8271</v>
      </c>
      <c r="O1317" s="9">
        <f t="shared" si="80"/>
        <v>0.4</v>
      </c>
      <c r="P1317" s="10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 t="s">
        <v>8271</v>
      </c>
      <c r="O1318" s="9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 t="s">
        <v>8271</v>
      </c>
      <c r="O1319" s="9">
        <f t="shared" si="80"/>
        <v>0.06</v>
      </c>
      <c r="P1319" s="10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 t="s">
        <v>8271</v>
      </c>
      <c r="O1320" s="9">
        <f t="shared" si="80"/>
        <v>0.15</v>
      </c>
      <c r="P1320" s="1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 t="s">
        <v>8271</v>
      </c>
      <c r="O1321" s="9">
        <f t="shared" si="80"/>
        <v>0.15</v>
      </c>
      <c r="P1321" s="10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 t="s">
        <v>8271</v>
      </c>
      <c r="O1322" s="9">
        <f t="shared" si="80"/>
        <v>0.01</v>
      </c>
      <c r="P1322" s="10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 t="s">
        <v>8271</v>
      </c>
      <c r="O1323" s="9">
        <f t="shared" si="80"/>
        <v>0.01</v>
      </c>
      <c r="P1323" s="10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 t="s">
        <v>8271</v>
      </c>
      <c r="O1324" s="9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 t="s">
        <v>8271</v>
      </c>
      <c r="O1325" s="9">
        <f t="shared" si="80"/>
        <v>0.09</v>
      </c>
      <c r="P1325" s="10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 t="s">
        <v>8271</v>
      </c>
      <c r="O1326" s="9">
        <f t="shared" si="80"/>
        <v>0.1</v>
      </c>
      <c r="P1326" s="10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 t="s">
        <v>8271</v>
      </c>
      <c r="O1327" s="9">
        <f t="shared" si="80"/>
        <v>0.02</v>
      </c>
      <c r="P1327" s="10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 t="s">
        <v>8271</v>
      </c>
      <c r="O1328" s="9">
        <f t="shared" si="80"/>
        <v>0.01</v>
      </c>
      <c r="P1328" s="10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 t="s">
        <v>8271</v>
      </c>
      <c r="O1329" s="9">
        <f t="shared" si="80"/>
        <v>0.04</v>
      </c>
      <c r="P1329" s="10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 t="s">
        <v>8271</v>
      </c>
      <c r="O1330" s="9">
        <f t="shared" si="80"/>
        <v>0.02</v>
      </c>
      <c r="P1330" s="1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 t="s">
        <v>8271</v>
      </c>
      <c r="O1331" s="9">
        <f t="shared" si="80"/>
        <v>0.01</v>
      </c>
      <c r="P1331" s="10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 t="s">
        <v>8271</v>
      </c>
      <c r="O1332" s="9">
        <f t="shared" si="80"/>
        <v>0.22</v>
      </c>
      <c r="P1332" s="10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 t="s">
        <v>8271</v>
      </c>
      <c r="O1333" s="9">
        <f t="shared" si="80"/>
        <v>0.01</v>
      </c>
      <c r="P1333" s="10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 t="s">
        <v>8271</v>
      </c>
      <c r="O1334" s="9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 t="s">
        <v>8271</v>
      </c>
      <c r="O1335" s="9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 t="s">
        <v>8271</v>
      </c>
      <c r="O1336" s="9">
        <f t="shared" si="80"/>
        <v>0.11</v>
      </c>
      <c r="P1336" s="10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 t="s">
        <v>8271</v>
      </c>
      <c r="O1337" s="9">
        <f t="shared" si="80"/>
        <v>0.2</v>
      </c>
      <c r="P1337" s="10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 t="s">
        <v>8271</v>
      </c>
      <c r="O1338" s="9">
        <f t="shared" si="80"/>
        <v>0.85</v>
      </c>
      <c r="P1338" s="10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 t="s">
        <v>8271</v>
      </c>
      <c r="O1339" s="9">
        <f t="shared" si="80"/>
        <v>0.49</v>
      </c>
      <c r="P1339" s="10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 t="s">
        <v>8271</v>
      </c>
      <c r="O1340" s="9">
        <f t="shared" si="80"/>
        <v>0.03</v>
      </c>
      <c r="P1340" s="1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 t="s">
        <v>8271</v>
      </c>
      <c r="O1341" s="9">
        <f t="shared" si="80"/>
        <v>7.0000000000000007E-2</v>
      </c>
      <c r="P1341" s="10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 t="s">
        <v>8271</v>
      </c>
      <c r="O1342" s="9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 t="s">
        <v>8271</v>
      </c>
      <c r="O1343" s="9">
        <f t="shared" si="80"/>
        <v>0.7</v>
      </c>
      <c r="P1343" s="10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 t="s">
        <v>8271</v>
      </c>
      <c r="O1344" s="9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 t="s">
        <v>8271</v>
      </c>
      <c r="O1345" s="9">
        <f t="shared" si="80"/>
        <v>1.02</v>
      </c>
      <c r="P1345" s="10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 t="s">
        <v>8272</v>
      </c>
      <c r="O1346" s="9">
        <f t="shared" ref="O1346:O1409" si="84">ROUND(E1346/D1346,2)</f>
        <v>3.78</v>
      </c>
      <c r="P1346" s="10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 t="s">
        <v>8272</v>
      </c>
      <c r="O1347" s="9">
        <f t="shared" si="84"/>
        <v>1.25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 t="s">
        <v>8272</v>
      </c>
      <c r="O1348" s="9">
        <f t="shared" si="84"/>
        <v>1.47</v>
      </c>
      <c r="P1348" s="10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 t="s">
        <v>8272</v>
      </c>
      <c r="O1349" s="9">
        <f t="shared" si="84"/>
        <v>1.02</v>
      </c>
      <c r="P1349" s="10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 t="s">
        <v>8272</v>
      </c>
      <c r="O1350" s="9">
        <f t="shared" si="84"/>
        <v>1.02</v>
      </c>
      <c r="P1350" s="1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 t="s">
        <v>8272</v>
      </c>
      <c r="O1351" s="9">
        <f t="shared" si="84"/>
        <v>2.04</v>
      </c>
      <c r="P1351" s="10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 t="s">
        <v>8272</v>
      </c>
      <c r="O1352" s="9">
        <f t="shared" si="84"/>
        <v>1.04</v>
      </c>
      <c r="P1352" s="10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 t="s">
        <v>8272</v>
      </c>
      <c r="O1353" s="9">
        <f t="shared" si="84"/>
        <v>1.01</v>
      </c>
      <c r="P1353" s="10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 t="s">
        <v>8272</v>
      </c>
      <c r="O1354" s="9">
        <f t="shared" si="84"/>
        <v>1.36</v>
      </c>
      <c r="P1354" s="10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 t="s">
        <v>8272</v>
      </c>
      <c r="O1355" s="9">
        <f t="shared" si="84"/>
        <v>1.34</v>
      </c>
      <c r="P1355" s="10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 t="s">
        <v>8272</v>
      </c>
      <c r="O1356" s="9">
        <f t="shared" si="84"/>
        <v>1.3</v>
      </c>
      <c r="P1356" s="10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 t="s">
        <v>8272</v>
      </c>
      <c r="O1357" s="9">
        <f t="shared" si="84"/>
        <v>1.23</v>
      </c>
      <c r="P1357" s="10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 t="s">
        <v>8272</v>
      </c>
      <c r="O1358" s="9">
        <f t="shared" si="84"/>
        <v>1.83</v>
      </c>
      <c r="P1358" s="10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 t="s">
        <v>8272</v>
      </c>
      <c r="O1359" s="9">
        <f t="shared" si="84"/>
        <v>1.25</v>
      </c>
      <c r="P1359" s="10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 t="s">
        <v>8272</v>
      </c>
      <c r="O1360" s="9">
        <f t="shared" si="84"/>
        <v>1.1200000000000001</v>
      </c>
      <c r="P1360" s="1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 t="s">
        <v>8272</v>
      </c>
      <c r="O1361" s="9">
        <f t="shared" si="84"/>
        <v>1.1599999999999999</v>
      </c>
      <c r="P1361" s="10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 t="s">
        <v>8272</v>
      </c>
      <c r="O1362" s="9">
        <f t="shared" si="84"/>
        <v>1.73</v>
      </c>
      <c r="P1362" s="10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 t="s">
        <v>8272</v>
      </c>
      <c r="O1363" s="9">
        <f t="shared" si="84"/>
        <v>1.26</v>
      </c>
      <c r="P1363" s="10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 t="s">
        <v>8272</v>
      </c>
      <c r="O1364" s="9">
        <f t="shared" si="84"/>
        <v>1.0900000000000001</v>
      </c>
      <c r="P1364" s="10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 t="s">
        <v>8272</v>
      </c>
      <c r="O1365" s="9">
        <f t="shared" si="84"/>
        <v>1</v>
      </c>
      <c r="P1365" s="10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 t="s">
        <v>8274</v>
      </c>
      <c r="O1366" s="9">
        <f t="shared" si="84"/>
        <v>1.19</v>
      </c>
      <c r="P1366" s="10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 t="s">
        <v>8274</v>
      </c>
      <c r="O1367" s="9">
        <f t="shared" si="84"/>
        <v>1</v>
      </c>
      <c r="P1367" s="10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 t="s">
        <v>8274</v>
      </c>
      <c r="O1368" s="9">
        <f t="shared" si="84"/>
        <v>1.26</v>
      </c>
      <c r="P1368" s="10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 t="s">
        <v>8274</v>
      </c>
      <c r="O1369" s="9">
        <f t="shared" si="84"/>
        <v>1.1399999999999999</v>
      </c>
      <c r="P1369" s="10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 t="s">
        <v>8274</v>
      </c>
      <c r="O1370" s="9">
        <f t="shared" si="84"/>
        <v>1.1100000000000001</v>
      </c>
      <c r="P1370" s="1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 t="s">
        <v>8274</v>
      </c>
      <c r="O1371" s="9">
        <f t="shared" si="84"/>
        <v>1.05</v>
      </c>
      <c r="P1371" s="10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 t="s">
        <v>8274</v>
      </c>
      <c r="O1372" s="9">
        <f t="shared" si="84"/>
        <v>1.04</v>
      </c>
      <c r="P1372" s="10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 t="s">
        <v>8274</v>
      </c>
      <c r="O1373" s="9">
        <f t="shared" si="84"/>
        <v>1.07</v>
      </c>
      <c r="P1373" s="10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 t="s">
        <v>8274</v>
      </c>
      <c r="O1374" s="9">
        <f t="shared" si="84"/>
        <v>1.24</v>
      </c>
      <c r="P1374" s="10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 t="s">
        <v>8274</v>
      </c>
      <c r="O1375" s="9">
        <f t="shared" si="84"/>
        <v>1.05</v>
      </c>
      <c r="P1375" s="10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 t="s">
        <v>8274</v>
      </c>
      <c r="O1376" s="9">
        <f t="shared" si="84"/>
        <v>1.89</v>
      </c>
      <c r="P1376" s="10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 t="s">
        <v>8274</v>
      </c>
      <c r="O1377" s="9">
        <f t="shared" si="84"/>
        <v>1.71</v>
      </c>
      <c r="P1377" s="10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 t="s">
        <v>8274</v>
      </c>
      <c r="O1378" s="9">
        <f t="shared" si="84"/>
        <v>2.52</v>
      </c>
      <c r="P1378" s="10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 t="s">
        <v>8274</v>
      </c>
      <c r="O1379" s="9">
        <f t="shared" si="84"/>
        <v>1.1599999999999999</v>
      </c>
      <c r="P1379" s="10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 t="s">
        <v>8274</v>
      </c>
      <c r="O1380" s="9">
        <f t="shared" si="84"/>
        <v>2.0299999999999998</v>
      </c>
      <c r="P1380" s="1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 t="s">
        <v>8274</v>
      </c>
      <c r="O1381" s="9">
        <f t="shared" si="84"/>
        <v>1.1200000000000001</v>
      </c>
      <c r="P1381" s="10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 t="s">
        <v>8274</v>
      </c>
      <c r="O1382" s="9">
        <f t="shared" si="84"/>
        <v>4.24</v>
      </c>
      <c r="P1382" s="10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 t="s">
        <v>8274</v>
      </c>
      <c r="O1383" s="9">
        <f t="shared" si="84"/>
        <v>1.07</v>
      </c>
      <c r="P1383" s="10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 t="s">
        <v>8274</v>
      </c>
      <c r="O1384" s="9">
        <f t="shared" si="84"/>
        <v>1.04</v>
      </c>
      <c r="P1384" s="10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 t="s">
        <v>8274</v>
      </c>
      <c r="O1385" s="9">
        <f t="shared" si="84"/>
        <v>2.12</v>
      </c>
      <c r="P1385" s="10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 t="s">
        <v>8274</v>
      </c>
      <c r="O1386" s="9">
        <f t="shared" si="84"/>
        <v>1.24</v>
      </c>
      <c r="P1386" s="10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 t="s">
        <v>8274</v>
      </c>
      <c r="O1387" s="9">
        <f t="shared" si="84"/>
        <v>1.1000000000000001</v>
      </c>
      <c r="P1387" s="10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 t="s">
        <v>8274</v>
      </c>
      <c r="O1388" s="9">
        <f t="shared" si="84"/>
        <v>2.19</v>
      </c>
      <c r="P1388" s="10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 t="s">
        <v>8274</v>
      </c>
      <c r="O1389" s="9">
        <f t="shared" si="84"/>
        <v>1.37</v>
      </c>
      <c r="P1389" s="10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 t="s">
        <v>8274</v>
      </c>
      <c r="O1390" s="9">
        <f t="shared" si="84"/>
        <v>1.35</v>
      </c>
      <c r="P1390" s="1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 t="s">
        <v>8274</v>
      </c>
      <c r="O1391" s="9">
        <f t="shared" si="84"/>
        <v>1.45</v>
      </c>
      <c r="P1391" s="10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 t="s">
        <v>8274</v>
      </c>
      <c r="O1392" s="9">
        <f t="shared" si="84"/>
        <v>1.0900000000000001</v>
      </c>
      <c r="P1392" s="10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 t="s">
        <v>8274</v>
      </c>
      <c r="O1393" s="9">
        <f t="shared" si="84"/>
        <v>1.1000000000000001</v>
      </c>
      <c r="P1393" s="10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 t="s">
        <v>8274</v>
      </c>
      <c r="O1394" s="9">
        <f t="shared" si="84"/>
        <v>1.1399999999999999</v>
      </c>
      <c r="P1394" s="10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 t="s">
        <v>8274</v>
      </c>
      <c r="O1395" s="9">
        <f t="shared" si="84"/>
        <v>1.02</v>
      </c>
      <c r="P1395" s="10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 t="s">
        <v>8274</v>
      </c>
      <c r="O1396" s="9">
        <f t="shared" si="84"/>
        <v>1.22</v>
      </c>
      <c r="P1396" s="10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 t="s">
        <v>8274</v>
      </c>
      <c r="O1397" s="9">
        <f t="shared" si="84"/>
        <v>1.1200000000000001</v>
      </c>
      <c r="P1397" s="10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 t="s">
        <v>8274</v>
      </c>
      <c r="O1398" s="9">
        <f t="shared" si="84"/>
        <v>1.07</v>
      </c>
      <c r="P1398" s="10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 t="s">
        <v>8274</v>
      </c>
      <c r="O1399" s="9">
        <f t="shared" si="84"/>
        <v>1.1399999999999999</v>
      </c>
      <c r="P1399" s="10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 t="s">
        <v>8274</v>
      </c>
      <c r="O1400" s="9">
        <f t="shared" si="84"/>
        <v>1.1000000000000001</v>
      </c>
      <c r="P1400" s="1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 t="s">
        <v>8274</v>
      </c>
      <c r="O1401" s="9">
        <f t="shared" si="84"/>
        <v>1.26</v>
      </c>
      <c r="P1401" s="10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 t="s">
        <v>8274</v>
      </c>
      <c r="O1402" s="9">
        <f t="shared" si="84"/>
        <v>1.67</v>
      </c>
      <c r="P1402" s="10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 t="s">
        <v>8274</v>
      </c>
      <c r="O1403" s="9">
        <f t="shared" si="84"/>
        <v>4.97</v>
      </c>
      <c r="P1403" s="10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 t="s">
        <v>8274</v>
      </c>
      <c r="O1404" s="9">
        <f t="shared" si="84"/>
        <v>1.0900000000000001</v>
      </c>
      <c r="P1404" s="10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 t="s">
        <v>8274</v>
      </c>
      <c r="O1405" s="9">
        <f t="shared" si="84"/>
        <v>1.03</v>
      </c>
      <c r="P1405" s="10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 t="s">
        <v>8285</v>
      </c>
      <c r="O1406" s="9">
        <f t="shared" si="84"/>
        <v>0.02</v>
      </c>
      <c r="P1406" s="10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 t="s">
        <v>8285</v>
      </c>
      <c r="O1407" s="9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 t="s">
        <v>8285</v>
      </c>
      <c r="O1408" s="9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 t="s">
        <v>8285</v>
      </c>
      <c r="O1409" s="9">
        <f t="shared" si="84"/>
        <v>0.01</v>
      </c>
      <c r="P1409" s="10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 t="s">
        <v>8285</v>
      </c>
      <c r="O1410" s="9">
        <f t="shared" ref="O1410:O1473" si="88">ROUND(E1410/D1410,2)</f>
        <v>7.0000000000000007E-2</v>
      </c>
      <c r="P1410" s="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 t="s">
        <v>8285</v>
      </c>
      <c r="O1411" s="9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 t="s">
        <v>8285</v>
      </c>
      <c r="O1412" s="9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 t="s">
        <v>8285</v>
      </c>
      <c r="O1413" s="9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 t="s">
        <v>8285</v>
      </c>
      <c r="O1414" s="9">
        <f t="shared" si="88"/>
        <v>0.05</v>
      </c>
      <c r="P1414" s="10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 t="s">
        <v>8285</v>
      </c>
      <c r="O1415" s="9">
        <f t="shared" si="88"/>
        <v>0.05</v>
      </c>
      <c r="P1415" s="10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 t="s">
        <v>8285</v>
      </c>
      <c r="O1416" s="9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 t="s">
        <v>8285</v>
      </c>
      <c r="O1417" s="9">
        <f t="shared" si="88"/>
        <v>0.18</v>
      </c>
      <c r="P1417" s="10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 t="s">
        <v>8285</v>
      </c>
      <c r="O1418" s="9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 t="s">
        <v>8285</v>
      </c>
      <c r="O1419" s="9">
        <f t="shared" si="88"/>
        <v>0.01</v>
      </c>
      <c r="P1419" s="10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 t="s">
        <v>8285</v>
      </c>
      <c r="O1420" s="9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 t="s">
        <v>8285</v>
      </c>
      <c r="O1421" s="9">
        <f t="shared" si="88"/>
        <v>7.0000000000000007E-2</v>
      </c>
      <c r="P1421" s="10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 t="s">
        <v>8285</v>
      </c>
      <c r="O1422" s="9">
        <f t="shared" si="88"/>
        <v>0.03</v>
      </c>
      <c r="P1422" s="10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 t="s">
        <v>8285</v>
      </c>
      <c r="O1423" s="9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 t="s">
        <v>8285</v>
      </c>
      <c r="O1424" s="9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 t="s">
        <v>8285</v>
      </c>
      <c r="O1425" s="9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 t="s">
        <v>8285</v>
      </c>
      <c r="O1426" s="9">
        <f t="shared" si="88"/>
        <v>0.2</v>
      </c>
      <c r="P1426" s="10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 t="s">
        <v>8285</v>
      </c>
      <c r="O1427" s="9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 t="s">
        <v>8285</v>
      </c>
      <c r="O1428" s="9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 t="s">
        <v>8285</v>
      </c>
      <c r="O1429" s="9">
        <f t="shared" si="88"/>
        <v>0.08</v>
      </c>
      <c r="P1429" s="10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 t="s">
        <v>8285</v>
      </c>
      <c r="O1430" s="9">
        <f t="shared" si="88"/>
        <v>0.05</v>
      </c>
      <c r="P1430" s="1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 t="s">
        <v>8285</v>
      </c>
      <c r="O1431" s="9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 t="s">
        <v>8285</v>
      </c>
      <c r="O1432" s="9">
        <f t="shared" si="88"/>
        <v>0.08</v>
      </c>
      <c r="P1432" s="10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 t="s">
        <v>8285</v>
      </c>
      <c r="O1433" s="9">
        <f t="shared" si="88"/>
        <v>0.32</v>
      </c>
      <c r="P1433" s="10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 t="s">
        <v>8285</v>
      </c>
      <c r="O1434" s="9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 t="s">
        <v>8285</v>
      </c>
      <c r="O1435" s="9">
        <f t="shared" si="88"/>
        <v>7.0000000000000007E-2</v>
      </c>
      <c r="P1435" s="10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 t="s">
        <v>8285</v>
      </c>
      <c r="O1436" s="9">
        <f t="shared" si="88"/>
        <v>0.1</v>
      </c>
      <c r="P1436" s="10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 t="s">
        <v>8285</v>
      </c>
      <c r="O1437" s="9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 t="s">
        <v>8285</v>
      </c>
      <c r="O1438" s="9">
        <f t="shared" si="88"/>
        <v>0.01</v>
      </c>
      <c r="P1438" s="10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 t="s">
        <v>8285</v>
      </c>
      <c r="O1439" s="9">
        <f t="shared" si="88"/>
        <v>0.27</v>
      </c>
      <c r="P1439" s="10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 t="s">
        <v>8285</v>
      </c>
      <c r="O1440" s="9">
        <f t="shared" si="88"/>
        <v>0.03</v>
      </c>
      <c r="P1440" s="1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 t="s">
        <v>8285</v>
      </c>
      <c r="O1441" s="9">
        <f t="shared" si="88"/>
        <v>7.0000000000000007E-2</v>
      </c>
      <c r="P1441" s="10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 t="s">
        <v>8285</v>
      </c>
      <c r="O1442" s="9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 t="s">
        <v>8285</v>
      </c>
      <c r="O1443" s="9">
        <f t="shared" si="88"/>
        <v>0.01</v>
      </c>
      <c r="P1443" s="10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 t="s">
        <v>8285</v>
      </c>
      <c r="O1444" s="9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 t="s">
        <v>8285</v>
      </c>
      <c r="O1445" s="9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 t="s">
        <v>8285</v>
      </c>
      <c r="O1446" s="9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 t="s">
        <v>8285</v>
      </c>
      <c r="O1447" s="9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 t="s">
        <v>8285</v>
      </c>
      <c r="O1448" s="9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 t="s">
        <v>8285</v>
      </c>
      <c r="O1449" s="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 t="s">
        <v>8285</v>
      </c>
      <c r="O1450" s="9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 t="s">
        <v>8285</v>
      </c>
      <c r="O1451" s="9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 t="s">
        <v>8285</v>
      </c>
      <c r="O1452" s="9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 t="s">
        <v>8285</v>
      </c>
      <c r="O1453" s="9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 t="s">
        <v>8285</v>
      </c>
      <c r="O1454" s="9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 t="s">
        <v>8285</v>
      </c>
      <c r="O1455" s="9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 t="s">
        <v>8285</v>
      </c>
      <c r="O1456" s="9">
        <f t="shared" si="88"/>
        <v>0.01</v>
      </c>
      <c r="P1456" s="10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 t="s">
        <v>8285</v>
      </c>
      <c r="O1457" s="9">
        <f t="shared" si="88"/>
        <v>0.11</v>
      </c>
      <c r="P1457" s="10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 t="s">
        <v>8285</v>
      </c>
      <c r="O1458" s="9">
        <f t="shared" si="88"/>
        <v>0.03</v>
      </c>
      <c r="P1458" s="10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 t="s">
        <v>8285</v>
      </c>
      <c r="O1459" s="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 t="s">
        <v>8285</v>
      </c>
      <c r="O1460" s="9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 t="s">
        <v>8285</v>
      </c>
      <c r="O1461" s="9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 t="s">
        <v>8285</v>
      </c>
      <c r="O1462" s="9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 t="s">
        <v>8286</v>
      </c>
      <c r="O1463" s="9">
        <f t="shared" si="88"/>
        <v>1.01</v>
      </c>
      <c r="P1463" s="10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 t="s">
        <v>8286</v>
      </c>
      <c r="O1464" s="9">
        <f t="shared" si="88"/>
        <v>1.0900000000000001</v>
      </c>
      <c r="P1464" s="10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 t="s">
        <v>8286</v>
      </c>
      <c r="O1465" s="9">
        <f t="shared" si="88"/>
        <v>1.48</v>
      </c>
      <c r="P1465" s="10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 t="s">
        <v>8286</v>
      </c>
      <c r="O1466" s="9">
        <f t="shared" si="88"/>
        <v>1.63</v>
      </c>
      <c r="P1466" s="10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 t="s">
        <v>8286</v>
      </c>
      <c r="O1467" s="9">
        <f t="shared" si="88"/>
        <v>4.5599999999999996</v>
      </c>
      <c r="P1467" s="10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 t="s">
        <v>8286</v>
      </c>
      <c r="O1468" s="9">
        <f t="shared" si="88"/>
        <v>1.08</v>
      </c>
      <c r="P1468" s="10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 t="s">
        <v>8286</v>
      </c>
      <c r="O1469" s="9">
        <f t="shared" si="88"/>
        <v>1.1499999999999999</v>
      </c>
      <c r="P1469" s="10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 t="s">
        <v>8286</v>
      </c>
      <c r="O1470" s="9">
        <f t="shared" si="88"/>
        <v>1.02</v>
      </c>
      <c r="P1470" s="1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 t="s">
        <v>8286</v>
      </c>
      <c r="O1471" s="9">
        <f t="shared" si="88"/>
        <v>1.08</v>
      </c>
      <c r="P1471" s="10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 t="s">
        <v>8286</v>
      </c>
      <c r="O1472" s="9">
        <f t="shared" si="88"/>
        <v>1.25</v>
      </c>
      <c r="P1472" s="10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 t="s">
        <v>8286</v>
      </c>
      <c r="O1473" s="9">
        <f t="shared" si="88"/>
        <v>1.04</v>
      </c>
      <c r="P1473" s="10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 t="s">
        <v>8286</v>
      </c>
      <c r="O1474" s="9">
        <f t="shared" ref="O1474:O1537" si="92">ROUND(E1474/D1474,2)</f>
        <v>1.39</v>
      </c>
      <c r="P1474" s="10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 t="s">
        <v>8286</v>
      </c>
      <c r="O1475" s="9">
        <f t="shared" si="92"/>
        <v>1.21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 t="s">
        <v>8286</v>
      </c>
      <c r="O1476" s="9">
        <f t="shared" si="92"/>
        <v>1.1200000000000001</v>
      </c>
      <c r="P1476" s="10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 t="s">
        <v>8286</v>
      </c>
      <c r="O1477" s="9">
        <f t="shared" si="92"/>
        <v>1.89</v>
      </c>
      <c r="P1477" s="10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 t="s">
        <v>8286</v>
      </c>
      <c r="O1478" s="9">
        <f t="shared" si="92"/>
        <v>6.62</v>
      </c>
      <c r="P1478" s="10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 t="s">
        <v>8286</v>
      </c>
      <c r="O1479" s="9">
        <f t="shared" si="92"/>
        <v>1.1100000000000001</v>
      </c>
      <c r="P1479" s="10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 t="s">
        <v>8286</v>
      </c>
      <c r="O1480" s="9">
        <f t="shared" si="92"/>
        <v>11.82</v>
      </c>
      <c r="P1480" s="1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 t="s">
        <v>8286</v>
      </c>
      <c r="O1481" s="9">
        <f t="shared" si="92"/>
        <v>1.37</v>
      </c>
      <c r="P1481" s="10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 t="s">
        <v>8286</v>
      </c>
      <c r="O1482" s="9">
        <f t="shared" si="92"/>
        <v>1.17</v>
      </c>
      <c r="P1482" s="10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 t="s">
        <v>8273</v>
      </c>
      <c r="O1483" s="9">
        <f t="shared" si="92"/>
        <v>0.02</v>
      </c>
      <c r="P1483" s="10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 t="s">
        <v>8273</v>
      </c>
      <c r="O1484" s="9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 t="s">
        <v>8273</v>
      </c>
      <c r="O1485" s="9">
        <f t="shared" si="92"/>
        <v>0.01</v>
      </c>
      <c r="P1485" s="10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 t="s">
        <v>8273</v>
      </c>
      <c r="O1486" s="9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 t="s">
        <v>8273</v>
      </c>
      <c r="O1487" s="9">
        <f t="shared" si="92"/>
        <v>0.02</v>
      </c>
      <c r="P1487" s="10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 t="s">
        <v>8273</v>
      </c>
      <c r="O1488" s="9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 t="s">
        <v>8273</v>
      </c>
      <c r="O1489" s="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 t="s">
        <v>8273</v>
      </c>
      <c r="O1490" s="9">
        <f t="shared" si="92"/>
        <v>0.02</v>
      </c>
      <c r="P1490" s="1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 t="s">
        <v>8273</v>
      </c>
      <c r="O1491" s="9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 t="s">
        <v>8273</v>
      </c>
      <c r="O1492" s="9">
        <f t="shared" si="92"/>
        <v>0.31</v>
      </c>
      <c r="P1492" s="10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 t="s">
        <v>8273</v>
      </c>
      <c r="O1493" s="9">
        <f t="shared" si="92"/>
        <v>0.08</v>
      </c>
      <c r="P1493" s="10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 t="s">
        <v>8273</v>
      </c>
      <c r="O1494" s="9">
        <f t="shared" si="92"/>
        <v>0.01</v>
      </c>
      <c r="P1494" s="10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 t="s">
        <v>8273</v>
      </c>
      <c r="O1495" s="9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 t="s">
        <v>8273</v>
      </c>
      <c r="O1496" s="9">
        <f t="shared" si="92"/>
        <v>0.09</v>
      </c>
      <c r="P1496" s="10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 t="s">
        <v>8273</v>
      </c>
      <c r="O1497" s="9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 t="s">
        <v>8273</v>
      </c>
      <c r="O1498" s="9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 t="s">
        <v>8273</v>
      </c>
      <c r="O1499" s="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 t="s">
        <v>8273</v>
      </c>
      <c r="O1500" s="9">
        <f t="shared" si="92"/>
        <v>0.02</v>
      </c>
      <c r="P1500" s="1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 t="s">
        <v>8273</v>
      </c>
      <c r="O1501" s="9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 t="s">
        <v>8273</v>
      </c>
      <c r="O1502" s="9">
        <f t="shared" si="92"/>
        <v>0.25</v>
      </c>
      <c r="P1502" s="10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 t="s">
        <v>8283</v>
      </c>
      <c r="O1503" s="9">
        <f t="shared" si="92"/>
        <v>1.66</v>
      </c>
      <c r="P1503" s="10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 t="s">
        <v>8283</v>
      </c>
      <c r="O1504" s="9">
        <f t="shared" si="92"/>
        <v>1.01</v>
      </c>
      <c r="P1504" s="10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 t="s">
        <v>8283</v>
      </c>
      <c r="O1505" s="9">
        <f t="shared" si="92"/>
        <v>1.08</v>
      </c>
      <c r="P1505" s="10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 t="s">
        <v>8283</v>
      </c>
      <c r="O1506" s="9">
        <f t="shared" si="92"/>
        <v>2.78</v>
      </c>
      <c r="P1506" s="10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 t="s">
        <v>8283</v>
      </c>
      <c r="O1507" s="9">
        <f t="shared" si="92"/>
        <v>1.04</v>
      </c>
      <c r="P1507" s="10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 t="s">
        <v>8283</v>
      </c>
      <c r="O1508" s="9">
        <f t="shared" si="92"/>
        <v>1.1100000000000001</v>
      </c>
      <c r="P1508" s="10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 t="s">
        <v>8283</v>
      </c>
      <c r="O1509" s="9">
        <f t="shared" si="92"/>
        <v>2.15</v>
      </c>
      <c r="P1509" s="10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 t="s">
        <v>8283</v>
      </c>
      <c r="O1510" s="9">
        <f t="shared" si="92"/>
        <v>1.1100000000000001</v>
      </c>
      <c r="P1510" s="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 t="s">
        <v>8283</v>
      </c>
      <c r="O1511" s="9">
        <f t="shared" si="92"/>
        <v>1.24</v>
      </c>
      <c r="P1511" s="10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 t="s">
        <v>8283</v>
      </c>
      <c r="O1512" s="9">
        <f t="shared" si="92"/>
        <v>1.01</v>
      </c>
      <c r="P1512" s="10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 t="s">
        <v>8283</v>
      </c>
      <c r="O1513" s="9">
        <f t="shared" si="92"/>
        <v>1.1200000000000001</v>
      </c>
      <c r="P1513" s="10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 t="s">
        <v>8283</v>
      </c>
      <c r="O1514" s="9">
        <f t="shared" si="92"/>
        <v>5.59</v>
      </c>
      <c r="P1514" s="10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 t="s">
        <v>8283</v>
      </c>
      <c r="O1515" s="9">
        <f t="shared" si="92"/>
        <v>1.5</v>
      </c>
      <c r="P1515" s="10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 t="s">
        <v>8283</v>
      </c>
      <c r="O1516" s="9">
        <f t="shared" si="92"/>
        <v>1.06</v>
      </c>
      <c r="P1516" s="10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 t="s">
        <v>8283</v>
      </c>
      <c r="O1517" s="9">
        <f t="shared" si="92"/>
        <v>1.57</v>
      </c>
      <c r="P1517" s="10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 t="s">
        <v>8283</v>
      </c>
      <c r="O1518" s="9">
        <f t="shared" si="92"/>
        <v>1.0900000000000001</v>
      </c>
      <c r="P1518" s="10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 t="s">
        <v>8283</v>
      </c>
      <c r="O1519" s="9">
        <f t="shared" si="92"/>
        <v>1.62</v>
      </c>
      <c r="P1519" s="10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 t="s">
        <v>8283</v>
      </c>
      <c r="O1520" s="9">
        <f t="shared" si="92"/>
        <v>2.0499999999999998</v>
      </c>
      <c r="P1520" s="1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 t="s">
        <v>8283</v>
      </c>
      <c r="O1521" s="9">
        <f t="shared" si="92"/>
        <v>1.03</v>
      </c>
      <c r="P1521" s="10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 t="s">
        <v>8283</v>
      </c>
      <c r="O1522" s="9">
        <f t="shared" si="92"/>
        <v>1.03</v>
      </c>
      <c r="P1522" s="10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 t="s">
        <v>8283</v>
      </c>
      <c r="O1523" s="9">
        <f t="shared" si="92"/>
        <v>1.07</v>
      </c>
      <c r="P1523" s="10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 t="s">
        <v>8283</v>
      </c>
      <c r="O1524" s="9">
        <f t="shared" si="92"/>
        <v>1.39</v>
      </c>
      <c r="P1524" s="10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 t="s">
        <v>8283</v>
      </c>
      <c r="O1525" s="9">
        <f t="shared" si="92"/>
        <v>1.25</v>
      </c>
      <c r="P1525" s="10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 t="s">
        <v>8283</v>
      </c>
      <c r="O1526" s="9">
        <f t="shared" si="92"/>
        <v>2.0699999999999998</v>
      </c>
      <c r="P1526" s="10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 t="s">
        <v>8283</v>
      </c>
      <c r="O1527" s="9">
        <f t="shared" si="92"/>
        <v>1.74</v>
      </c>
      <c r="P1527" s="10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 t="s">
        <v>8283</v>
      </c>
      <c r="O1528" s="9">
        <f t="shared" si="92"/>
        <v>1.2</v>
      </c>
      <c r="P1528" s="10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 t="s">
        <v>8283</v>
      </c>
      <c r="O1529" s="9">
        <f t="shared" si="92"/>
        <v>1.1000000000000001</v>
      </c>
      <c r="P1529" s="10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 t="s">
        <v>8283</v>
      </c>
      <c r="O1530" s="9">
        <f t="shared" si="92"/>
        <v>2.82</v>
      </c>
      <c r="P1530" s="1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 t="s">
        <v>8283</v>
      </c>
      <c r="O1531" s="9">
        <f t="shared" si="92"/>
        <v>1.01</v>
      </c>
      <c r="P1531" s="10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 t="s">
        <v>8283</v>
      </c>
      <c r="O1532" s="9">
        <f t="shared" si="92"/>
        <v>1.35</v>
      </c>
      <c r="P1532" s="10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 t="s">
        <v>8283</v>
      </c>
      <c r="O1533" s="9">
        <f t="shared" si="92"/>
        <v>1.76</v>
      </c>
      <c r="P1533" s="10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 t="s">
        <v>8283</v>
      </c>
      <c r="O1534" s="9">
        <f t="shared" si="92"/>
        <v>4.84</v>
      </c>
      <c r="P1534" s="10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 t="s">
        <v>8283</v>
      </c>
      <c r="O1535" s="9">
        <f t="shared" si="92"/>
        <v>1.45</v>
      </c>
      <c r="P1535" s="10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 t="s">
        <v>8283</v>
      </c>
      <c r="O1536" s="9">
        <f t="shared" si="92"/>
        <v>4.18</v>
      </c>
      <c r="P1536" s="10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 t="s">
        <v>8283</v>
      </c>
      <c r="O1537" s="9">
        <f t="shared" si="92"/>
        <v>1.32</v>
      </c>
      <c r="P1537" s="10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 t="s">
        <v>8283</v>
      </c>
      <c r="O1538" s="9">
        <f t="shared" ref="O1538:O1601" si="96">ROUND(E1538/D1538,2)</f>
        <v>2.5</v>
      </c>
      <c r="P1538" s="10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 t="s">
        <v>8283</v>
      </c>
      <c r="O1539" s="9">
        <f t="shared" si="96"/>
        <v>1.8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 t="s">
        <v>8283</v>
      </c>
      <c r="O1540" s="9">
        <f t="shared" si="96"/>
        <v>1.03</v>
      </c>
      <c r="P1540" s="1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 t="s">
        <v>8283</v>
      </c>
      <c r="O1541" s="9">
        <f t="shared" si="96"/>
        <v>1.36</v>
      </c>
      <c r="P1541" s="10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 t="s">
        <v>8283</v>
      </c>
      <c r="O1542" s="9">
        <f t="shared" si="96"/>
        <v>1.18</v>
      </c>
      <c r="P1542" s="10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 t="s">
        <v>8287</v>
      </c>
      <c r="O1543" s="9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 t="s">
        <v>8287</v>
      </c>
      <c r="O1544" s="9">
        <f t="shared" si="96"/>
        <v>0.04</v>
      </c>
      <c r="P1544" s="10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 t="s">
        <v>8287</v>
      </c>
      <c r="O1545" s="9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 t="s">
        <v>8287</v>
      </c>
      <c r="O1546" s="9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 t="s">
        <v>8287</v>
      </c>
      <c r="O1547" s="9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 t="s">
        <v>8287</v>
      </c>
      <c r="O1548" s="9">
        <f t="shared" si="96"/>
        <v>0.28999999999999998</v>
      </c>
      <c r="P1548" s="10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 t="s">
        <v>8287</v>
      </c>
      <c r="O1549" s="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 t="s">
        <v>8287</v>
      </c>
      <c r="O1550" s="9">
        <f t="shared" si="96"/>
        <v>0.09</v>
      </c>
      <c r="P1550" s="1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 t="s">
        <v>8287</v>
      </c>
      <c r="O1551" s="9">
        <f t="shared" si="96"/>
        <v>0.34</v>
      </c>
      <c r="P1551" s="10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 t="s">
        <v>8287</v>
      </c>
      <c r="O1552" s="9">
        <f t="shared" si="96"/>
        <v>0.13</v>
      </c>
      <c r="P1552" s="10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 t="s">
        <v>8287</v>
      </c>
      <c r="O1553" s="9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 t="s">
        <v>8287</v>
      </c>
      <c r="O1554" s="9">
        <f t="shared" si="96"/>
        <v>0.49</v>
      </c>
      <c r="P1554" s="10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 t="s">
        <v>8287</v>
      </c>
      <c r="O1555" s="9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 t="s">
        <v>8287</v>
      </c>
      <c r="O1556" s="9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 t="s">
        <v>8287</v>
      </c>
      <c r="O1557" s="9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 t="s">
        <v>8287</v>
      </c>
      <c r="O1558" s="9">
        <f t="shared" si="96"/>
        <v>0.45</v>
      </c>
      <c r="P1558" s="10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 t="s">
        <v>8287</v>
      </c>
      <c r="O1559" s="9">
        <f t="shared" si="96"/>
        <v>0.04</v>
      </c>
      <c r="P1559" s="10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 t="s">
        <v>8287</v>
      </c>
      <c r="O1560" s="9">
        <f t="shared" si="96"/>
        <v>0.05</v>
      </c>
      <c r="P1560" s="1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 t="s">
        <v>8287</v>
      </c>
      <c r="O1561" s="9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 t="s">
        <v>8287</v>
      </c>
      <c r="O1562" s="9">
        <f t="shared" si="96"/>
        <v>0.04</v>
      </c>
      <c r="P1562" s="10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 t="s">
        <v>8288</v>
      </c>
      <c r="O1563" s="9">
        <f t="shared" si="96"/>
        <v>0.01</v>
      </c>
      <c r="P1563" s="10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 t="s">
        <v>8288</v>
      </c>
      <c r="O1564" s="9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 t="s">
        <v>8288</v>
      </c>
      <c r="O1565" s="9">
        <f t="shared" si="96"/>
        <v>0.01</v>
      </c>
      <c r="P1565" s="10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 t="s">
        <v>8288</v>
      </c>
      <c r="O1566" s="9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 t="s">
        <v>8288</v>
      </c>
      <c r="O1567" s="9">
        <f t="shared" si="96"/>
        <v>0.03</v>
      </c>
      <c r="P1567" s="10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 t="s">
        <v>8288</v>
      </c>
      <c r="O1568" s="9">
        <f t="shared" si="96"/>
        <v>0.21</v>
      </c>
      <c r="P1568" s="10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 t="s">
        <v>8288</v>
      </c>
      <c r="O1569" s="9">
        <f t="shared" si="96"/>
        <v>0.04</v>
      </c>
      <c r="P1569" s="10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 t="s">
        <v>8288</v>
      </c>
      <c r="O1570" s="9">
        <f t="shared" si="96"/>
        <v>0.14000000000000001</v>
      </c>
      <c r="P1570" s="1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 t="s">
        <v>8288</v>
      </c>
      <c r="O1571" s="9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 t="s">
        <v>8288</v>
      </c>
      <c r="O1572" s="9">
        <f t="shared" si="96"/>
        <v>0.41</v>
      </c>
      <c r="P1572" s="10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 t="s">
        <v>8288</v>
      </c>
      <c r="O1573" s="9">
        <f t="shared" si="96"/>
        <v>0.01</v>
      </c>
      <c r="P1573" s="10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 t="s">
        <v>8288</v>
      </c>
      <c r="O1574" s="9">
        <f t="shared" si="96"/>
        <v>0.05</v>
      </c>
      <c r="P1574" s="10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 t="s">
        <v>8288</v>
      </c>
      <c r="O1575" s="9">
        <f t="shared" si="96"/>
        <v>0.02</v>
      </c>
      <c r="P1575" s="10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 t="s">
        <v>8288</v>
      </c>
      <c r="O1576" s="9">
        <f t="shared" si="96"/>
        <v>0.05</v>
      </c>
      <c r="P1576" s="10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 t="s">
        <v>8288</v>
      </c>
      <c r="O1577" s="9">
        <f t="shared" si="96"/>
        <v>0.23</v>
      </c>
      <c r="P1577" s="10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 t="s">
        <v>8288</v>
      </c>
      <c r="O1578" s="9">
        <f t="shared" si="96"/>
        <v>0.13</v>
      </c>
      <c r="P1578" s="10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 t="s">
        <v>8288</v>
      </c>
      <c r="O1579" s="9">
        <f t="shared" si="96"/>
        <v>0.01</v>
      </c>
      <c r="P1579" s="10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 t="s">
        <v>8288</v>
      </c>
      <c r="O1580" s="9">
        <f t="shared" si="96"/>
        <v>0.11</v>
      </c>
      <c r="P1580" s="1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 t="s">
        <v>8288</v>
      </c>
      <c r="O1581" s="9">
        <f t="shared" si="96"/>
        <v>0.01</v>
      </c>
      <c r="P1581" s="10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 t="s">
        <v>8288</v>
      </c>
      <c r="O1582" s="9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 t="s">
        <v>8289</v>
      </c>
      <c r="O1583" s="9">
        <f t="shared" si="96"/>
        <v>0.01</v>
      </c>
      <c r="P1583" s="10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 t="s">
        <v>8289</v>
      </c>
      <c r="O1584" s="9">
        <f t="shared" si="96"/>
        <v>0.09</v>
      </c>
      <c r="P1584" s="10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 t="s">
        <v>8289</v>
      </c>
      <c r="O1585" s="9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 t="s">
        <v>8289</v>
      </c>
      <c r="O1586" s="9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 t="s">
        <v>8289</v>
      </c>
      <c r="O1587" s="9">
        <f t="shared" si="96"/>
        <v>0.79</v>
      </c>
      <c r="P1587" s="10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 t="s">
        <v>8289</v>
      </c>
      <c r="O1588" s="9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 t="s">
        <v>8289</v>
      </c>
      <c r="O1589" s="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 t="s">
        <v>8289</v>
      </c>
      <c r="O1590" s="9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 t="s">
        <v>8289</v>
      </c>
      <c r="O1591" s="9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 t="s">
        <v>8289</v>
      </c>
      <c r="O1592" s="9">
        <f t="shared" si="96"/>
        <v>0.02</v>
      </c>
      <c r="P1592" s="10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 t="s">
        <v>8289</v>
      </c>
      <c r="O1593" s="9">
        <f t="shared" si="96"/>
        <v>0.28999999999999998</v>
      </c>
      <c r="P1593" s="10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 t="s">
        <v>8289</v>
      </c>
      <c r="O1594" s="9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 t="s">
        <v>8289</v>
      </c>
      <c r="O1595" s="9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 t="s">
        <v>8289</v>
      </c>
      <c r="O1596" s="9">
        <f t="shared" si="96"/>
        <v>0.21</v>
      </c>
      <c r="P1596" s="10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 t="s">
        <v>8289</v>
      </c>
      <c r="O1597" s="9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 t="s">
        <v>8289</v>
      </c>
      <c r="O1598" s="9">
        <f t="shared" si="96"/>
        <v>0.02</v>
      </c>
      <c r="P1598" s="10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 t="s">
        <v>8289</v>
      </c>
      <c r="O1599" s="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 t="s">
        <v>8289</v>
      </c>
      <c r="O1600" s="9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 t="s">
        <v>8289</v>
      </c>
      <c r="O1601" s="9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 t="s">
        <v>8289</v>
      </c>
      <c r="O1602" s="9">
        <f t="shared" ref="O1602:O1665" si="100">ROUND(E1602/D1602,2)</f>
        <v>7.0000000000000007E-2</v>
      </c>
      <c r="P1602" s="10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 t="s">
        <v>8274</v>
      </c>
      <c r="O1603" s="9">
        <f t="shared" si="100"/>
        <v>1.08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 t="s">
        <v>8274</v>
      </c>
      <c r="O1604" s="9">
        <f t="shared" si="100"/>
        <v>1</v>
      </c>
      <c r="P1604" s="10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 t="s">
        <v>8274</v>
      </c>
      <c r="O1605" s="9">
        <f t="shared" si="100"/>
        <v>1</v>
      </c>
      <c r="P1605" s="10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 t="s">
        <v>8274</v>
      </c>
      <c r="O1606" s="9">
        <f t="shared" si="100"/>
        <v>1.22</v>
      </c>
      <c r="P1606" s="10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 t="s">
        <v>8274</v>
      </c>
      <c r="O1607" s="9">
        <f t="shared" si="100"/>
        <v>1.01</v>
      </c>
      <c r="P1607" s="10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 t="s">
        <v>8274</v>
      </c>
      <c r="O1608" s="9">
        <f t="shared" si="100"/>
        <v>1.01</v>
      </c>
      <c r="P1608" s="10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 t="s">
        <v>8274</v>
      </c>
      <c r="O1609" s="9">
        <f t="shared" si="100"/>
        <v>1.45</v>
      </c>
      <c r="P1609" s="10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 t="s">
        <v>8274</v>
      </c>
      <c r="O1610" s="9">
        <f t="shared" si="100"/>
        <v>1.01</v>
      </c>
      <c r="P1610" s="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 t="s">
        <v>8274</v>
      </c>
      <c r="O1611" s="9">
        <f t="shared" si="100"/>
        <v>1.18</v>
      </c>
      <c r="P1611" s="10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 t="s">
        <v>8274</v>
      </c>
      <c r="O1612" s="9">
        <f t="shared" si="100"/>
        <v>2.72</v>
      </c>
      <c r="P1612" s="10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 t="s">
        <v>8274</v>
      </c>
      <c r="O1613" s="9">
        <f t="shared" si="100"/>
        <v>1.25</v>
      </c>
      <c r="P1613" s="10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 t="s">
        <v>8274</v>
      </c>
      <c r="O1614" s="9">
        <f t="shared" si="100"/>
        <v>1.1000000000000001</v>
      </c>
      <c r="P1614" s="10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 t="s">
        <v>8274</v>
      </c>
      <c r="O1615" s="9">
        <f t="shared" si="100"/>
        <v>1.02</v>
      </c>
      <c r="P1615" s="10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 t="s">
        <v>8274</v>
      </c>
      <c r="O1616" s="9">
        <f t="shared" si="100"/>
        <v>1.03</v>
      </c>
      <c r="P1616" s="10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 t="s">
        <v>8274</v>
      </c>
      <c r="O1617" s="9">
        <f t="shared" si="100"/>
        <v>1.1399999999999999</v>
      </c>
      <c r="P1617" s="10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 t="s">
        <v>8274</v>
      </c>
      <c r="O1618" s="9">
        <f t="shared" si="100"/>
        <v>1.04</v>
      </c>
      <c r="P1618" s="10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 t="s">
        <v>8274</v>
      </c>
      <c r="O1619" s="9">
        <f t="shared" si="100"/>
        <v>1.46</v>
      </c>
      <c r="P1619" s="10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 t="s">
        <v>8274</v>
      </c>
      <c r="O1620" s="9">
        <f t="shared" si="100"/>
        <v>1.05</v>
      </c>
      <c r="P1620" s="1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 t="s">
        <v>8274</v>
      </c>
      <c r="O1621" s="9">
        <f t="shared" si="100"/>
        <v>1.33</v>
      </c>
      <c r="P1621" s="10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 t="s">
        <v>8274</v>
      </c>
      <c r="O1622" s="9">
        <f t="shared" si="100"/>
        <v>1.1299999999999999</v>
      </c>
      <c r="P1622" s="10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 t="s">
        <v>8274</v>
      </c>
      <c r="O1623" s="9">
        <f t="shared" si="100"/>
        <v>1.21</v>
      </c>
      <c r="P1623" s="10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 t="s">
        <v>8274</v>
      </c>
      <c r="O1624" s="9">
        <f t="shared" si="100"/>
        <v>1.02</v>
      </c>
      <c r="P1624" s="10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 t="s">
        <v>8274</v>
      </c>
      <c r="O1625" s="9">
        <f t="shared" si="100"/>
        <v>1.01</v>
      </c>
      <c r="P1625" s="10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 t="s">
        <v>8274</v>
      </c>
      <c r="O1626" s="9">
        <f t="shared" si="100"/>
        <v>1.18</v>
      </c>
      <c r="P1626" s="10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 t="s">
        <v>8274</v>
      </c>
      <c r="O1627" s="9">
        <f t="shared" si="100"/>
        <v>1.55</v>
      </c>
      <c r="P1627" s="10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 t="s">
        <v>8274</v>
      </c>
      <c r="O1628" s="9">
        <f t="shared" si="100"/>
        <v>1.01</v>
      </c>
      <c r="P1628" s="10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 t="s">
        <v>8274</v>
      </c>
      <c r="O1629" s="9">
        <f t="shared" si="100"/>
        <v>1.17</v>
      </c>
      <c r="P1629" s="10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 t="s">
        <v>8274</v>
      </c>
      <c r="O1630" s="9">
        <f t="shared" si="100"/>
        <v>1.01</v>
      </c>
      <c r="P1630" s="1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 t="s">
        <v>8274</v>
      </c>
      <c r="O1631" s="9">
        <f t="shared" si="100"/>
        <v>1.04</v>
      </c>
      <c r="P1631" s="10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 t="s">
        <v>8274</v>
      </c>
      <c r="O1632" s="9">
        <f t="shared" si="100"/>
        <v>2.65</v>
      </c>
      <c r="P1632" s="10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 t="s">
        <v>8274</v>
      </c>
      <c r="O1633" s="9">
        <f t="shared" si="100"/>
        <v>1.56</v>
      </c>
      <c r="P1633" s="10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 t="s">
        <v>8274</v>
      </c>
      <c r="O1634" s="9">
        <f t="shared" si="100"/>
        <v>1.02</v>
      </c>
      <c r="P1634" s="10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 t="s">
        <v>8274</v>
      </c>
      <c r="O1635" s="9">
        <f t="shared" si="100"/>
        <v>1</v>
      </c>
      <c r="P1635" s="10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 t="s">
        <v>8274</v>
      </c>
      <c r="O1636" s="9">
        <f t="shared" si="100"/>
        <v>1.01</v>
      </c>
      <c r="P1636" s="10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 t="s">
        <v>8274</v>
      </c>
      <c r="O1637" s="9">
        <f t="shared" si="100"/>
        <v>1.25</v>
      </c>
      <c r="P1637" s="10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 t="s">
        <v>8274</v>
      </c>
      <c r="O1638" s="9">
        <f t="shared" si="100"/>
        <v>1.04</v>
      </c>
      <c r="P1638" s="10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 t="s">
        <v>8274</v>
      </c>
      <c r="O1639" s="9">
        <f t="shared" si="100"/>
        <v>1.04</v>
      </c>
      <c r="P1639" s="10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 t="s">
        <v>8274</v>
      </c>
      <c r="O1640" s="9">
        <f t="shared" si="100"/>
        <v>1.05</v>
      </c>
      <c r="P1640" s="1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 t="s">
        <v>8274</v>
      </c>
      <c r="O1641" s="9">
        <f t="shared" si="100"/>
        <v>1</v>
      </c>
      <c r="P1641" s="10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 t="s">
        <v>8274</v>
      </c>
      <c r="O1642" s="9">
        <f t="shared" si="100"/>
        <v>1.7</v>
      </c>
      <c r="P1642" s="10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 t="s">
        <v>8290</v>
      </c>
      <c r="O1643" s="9">
        <f t="shared" si="100"/>
        <v>1.01</v>
      </c>
      <c r="P1643" s="10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 t="s">
        <v>8290</v>
      </c>
      <c r="O1644" s="9">
        <f t="shared" si="100"/>
        <v>1</v>
      </c>
      <c r="P1644" s="10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 t="s">
        <v>8290</v>
      </c>
      <c r="O1645" s="9">
        <f t="shared" si="100"/>
        <v>1.25</v>
      </c>
      <c r="P1645" s="10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 t="s">
        <v>8290</v>
      </c>
      <c r="O1646" s="9">
        <f t="shared" si="100"/>
        <v>1.1000000000000001</v>
      </c>
      <c r="P1646" s="10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 t="s">
        <v>8290</v>
      </c>
      <c r="O1647" s="9">
        <f t="shared" si="100"/>
        <v>1.1100000000000001</v>
      </c>
      <c r="P1647" s="10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 t="s">
        <v>8290</v>
      </c>
      <c r="O1648" s="9">
        <f t="shared" si="100"/>
        <v>1.1000000000000001</v>
      </c>
      <c r="P1648" s="10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 t="s">
        <v>8290</v>
      </c>
      <c r="O1649" s="9">
        <f t="shared" si="100"/>
        <v>1.05</v>
      </c>
      <c r="P1649" s="10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 t="s">
        <v>8290</v>
      </c>
      <c r="O1650" s="9">
        <f t="shared" si="100"/>
        <v>1.25</v>
      </c>
      <c r="P1650" s="1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 t="s">
        <v>8290</v>
      </c>
      <c r="O1651" s="9">
        <f t="shared" si="100"/>
        <v>1.01</v>
      </c>
      <c r="P1651" s="10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 t="s">
        <v>8290</v>
      </c>
      <c r="O1652" s="9">
        <f t="shared" si="100"/>
        <v>1.42</v>
      </c>
      <c r="P1652" s="10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 t="s">
        <v>8290</v>
      </c>
      <c r="O1653" s="9">
        <f t="shared" si="100"/>
        <v>1.01</v>
      </c>
      <c r="P1653" s="10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 t="s">
        <v>8290</v>
      </c>
      <c r="O1654" s="9">
        <f t="shared" si="100"/>
        <v>1.01</v>
      </c>
      <c r="P1654" s="10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 t="s">
        <v>8290</v>
      </c>
      <c r="O1655" s="9">
        <f t="shared" si="100"/>
        <v>1.74</v>
      </c>
      <c r="P1655" s="10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 t="s">
        <v>8290</v>
      </c>
      <c r="O1656" s="9">
        <f t="shared" si="100"/>
        <v>1.2</v>
      </c>
      <c r="P1656" s="10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 t="s">
        <v>8290</v>
      </c>
      <c r="O1657" s="9">
        <f t="shared" si="100"/>
        <v>1.43</v>
      </c>
      <c r="P1657" s="10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 t="s">
        <v>8290</v>
      </c>
      <c r="O1658" s="9">
        <f t="shared" si="100"/>
        <v>1</v>
      </c>
      <c r="P1658" s="10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 t="s">
        <v>8290</v>
      </c>
      <c r="O1659" s="9">
        <f t="shared" si="100"/>
        <v>1.05</v>
      </c>
      <c r="P1659" s="10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 t="s">
        <v>8290</v>
      </c>
      <c r="O1660" s="9">
        <f t="shared" si="100"/>
        <v>1.32</v>
      </c>
      <c r="P1660" s="1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 t="s">
        <v>8290</v>
      </c>
      <c r="O1661" s="9">
        <f t="shared" si="100"/>
        <v>1.1299999999999999</v>
      </c>
      <c r="P1661" s="10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 t="s">
        <v>8290</v>
      </c>
      <c r="O1662" s="9">
        <f t="shared" si="100"/>
        <v>12.54</v>
      </c>
      <c r="P1662" s="10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 t="s">
        <v>8290</v>
      </c>
      <c r="O1663" s="9">
        <f t="shared" si="100"/>
        <v>1.03</v>
      </c>
      <c r="P1663" s="10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 t="s">
        <v>8290</v>
      </c>
      <c r="O1664" s="9">
        <f t="shared" si="100"/>
        <v>1.03</v>
      </c>
      <c r="P1664" s="10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 t="s">
        <v>8290</v>
      </c>
      <c r="O1665" s="9">
        <f t="shared" si="100"/>
        <v>1.08</v>
      </c>
      <c r="P1665" s="10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 t="s">
        <v>8290</v>
      </c>
      <c r="O1666" s="9">
        <f t="shared" ref="O1666:O1729" si="104">ROUND(E1666/D1666,2)</f>
        <v>1.22</v>
      </c>
      <c r="P1666" s="10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 t="s">
        <v>8290</v>
      </c>
      <c r="O1667" s="9">
        <f t="shared" si="104"/>
        <v>1.19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 t="s">
        <v>8290</v>
      </c>
      <c r="O1668" s="9">
        <f t="shared" si="104"/>
        <v>1.61</v>
      </c>
      <c r="P1668" s="10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 t="s">
        <v>8290</v>
      </c>
      <c r="O1669" s="9">
        <f t="shared" si="104"/>
        <v>1.27</v>
      </c>
      <c r="P1669" s="10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 t="s">
        <v>8290</v>
      </c>
      <c r="O1670" s="9">
        <f t="shared" si="104"/>
        <v>1.03</v>
      </c>
      <c r="P1670" s="1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 t="s">
        <v>8290</v>
      </c>
      <c r="O1671" s="9">
        <f t="shared" si="104"/>
        <v>1.4</v>
      </c>
      <c r="P1671" s="10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 t="s">
        <v>8290</v>
      </c>
      <c r="O1672" s="9">
        <f t="shared" si="104"/>
        <v>1.03</v>
      </c>
      <c r="P1672" s="10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 t="s">
        <v>8290</v>
      </c>
      <c r="O1673" s="9">
        <f t="shared" si="104"/>
        <v>1.01</v>
      </c>
      <c r="P1673" s="10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 t="s">
        <v>8290</v>
      </c>
      <c r="O1674" s="9">
        <f t="shared" si="104"/>
        <v>1.1299999999999999</v>
      </c>
      <c r="P1674" s="10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 t="s">
        <v>8290</v>
      </c>
      <c r="O1675" s="9">
        <f t="shared" si="104"/>
        <v>1.28</v>
      </c>
      <c r="P1675" s="10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 t="s">
        <v>8290</v>
      </c>
      <c r="O1676" s="9">
        <f t="shared" si="104"/>
        <v>2.02</v>
      </c>
      <c r="P1676" s="10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 t="s">
        <v>8290</v>
      </c>
      <c r="O1677" s="9">
        <f t="shared" si="104"/>
        <v>1.37</v>
      </c>
      <c r="P1677" s="10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 t="s">
        <v>8290</v>
      </c>
      <c r="O1678" s="9">
        <f t="shared" si="104"/>
        <v>1.1499999999999999</v>
      </c>
      <c r="P1678" s="10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 t="s">
        <v>8290</v>
      </c>
      <c r="O1679" s="9">
        <f t="shared" si="104"/>
        <v>1.1200000000000001</v>
      </c>
      <c r="P1679" s="10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 t="s">
        <v>8290</v>
      </c>
      <c r="O1680" s="9">
        <f t="shared" si="104"/>
        <v>1.18</v>
      </c>
      <c r="P1680" s="1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 t="s">
        <v>8290</v>
      </c>
      <c r="O1681" s="9">
        <f t="shared" si="104"/>
        <v>1.75</v>
      </c>
      <c r="P1681" s="10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 t="s">
        <v>8290</v>
      </c>
      <c r="O1682" s="9">
        <f t="shared" si="104"/>
        <v>1.18</v>
      </c>
      <c r="P1682" s="10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 t="s">
        <v>8291</v>
      </c>
      <c r="O1683" s="9">
        <f t="shared" si="104"/>
        <v>1.01</v>
      </c>
      <c r="P1683" s="10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 t="s">
        <v>8291</v>
      </c>
      <c r="O1684" s="9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 t="s">
        <v>8291</v>
      </c>
      <c r="O1685" s="9">
        <f t="shared" si="104"/>
        <v>0.22</v>
      </c>
      <c r="P1685" s="10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 t="s">
        <v>8291</v>
      </c>
      <c r="O1686" s="9">
        <f t="shared" si="104"/>
        <v>1.0900000000000001</v>
      </c>
      <c r="P1686" s="10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 t="s">
        <v>8291</v>
      </c>
      <c r="O1687" s="9">
        <f t="shared" si="104"/>
        <v>1.03</v>
      </c>
      <c r="P1687" s="10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 t="s">
        <v>8291</v>
      </c>
      <c r="O1688" s="9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 t="s">
        <v>8291</v>
      </c>
      <c r="O1689" s="9">
        <f t="shared" si="104"/>
        <v>0.31</v>
      </c>
      <c r="P1689" s="10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 t="s">
        <v>8291</v>
      </c>
      <c r="O1690" s="9">
        <f t="shared" si="104"/>
        <v>0.44</v>
      </c>
      <c r="P1690" s="1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 t="s">
        <v>8291</v>
      </c>
      <c r="O1691" s="9">
        <f t="shared" si="104"/>
        <v>1</v>
      </c>
      <c r="P1691" s="10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 t="s">
        <v>8291</v>
      </c>
      <c r="O1692" s="9">
        <f t="shared" si="104"/>
        <v>0.25</v>
      </c>
      <c r="P1692" s="10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 t="s">
        <v>8291</v>
      </c>
      <c r="O1693" s="9">
        <f t="shared" si="104"/>
        <v>0.33</v>
      </c>
      <c r="P1693" s="10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 t="s">
        <v>8291</v>
      </c>
      <c r="O1694" s="9">
        <f t="shared" si="104"/>
        <v>0.48</v>
      </c>
      <c r="P1694" s="10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 t="s">
        <v>8291</v>
      </c>
      <c r="O1695" s="9">
        <f t="shared" si="104"/>
        <v>0.09</v>
      </c>
      <c r="P1695" s="10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 t="s">
        <v>8291</v>
      </c>
      <c r="O1696" s="9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 t="s">
        <v>8291</v>
      </c>
      <c r="O1697" s="9">
        <f t="shared" si="104"/>
        <v>0.12</v>
      </c>
      <c r="P1697" s="10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 t="s">
        <v>8291</v>
      </c>
      <c r="O1698" s="9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 t="s">
        <v>8291</v>
      </c>
      <c r="O1699" s="9">
        <f t="shared" si="104"/>
        <v>0.2</v>
      </c>
      <c r="P1699" s="10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 t="s">
        <v>8291</v>
      </c>
      <c r="O1700" s="9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 t="s">
        <v>8291</v>
      </c>
      <c r="O1701" s="9">
        <f t="shared" si="104"/>
        <v>0.04</v>
      </c>
      <c r="P1701" s="10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 t="s">
        <v>8291</v>
      </c>
      <c r="O1702" s="9">
        <f t="shared" si="104"/>
        <v>0.26</v>
      </c>
      <c r="P1702" s="10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 t="s">
        <v>8291</v>
      </c>
      <c r="O1703" s="9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 t="s">
        <v>8291</v>
      </c>
      <c r="O1704" s="9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 t="s">
        <v>8291</v>
      </c>
      <c r="O1705" s="9">
        <f t="shared" si="104"/>
        <v>0.01</v>
      </c>
      <c r="P1705" s="10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 t="s">
        <v>8291</v>
      </c>
      <c r="O1706" s="9">
        <f t="shared" si="104"/>
        <v>0.65</v>
      </c>
      <c r="P1706" s="10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 t="s">
        <v>8291</v>
      </c>
      <c r="O1707" s="9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 t="s">
        <v>8291</v>
      </c>
      <c r="O1708" s="9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 t="s">
        <v>8291</v>
      </c>
      <c r="O1709" s="9">
        <f t="shared" si="104"/>
        <v>0.1</v>
      </c>
      <c r="P1709" s="10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 t="s">
        <v>8291</v>
      </c>
      <c r="O1710" s="9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 t="s">
        <v>8291</v>
      </c>
      <c r="O1711" s="9">
        <f t="shared" si="104"/>
        <v>0.05</v>
      </c>
      <c r="P1711" s="10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 t="s">
        <v>8291</v>
      </c>
      <c r="O1712" s="9">
        <f t="shared" si="104"/>
        <v>0.01</v>
      </c>
      <c r="P1712" s="10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 t="s">
        <v>8291</v>
      </c>
      <c r="O1713" s="9">
        <f t="shared" si="104"/>
        <v>0.11</v>
      </c>
      <c r="P1713" s="10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 t="s">
        <v>8291</v>
      </c>
      <c r="O1714" s="9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 t="s">
        <v>8291</v>
      </c>
      <c r="O1715" s="9">
        <f t="shared" si="104"/>
        <v>0.02</v>
      </c>
      <c r="P1715" s="10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 t="s">
        <v>8291</v>
      </c>
      <c r="O1716" s="9">
        <f t="shared" si="104"/>
        <v>0.08</v>
      </c>
      <c r="P1716" s="10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 t="s">
        <v>8291</v>
      </c>
      <c r="O1717" s="9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 t="s">
        <v>8291</v>
      </c>
      <c r="O1718" s="9">
        <f t="shared" si="104"/>
        <v>0.08</v>
      </c>
      <c r="P1718" s="10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 t="s">
        <v>8291</v>
      </c>
      <c r="O1719" s="9">
        <f t="shared" si="104"/>
        <v>0.43</v>
      </c>
      <c r="P1719" s="10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 t="s">
        <v>8291</v>
      </c>
      <c r="O1720" s="9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 t="s">
        <v>8291</v>
      </c>
      <c r="O1721" s="9">
        <f t="shared" si="104"/>
        <v>0.01</v>
      </c>
      <c r="P1721" s="10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 t="s">
        <v>8291</v>
      </c>
      <c r="O1722" s="9">
        <f t="shared" si="104"/>
        <v>0.06</v>
      </c>
      <c r="P1722" s="10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 t="s">
        <v>8291</v>
      </c>
      <c r="O1723" s="9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 t="s">
        <v>8291</v>
      </c>
      <c r="O1724" s="9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 t="s">
        <v>8291</v>
      </c>
      <c r="O1725" s="9">
        <f t="shared" si="104"/>
        <v>7.0000000000000007E-2</v>
      </c>
      <c r="P1725" s="10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 t="s">
        <v>8291</v>
      </c>
      <c r="O1726" s="9">
        <f t="shared" si="104"/>
        <v>0.01</v>
      </c>
      <c r="P1726" s="10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 t="s">
        <v>8291</v>
      </c>
      <c r="O1727" s="9">
        <f t="shared" si="104"/>
        <v>0.1</v>
      </c>
      <c r="P1727" s="10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 t="s">
        <v>8291</v>
      </c>
      <c r="O1728" s="9">
        <f t="shared" si="104"/>
        <v>0.34</v>
      </c>
      <c r="P1728" s="10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 t="s">
        <v>8291</v>
      </c>
      <c r="O1729" s="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 t="s">
        <v>8291</v>
      </c>
      <c r="O1730" s="9">
        <f t="shared" ref="O1730:O1793" si="108">ROUND(E1730/D1730,2)</f>
        <v>0.68</v>
      </c>
      <c r="P1730" s="1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 t="s">
        <v>8291</v>
      </c>
      <c r="O1731" s="9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 t="s">
        <v>8291</v>
      </c>
      <c r="O1732" s="9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 t="s">
        <v>8291</v>
      </c>
      <c r="O1733" s="9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 t="s">
        <v>8291</v>
      </c>
      <c r="O1734" s="9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 t="s">
        <v>8291</v>
      </c>
      <c r="O1735" s="9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 t="s">
        <v>8291</v>
      </c>
      <c r="O1736" s="9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 t="s">
        <v>8291</v>
      </c>
      <c r="O1737" s="9">
        <f t="shared" si="108"/>
        <v>0.11</v>
      </c>
      <c r="P1737" s="10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 t="s">
        <v>8291</v>
      </c>
      <c r="O1738" s="9">
        <f t="shared" si="108"/>
        <v>0.01</v>
      </c>
      <c r="P1738" s="10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 t="s">
        <v>8291</v>
      </c>
      <c r="O1739" s="9">
        <f t="shared" si="108"/>
        <v>0.21</v>
      </c>
      <c r="P1739" s="10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 t="s">
        <v>8291</v>
      </c>
      <c r="O1740" s="9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 t="s">
        <v>8291</v>
      </c>
      <c r="O1741" s="9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 t="s">
        <v>8291</v>
      </c>
      <c r="O1742" s="9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 t="s">
        <v>8283</v>
      </c>
      <c r="O1743" s="9">
        <f t="shared" si="108"/>
        <v>1.1100000000000001</v>
      </c>
      <c r="P1743" s="10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 t="s">
        <v>8283</v>
      </c>
      <c r="O1744" s="9">
        <f t="shared" si="108"/>
        <v>1.0900000000000001</v>
      </c>
      <c r="P1744" s="10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 t="s">
        <v>8283</v>
      </c>
      <c r="O1745" s="9">
        <f t="shared" si="108"/>
        <v>1</v>
      </c>
      <c r="P1745" s="10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 t="s">
        <v>8283</v>
      </c>
      <c r="O1746" s="9">
        <f t="shared" si="108"/>
        <v>1.18</v>
      </c>
      <c r="P1746" s="10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 t="s">
        <v>8283</v>
      </c>
      <c r="O1747" s="9">
        <f t="shared" si="108"/>
        <v>1.1399999999999999</v>
      </c>
      <c r="P1747" s="10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 t="s">
        <v>8283</v>
      </c>
      <c r="O1748" s="9">
        <f t="shared" si="108"/>
        <v>1.48</v>
      </c>
      <c r="P1748" s="10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 t="s">
        <v>8283</v>
      </c>
      <c r="O1749" s="9">
        <f t="shared" si="108"/>
        <v>1.05</v>
      </c>
      <c r="P1749" s="10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 t="s">
        <v>8283</v>
      </c>
      <c r="O1750" s="9">
        <f t="shared" si="108"/>
        <v>1.3</v>
      </c>
      <c r="P1750" s="1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 t="s">
        <v>8283</v>
      </c>
      <c r="O1751" s="9">
        <f t="shared" si="108"/>
        <v>1.23</v>
      </c>
      <c r="P1751" s="10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 t="s">
        <v>8283</v>
      </c>
      <c r="O1752" s="9">
        <f t="shared" si="108"/>
        <v>2.02</v>
      </c>
      <c r="P1752" s="10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 t="s">
        <v>8283</v>
      </c>
      <c r="O1753" s="9">
        <f t="shared" si="108"/>
        <v>1.03</v>
      </c>
      <c r="P1753" s="10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 t="s">
        <v>8283</v>
      </c>
      <c r="O1754" s="9">
        <f t="shared" si="108"/>
        <v>2.6</v>
      </c>
      <c r="P1754" s="10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 t="s">
        <v>8283</v>
      </c>
      <c r="O1755" s="9">
        <f t="shared" si="108"/>
        <v>1.08</v>
      </c>
      <c r="P1755" s="10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 t="s">
        <v>8283</v>
      </c>
      <c r="O1756" s="9">
        <f t="shared" si="108"/>
        <v>1.1100000000000001</v>
      </c>
      <c r="P1756" s="10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 t="s">
        <v>8283</v>
      </c>
      <c r="O1757" s="9">
        <f t="shared" si="108"/>
        <v>1.2</v>
      </c>
      <c r="P1757" s="10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 t="s">
        <v>8283</v>
      </c>
      <c r="O1758" s="9">
        <f t="shared" si="108"/>
        <v>1.03</v>
      </c>
      <c r="P1758" s="10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 t="s">
        <v>8283</v>
      </c>
      <c r="O1759" s="9">
        <f t="shared" si="108"/>
        <v>1.1599999999999999</v>
      </c>
      <c r="P1759" s="10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 t="s">
        <v>8283</v>
      </c>
      <c r="O1760" s="9">
        <f t="shared" si="108"/>
        <v>1.1499999999999999</v>
      </c>
      <c r="P1760" s="1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 t="s">
        <v>8283</v>
      </c>
      <c r="O1761" s="9">
        <f t="shared" si="108"/>
        <v>1.07</v>
      </c>
      <c r="P1761" s="10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 t="s">
        <v>8283</v>
      </c>
      <c r="O1762" s="9">
        <f t="shared" si="108"/>
        <v>1.65</v>
      </c>
      <c r="P1762" s="10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 t="s">
        <v>8283</v>
      </c>
      <c r="O1763" s="9">
        <f t="shared" si="108"/>
        <v>1.55</v>
      </c>
      <c r="P1763" s="10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 t="s">
        <v>8283</v>
      </c>
      <c r="O1764" s="9">
        <f t="shared" si="108"/>
        <v>8.85</v>
      </c>
      <c r="P1764" s="10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 t="s">
        <v>8283</v>
      </c>
      <c r="O1765" s="9">
        <f t="shared" si="108"/>
        <v>1.02</v>
      </c>
      <c r="P1765" s="10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 t="s">
        <v>8283</v>
      </c>
      <c r="O1766" s="9">
        <f t="shared" si="108"/>
        <v>0.2</v>
      </c>
      <c r="P1766" s="10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 t="s">
        <v>8283</v>
      </c>
      <c r="O1767" s="9">
        <f t="shared" si="108"/>
        <v>0.59</v>
      </c>
      <c r="P1767" s="10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 t="s">
        <v>8283</v>
      </c>
      <c r="O1768" s="9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 t="s">
        <v>8283</v>
      </c>
      <c r="O1769" s="9">
        <f t="shared" si="108"/>
        <v>0.46</v>
      </c>
      <c r="P1769" s="10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 t="s">
        <v>8283</v>
      </c>
      <c r="O1770" s="9">
        <f t="shared" si="108"/>
        <v>0.04</v>
      </c>
      <c r="P1770" s="1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 t="s">
        <v>8283</v>
      </c>
      <c r="O1771" s="9">
        <f t="shared" si="108"/>
        <v>0.03</v>
      </c>
      <c r="P1771" s="10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 t="s">
        <v>8283</v>
      </c>
      <c r="O1772" s="9">
        <f t="shared" si="108"/>
        <v>0.56999999999999995</v>
      </c>
      <c r="P1772" s="10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 t="s">
        <v>8283</v>
      </c>
      <c r="O1773" s="9">
        <f t="shared" si="108"/>
        <v>0.21</v>
      </c>
      <c r="P1773" s="10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 t="s">
        <v>8283</v>
      </c>
      <c r="O1774" s="9">
        <f t="shared" si="108"/>
        <v>0.16</v>
      </c>
      <c r="P1774" s="10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 t="s">
        <v>8283</v>
      </c>
      <c r="O1775" s="9">
        <f t="shared" si="108"/>
        <v>0.06</v>
      </c>
      <c r="P1775" s="10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 t="s">
        <v>8283</v>
      </c>
      <c r="O1776" s="9">
        <f t="shared" si="108"/>
        <v>0.46</v>
      </c>
      <c r="P1776" s="10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 t="s">
        <v>8283</v>
      </c>
      <c r="O1777" s="9">
        <f t="shared" si="108"/>
        <v>0.65</v>
      </c>
      <c r="P1777" s="10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 t="s">
        <v>8283</v>
      </c>
      <c r="O1778" s="9">
        <f t="shared" si="108"/>
        <v>7.0000000000000007E-2</v>
      </c>
      <c r="P1778" s="10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 t="s">
        <v>8283</v>
      </c>
      <c r="O1779" s="9">
        <f t="shared" si="108"/>
        <v>0.14000000000000001</v>
      </c>
      <c r="P1779" s="10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 t="s">
        <v>8283</v>
      </c>
      <c r="O1780" s="9">
        <f t="shared" si="108"/>
        <v>0.02</v>
      </c>
      <c r="P1780" s="1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 t="s">
        <v>8283</v>
      </c>
      <c r="O1781" s="9">
        <f t="shared" si="108"/>
        <v>0.36</v>
      </c>
      <c r="P1781" s="10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 t="s">
        <v>8283</v>
      </c>
      <c r="O1782" s="9">
        <f t="shared" si="108"/>
        <v>0.4</v>
      </c>
      <c r="P1782" s="10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 t="s">
        <v>8283</v>
      </c>
      <c r="O1783" s="9">
        <f t="shared" si="108"/>
        <v>0.26</v>
      </c>
      <c r="P1783" s="10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 t="s">
        <v>8283</v>
      </c>
      <c r="O1784" s="9">
        <f t="shared" si="108"/>
        <v>0.15</v>
      </c>
      <c r="P1784" s="10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 t="s">
        <v>8283</v>
      </c>
      <c r="O1785" s="9">
        <f t="shared" si="108"/>
        <v>0.24</v>
      </c>
      <c r="P1785" s="10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 t="s">
        <v>8283</v>
      </c>
      <c r="O1786" s="9">
        <f t="shared" si="108"/>
        <v>0.4</v>
      </c>
      <c r="P1786" s="10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 t="s">
        <v>8283</v>
      </c>
      <c r="O1787" s="9">
        <f t="shared" si="108"/>
        <v>0.2</v>
      </c>
      <c r="P1787" s="10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 t="s">
        <v>8283</v>
      </c>
      <c r="O1788" s="9">
        <f t="shared" si="108"/>
        <v>0.48</v>
      </c>
      <c r="P1788" s="10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 t="s">
        <v>8283</v>
      </c>
      <c r="O1789" s="9">
        <f t="shared" si="108"/>
        <v>0.15</v>
      </c>
      <c r="P1789" s="10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 t="s">
        <v>8283</v>
      </c>
      <c r="O1790" s="9">
        <f t="shared" si="108"/>
        <v>0.01</v>
      </c>
      <c r="P1790" s="1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 t="s">
        <v>8283</v>
      </c>
      <c r="O1791" s="9">
        <f t="shared" si="108"/>
        <v>0.01</v>
      </c>
      <c r="P1791" s="10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 t="s">
        <v>8283</v>
      </c>
      <c r="O1792" s="9">
        <f t="shared" si="108"/>
        <v>0.05</v>
      </c>
      <c r="P1792" s="10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 t="s">
        <v>8283</v>
      </c>
      <c r="O1793" s="9">
        <f t="shared" si="108"/>
        <v>0.04</v>
      </c>
      <c r="P1793" s="10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 t="s">
        <v>8283</v>
      </c>
      <c r="O1794" s="9">
        <f t="shared" ref="O1794:O1857" si="112">ROUND(E1794/D1794,2)</f>
        <v>0.61</v>
      </c>
      <c r="P1794" s="10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 t="s">
        <v>8283</v>
      </c>
      <c r="O1795" s="9">
        <f t="shared" si="112"/>
        <v>0.01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 t="s">
        <v>8283</v>
      </c>
      <c r="O1796" s="9">
        <f t="shared" si="112"/>
        <v>0.11</v>
      </c>
      <c r="P1796" s="10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 t="s">
        <v>8283</v>
      </c>
      <c r="O1797" s="9">
        <f t="shared" si="112"/>
        <v>0.39</v>
      </c>
      <c r="P1797" s="10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 t="s">
        <v>8283</v>
      </c>
      <c r="O1798" s="9">
        <f t="shared" si="112"/>
        <v>0.22</v>
      </c>
      <c r="P1798" s="10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 t="s">
        <v>8283</v>
      </c>
      <c r="O1799" s="9">
        <f t="shared" si="112"/>
        <v>0.68</v>
      </c>
      <c r="P1799" s="10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 t="s">
        <v>8283</v>
      </c>
      <c r="O1800" s="9">
        <f t="shared" si="112"/>
        <v>0.14000000000000001</v>
      </c>
      <c r="P1800" s="1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 t="s">
        <v>8283</v>
      </c>
      <c r="O1801" s="9">
        <f t="shared" si="112"/>
        <v>0.02</v>
      </c>
      <c r="P1801" s="10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 t="s">
        <v>8283</v>
      </c>
      <c r="O1802" s="9">
        <f t="shared" si="112"/>
        <v>0.2</v>
      </c>
      <c r="P1802" s="10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 t="s">
        <v>8283</v>
      </c>
      <c r="O1803" s="9">
        <f t="shared" si="112"/>
        <v>0.14000000000000001</v>
      </c>
      <c r="P1803" s="10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 t="s">
        <v>8283</v>
      </c>
      <c r="O1804" s="9">
        <f t="shared" si="112"/>
        <v>0.48</v>
      </c>
      <c r="P1804" s="10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 t="s">
        <v>8283</v>
      </c>
      <c r="O1805" s="9">
        <f t="shared" si="112"/>
        <v>0.31</v>
      </c>
      <c r="P1805" s="10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 t="s">
        <v>8283</v>
      </c>
      <c r="O1806" s="9">
        <f t="shared" si="112"/>
        <v>0.35</v>
      </c>
      <c r="P1806" s="10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 t="s">
        <v>8283</v>
      </c>
      <c r="O1807" s="9">
        <f t="shared" si="112"/>
        <v>0.36</v>
      </c>
      <c r="P1807" s="10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 t="s">
        <v>8283</v>
      </c>
      <c r="O1808" s="9">
        <f t="shared" si="112"/>
        <v>0.03</v>
      </c>
      <c r="P1808" s="10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 t="s">
        <v>8283</v>
      </c>
      <c r="O1809" s="9">
        <f t="shared" si="112"/>
        <v>0.11</v>
      </c>
      <c r="P1809" s="10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 t="s">
        <v>8283</v>
      </c>
      <c r="O1810" s="9">
        <f t="shared" si="112"/>
        <v>0.41</v>
      </c>
      <c r="P1810" s="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 t="s">
        <v>8283</v>
      </c>
      <c r="O1811" s="9">
        <f t="shared" si="112"/>
        <v>0.11</v>
      </c>
      <c r="P1811" s="10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 t="s">
        <v>8283</v>
      </c>
      <c r="O1812" s="9">
        <f t="shared" si="112"/>
        <v>0.03</v>
      </c>
      <c r="P1812" s="10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 t="s">
        <v>8283</v>
      </c>
      <c r="O1813" s="9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 t="s">
        <v>8283</v>
      </c>
      <c r="O1814" s="9">
        <f t="shared" si="112"/>
        <v>0.13</v>
      </c>
      <c r="P1814" s="10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 t="s">
        <v>8283</v>
      </c>
      <c r="O1815" s="9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 t="s">
        <v>8283</v>
      </c>
      <c r="O1816" s="9">
        <f t="shared" si="112"/>
        <v>0.49</v>
      </c>
      <c r="P1816" s="10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 t="s">
        <v>8283</v>
      </c>
      <c r="O1817" s="9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 t="s">
        <v>8283</v>
      </c>
      <c r="O1818" s="9">
        <f t="shared" si="112"/>
        <v>0.02</v>
      </c>
      <c r="P1818" s="10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 t="s">
        <v>8283</v>
      </c>
      <c r="O1819" s="9">
        <f t="shared" si="112"/>
        <v>0.52</v>
      </c>
      <c r="P1819" s="10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 t="s">
        <v>8283</v>
      </c>
      <c r="O1820" s="9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 t="s">
        <v>8283</v>
      </c>
      <c r="O1821" s="9">
        <f t="shared" si="112"/>
        <v>0.02</v>
      </c>
      <c r="P1821" s="10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 t="s">
        <v>8283</v>
      </c>
      <c r="O1822" s="9">
        <f t="shared" si="112"/>
        <v>7.0000000000000007E-2</v>
      </c>
      <c r="P1822" s="10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 t="s">
        <v>8274</v>
      </c>
      <c r="O1823" s="9">
        <f t="shared" si="112"/>
        <v>1.35</v>
      </c>
      <c r="P1823" s="10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 t="s">
        <v>8274</v>
      </c>
      <c r="O1824" s="9">
        <f t="shared" si="112"/>
        <v>1</v>
      </c>
      <c r="P1824" s="10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 t="s">
        <v>8274</v>
      </c>
      <c r="O1825" s="9">
        <f t="shared" si="112"/>
        <v>1.1599999999999999</v>
      </c>
      <c r="P1825" s="10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 t="s">
        <v>8274</v>
      </c>
      <c r="O1826" s="9">
        <f t="shared" si="112"/>
        <v>1</v>
      </c>
      <c r="P1826" s="10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 t="s">
        <v>8274</v>
      </c>
      <c r="O1827" s="9">
        <f t="shared" si="112"/>
        <v>1.05</v>
      </c>
      <c r="P1827" s="10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 t="s">
        <v>8274</v>
      </c>
      <c r="O1828" s="9">
        <f t="shared" si="112"/>
        <v>1.01</v>
      </c>
      <c r="P1828" s="10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 t="s">
        <v>8274</v>
      </c>
      <c r="O1829" s="9">
        <f t="shared" si="112"/>
        <v>1.01</v>
      </c>
      <c r="P1829" s="10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 t="s">
        <v>8274</v>
      </c>
      <c r="O1830" s="9">
        <f t="shared" si="112"/>
        <v>1</v>
      </c>
      <c r="P1830" s="1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 t="s">
        <v>8274</v>
      </c>
      <c r="O1831" s="9">
        <f t="shared" si="112"/>
        <v>1.67</v>
      </c>
      <c r="P1831" s="10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 t="s">
        <v>8274</v>
      </c>
      <c r="O1832" s="9">
        <f t="shared" si="112"/>
        <v>1.02</v>
      </c>
      <c r="P1832" s="10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 t="s">
        <v>8274</v>
      </c>
      <c r="O1833" s="9">
        <f t="shared" si="112"/>
        <v>1.03</v>
      </c>
      <c r="P1833" s="10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 t="s">
        <v>8274</v>
      </c>
      <c r="O1834" s="9">
        <f t="shared" si="112"/>
        <v>1.43</v>
      </c>
      <c r="P1834" s="10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 t="s">
        <v>8274</v>
      </c>
      <c r="O1835" s="9">
        <f t="shared" si="112"/>
        <v>2.63</v>
      </c>
      <c r="P1835" s="10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 t="s">
        <v>8274</v>
      </c>
      <c r="O1836" s="9">
        <f t="shared" si="112"/>
        <v>1.18</v>
      </c>
      <c r="P1836" s="10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 t="s">
        <v>8274</v>
      </c>
      <c r="O1837" s="9">
        <f t="shared" si="112"/>
        <v>1.04</v>
      </c>
      <c r="P1837" s="10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 t="s">
        <v>8274</v>
      </c>
      <c r="O1838" s="9">
        <f t="shared" si="112"/>
        <v>2</v>
      </c>
      <c r="P1838" s="10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 t="s">
        <v>8274</v>
      </c>
      <c r="O1839" s="9">
        <f t="shared" si="112"/>
        <v>3.07</v>
      </c>
      <c r="P1839" s="10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 t="s">
        <v>8274</v>
      </c>
      <c r="O1840" s="9">
        <f t="shared" si="112"/>
        <v>1</v>
      </c>
      <c r="P1840" s="1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 t="s">
        <v>8274</v>
      </c>
      <c r="O1841" s="9">
        <f t="shared" si="112"/>
        <v>2.0499999999999998</v>
      </c>
      <c r="P1841" s="10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 t="s">
        <v>8274</v>
      </c>
      <c r="O1842" s="9">
        <f t="shared" si="112"/>
        <v>1.0900000000000001</v>
      </c>
      <c r="P1842" s="10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 t="s">
        <v>8274</v>
      </c>
      <c r="O1843" s="9">
        <f t="shared" si="112"/>
        <v>1.02</v>
      </c>
      <c r="P1843" s="10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 t="s">
        <v>8274</v>
      </c>
      <c r="O1844" s="9">
        <f t="shared" si="112"/>
        <v>1.25</v>
      </c>
      <c r="P1844" s="10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 t="s">
        <v>8274</v>
      </c>
      <c r="O1845" s="9">
        <f t="shared" si="112"/>
        <v>1.24</v>
      </c>
      <c r="P1845" s="10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 t="s">
        <v>8274</v>
      </c>
      <c r="O1846" s="9">
        <f t="shared" si="112"/>
        <v>1.01</v>
      </c>
      <c r="P1846" s="10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 t="s">
        <v>8274</v>
      </c>
      <c r="O1847" s="9">
        <f t="shared" si="112"/>
        <v>1</v>
      </c>
      <c r="P1847" s="10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 t="s">
        <v>8274</v>
      </c>
      <c r="O1848" s="9">
        <f t="shared" si="112"/>
        <v>1.38</v>
      </c>
      <c r="P1848" s="10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 t="s">
        <v>8274</v>
      </c>
      <c r="O1849" s="9">
        <f t="shared" si="112"/>
        <v>1.21</v>
      </c>
      <c r="P1849" s="10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 t="s">
        <v>8274</v>
      </c>
      <c r="O1850" s="9">
        <f t="shared" si="112"/>
        <v>1.07</v>
      </c>
      <c r="P1850" s="1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 t="s">
        <v>8274</v>
      </c>
      <c r="O1851" s="9">
        <f t="shared" si="112"/>
        <v>1</v>
      </c>
      <c r="P1851" s="10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 t="s">
        <v>8274</v>
      </c>
      <c r="O1852" s="9">
        <f t="shared" si="112"/>
        <v>1.02</v>
      </c>
      <c r="P1852" s="10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 t="s">
        <v>8274</v>
      </c>
      <c r="O1853" s="9">
        <f t="shared" si="112"/>
        <v>1</v>
      </c>
      <c r="P1853" s="10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 t="s">
        <v>8274</v>
      </c>
      <c r="O1854" s="9">
        <f t="shared" si="112"/>
        <v>1.17</v>
      </c>
      <c r="P1854" s="10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 t="s">
        <v>8274</v>
      </c>
      <c r="O1855" s="9">
        <f t="shared" si="112"/>
        <v>1.02</v>
      </c>
      <c r="P1855" s="10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 t="s">
        <v>8274</v>
      </c>
      <c r="O1856" s="9">
        <f t="shared" si="112"/>
        <v>1.02</v>
      </c>
      <c r="P1856" s="10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 t="s">
        <v>8274</v>
      </c>
      <c r="O1857" s="9">
        <f t="shared" si="112"/>
        <v>1.54</v>
      </c>
      <c r="P1857" s="10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 t="s">
        <v>8274</v>
      </c>
      <c r="O1858" s="9">
        <f t="shared" ref="O1858:O1921" si="116">ROUND(E1858/D1858,2)</f>
        <v>1.01</v>
      </c>
      <c r="P1858" s="10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 t="s">
        <v>8274</v>
      </c>
      <c r="O1859" s="9">
        <f t="shared" si="116"/>
        <v>1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 t="s">
        <v>8274</v>
      </c>
      <c r="O1860" s="9">
        <f t="shared" si="116"/>
        <v>1.0900000000000001</v>
      </c>
      <c r="P1860" s="1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 t="s">
        <v>8274</v>
      </c>
      <c r="O1861" s="9">
        <f t="shared" si="116"/>
        <v>1.32</v>
      </c>
      <c r="P1861" s="10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 t="s">
        <v>8274</v>
      </c>
      <c r="O1862" s="9">
        <f t="shared" si="116"/>
        <v>1.33</v>
      </c>
      <c r="P1862" s="10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 t="s">
        <v>8281</v>
      </c>
      <c r="O1863" s="9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 t="s">
        <v>8281</v>
      </c>
      <c r="O1864" s="9">
        <f t="shared" si="116"/>
        <v>0.08</v>
      </c>
      <c r="P1864" s="10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 t="s">
        <v>8281</v>
      </c>
      <c r="O1865" s="9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 t="s">
        <v>8281</v>
      </c>
      <c r="O1866" s="9">
        <f t="shared" si="116"/>
        <v>0.43</v>
      </c>
      <c r="P1866" s="10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 t="s">
        <v>8281</v>
      </c>
      <c r="O1867" s="9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 t="s">
        <v>8281</v>
      </c>
      <c r="O1868" s="9">
        <f t="shared" si="116"/>
        <v>0.01</v>
      </c>
      <c r="P1868" s="10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 t="s">
        <v>8281</v>
      </c>
      <c r="O1869" s="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 t="s">
        <v>8281</v>
      </c>
      <c r="O1870" s="9">
        <f t="shared" si="116"/>
        <v>0.05</v>
      </c>
      <c r="P1870" s="1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 t="s">
        <v>8281</v>
      </c>
      <c r="O1871" s="9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 t="s">
        <v>8281</v>
      </c>
      <c r="O1872" s="9">
        <f t="shared" si="116"/>
        <v>0.1</v>
      </c>
      <c r="P1872" s="10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 t="s">
        <v>8281</v>
      </c>
      <c r="O1873" s="9">
        <f t="shared" si="116"/>
        <v>0.72</v>
      </c>
      <c r="P1873" s="10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 t="s">
        <v>8281</v>
      </c>
      <c r="O1874" s="9">
        <f t="shared" si="116"/>
        <v>0.01</v>
      </c>
      <c r="P1874" s="10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 t="s">
        <v>8281</v>
      </c>
      <c r="O1875" s="9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 t="s">
        <v>8281</v>
      </c>
      <c r="O1876" s="9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 t="s">
        <v>8281</v>
      </c>
      <c r="O1877" s="9">
        <f t="shared" si="116"/>
        <v>0.01</v>
      </c>
      <c r="P1877" s="10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 t="s">
        <v>8281</v>
      </c>
      <c r="O1878" s="9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 t="s">
        <v>8281</v>
      </c>
      <c r="O1879" s="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 t="s">
        <v>8281</v>
      </c>
      <c r="O1880" s="9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 t="s">
        <v>8281</v>
      </c>
      <c r="O1881" s="9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 t="s">
        <v>8281</v>
      </c>
      <c r="O1882" s="9">
        <f t="shared" si="116"/>
        <v>0.2</v>
      </c>
      <c r="P1882" s="10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 t="s">
        <v>8277</v>
      </c>
      <c r="O1883" s="9">
        <f t="shared" si="116"/>
        <v>1.73</v>
      </c>
      <c r="P1883" s="10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 t="s">
        <v>8277</v>
      </c>
      <c r="O1884" s="9">
        <f t="shared" si="116"/>
        <v>1.01</v>
      </c>
      <c r="P1884" s="10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 t="s">
        <v>8277</v>
      </c>
      <c r="O1885" s="9">
        <f t="shared" si="116"/>
        <v>1.05</v>
      </c>
      <c r="P1885" s="10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 t="s">
        <v>8277</v>
      </c>
      <c r="O1886" s="9">
        <f t="shared" si="116"/>
        <v>1.35</v>
      </c>
      <c r="P1886" s="10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 t="s">
        <v>8277</v>
      </c>
      <c r="O1887" s="9">
        <f t="shared" si="116"/>
        <v>1.1599999999999999</v>
      </c>
      <c r="P1887" s="10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 t="s">
        <v>8277</v>
      </c>
      <c r="O1888" s="9">
        <f t="shared" si="116"/>
        <v>1.02</v>
      </c>
      <c r="P1888" s="10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 t="s">
        <v>8277</v>
      </c>
      <c r="O1889" s="9">
        <f t="shared" si="116"/>
        <v>1.1100000000000001</v>
      </c>
      <c r="P1889" s="10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 t="s">
        <v>8277</v>
      </c>
      <c r="O1890" s="9">
        <f t="shared" si="116"/>
        <v>1.66</v>
      </c>
      <c r="P1890" s="1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 t="s">
        <v>8277</v>
      </c>
      <c r="O1891" s="9">
        <f t="shared" si="116"/>
        <v>1.07</v>
      </c>
      <c r="P1891" s="10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 t="s">
        <v>8277</v>
      </c>
      <c r="O1892" s="9">
        <f t="shared" si="116"/>
        <v>1.45</v>
      </c>
      <c r="P1892" s="10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 t="s">
        <v>8277</v>
      </c>
      <c r="O1893" s="9">
        <f t="shared" si="116"/>
        <v>1.06</v>
      </c>
      <c r="P1893" s="10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 t="s">
        <v>8277</v>
      </c>
      <c r="O1894" s="9">
        <f t="shared" si="116"/>
        <v>1.37</v>
      </c>
      <c r="P1894" s="10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 t="s">
        <v>8277</v>
      </c>
      <c r="O1895" s="9">
        <f t="shared" si="116"/>
        <v>1.04</v>
      </c>
      <c r="P1895" s="10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 t="s">
        <v>8277</v>
      </c>
      <c r="O1896" s="9">
        <f t="shared" si="116"/>
        <v>1.1499999999999999</v>
      </c>
      <c r="P1896" s="10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 t="s">
        <v>8277</v>
      </c>
      <c r="O1897" s="9">
        <f t="shared" si="116"/>
        <v>1.02</v>
      </c>
      <c r="P1897" s="10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 t="s">
        <v>8277</v>
      </c>
      <c r="O1898" s="9">
        <f t="shared" si="116"/>
        <v>1.24</v>
      </c>
      <c r="P1898" s="10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 t="s">
        <v>8277</v>
      </c>
      <c r="O1899" s="9">
        <f t="shared" si="116"/>
        <v>1.02</v>
      </c>
      <c r="P1899" s="10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 t="s">
        <v>8277</v>
      </c>
      <c r="O1900" s="9">
        <f t="shared" si="116"/>
        <v>1.45</v>
      </c>
      <c r="P1900" s="1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 t="s">
        <v>8277</v>
      </c>
      <c r="O1901" s="9">
        <f t="shared" si="116"/>
        <v>1.33</v>
      </c>
      <c r="P1901" s="10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 t="s">
        <v>8277</v>
      </c>
      <c r="O1902" s="9">
        <f t="shared" si="116"/>
        <v>1.0900000000000001</v>
      </c>
      <c r="P1902" s="10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 t="s">
        <v>8292</v>
      </c>
      <c r="O1903" s="9">
        <f t="shared" si="116"/>
        <v>0.03</v>
      </c>
      <c r="P1903" s="10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 t="s">
        <v>8292</v>
      </c>
      <c r="O1904" s="9">
        <f t="shared" si="116"/>
        <v>0.01</v>
      </c>
      <c r="P1904" s="10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 t="s">
        <v>8292</v>
      </c>
      <c r="O1905" s="9">
        <f t="shared" si="116"/>
        <v>0.47</v>
      </c>
      <c r="P1905" s="10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 t="s">
        <v>8292</v>
      </c>
      <c r="O1906" s="9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 t="s">
        <v>8292</v>
      </c>
      <c r="O1907" s="9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 t="s">
        <v>8292</v>
      </c>
      <c r="O1908" s="9">
        <f t="shared" si="116"/>
        <v>0.43</v>
      </c>
      <c r="P1908" s="10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 t="s">
        <v>8292</v>
      </c>
      <c r="O1909" s="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 t="s">
        <v>8292</v>
      </c>
      <c r="O1910" s="9">
        <f t="shared" si="116"/>
        <v>0.02</v>
      </c>
      <c r="P1910" s="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 t="s">
        <v>8292</v>
      </c>
      <c r="O1911" s="9">
        <f t="shared" si="116"/>
        <v>0.14000000000000001</v>
      </c>
      <c r="P1911" s="10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 t="s">
        <v>8292</v>
      </c>
      <c r="O1912" s="9">
        <f t="shared" si="116"/>
        <v>0.39</v>
      </c>
      <c r="P1912" s="10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 t="s">
        <v>8292</v>
      </c>
      <c r="O1913" s="9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 t="s">
        <v>8292</v>
      </c>
      <c r="O1914" s="9">
        <f t="shared" si="116"/>
        <v>0.59</v>
      </c>
      <c r="P1914" s="10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 t="s">
        <v>8292</v>
      </c>
      <c r="O1915" s="9">
        <f t="shared" si="116"/>
        <v>0.01</v>
      </c>
      <c r="P1915" s="10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 t="s">
        <v>8292</v>
      </c>
      <c r="O1916" s="9">
        <f t="shared" si="116"/>
        <v>0.09</v>
      </c>
      <c r="P1916" s="10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 t="s">
        <v>8292</v>
      </c>
      <c r="O1917" s="9">
        <f t="shared" si="116"/>
        <v>0.02</v>
      </c>
      <c r="P1917" s="10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 t="s">
        <v>8292</v>
      </c>
      <c r="O1918" s="9">
        <f t="shared" si="116"/>
        <v>0.01</v>
      </c>
      <c r="P1918" s="10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 t="s">
        <v>8292</v>
      </c>
      <c r="O1919" s="9">
        <f t="shared" si="116"/>
        <v>0.53</v>
      </c>
      <c r="P1919" s="10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 t="s">
        <v>8292</v>
      </c>
      <c r="O1920" s="9">
        <f t="shared" si="116"/>
        <v>0.01</v>
      </c>
      <c r="P1920" s="1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 t="s">
        <v>8292</v>
      </c>
      <c r="O1921" s="9">
        <f t="shared" si="116"/>
        <v>0.47</v>
      </c>
      <c r="P1921" s="10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 t="s">
        <v>8292</v>
      </c>
      <c r="O1922" s="9">
        <f t="shared" ref="O1922:O1985" si="120">ROUND(E1922/D1922,2)</f>
        <v>0.43</v>
      </c>
      <c r="P1922" s="10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 t="s">
        <v>8277</v>
      </c>
      <c r="O1923" s="9">
        <f t="shared" si="120"/>
        <v>1.37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 t="s">
        <v>8277</v>
      </c>
      <c r="O1924" s="9">
        <f t="shared" si="120"/>
        <v>1.1599999999999999</v>
      </c>
      <c r="P1924" s="10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 t="s">
        <v>8277</v>
      </c>
      <c r="O1925" s="9">
        <f t="shared" si="120"/>
        <v>2.41</v>
      </c>
      <c r="P1925" s="10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 t="s">
        <v>8277</v>
      </c>
      <c r="O1926" s="9">
        <f t="shared" si="120"/>
        <v>1.1399999999999999</v>
      </c>
      <c r="P1926" s="10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 t="s">
        <v>8277</v>
      </c>
      <c r="O1927" s="9">
        <f t="shared" si="120"/>
        <v>1.1000000000000001</v>
      </c>
      <c r="P1927" s="10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 t="s">
        <v>8277</v>
      </c>
      <c r="O1928" s="9">
        <f t="shared" si="120"/>
        <v>1.95</v>
      </c>
      <c r="P1928" s="10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 t="s">
        <v>8277</v>
      </c>
      <c r="O1929" s="9">
        <f t="shared" si="120"/>
        <v>1.03</v>
      </c>
      <c r="P1929" s="10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 t="s">
        <v>8277</v>
      </c>
      <c r="O1930" s="9">
        <f t="shared" si="120"/>
        <v>1.03</v>
      </c>
      <c r="P1930" s="1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 t="s">
        <v>8277</v>
      </c>
      <c r="O1931" s="9">
        <f t="shared" si="120"/>
        <v>1</v>
      </c>
      <c r="P1931" s="10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 t="s">
        <v>8277</v>
      </c>
      <c r="O1932" s="9">
        <f t="shared" si="120"/>
        <v>1.27</v>
      </c>
      <c r="P1932" s="10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 t="s">
        <v>8277</v>
      </c>
      <c r="O1933" s="9">
        <f t="shared" si="120"/>
        <v>1.21</v>
      </c>
      <c r="P1933" s="10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 t="s">
        <v>8277</v>
      </c>
      <c r="O1934" s="9">
        <f t="shared" si="120"/>
        <v>1.07</v>
      </c>
      <c r="P1934" s="10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 t="s">
        <v>8277</v>
      </c>
      <c r="O1935" s="9">
        <f t="shared" si="120"/>
        <v>1.72</v>
      </c>
      <c r="P1935" s="10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 t="s">
        <v>8277</v>
      </c>
      <c r="O1936" s="9">
        <f t="shared" si="120"/>
        <v>1.24</v>
      </c>
      <c r="P1936" s="10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 t="s">
        <v>8277</v>
      </c>
      <c r="O1937" s="9">
        <f t="shared" si="120"/>
        <v>1.08</v>
      </c>
      <c r="P1937" s="10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 t="s">
        <v>8277</v>
      </c>
      <c r="O1938" s="9">
        <f t="shared" si="120"/>
        <v>1.17</v>
      </c>
      <c r="P1938" s="10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 t="s">
        <v>8277</v>
      </c>
      <c r="O1939" s="9">
        <f t="shared" si="120"/>
        <v>1.87</v>
      </c>
      <c r="P1939" s="10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 t="s">
        <v>8277</v>
      </c>
      <c r="O1940" s="9">
        <f t="shared" si="120"/>
        <v>1.1599999999999999</v>
      </c>
      <c r="P1940" s="1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 t="s">
        <v>8277</v>
      </c>
      <c r="O1941" s="9">
        <f t="shared" si="120"/>
        <v>1.1100000000000001</v>
      </c>
      <c r="P1941" s="10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 t="s">
        <v>8277</v>
      </c>
      <c r="O1942" s="9">
        <f t="shared" si="120"/>
        <v>1.71</v>
      </c>
      <c r="P1942" s="10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 t="s">
        <v>8293</v>
      </c>
      <c r="O1943" s="9">
        <f t="shared" si="120"/>
        <v>1.26</v>
      </c>
      <c r="P1943" s="10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 t="s">
        <v>8293</v>
      </c>
      <c r="O1944" s="9">
        <f t="shared" si="120"/>
        <v>1.38</v>
      </c>
      <c r="P1944" s="10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 t="s">
        <v>8293</v>
      </c>
      <c r="O1945" s="9">
        <f t="shared" si="120"/>
        <v>17.05</v>
      </c>
      <c r="P1945" s="10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 t="s">
        <v>8293</v>
      </c>
      <c r="O1946" s="9">
        <f t="shared" si="120"/>
        <v>7.88</v>
      </c>
      <c r="P1946" s="10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 t="s">
        <v>8293</v>
      </c>
      <c r="O1947" s="9">
        <f t="shared" si="120"/>
        <v>3.48</v>
      </c>
      <c r="P1947" s="10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 t="s">
        <v>8293</v>
      </c>
      <c r="O1948" s="9">
        <f t="shared" si="120"/>
        <v>1.5</v>
      </c>
      <c r="P1948" s="10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 t="s">
        <v>8293</v>
      </c>
      <c r="O1949" s="9">
        <f t="shared" si="120"/>
        <v>1.01</v>
      </c>
      <c r="P1949" s="10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 t="s">
        <v>8293</v>
      </c>
      <c r="O1950" s="9">
        <f t="shared" si="120"/>
        <v>8</v>
      </c>
      <c r="P1950" s="1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 t="s">
        <v>8293</v>
      </c>
      <c r="O1951" s="9">
        <f t="shared" si="120"/>
        <v>1.06</v>
      </c>
      <c r="P1951" s="10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 t="s">
        <v>8293</v>
      </c>
      <c r="O1952" s="9">
        <f t="shared" si="120"/>
        <v>2.0099999999999998</v>
      </c>
      <c r="P1952" s="10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 t="s">
        <v>8293</v>
      </c>
      <c r="O1953" s="9">
        <f t="shared" si="120"/>
        <v>2.12</v>
      </c>
      <c r="P1953" s="10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 t="s">
        <v>8293</v>
      </c>
      <c r="O1954" s="9">
        <f t="shared" si="120"/>
        <v>1.98</v>
      </c>
      <c r="P1954" s="10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 t="s">
        <v>8293</v>
      </c>
      <c r="O1955" s="9">
        <f t="shared" si="120"/>
        <v>2.2599999999999998</v>
      </c>
      <c r="P1955" s="10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 t="s">
        <v>8293</v>
      </c>
      <c r="O1956" s="9">
        <f t="shared" si="120"/>
        <v>6.99</v>
      </c>
      <c r="P1956" s="10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 t="s">
        <v>8293</v>
      </c>
      <c r="O1957" s="9">
        <f t="shared" si="120"/>
        <v>3.99</v>
      </c>
      <c r="P1957" s="10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 t="s">
        <v>8293</v>
      </c>
      <c r="O1958" s="9">
        <f t="shared" si="120"/>
        <v>2.94</v>
      </c>
      <c r="P1958" s="10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 t="s">
        <v>8293</v>
      </c>
      <c r="O1959" s="9">
        <f t="shared" si="120"/>
        <v>1.68</v>
      </c>
      <c r="P1959" s="10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 t="s">
        <v>8293</v>
      </c>
      <c r="O1960" s="9">
        <f t="shared" si="120"/>
        <v>14.36</v>
      </c>
      <c r="P1960" s="1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 t="s">
        <v>8293</v>
      </c>
      <c r="O1961" s="9">
        <f t="shared" si="120"/>
        <v>1.57</v>
      </c>
      <c r="P1961" s="10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 t="s">
        <v>8293</v>
      </c>
      <c r="O1962" s="9">
        <f t="shared" si="120"/>
        <v>1.18</v>
      </c>
      <c r="P1962" s="10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 t="s">
        <v>8293</v>
      </c>
      <c r="O1963" s="9">
        <f t="shared" si="120"/>
        <v>11.05</v>
      </c>
      <c r="P1963" s="10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 t="s">
        <v>8293</v>
      </c>
      <c r="O1964" s="9">
        <f t="shared" si="120"/>
        <v>1.93</v>
      </c>
      <c r="P1964" s="10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 t="s">
        <v>8293</v>
      </c>
      <c r="O1965" s="9">
        <f t="shared" si="120"/>
        <v>1.27</v>
      </c>
      <c r="P1965" s="10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 t="s">
        <v>8293</v>
      </c>
      <c r="O1966" s="9">
        <f t="shared" si="120"/>
        <v>2.6</v>
      </c>
      <c r="P1966" s="10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 t="s">
        <v>8293</v>
      </c>
      <c r="O1967" s="9">
        <f t="shared" si="120"/>
        <v>2.62</v>
      </c>
      <c r="P1967" s="10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 t="s">
        <v>8293</v>
      </c>
      <c r="O1968" s="9">
        <f t="shared" si="120"/>
        <v>2.0699999999999998</v>
      </c>
      <c r="P1968" s="10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 t="s">
        <v>8293</v>
      </c>
      <c r="O1969" s="9">
        <f t="shared" si="120"/>
        <v>3.7</v>
      </c>
      <c r="P1969" s="10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 t="s">
        <v>8293</v>
      </c>
      <c r="O1970" s="9">
        <f t="shared" si="120"/>
        <v>2.85</v>
      </c>
      <c r="P1970" s="1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 t="s">
        <v>8293</v>
      </c>
      <c r="O1971" s="9">
        <f t="shared" si="120"/>
        <v>5.79</v>
      </c>
      <c r="P1971" s="10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 t="s">
        <v>8293</v>
      </c>
      <c r="O1972" s="9">
        <f t="shared" si="120"/>
        <v>11.32</v>
      </c>
      <c r="P1972" s="10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 t="s">
        <v>8293</v>
      </c>
      <c r="O1973" s="9">
        <f t="shared" si="120"/>
        <v>2.63</v>
      </c>
      <c r="P1973" s="10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 t="s">
        <v>8293</v>
      </c>
      <c r="O1974" s="9">
        <f t="shared" si="120"/>
        <v>6.74</v>
      </c>
      <c r="P1974" s="10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 t="s">
        <v>8293</v>
      </c>
      <c r="O1975" s="9">
        <f t="shared" si="120"/>
        <v>2.57</v>
      </c>
      <c r="P1975" s="10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 t="s">
        <v>8293</v>
      </c>
      <c r="O1976" s="9">
        <f t="shared" si="120"/>
        <v>3.75</v>
      </c>
      <c r="P1976" s="10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 t="s">
        <v>8293</v>
      </c>
      <c r="O1977" s="9">
        <f t="shared" si="120"/>
        <v>2.09</v>
      </c>
      <c r="P1977" s="10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 t="s">
        <v>8293</v>
      </c>
      <c r="O1978" s="9">
        <f t="shared" si="120"/>
        <v>3.47</v>
      </c>
      <c r="P1978" s="10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 t="s">
        <v>8293</v>
      </c>
      <c r="O1979" s="9">
        <f t="shared" si="120"/>
        <v>4.0199999999999996</v>
      </c>
      <c r="P1979" s="10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 t="s">
        <v>8293</v>
      </c>
      <c r="O1980" s="9">
        <f t="shared" si="120"/>
        <v>10.27</v>
      </c>
      <c r="P1980" s="1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 t="s">
        <v>8293</v>
      </c>
      <c r="O1981" s="9">
        <f t="shared" si="120"/>
        <v>1.1499999999999999</v>
      </c>
      <c r="P1981" s="10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 t="s">
        <v>8293</v>
      </c>
      <c r="O1982" s="9">
        <f t="shared" si="120"/>
        <v>3.55</v>
      </c>
      <c r="P1982" s="10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 t="s">
        <v>8294</v>
      </c>
      <c r="O1983" s="9">
        <f t="shared" si="120"/>
        <v>0.05</v>
      </c>
      <c r="P1983" s="10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 t="s">
        <v>8294</v>
      </c>
      <c r="O1984" s="9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 t="s">
        <v>8294</v>
      </c>
      <c r="O1985" s="9">
        <f t="shared" si="120"/>
        <v>0.04</v>
      </c>
      <c r="P1985" s="10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 t="s">
        <v>8294</v>
      </c>
      <c r="O1986" s="9">
        <f t="shared" ref="O1986:O2049" si="124">ROUND(E1986/D1986,2)</f>
        <v>0.21</v>
      </c>
      <c r="P1986" s="10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 t="s">
        <v>8294</v>
      </c>
      <c r="O1987" s="9">
        <f t="shared" si="124"/>
        <v>0.03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 t="s">
        <v>8294</v>
      </c>
      <c r="O1988" s="9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 t="s">
        <v>8294</v>
      </c>
      <c r="O1989" s="9">
        <f t="shared" si="124"/>
        <v>0.42</v>
      </c>
      <c r="P1989" s="10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 t="s">
        <v>8294</v>
      </c>
      <c r="O1990" s="9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 t="s">
        <v>8294</v>
      </c>
      <c r="O1991" s="9">
        <f t="shared" si="124"/>
        <v>0.01</v>
      </c>
      <c r="P1991" s="10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 t="s">
        <v>8294</v>
      </c>
      <c r="O1992" s="9">
        <f t="shared" si="124"/>
        <v>0.17</v>
      </c>
      <c r="P1992" s="10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 t="s">
        <v>8294</v>
      </c>
      <c r="O1993" s="9">
        <f t="shared" si="124"/>
        <v>7.0000000000000007E-2</v>
      </c>
      <c r="P1993" s="10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 t="s">
        <v>8294</v>
      </c>
      <c r="O1994" s="9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 t="s">
        <v>8294</v>
      </c>
      <c r="O1995" s="9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 t="s">
        <v>8294</v>
      </c>
      <c r="O1996" s="9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 t="s">
        <v>8294</v>
      </c>
      <c r="O1997" s="9">
        <f t="shared" si="124"/>
        <v>0.08</v>
      </c>
      <c r="P1997" s="10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 t="s">
        <v>8294</v>
      </c>
      <c r="O1998" s="9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 t="s">
        <v>8294</v>
      </c>
      <c r="O1999" s="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 t="s">
        <v>8294</v>
      </c>
      <c r="O2000" s="9">
        <f t="shared" si="124"/>
        <v>0.26</v>
      </c>
      <c r="P2000" s="1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 t="s">
        <v>8294</v>
      </c>
      <c r="O2001" s="9">
        <f t="shared" si="124"/>
        <v>0.01</v>
      </c>
      <c r="P2001" s="10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 t="s">
        <v>8294</v>
      </c>
      <c r="O2002" s="9">
        <f t="shared" si="124"/>
        <v>0.13</v>
      </c>
      <c r="P2002" s="10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 t="s">
        <v>8293</v>
      </c>
      <c r="O2003" s="9">
        <f t="shared" si="124"/>
        <v>3.82</v>
      </c>
      <c r="P2003" s="10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 t="s">
        <v>8293</v>
      </c>
      <c r="O2004" s="9">
        <f t="shared" si="124"/>
        <v>2.17</v>
      </c>
      <c r="P2004" s="10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 t="s">
        <v>8293</v>
      </c>
      <c r="O2005" s="9">
        <f t="shared" si="124"/>
        <v>3.12</v>
      </c>
      <c r="P2005" s="10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 t="s">
        <v>8293</v>
      </c>
      <c r="O2006" s="9">
        <f t="shared" si="124"/>
        <v>2.34</v>
      </c>
      <c r="P2006" s="10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 t="s">
        <v>8293</v>
      </c>
      <c r="O2007" s="9">
        <f t="shared" si="124"/>
        <v>1.24</v>
      </c>
      <c r="P2007" s="10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 t="s">
        <v>8293</v>
      </c>
      <c r="O2008" s="9">
        <f t="shared" si="124"/>
        <v>2.48</v>
      </c>
      <c r="P2008" s="10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 t="s">
        <v>8293</v>
      </c>
      <c r="O2009" s="9">
        <f t="shared" si="124"/>
        <v>1.1599999999999999</v>
      </c>
      <c r="P2009" s="10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 t="s">
        <v>8293</v>
      </c>
      <c r="O2010" s="9">
        <f t="shared" si="124"/>
        <v>1.17</v>
      </c>
      <c r="P2010" s="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 t="s">
        <v>8293</v>
      </c>
      <c r="O2011" s="9">
        <f t="shared" si="124"/>
        <v>3.05</v>
      </c>
      <c r="P2011" s="10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 t="s">
        <v>8293</v>
      </c>
      <c r="O2012" s="9">
        <f t="shared" si="124"/>
        <v>3.2</v>
      </c>
      <c r="P2012" s="10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 t="s">
        <v>8293</v>
      </c>
      <c r="O2013" s="9">
        <f t="shared" si="124"/>
        <v>8.1999999999999993</v>
      </c>
      <c r="P2013" s="10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 t="s">
        <v>8293</v>
      </c>
      <c r="O2014" s="9">
        <f t="shared" si="124"/>
        <v>2.35</v>
      </c>
      <c r="P2014" s="10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 t="s">
        <v>8293</v>
      </c>
      <c r="O2015" s="9">
        <f t="shared" si="124"/>
        <v>4.95</v>
      </c>
      <c r="P2015" s="10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 t="s">
        <v>8293</v>
      </c>
      <c r="O2016" s="9">
        <f t="shared" si="124"/>
        <v>78.14</v>
      </c>
      <c r="P2016" s="10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 t="s">
        <v>8293</v>
      </c>
      <c r="O2017" s="9">
        <f t="shared" si="124"/>
        <v>1.1299999999999999</v>
      </c>
      <c r="P2017" s="10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 t="s">
        <v>8293</v>
      </c>
      <c r="O2018" s="9">
        <f t="shared" si="124"/>
        <v>9.2200000000000006</v>
      </c>
      <c r="P2018" s="10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 t="s">
        <v>8293</v>
      </c>
      <c r="O2019" s="9">
        <f t="shared" si="124"/>
        <v>1.25</v>
      </c>
      <c r="P2019" s="10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 t="s">
        <v>8293</v>
      </c>
      <c r="O2020" s="9">
        <f t="shared" si="124"/>
        <v>1.02</v>
      </c>
      <c r="P2020" s="1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 t="s">
        <v>8293</v>
      </c>
      <c r="O2021" s="9">
        <f t="shared" si="124"/>
        <v>4.8499999999999996</v>
      </c>
      <c r="P2021" s="10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 t="s">
        <v>8293</v>
      </c>
      <c r="O2022" s="9">
        <f t="shared" si="124"/>
        <v>1.92</v>
      </c>
      <c r="P2022" s="10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 t="s">
        <v>8293</v>
      </c>
      <c r="O2023" s="9">
        <f t="shared" si="124"/>
        <v>2.81</v>
      </c>
      <c r="P2023" s="10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 t="s">
        <v>8293</v>
      </c>
      <c r="O2024" s="9">
        <f t="shared" si="124"/>
        <v>1.25</v>
      </c>
      <c r="P2024" s="10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 t="s">
        <v>8293</v>
      </c>
      <c r="O2025" s="9">
        <f t="shared" si="124"/>
        <v>1.61</v>
      </c>
      <c r="P2025" s="10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 t="s">
        <v>8293</v>
      </c>
      <c r="O2026" s="9">
        <f t="shared" si="124"/>
        <v>5.85</v>
      </c>
      <c r="P2026" s="10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 t="s">
        <v>8293</v>
      </c>
      <c r="O2027" s="9">
        <f t="shared" si="124"/>
        <v>2.0099999999999998</v>
      </c>
      <c r="P2027" s="10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 t="s">
        <v>8293</v>
      </c>
      <c r="O2028" s="9">
        <f t="shared" si="124"/>
        <v>1.33</v>
      </c>
      <c r="P2028" s="10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 t="s">
        <v>8293</v>
      </c>
      <c r="O2029" s="9">
        <f t="shared" si="124"/>
        <v>1.2</v>
      </c>
      <c r="P2029" s="10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 t="s">
        <v>8293</v>
      </c>
      <c r="O2030" s="9">
        <f t="shared" si="124"/>
        <v>1.26</v>
      </c>
      <c r="P2030" s="1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 t="s">
        <v>8293</v>
      </c>
      <c r="O2031" s="9">
        <f t="shared" si="124"/>
        <v>3.61</v>
      </c>
      <c r="P2031" s="10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 t="s">
        <v>8293</v>
      </c>
      <c r="O2032" s="9">
        <f t="shared" si="124"/>
        <v>2.2599999999999998</v>
      </c>
      <c r="P2032" s="10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 t="s">
        <v>8293</v>
      </c>
      <c r="O2033" s="9">
        <f t="shared" si="124"/>
        <v>1.2</v>
      </c>
      <c r="P2033" s="10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 t="s">
        <v>8293</v>
      </c>
      <c r="O2034" s="9">
        <f t="shared" si="124"/>
        <v>3.04</v>
      </c>
      <c r="P2034" s="10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 t="s">
        <v>8293</v>
      </c>
      <c r="O2035" s="9">
        <f t="shared" si="124"/>
        <v>1.79</v>
      </c>
      <c r="P2035" s="10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 t="s">
        <v>8293</v>
      </c>
      <c r="O2036" s="9">
        <f t="shared" si="124"/>
        <v>3.87</v>
      </c>
      <c r="P2036" s="10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 t="s">
        <v>8293</v>
      </c>
      <c r="O2037" s="9">
        <f t="shared" si="124"/>
        <v>2.11</v>
      </c>
      <c r="P2037" s="10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 t="s">
        <v>8293</v>
      </c>
      <c r="O2038" s="9">
        <f t="shared" si="124"/>
        <v>1.32</v>
      </c>
      <c r="P2038" s="10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 t="s">
        <v>8293</v>
      </c>
      <c r="O2039" s="9">
        <f t="shared" si="124"/>
        <v>3</v>
      </c>
      <c r="P2039" s="10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 t="s">
        <v>8293</v>
      </c>
      <c r="O2040" s="9">
        <f t="shared" si="124"/>
        <v>4.21</v>
      </c>
      <c r="P2040" s="1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 t="s">
        <v>8293</v>
      </c>
      <c r="O2041" s="9">
        <f t="shared" si="124"/>
        <v>1.36</v>
      </c>
      <c r="P2041" s="10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 t="s">
        <v>8293</v>
      </c>
      <c r="O2042" s="9">
        <f t="shared" si="124"/>
        <v>2.48</v>
      </c>
      <c r="P2042" s="10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 t="s">
        <v>8293</v>
      </c>
      <c r="O2043" s="9">
        <f t="shared" si="124"/>
        <v>1.82</v>
      </c>
      <c r="P2043" s="10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 t="s">
        <v>8293</v>
      </c>
      <c r="O2044" s="9">
        <f t="shared" si="124"/>
        <v>1.24</v>
      </c>
      <c r="P2044" s="10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 t="s">
        <v>8293</v>
      </c>
      <c r="O2045" s="9">
        <f t="shared" si="124"/>
        <v>5.0599999999999996</v>
      </c>
      <c r="P2045" s="10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 t="s">
        <v>8293</v>
      </c>
      <c r="O2046" s="9">
        <f t="shared" si="124"/>
        <v>1.08</v>
      </c>
      <c r="P2046" s="10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 t="s">
        <v>8293</v>
      </c>
      <c r="O2047" s="9">
        <f t="shared" si="124"/>
        <v>8.19</v>
      </c>
      <c r="P2047" s="10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 t="s">
        <v>8293</v>
      </c>
      <c r="O2048" s="9">
        <f t="shared" si="124"/>
        <v>1.21</v>
      </c>
      <c r="P2048" s="10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 t="s">
        <v>8293</v>
      </c>
      <c r="O2049" s="9">
        <f t="shared" si="124"/>
        <v>1.03</v>
      </c>
      <c r="P2049" s="10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 t="s">
        <v>8293</v>
      </c>
      <c r="O2050" s="9">
        <f t="shared" ref="O2050:O2113" si="128">ROUND(E2050/D2050,2)</f>
        <v>1.48</v>
      </c>
      <c r="P2050" s="1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 t="s">
        <v>8293</v>
      </c>
      <c r="O2051" s="9">
        <f t="shared" si="128"/>
        <v>1.2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 t="s">
        <v>8293</v>
      </c>
      <c r="O2052" s="9">
        <f t="shared" si="128"/>
        <v>4.7300000000000004</v>
      </c>
      <c r="P2052" s="10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 t="s">
        <v>8293</v>
      </c>
      <c r="O2053" s="9">
        <f t="shared" si="128"/>
        <v>1.3</v>
      </c>
      <c r="P2053" s="10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 t="s">
        <v>8293</v>
      </c>
      <c r="O2054" s="9">
        <f t="shared" si="128"/>
        <v>3.53</v>
      </c>
      <c r="P2054" s="10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 t="s">
        <v>8293</v>
      </c>
      <c r="O2055" s="9">
        <f t="shared" si="128"/>
        <v>1.01</v>
      </c>
      <c r="P2055" s="10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 t="s">
        <v>8293</v>
      </c>
      <c r="O2056" s="9">
        <f t="shared" si="128"/>
        <v>1.1399999999999999</v>
      </c>
      <c r="P2056" s="10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 t="s">
        <v>8293</v>
      </c>
      <c r="O2057" s="9">
        <f t="shared" si="128"/>
        <v>1.67</v>
      </c>
      <c r="P2057" s="10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 t="s">
        <v>8293</v>
      </c>
      <c r="O2058" s="9">
        <f t="shared" si="128"/>
        <v>1.53</v>
      </c>
      <c r="P2058" s="10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 t="s">
        <v>8293</v>
      </c>
      <c r="O2059" s="9">
        <f t="shared" si="128"/>
        <v>2.02</v>
      </c>
      <c r="P2059" s="10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 t="s">
        <v>8293</v>
      </c>
      <c r="O2060" s="9">
        <f t="shared" si="128"/>
        <v>1.68</v>
      </c>
      <c r="P2060" s="1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 t="s">
        <v>8293</v>
      </c>
      <c r="O2061" s="9">
        <f t="shared" si="128"/>
        <v>1.43</v>
      </c>
      <c r="P2061" s="10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 t="s">
        <v>8293</v>
      </c>
      <c r="O2062" s="9">
        <f t="shared" si="128"/>
        <v>1.96</v>
      </c>
      <c r="P2062" s="10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 t="s">
        <v>8293</v>
      </c>
      <c r="O2063" s="9">
        <f t="shared" si="128"/>
        <v>1.08</v>
      </c>
      <c r="P2063" s="10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 t="s">
        <v>8293</v>
      </c>
      <c r="O2064" s="9">
        <f t="shared" si="128"/>
        <v>1.1499999999999999</v>
      </c>
      <c r="P2064" s="10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 t="s">
        <v>8293</v>
      </c>
      <c r="O2065" s="9">
        <f t="shared" si="128"/>
        <v>1.48</v>
      </c>
      <c r="P2065" s="10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 t="s">
        <v>8293</v>
      </c>
      <c r="O2066" s="9">
        <f t="shared" si="128"/>
        <v>1.91</v>
      </c>
      <c r="P2066" s="10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 t="s">
        <v>8293</v>
      </c>
      <c r="O2067" s="9">
        <f t="shared" si="128"/>
        <v>1.99</v>
      </c>
      <c r="P2067" s="10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 t="s">
        <v>8293</v>
      </c>
      <c r="O2068" s="9">
        <f t="shared" si="128"/>
        <v>2.19</v>
      </c>
      <c r="P2068" s="10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 t="s">
        <v>8293</v>
      </c>
      <c r="O2069" s="9">
        <f t="shared" si="128"/>
        <v>1.27</v>
      </c>
      <c r="P2069" s="10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 t="s">
        <v>8293</v>
      </c>
      <c r="O2070" s="9">
        <f t="shared" si="128"/>
        <v>1.05</v>
      </c>
      <c r="P2070" s="1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 t="s">
        <v>8293</v>
      </c>
      <c r="O2071" s="9">
        <f t="shared" si="128"/>
        <v>1.28</v>
      </c>
      <c r="P2071" s="10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 t="s">
        <v>8293</v>
      </c>
      <c r="O2072" s="9">
        <f t="shared" si="128"/>
        <v>3.17</v>
      </c>
      <c r="P2072" s="10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 t="s">
        <v>8293</v>
      </c>
      <c r="O2073" s="9">
        <f t="shared" si="128"/>
        <v>2.81</v>
      </c>
      <c r="P2073" s="10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 t="s">
        <v>8293</v>
      </c>
      <c r="O2074" s="9">
        <f t="shared" si="128"/>
        <v>1.1100000000000001</v>
      </c>
      <c r="P2074" s="10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 t="s">
        <v>8293</v>
      </c>
      <c r="O2075" s="9">
        <f t="shared" si="128"/>
        <v>1.53</v>
      </c>
      <c r="P2075" s="10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 t="s">
        <v>8293</v>
      </c>
      <c r="O2076" s="9">
        <f t="shared" si="128"/>
        <v>1.03</v>
      </c>
      <c r="P2076" s="10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 t="s">
        <v>8293</v>
      </c>
      <c r="O2077" s="9">
        <f t="shared" si="128"/>
        <v>16.78</v>
      </c>
      <c r="P2077" s="10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 t="s">
        <v>8293</v>
      </c>
      <c r="O2078" s="9">
        <f t="shared" si="128"/>
        <v>5.43</v>
      </c>
      <c r="P2078" s="10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 t="s">
        <v>8293</v>
      </c>
      <c r="O2079" s="9">
        <f t="shared" si="128"/>
        <v>1.1599999999999999</v>
      </c>
      <c r="P2079" s="10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 t="s">
        <v>8293</v>
      </c>
      <c r="O2080" s="9">
        <f t="shared" si="128"/>
        <v>1.31</v>
      </c>
      <c r="P2080" s="1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 t="s">
        <v>8293</v>
      </c>
      <c r="O2081" s="9">
        <f t="shared" si="128"/>
        <v>2.88</v>
      </c>
      <c r="P2081" s="10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 t="s">
        <v>8293</v>
      </c>
      <c r="O2082" s="9">
        <f t="shared" si="128"/>
        <v>5.08</v>
      </c>
      <c r="P2082" s="10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 t="s">
        <v>8277</v>
      </c>
      <c r="O2083" s="9">
        <f t="shared" si="128"/>
        <v>1.1499999999999999</v>
      </c>
      <c r="P2083" s="10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 t="s">
        <v>8277</v>
      </c>
      <c r="O2084" s="9">
        <f t="shared" si="128"/>
        <v>1.1100000000000001</v>
      </c>
      <c r="P2084" s="10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 t="s">
        <v>8277</v>
      </c>
      <c r="O2085" s="9">
        <f t="shared" si="128"/>
        <v>1.1299999999999999</v>
      </c>
      <c r="P2085" s="10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 t="s">
        <v>8277</v>
      </c>
      <c r="O2086" s="9">
        <f t="shared" si="128"/>
        <v>1.08</v>
      </c>
      <c r="P2086" s="10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 t="s">
        <v>8277</v>
      </c>
      <c r="O2087" s="9">
        <f t="shared" si="128"/>
        <v>1.24</v>
      </c>
      <c r="P2087" s="10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 t="s">
        <v>8277</v>
      </c>
      <c r="O2088" s="9">
        <f t="shared" si="128"/>
        <v>1.01</v>
      </c>
      <c r="P2088" s="10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 t="s">
        <v>8277</v>
      </c>
      <c r="O2089" s="9">
        <f t="shared" si="128"/>
        <v>1.04</v>
      </c>
      <c r="P2089" s="10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 t="s">
        <v>8277</v>
      </c>
      <c r="O2090" s="9">
        <f t="shared" si="128"/>
        <v>1.1599999999999999</v>
      </c>
      <c r="P2090" s="1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 t="s">
        <v>8277</v>
      </c>
      <c r="O2091" s="9">
        <f t="shared" si="128"/>
        <v>1.2</v>
      </c>
      <c r="P2091" s="10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 t="s">
        <v>8277</v>
      </c>
      <c r="O2092" s="9">
        <f t="shared" si="128"/>
        <v>1.1499999999999999</v>
      </c>
      <c r="P2092" s="10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 t="s">
        <v>8277</v>
      </c>
      <c r="O2093" s="9">
        <f t="shared" si="128"/>
        <v>1.2</v>
      </c>
      <c r="P2093" s="10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 t="s">
        <v>8277</v>
      </c>
      <c r="O2094" s="9">
        <f t="shared" si="128"/>
        <v>1.01</v>
      </c>
      <c r="P2094" s="10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 t="s">
        <v>8277</v>
      </c>
      <c r="O2095" s="9">
        <f t="shared" si="128"/>
        <v>1.02</v>
      </c>
      <c r="P2095" s="10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 t="s">
        <v>8277</v>
      </c>
      <c r="O2096" s="9">
        <f t="shared" si="128"/>
        <v>1.21</v>
      </c>
      <c r="P2096" s="10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 t="s">
        <v>8277</v>
      </c>
      <c r="O2097" s="9">
        <f t="shared" si="128"/>
        <v>1</v>
      </c>
      <c r="P2097" s="10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 t="s">
        <v>8277</v>
      </c>
      <c r="O2098" s="9">
        <f t="shared" si="128"/>
        <v>1.02</v>
      </c>
      <c r="P2098" s="10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 t="s">
        <v>8277</v>
      </c>
      <c r="O2099" s="9">
        <f t="shared" si="128"/>
        <v>1</v>
      </c>
      <c r="P2099" s="10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 t="s">
        <v>8277</v>
      </c>
      <c r="O2100" s="9">
        <f t="shared" si="128"/>
        <v>1</v>
      </c>
      <c r="P2100" s="1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 t="s">
        <v>8277</v>
      </c>
      <c r="O2101" s="9">
        <f t="shared" si="128"/>
        <v>1.32</v>
      </c>
      <c r="P2101" s="10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 t="s">
        <v>8277</v>
      </c>
      <c r="O2102" s="9">
        <f t="shared" si="128"/>
        <v>1.37</v>
      </c>
      <c r="P2102" s="10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 t="s">
        <v>8277</v>
      </c>
      <c r="O2103" s="9">
        <f t="shared" si="128"/>
        <v>1.1299999999999999</v>
      </c>
      <c r="P2103" s="10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 t="s">
        <v>8277</v>
      </c>
      <c r="O2104" s="9">
        <f t="shared" si="128"/>
        <v>1.36</v>
      </c>
      <c r="P2104" s="10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 t="s">
        <v>8277</v>
      </c>
      <c r="O2105" s="9">
        <f t="shared" si="128"/>
        <v>1.46</v>
      </c>
      <c r="P2105" s="10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 t="s">
        <v>8277</v>
      </c>
      <c r="O2106" s="9">
        <f t="shared" si="128"/>
        <v>1.3</v>
      </c>
      <c r="P2106" s="10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 t="s">
        <v>8277</v>
      </c>
      <c r="O2107" s="9">
        <f t="shared" si="128"/>
        <v>2.54</v>
      </c>
      <c r="P2107" s="10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 t="s">
        <v>8277</v>
      </c>
      <c r="O2108" s="9">
        <f t="shared" si="128"/>
        <v>1.07</v>
      </c>
      <c r="P2108" s="10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 t="s">
        <v>8277</v>
      </c>
      <c r="O2109" s="9">
        <f t="shared" si="128"/>
        <v>1.08</v>
      </c>
      <c r="P2109" s="10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 t="s">
        <v>8277</v>
      </c>
      <c r="O2110" s="9">
        <f t="shared" si="128"/>
        <v>1.07</v>
      </c>
      <c r="P2110" s="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 t="s">
        <v>8277</v>
      </c>
      <c r="O2111" s="9">
        <f t="shared" si="128"/>
        <v>1.07</v>
      </c>
      <c r="P2111" s="10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 t="s">
        <v>8277</v>
      </c>
      <c r="O2112" s="9">
        <f t="shared" si="128"/>
        <v>1</v>
      </c>
      <c r="P2112" s="10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 t="s">
        <v>8277</v>
      </c>
      <c r="O2113" s="9">
        <f t="shared" si="128"/>
        <v>1.07</v>
      </c>
      <c r="P2113" s="10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 t="s">
        <v>8277</v>
      </c>
      <c r="O2114" s="9">
        <f t="shared" ref="O2114:O2177" si="132">ROUND(E2114/D2114,2)</f>
        <v>1</v>
      </c>
      <c r="P2114" s="10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 t="s">
        <v>8277</v>
      </c>
      <c r="O2115" s="9">
        <f t="shared" si="132"/>
        <v>1.05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 t="s">
        <v>8277</v>
      </c>
      <c r="O2116" s="9">
        <f t="shared" si="132"/>
        <v>1.05</v>
      </c>
      <c r="P2116" s="10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 t="s">
        <v>8277</v>
      </c>
      <c r="O2117" s="9">
        <f t="shared" si="132"/>
        <v>2.2599999999999998</v>
      </c>
      <c r="P2117" s="10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 t="s">
        <v>8277</v>
      </c>
      <c r="O2118" s="9">
        <f t="shared" si="132"/>
        <v>1.01</v>
      </c>
      <c r="P2118" s="10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 t="s">
        <v>8277</v>
      </c>
      <c r="O2119" s="9">
        <f t="shared" si="132"/>
        <v>1.48</v>
      </c>
      <c r="P2119" s="10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 t="s">
        <v>8277</v>
      </c>
      <c r="O2120" s="9">
        <f t="shared" si="132"/>
        <v>1.35</v>
      </c>
      <c r="P2120" s="1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 t="s">
        <v>8277</v>
      </c>
      <c r="O2121" s="9">
        <f t="shared" si="132"/>
        <v>1.01</v>
      </c>
      <c r="P2121" s="10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 t="s">
        <v>8277</v>
      </c>
      <c r="O2122" s="9">
        <f t="shared" si="132"/>
        <v>1.01</v>
      </c>
      <c r="P2122" s="10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 t="s">
        <v>8280</v>
      </c>
      <c r="O2123" s="9">
        <f t="shared" si="132"/>
        <v>0.01</v>
      </c>
      <c r="P2123" s="10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 t="s">
        <v>8280</v>
      </c>
      <c r="O2124" s="9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 t="s">
        <v>8280</v>
      </c>
      <c r="O2125" s="9">
        <f t="shared" si="132"/>
        <v>0.1</v>
      </c>
      <c r="P2125" s="10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 t="s">
        <v>8280</v>
      </c>
      <c r="O2126" s="9">
        <f t="shared" si="132"/>
        <v>0.1</v>
      </c>
      <c r="P2126" s="10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 t="s">
        <v>8280</v>
      </c>
      <c r="O2127" s="9">
        <f t="shared" si="132"/>
        <v>0.01</v>
      </c>
      <c r="P2127" s="10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 t="s">
        <v>8280</v>
      </c>
      <c r="O2128" s="9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 t="s">
        <v>8280</v>
      </c>
      <c r="O2129" s="9">
        <f t="shared" si="132"/>
        <v>0.28999999999999998</v>
      </c>
      <c r="P2129" s="10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 t="s">
        <v>8280</v>
      </c>
      <c r="O2130" s="9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 t="s">
        <v>8280</v>
      </c>
      <c r="O2131" s="9">
        <f t="shared" si="132"/>
        <v>0.12</v>
      </c>
      <c r="P2131" s="10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 t="s">
        <v>8280</v>
      </c>
      <c r="O2132" s="9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 t="s">
        <v>8280</v>
      </c>
      <c r="O2133" s="9">
        <f t="shared" si="132"/>
        <v>0.05</v>
      </c>
      <c r="P2133" s="10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 t="s">
        <v>8280</v>
      </c>
      <c r="O2134" s="9">
        <f t="shared" si="132"/>
        <v>0.02</v>
      </c>
      <c r="P2134" s="10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 t="s">
        <v>8280</v>
      </c>
      <c r="O2135" s="9">
        <f t="shared" si="132"/>
        <v>0.02</v>
      </c>
      <c r="P2135" s="10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 t="s">
        <v>8280</v>
      </c>
      <c r="O2136" s="9">
        <f t="shared" si="132"/>
        <v>0.02</v>
      </c>
      <c r="P2136" s="10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 t="s">
        <v>8280</v>
      </c>
      <c r="O2137" s="9">
        <f t="shared" si="132"/>
        <v>0.1</v>
      </c>
      <c r="P2137" s="10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 t="s">
        <v>8280</v>
      </c>
      <c r="O2138" s="9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 t="s">
        <v>8280</v>
      </c>
      <c r="O2139" s="9">
        <f t="shared" si="132"/>
        <v>0.28000000000000003</v>
      </c>
      <c r="P2139" s="10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 t="s">
        <v>8280</v>
      </c>
      <c r="O2140" s="9">
        <f t="shared" si="132"/>
        <v>0.13</v>
      </c>
      <c r="P2140" s="1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 t="s">
        <v>8280</v>
      </c>
      <c r="O2141" s="9">
        <f t="shared" si="132"/>
        <v>0.05</v>
      </c>
      <c r="P2141" s="10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 t="s">
        <v>8280</v>
      </c>
      <c r="O2142" s="9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 t="s">
        <v>8280</v>
      </c>
      <c r="O2143" s="9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 t="s">
        <v>8280</v>
      </c>
      <c r="O2144" s="9">
        <f t="shared" si="132"/>
        <v>0.06</v>
      </c>
      <c r="P2144" s="10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 t="s">
        <v>8280</v>
      </c>
      <c r="O2145" s="9">
        <f t="shared" si="132"/>
        <v>0.11</v>
      </c>
      <c r="P2145" s="10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 t="s">
        <v>8280</v>
      </c>
      <c r="O2146" s="9">
        <f t="shared" si="132"/>
        <v>0.02</v>
      </c>
      <c r="P2146" s="10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 t="s">
        <v>8280</v>
      </c>
      <c r="O2147" s="9">
        <f t="shared" si="132"/>
        <v>0.3</v>
      </c>
      <c r="P2147" s="10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 t="s">
        <v>8280</v>
      </c>
      <c r="O2148" s="9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 t="s">
        <v>8280</v>
      </c>
      <c r="O2149" s="9">
        <f t="shared" si="132"/>
        <v>0.01</v>
      </c>
      <c r="P2149" s="10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 t="s">
        <v>8280</v>
      </c>
      <c r="O2150" s="9">
        <f t="shared" si="132"/>
        <v>0.02</v>
      </c>
      <c r="P2150" s="1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 t="s">
        <v>8280</v>
      </c>
      <c r="O2151" s="9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 t="s">
        <v>8280</v>
      </c>
      <c r="O2152" s="9">
        <f t="shared" si="132"/>
        <v>0.01</v>
      </c>
      <c r="P2152" s="10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 t="s">
        <v>8280</v>
      </c>
      <c r="O2153" s="9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 t="s">
        <v>8280</v>
      </c>
      <c r="O2154" s="9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 t="s">
        <v>8280</v>
      </c>
      <c r="O2155" s="9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 t="s">
        <v>8280</v>
      </c>
      <c r="O2156" s="9">
        <f t="shared" si="132"/>
        <v>0.01</v>
      </c>
      <c r="P2156" s="10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 t="s">
        <v>8280</v>
      </c>
      <c r="O2157" s="9">
        <f t="shared" si="132"/>
        <v>0.02</v>
      </c>
      <c r="P2157" s="10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 t="s">
        <v>8280</v>
      </c>
      <c r="O2158" s="9">
        <f t="shared" si="132"/>
        <v>0.03</v>
      </c>
      <c r="P2158" s="10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 t="s">
        <v>8280</v>
      </c>
      <c r="O2159" s="9">
        <f t="shared" si="132"/>
        <v>0.28000000000000003</v>
      </c>
      <c r="P2159" s="10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 t="s">
        <v>8280</v>
      </c>
      <c r="O2160" s="9">
        <f t="shared" si="132"/>
        <v>7.0000000000000007E-2</v>
      </c>
      <c r="P2160" s="1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 t="s">
        <v>8280</v>
      </c>
      <c r="O2161" s="9">
        <f t="shared" si="132"/>
        <v>0.01</v>
      </c>
      <c r="P2161" s="10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 t="s">
        <v>8280</v>
      </c>
      <c r="O2162" s="9">
        <f t="shared" si="132"/>
        <v>0.01</v>
      </c>
      <c r="P2162" s="10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 t="s">
        <v>8274</v>
      </c>
      <c r="O2163" s="9">
        <f t="shared" si="132"/>
        <v>1.1599999999999999</v>
      </c>
      <c r="P2163" s="10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 t="s">
        <v>8274</v>
      </c>
      <c r="O2164" s="9">
        <f t="shared" si="132"/>
        <v>1.1200000000000001</v>
      </c>
      <c r="P2164" s="10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 t="s">
        <v>8274</v>
      </c>
      <c r="O2165" s="9">
        <f t="shared" si="132"/>
        <v>1.32</v>
      </c>
      <c r="P2165" s="10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 t="s">
        <v>8274</v>
      </c>
      <c r="O2166" s="9">
        <f t="shared" si="132"/>
        <v>1.03</v>
      </c>
      <c r="P2166" s="10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 t="s">
        <v>8274</v>
      </c>
      <c r="O2167" s="9">
        <f t="shared" si="132"/>
        <v>1.39</v>
      </c>
      <c r="P2167" s="10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 t="s">
        <v>8274</v>
      </c>
      <c r="O2168" s="9">
        <f t="shared" si="132"/>
        <v>1.47</v>
      </c>
      <c r="P2168" s="10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 t="s">
        <v>8274</v>
      </c>
      <c r="O2169" s="9">
        <f t="shared" si="132"/>
        <v>1.2</v>
      </c>
      <c r="P2169" s="10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 t="s">
        <v>8274</v>
      </c>
      <c r="O2170" s="9">
        <f t="shared" si="132"/>
        <v>1.22</v>
      </c>
      <c r="P2170" s="1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 t="s">
        <v>8274</v>
      </c>
      <c r="O2171" s="9">
        <f t="shared" si="132"/>
        <v>1</v>
      </c>
      <c r="P2171" s="10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 t="s">
        <v>8274</v>
      </c>
      <c r="O2172" s="9">
        <f t="shared" si="132"/>
        <v>1.81</v>
      </c>
      <c r="P2172" s="10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 t="s">
        <v>8274</v>
      </c>
      <c r="O2173" s="9">
        <f t="shared" si="132"/>
        <v>1.06</v>
      </c>
      <c r="P2173" s="10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 t="s">
        <v>8274</v>
      </c>
      <c r="O2174" s="9">
        <f t="shared" si="132"/>
        <v>1</v>
      </c>
      <c r="P2174" s="10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 t="s">
        <v>8274</v>
      </c>
      <c r="O2175" s="9">
        <f t="shared" si="132"/>
        <v>1.27</v>
      </c>
      <c r="P2175" s="10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 t="s">
        <v>8274</v>
      </c>
      <c r="O2176" s="9">
        <f t="shared" si="132"/>
        <v>1.03</v>
      </c>
      <c r="P2176" s="10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 t="s">
        <v>8274</v>
      </c>
      <c r="O2177" s="9">
        <f t="shared" si="132"/>
        <v>2.5</v>
      </c>
      <c r="P2177" s="10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 t="s">
        <v>8274</v>
      </c>
      <c r="O2178" s="9">
        <f t="shared" ref="O2178:O2241" si="136">ROUND(E2178/D2178,2)</f>
        <v>1.26</v>
      </c>
      <c r="P2178" s="10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 t="s">
        <v>8274</v>
      </c>
      <c r="O2179" s="9">
        <f t="shared" si="136"/>
        <v>1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 t="s">
        <v>8274</v>
      </c>
      <c r="O2180" s="9">
        <f t="shared" si="136"/>
        <v>1.39</v>
      </c>
      <c r="P2180" s="1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 t="s">
        <v>8274</v>
      </c>
      <c r="O2181" s="9">
        <f t="shared" si="136"/>
        <v>1.61</v>
      </c>
      <c r="P2181" s="10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 t="s">
        <v>8274</v>
      </c>
      <c r="O2182" s="9">
        <f t="shared" si="136"/>
        <v>1.07</v>
      </c>
      <c r="P2182" s="10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 t="s">
        <v>8295</v>
      </c>
      <c r="O2183" s="9">
        <f t="shared" si="136"/>
        <v>1.53</v>
      </c>
      <c r="P2183" s="10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 t="s">
        <v>8295</v>
      </c>
      <c r="O2184" s="9">
        <f t="shared" si="136"/>
        <v>5.24</v>
      </c>
      <c r="P2184" s="10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 t="s">
        <v>8295</v>
      </c>
      <c r="O2185" s="9">
        <f t="shared" si="136"/>
        <v>4.8899999999999997</v>
      </c>
      <c r="P2185" s="10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 t="s">
        <v>8295</v>
      </c>
      <c r="O2186" s="9">
        <f t="shared" si="136"/>
        <v>2.85</v>
      </c>
      <c r="P2186" s="10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 t="s">
        <v>8295</v>
      </c>
      <c r="O2187" s="9">
        <f t="shared" si="136"/>
        <v>18.57</v>
      </c>
      <c r="P2187" s="10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 t="s">
        <v>8295</v>
      </c>
      <c r="O2188" s="9">
        <f t="shared" si="136"/>
        <v>1.1000000000000001</v>
      </c>
      <c r="P2188" s="10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 t="s">
        <v>8295</v>
      </c>
      <c r="O2189" s="9">
        <f t="shared" si="136"/>
        <v>10.15</v>
      </c>
      <c r="P2189" s="10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 t="s">
        <v>8295</v>
      </c>
      <c r="O2190" s="9">
        <f t="shared" si="136"/>
        <v>4.12</v>
      </c>
      <c r="P2190" s="1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 t="s">
        <v>8295</v>
      </c>
      <c r="O2191" s="9">
        <f t="shared" si="136"/>
        <v>5.03</v>
      </c>
      <c r="P2191" s="10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 t="s">
        <v>8295</v>
      </c>
      <c r="O2192" s="9">
        <f t="shared" si="136"/>
        <v>1.85</v>
      </c>
      <c r="P2192" s="10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 t="s">
        <v>8295</v>
      </c>
      <c r="O2193" s="9">
        <f t="shared" si="136"/>
        <v>1.2</v>
      </c>
      <c r="P2193" s="10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 t="s">
        <v>8295</v>
      </c>
      <c r="O2194" s="9">
        <f t="shared" si="136"/>
        <v>10.81</v>
      </c>
      <c r="P2194" s="10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 t="s">
        <v>8295</v>
      </c>
      <c r="O2195" s="9">
        <f t="shared" si="136"/>
        <v>4.5199999999999996</v>
      </c>
      <c r="P2195" s="10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 t="s">
        <v>8295</v>
      </c>
      <c r="O2196" s="9">
        <f t="shared" si="136"/>
        <v>5.37</v>
      </c>
      <c r="P2196" s="10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 t="s">
        <v>8295</v>
      </c>
      <c r="O2197" s="9">
        <f t="shared" si="136"/>
        <v>1.2</v>
      </c>
      <c r="P2197" s="10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 t="s">
        <v>8295</v>
      </c>
      <c r="O2198" s="9">
        <f t="shared" si="136"/>
        <v>1.1399999999999999</v>
      </c>
      <c r="P2198" s="10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 t="s">
        <v>8295</v>
      </c>
      <c r="O2199" s="9">
        <f t="shared" si="136"/>
        <v>9.51</v>
      </c>
      <c r="P2199" s="10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 t="s">
        <v>8295</v>
      </c>
      <c r="O2200" s="9">
        <f t="shared" si="136"/>
        <v>1.33</v>
      </c>
      <c r="P2200" s="1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 t="s">
        <v>8295</v>
      </c>
      <c r="O2201" s="9">
        <f t="shared" si="136"/>
        <v>1.47</v>
      </c>
      <c r="P2201" s="10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 t="s">
        <v>8295</v>
      </c>
      <c r="O2202" s="9">
        <f t="shared" si="136"/>
        <v>5.42</v>
      </c>
      <c r="P2202" s="10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 t="s">
        <v>8278</v>
      </c>
      <c r="O2203" s="9">
        <f t="shared" si="136"/>
        <v>3.83</v>
      </c>
      <c r="P2203" s="10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 t="s">
        <v>8278</v>
      </c>
      <c r="O2204" s="9">
        <f t="shared" si="136"/>
        <v>7.04</v>
      </c>
      <c r="P2204" s="10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 t="s">
        <v>8278</v>
      </c>
      <c r="O2205" s="9">
        <f t="shared" si="136"/>
        <v>1.1000000000000001</v>
      </c>
      <c r="P2205" s="10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 t="s">
        <v>8278</v>
      </c>
      <c r="O2206" s="9">
        <f t="shared" si="136"/>
        <v>1.33</v>
      </c>
      <c r="P2206" s="10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 t="s">
        <v>8278</v>
      </c>
      <c r="O2207" s="9">
        <f t="shared" si="136"/>
        <v>1.52</v>
      </c>
      <c r="P2207" s="10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 t="s">
        <v>8278</v>
      </c>
      <c r="O2208" s="9">
        <f t="shared" si="136"/>
        <v>1.03</v>
      </c>
      <c r="P2208" s="10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 t="s">
        <v>8278</v>
      </c>
      <c r="O2209" s="9">
        <f t="shared" si="136"/>
        <v>1</v>
      </c>
      <c r="P2209" s="10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 t="s">
        <v>8278</v>
      </c>
      <c r="O2210" s="9">
        <f t="shared" si="136"/>
        <v>1.02</v>
      </c>
      <c r="P2210" s="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 t="s">
        <v>8278</v>
      </c>
      <c r="O2211" s="9">
        <f t="shared" si="136"/>
        <v>1.51</v>
      </c>
      <c r="P2211" s="10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 t="s">
        <v>8278</v>
      </c>
      <c r="O2212" s="9">
        <f t="shared" si="136"/>
        <v>1.1100000000000001</v>
      </c>
      <c r="P2212" s="10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 t="s">
        <v>8278</v>
      </c>
      <c r="O2213" s="9">
        <f t="shared" si="136"/>
        <v>1.96</v>
      </c>
      <c r="P2213" s="10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 t="s">
        <v>8278</v>
      </c>
      <c r="O2214" s="9">
        <f t="shared" si="136"/>
        <v>1.1399999999999999</v>
      </c>
      <c r="P2214" s="10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 t="s">
        <v>8278</v>
      </c>
      <c r="O2215" s="9">
        <f t="shared" si="136"/>
        <v>2</v>
      </c>
      <c r="P2215" s="10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 t="s">
        <v>8278</v>
      </c>
      <c r="O2216" s="9">
        <f t="shared" si="136"/>
        <v>2.93</v>
      </c>
      <c r="P2216" s="10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 t="s">
        <v>8278</v>
      </c>
      <c r="O2217" s="9">
        <f t="shared" si="136"/>
        <v>1.56</v>
      </c>
      <c r="P2217" s="10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 t="s">
        <v>8278</v>
      </c>
      <c r="O2218" s="9">
        <f t="shared" si="136"/>
        <v>1.06</v>
      </c>
      <c r="P2218" s="10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 t="s">
        <v>8278</v>
      </c>
      <c r="O2219" s="9">
        <f t="shared" si="136"/>
        <v>1.01</v>
      </c>
      <c r="P2219" s="10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 t="s">
        <v>8278</v>
      </c>
      <c r="O2220" s="9">
        <f t="shared" si="136"/>
        <v>1.23</v>
      </c>
      <c r="P2220" s="1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 t="s">
        <v>8278</v>
      </c>
      <c r="O2221" s="9">
        <f t="shared" si="136"/>
        <v>1.02</v>
      </c>
      <c r="P2221" s="10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 t="s">
        <v>8278</v>
      </c>
      <c r="O2222" s="9">
        <f t="shared" si="136"/>
        <v>1.01</v>
      </c>
      <c r="P2222" s="10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 t="s">
        <v>8295</v>
      </c>
      <c r="O2223" s="9">
        <f t="shared" si="136"/>
        <v>1.08</v>
      </c>
      <c r="P2223" s="10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 t="s">
        <v>8295</v>
      </c>
      <c r="O2224" s="9">
        <f t="shared" si="136"/>
        <v>1.63</v>
      </c>
      <c r="P2224" s="10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 t="s">
        <v>8295</v>
      </c>
      <c r="O2225" s="9">
        <f t="shared" si="136"/>
        <v>1.06</v>
      </c>
      <c r="P2225" s="10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 t="s">
        <v>8295</v>
      </c>
      <c r="O2226" s="9">
        <f t="shared" si="136"/>
        <v>2.4300000000000002</v>
      </c>
      <c r="P2226" s="10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 t="s">
        <v>8295</v>
      </c>
      <c r="O2227" s="9">
        <f t="shared" si="136"/>
        <v>9.4499999999999993</v>
      </c>
      <c r="P2227" s="10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 t="s">
        <v>8295</v>
      </c>
      <c r="O2228" s="9">
        <f t="shared" si="136"/>
        <v>1.08</v>
      </c>
      <c r="P2228" s="10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 t="s">
        <v>8295</v>
      </c>
      <c r="O2229" s="9">
        <f t="shared" si="136"/>
        <v>1.57</v>
      </c>
      <c r="P2229" s="10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 t="s">
        <v>8295</v>
      </c>
      <c r="O2230" s="9">
        <f t="shared" si="136"/>
        <v>11.74</v>
      </c>
      <c r="P2230" s="1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 t="s">
        <v>8295</v>
      </c>
      <c r="O2231" s="9">
        <f t="shared" si="136"/>
        <v>1.71</v>
      </c>
      <c r="P2231" s="10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 t="s">
        <v>8295</v>
      </c>
      <c r="O2232" s="9">
        <f t="shared" si="136"/>
        <v>1.26</v>
      </c>
      <c r="P2232" s="10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 t="s">
        <v>8295</v>
      </c>
      <c r="O2233" s="9">
        <f t="shared" si="136"/>
        <v>12.12</v>
      </c>
      <c r="P2233" s="10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 t="s">
        <v>8295</v>
      </c>
      <c r="O2234" s="9">
        <f t="shared" si="136"/>
        <v>4.96</v>
      </c>
      <c r="P2234" s="10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 t="s">
        <v>8295</v>
      </c>
      <c r="O2235" s="9">
        <f t="shared" si="136"/>
        <v>3.32</v>
      </c>
      <c r="P2235" s="10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 t="s">
        <v>8295</v>
      </c>
      <c r="O2236" s="9">
        <f t="shared" si="136"/>
        <v>11.65</v>
      </c>
      <c r="P2236" s="10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 t="s">
        <v>8295</v>
      </c>
      <c r="O2237" s="9">
        <f t="shared" si="136"/>
        <v>1.53</v>
      </c>
      <c r="P2237" s="10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 t="s">
        <v>8295</v>
      </c>
      <c r="O2238" s="9">
        <f t="shared" si="136"/>
        <v>5.37</v>
      </c>
      <c r="P2238" s="10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 t="s">
        <v>8295</v>
      </c>
      <c r="O2239" s="9">
        <f t="shared" si="136"/>
        <v>3.53</v>
      </c>
      <c r="P2239" s="10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 t="s">
        <v>8295</v>
      </c>
      <c r="O2240" s="9">
        <f t="shared" si="136"/>
        <v>1.37</v>
      </c>
      <c r="P2240" s="1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 t="s">
        <v>8295</v>
      </c>
      <c r="O2241" s="9">
        <f t="shared" si="136"/>
        <v>1.28</v>
      </c>
      <c r="P2241" s="10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 t="s">
        <v>8295</v>
      </c>
      <c r="O2242" s="9">
        <f t="shared" ref="O2242:O2305" si="140">ROUND(E2242/D2242,2)</f>
        <v>2.71</v>
      </c>
      <c r="P2242" s="10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 t="s">
        <v>8295</v>
      </c>
      <c r="O2243" s="9">
        <f t="shared" si="140"/>
        <v>8.06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 t="s">
        <v>8295</v>
      </c>
      <c r="O2244" s="9">
        <f t="shared" si="140"/>
        <v>13.6</v>
      </c>
      <c r="P2244" s="10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 t="s">
        <v>8295</v>
      </c>
      <c r="O2245" s="9">
        <f t="shared" si="140"/>
        <v>9302.5</v>
      </c>
      <c r="P2245" s="10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 t="s">
        <v>8295</v>
      </c>
      <c r="O2246" s="9">
        <f t="shared" si="140"/>
        <v>3.77</v>
      </c>
      <c r="P2246" s="10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 t="s">
        <v>8295</v>
      </c>
      <c r="O2247" s="9">
        <f t="shared" si="140"/>
        <v>26.47</v>
      </c>
      <c r="P2247" s="10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 t="s">
        <v>8295</v>
      </c>
      <c r="O2248" s="9">
        <f t="shared" si="140"/>
        <v>1</v>
      </c>
      <c r="P2248" s="10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 t="s">
        <v>8295</v>
      </c>
      <c r="O2249" s="9">
        <f t="shared" si="140"/>
        <v>1.04</v>
      </c>
      <c r="P2249" s="10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 t="s">
        <v>8295</v>
      </c>
      <c r="O2250" s="9">
        <f t="shared" si="140"/>
        <v>1.07</v>
      </c>
      <c r="P2250" s="1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 t="s">
        <v>8295</v>
      </c>
      <c r="O2251" s="9">
        <f t="shared" si="140"/>
        <v>1.69</v>
      </c>
      <c r="P2251" s="10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 t="s">
        <v>8295</v>
      </c>
      <c r="O2252" s="9">
        <f t="shared" si="140"/>
        <v>9.75</v>
      </c>
      <c r="P2252" s="10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 t="s">
        <v>8295</v>
      </c>
      <c r="O2253" s="9">
        <f t="shared" si="140"/>
        <v>1.34</v>
      </c>
      <c r="P2253" s="10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 t="s">
        <v>8295</v>
      </c>
      <c r="O2254" s="9">
        <f t="shared" si="140"/>
        <v>2.72</v>
      </c>
      <c r="P2254" s="10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 t="s">
        <v>8295</v>
      </c>
      <c r="O2255" s="9">
        <f t="shared" si="140"/>
        <v>1.1299999999999999</v>
      </c>
      <c r="P2255" s="10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 t="s">
        <v>8295</v>
      </c>
      <c r="O2256" s="9">
        <f t="shared" si="140"/>
        <v>4.5999999999999996</v>
      </c>
      <c r="P2256" s="10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 t="s">
        <v>8295</v>
      </c>
      <c r="O2257" s="9">
        <f t="shared" si="140"/>
        <v>2.87</v>
      </c>
      <c r="P2257" s="10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 t="s">
        <v>8295</v>
      </c>
      <c r="O2258" s="9">
        <f t="shared" si="140"/>
        <v>2.23</v>
      </c>
      <c r="P2258" s="10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 t="s">
        <v>8295</v>
      </c>
      <c r="O2259" s="9">
        <f t="shared" si="140"/>
        <v>6.36</v>
      </c>
      <c r="P2259" s="10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 t="s">
        <v>8295</v>
      </c>
      <c r="O2260" s="9">
        <f t="shared" si="140"/>
        <v>1.47</v>
      </c>
      <c r="P2260" s="1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 t="s">
        <v>8295</v>
      </c>
      <c r="O2261" s="9">
        <f t="shared" si="140"/>
        <v>18.670000000000002</v>
      </c>
      <c r="P2261" s="10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 t="s">
        <v>8295</v>
      </c>
      <c r="O2262" s="9">
        <f t="shared" si="140"/>
        <v>3.27</v>
      </c>
      <c r="P2262" s="10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 t="s">
        <v>8295</v>
      </c>
      <c r="O2263" s="9">
        <f t="shared" si="140"/>
        <v>7.8</v>
      </c>
      <c r="P2263" s="10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 t="s">
        <v>8295</v>
      </c>
      <c r="O2264" s="9">
        <f t="shared" si="140"/>
        <v>1.54</v>
      </c>
      <c r="P2264" s="10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 t="s">
        <v>8295</v>
      </c>
      <c r="O2265" s="9">
        <f t="shared" si="140"/>
        <v>1.1599999999999999</v>
      </c>
      <c r="P2265" s="10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 t="s">
        <v>8295</v>
      </c>
      <c r="O2266" s="9">
        <f t="shared" si="140"/>
        <v>1.8</v>
      </c>
      <c r="P2266" s="10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 t="s">
        <v>8295</v>
      </c>
      <c r="O2267" s="9">
        <f t="shared" si="140"/>
        <v>2.99</v>
      </c>
      <c r="P2267" s="10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 t="s">
        <v>8295</v>
      </c>
      <c r="O2268" s="9">
        <f t="shared" si="140"/>
        <v>3.2</v>
      </c>
      <c r="P2268" s="10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 t="s">
        <v>8295</v>
      </c>
      <c r="O2269" s="9">
        <f t="shared" si="140"/>
        <v>3.81</v>
      </c>
      <c r="P2269" s="10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 t="s">
        <v>8295</v>
      </c>
      <c r="O2270" s="9">
        <f t="shared" si="140"/>
        <v>1.03</v>
      </c>
      <c r="P2270" s="1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 t="s">
        <v>8295</v>
      </c>
      <c r="O2271" s="9">
        <f t="shared" si="140"/>
        <v>18.02</v>
      </c>
      <c r="P2271" s="10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 t="s">
        <v>8295</v>
      </c>
      <c r="O2272" s="9">
        <f t="shared" si="140"/>
        <v>7.2</v>
      </c>
      <c r="P2272" s="10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 t="s">
        <v>8295</v>
      </c>
      <c r="O2273" s="9">
        <f t="shared" si="140"/>
        <v>2.83</v>
      </c>
      <c r="P2273" s="10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 t="s">
        <v>8295</v>
      </c>
      <c r="O2274" s="9">
        <f t="shared" si="140"/>
        <v>13.57</v>
      </c>
      <c r="P2274" s="10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 t="s">
        <v>8295</v>
      </c>
      <c r="O2275" s="9">
        <f t="shared" si="140"/>
        <v>2.2000000000000002</v>
      </c>
      <c r="P2275" s="10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 t="s">
        <v>8295</v>
      </c>
      <c r="O2276" s="9">
        <f t="shared" si="140"/>
        <v>1.2</v>
      </c>
      <c r="P2276" s="10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 t="s">
        <v>8295</v>
      </c>
      <c r="O2277" s="9">
        <f t="shared" si="140"/>
        <v>4.08</v>
      </c>
      <c r="P2277" s="10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 t="s">
        <v>8295</v>
      </c>
      <c r="O2278" s="9">
        <f t="shared" si="140"/>
        <v>1.06</v>
      </c>
      <c r="P2278" s="10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 t="s">
        <v>8295</v>
      </c>
      <c r="O2279" s="9">
        <f t="shared" si="140"/>
        <v>1.41</v>
      </c>
      <c r="P2279" s="10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 t="s">
        <v>8295</v>
      </c>
      <c r="O2280" s="9">
        <f t="shared" si="140"/>
        <v>2.71</v>
      </c>
      <c r="P2280" s="1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 t="s">
        <v>8295</v>
      </c>
      <c r="O2281" s="9">
        <f t="shared" si="140"/>
        <v>1.54</v>
      </c>
      <c r="P2281" s="10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 t="s">
        <v>8295</v>
      </c>
      <c r="O2282" s="9">
        <f t="shared" si="140"/>
        <v>4.04</v>
      </c>
      <c r="P2282" s="10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 t="s">
        <v>8274</v>
      </c>
      <c r="O2283" s="9">
        <f t="shared" si="140"/>
        <v>1.85</v>
      </c>
      <c r="P2283" s="10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 t="s">
        <v>8274</v>
      </c>
      <c r="O2284" s="9">
        <f t="shared" si="140"/>
        <v>1.85</v>
      </c>
      <c r="P2284" s="10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 t="s">
        <v>8274</v>
      </c>
      <c r="O2285" s="9">
        <f t="shared" si="140"/>
        <v>1.01</v>
      </c>
      <c r="P2285" s="10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 t="s">
        <v>8274</v>
      </c>
      <c r="O2286" s="9">
        <f t="shared" si="140"/>
        <v>1.06</v>
      </c>
      <c r="P2286" s="10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 t="s">
        <v>8274</v>
      </c>
      <c r="O2287" s="9">
        <f t="shared" si="140"/>
        <v>1.21</v>
      </c>
      <c r="P2287" s="10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 t="s">
        <v>8274</v>
      </c>
      <c r="O2288" s="9">
        <f t="shared" si="140"/>
        <v>1</v>
      </c>
      <c r="P2288" s="10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 t="s">
        <v>8274</v>
      </c>
      <c r="O2289" s="9">
        <f t="shared" si="140"/>
        <v>1.2</v>
      </c>
      <c r="P2289" s="10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 t="s">
        <v>8274</v>
      </c>
      <c r="O2290" s="9">
        <f t="shared" si="140"/>
        <v>1</v>
      </c>
      <c r="P2290" s="1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 t="s">
        <v>8274</v>
      </c>
      <c r="O2291" s="9">
        <f t="shared" si="140"/>
        <v>1.07</v>
      </c>
      <c r="P2291" s="10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 t="s">
        <v>8274</v>
      </c>
      <c r="O2292" s="9">
        <f t="shared" si="140"/>
        <v>1.04</v>
      </c>
      <c r="P2292" s="10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 t="s">
        <v>8274</v>
      </c>
      <c r="O2293" s="9">
        <f t="shared" si="140"/>
        <v>1.73</v>
      </c>
      <c r="P2293" s="10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 t="s">
        <v>8274</v>
      </c>
      <c r="O2294" s="9">
        <f t="shared" si="140"/>
        <v>1.07</v>
      </c>
      <c r="P2294" s="10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 t="s">
        <v>8274</v>
      </c>
      <c r="O2295" s="9">
        <f t="shared" si="140"/>
        <v>1.08</v>
      </c>
      <c r="P2295" s="10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 t="s">
        <v>8274</v>
      </c>
      <c r="O2296" s="9">
        <f t="shared" si="140"/>
        <v>1.46</v>
      </c>
      <c r="P2296" s="10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 t="s">
        <v>8274</v>
      </c>
      <c r="O2297" s="9">
        <f t="shared" si="140"/>
        <v>1.25</v>
      </c>
      <c r="P2297" s="10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 t="s">
        <v>8274</v>
      </c>
      <c r="O2298" s="9">
        <f t="shared" si="140"/>
        <v>1.49</v>
      </c>
      <c r="P2298" s="10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 t="s">
        <v>8274</v>
      </c>
      <c r="O2299" s="9">
        <f t="shared" si="140"/>
        <v>1.01</v>
      </c>
      <c r="P2299" s="10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 t="s">
        <v>8274</v>
      </c>
      <c r="O2300" s="9">
        <f t="shared" si="140"/>
        <v>1.05</v>
      </c>
      <c r="P2300" s="1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 t="s">
        <v>8274</v>
      </c>
      <c r="O2301" s="9">
        <f t="shared" si="140"/>
        <v>3.5</v>
      </c>
      <c r="P2301" s="10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 t="s">
        <v>8274</v>
      </c>
      <c r="O2302" s="9">
        <f t="shared" si="140"/>
        <v>1.01</v>
      </c>
      <c r="P2302" s="10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 t="s">
        <v>8277</v>
      </c>
      <c r="O2303" s="9">
        <f t="shared" si="140"/>
        <v>1.34</v>
      </c>
      <c r="P2303" s="10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 t="s">
        <v>8277</v>
      </c>
      <c r="O2304" s="9">
        <f t="shared" si="140"/>
        <v>1.71</v>
      </c>
      <c r="P2304" s="10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 t="s">
        <v>8277</v>
      </c>
      <c r="O2305" s="9">
        <f t="shared" si="140"/>
        <v>1.0900000000000001</v>
      </c>
      <c r="P2305" s="10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 t="s">
        <v>8277</v>
      </c>
      <c r="O2306" s="9">
        <f t="shared" ref="O2306:O2369" si="144">ROUND(E2306/D2306,2)</f>
        <v>1.01</v>
      </c>
      <c r="P2306" s="10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 t="s">
        <v>8277</v>
      </c>
      <c r="O2307" s="9">
        <f t="shared" si="144"/>
        <v>1.01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 t="s">
        <v>8277</v>
      </c>
      <c r="O2308" s="9">
        <f t="shared" si="144"/>
        <v>1.07</v>
      </c>
      <c r="P2308" s="10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 t="s">
        <v>8277</v>
      </c>
      <c r="O2309" s="9">
        <f t="shared" si="144"/>
        <v>1.07</v>
      </c>
      <c r="P2309" s="10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 t="s">
        <v>8277</v>
      </c>
      <c r="O2310" s="9">
        <f t="shared" si="144"/>
        <v>1.01</v>
      </c>
      <c r="P2310" s="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 t="s">
        <v>8277</v>
      </c>
      <c r="O2311" s="9">
        <f t="shared" si="144"/>
        <v>1.07</v>
      </c>
      <c r="P2311" s="10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 t="s">
        <v>8277</v>
      </c>
      <c r="O2312" s="9">
        <f t="shared" si="144"/>
        <v>4.29</v>
      </c>
      <c r="P2312" s="10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 t="s">
        <v>8277</v>
      </c>
      <c r="O2313" s="9">
        <f t="shared" si="144"/>
        <v>1.04</v>
      </c>
      <c r="P2313" s="10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 t="s">
        <v>8277</v>
      </c>
      <c r="O2314" s="9">
        <f t="shared" si="144"/>
        <v>1.08</v>
      </c>
      <c r="P2314" s="10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 t="s">
        <v>8277</v>
      </c>
      <c r="O2315" s="9">
        <f t="shared" si="144"/>
        <v>1.76</v>
      </c>
      <c r="P2315" s="10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 t="s">
        <v>8277</v>
      </c>
      <c r="O2316" s="9">
        <f t="shared" si="144"/>
        <v>1.57</v>
      </c>
      <c r="P2316" s="10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 t="s">
        <v>8277</v>
      </c>
      <c r="O2317" s="9">
        <f t="shared" si="144"/>
        <v>1.03</v>
      </c>
      <c r="P2317" s="10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 t="s">
        <v>8277</v>
      </c>
      <c r="O2318" s="9">
        <f t="shared" si="144"/>
        <v>1.04</v>
      </c>
      <c r="P2318" s="10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 t="s">
        <v>8277</v>
      </c>
      <c r="O2319" s="9">
        <f t="shared" si="144"/>
        <v>1.04</v>
      </c>
      <c r="P2319" s="10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 t="s">
        <v>8277</v>
      </c>
      <c r="O2320" s="9">
        <f t="shared" si="144"/>
        <v>1.21</v>
      </c>
      <c r="P2320" s="1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 t="s">
        <v>8277</v>
      </c>
      <c r="O2321" s="9">
        <f t="shared" si="144"/>
        <v>1.08</v>
      </c>
      <c r="P2321" s="10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 t="s">
        <v>8277</v>
      </c>
      <c r="O2322" s="9">
        <f t="shared" si="144"/>
        <v>1.0900000000000001</v>
      </c>
      <c r="P2322" s="10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 t="s">
        <v>8296</v>
      </c>
      <c r="O2323" s="9">
        <f t="shared" si="144"/>
        <v>0.39</v>
      </c>
      <c r="P2323" s="10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 t="s">
        <v>8296</v>
      </c>
      <c r="O2324" s="9">
        <f t="shared" si="144"/>
        <v>0.03</v>
      </c>
      <c r="P2324" s="10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 t="s">
        <v>8296</v>
      </c>
      <c r="O2325" s="9">
        <f t="shared" si="144"/>
        <v>0.48</v>
      </c>
      <c r="P2325" s="10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 t="s">
        <v>8296</v>
      </c>
      <c r="O2326" s="9">
        <f t="shared" si="144"/>
        <v>0.21</v>
      </c>
      <c r="P2326" s="10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 t="s">
        <v>8296</v>
      </c>
      <c r="O2327" s="9">
        <f t="shared" si="144"/>
        <v>0.08</v>
      </c>
      <c r="P2327" s="10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 t="s">
        <v>8296</v>
      </c>
      <c r="O2328" s="9">
        <f t="shared" si="144"/>
        <v>0.01</v>
      </c>
      <c r="P2328" s="10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 t="s">
        <v>8296</v>
      </c>
      <c r="O2329" s="9">
        <f t="shared" si="144"/>
        <v>5.26</v>
      </c>
      <c r="P2329" s="10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 t="s">
        <v>8296</v>
      </c>
      <c r="O2330" s="9">
        <f t="shared" si="144"/>
        <v>2.54</v>
      </c>
      <c r="P2330" s="1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 t="s">
        <v>8296</v>
      </c>
      <c r="O2331" s="9">
        <f t="shared" si="144"/>
        <v>1.06</v>
      </c>
      <c r="P2331" s="10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 t="s">
        <v>8296</v>
      </c>
      <c r="O2332" s="9">
        <f t="shared" si="144"/>
        <v>1.02</v>
      </c>
      <c r="P2332" s="10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 t="s">
        <v>8296</v>
      </c>
      <c r="O2333" s="9">
        <f t="shared" si="144"/>
        <v>1.44</v>
      </c>
      <c r="P2333" s="10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 t="s">
        <v>8296</v>
      </c>
      <c r="O2334" s="9">
        <f t="shared" si="144"/>
        <v>1.06</v>
      </c>
      <c r="P2334" s="10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 t="s">
        <v>8296</v>
      </c>
      <c r="O2335" s="9">
        <f t="shared" si="144"/>
        <v>2.12</v>
      </c>
      <c r="P2335" s="10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 t="s">
        <v>8296</v>
      </c>
      <c r="O2336" s="9">
        <f t="shared" si="144"/>
        <v>1.02</v>
      </c>
      <c r="P2336" s="10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 t="s">
        <v>8296</v>
      </c>
      <c r="O2337" s="9">
        <f t="shared" si="144"/>
        <v>1.02</v>
      </c>
      <c r="P2337" s="10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 t="s">
        <v>8296</v>
      </c>
      <c r="O2338" s="9">
        <f t="shared" si="144"/>
        <v>5.21</v>
      </c>
      <c r="P2338" s="10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 t="s">
        <v>8296</v>
      </c>
      <c r="O2339" s="9">
        <f t="shared" si="144"/>
        <v>1.1100000000000001</v>
      </c>
      <c r="P2339" s="10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 t="s">
        <v>8296</v>
      </c>
      <c r="O2340" s="9">
        <f t="shared" si="144"/>
        <v>1.01</v>
      </c>
      <c r="P2340" s="1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 t="s">
        <v>8296</v>
      </c>
      <c r="O2341" s="9">
        <f t="shared" si="144"/>
        <v>2.94</v>
      </c>
      <c r="P2341" s="10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 t="s">
        <v>8296</v>
      </c>
      <c r="O2342" s="9">
        <f t="shared" si="144"/>
        <v>1.06</v>
      </c>
      <c r="P2342" s="10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 t="s">
        <v>8270</v>
      </c>
      <c r="O2343" s="9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 t="s">
        <v>8270</v>
      </c>
      <c r="O2344" s="9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 t="s">
        <v>8270</v>
      </c>
      <c r="O2345" s="9">
        <f t="shared" si="144"/>
        <v>0.03</v>
      </c>
      <c r="P2345" s="10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 t="s">
        <v>8270</v>
      </c>
      <c r="O2346" s="9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 t="s">
        <v>8270</v>
      </c>
      <c r="O2347" s="9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 t="s">
        <v>8270</v>
      </c>
      <c r="O2348" s="9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 t="s">
        <v>8270</v>
      </c>
      <c r="O2349" s="9">
        <f t="shared" si="144"/>
        <v>0.02</v>
      </c>
      <c r="P2349" s="10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 t="s">
        <v>8270</v>
      </c>
      <c r="O2350" s="9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 t="s">
        <v>8270</v>
      </c>
      <c r="O2351" s="9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 t="s">
        <v>8270</v>
      </c>
      <c r="O2352" s="9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 t="s">
        <v>8270</v>
      </c>
      <c r="O2353" s="9">
        <f t="shared" si="144"/>
        <v>0.01</v>
      </c>
      <c r="P2353" s="10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 t="s">
        <v>8270</v>
      </c>
      <c r="O2354" s="9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 t="s">
        <v>8270</v>
      </c>
      <c r="O2355" s="9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 t="s">
        <v>8270</v>
      </c>
      <c r="O2356" s="9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 t="s">
        <v>8270</v>
      </c>
      <c r="O2357" s="9">
        <f t="shared" si="144"/>
        <v>0.01</v>
      </c>
      <c r="P2357" s="10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 t="s">
        <v>8270</v>
      </c>
      <c r="O2358" s="9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 t="s">
        <v>8270</v>
      </c>
      <c r="O2359" s="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 t="s">
        <v>8270</v>
      </c>
      <c r="O2360" s="9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 t="s">
        <v>8270</v>
      </c>
      <c r="O2361" s="9">
        <f t="shared" si="144"/>
        <v>0.15</v>
      </c>
      <c r="P2361" s="10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 t="s">
        <v>8270</v>
      </c>
      <c r="O2362" s="9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 t="s">
        <v>8270</v>
      </c>
      <c r="O2363" s="9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 t="s">
        <v>8270</v>
      </c>
      <c r="O2364" s="9">
        <f t="shared" si="144"/>
        <v>0.28999999999999998</v>
      </c>
      <c r="P2364" s="10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 t="s">
        <v>8270</v>
      </c>
      <c r="O2365" s="9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 t="s">
        <v>8270</v>
      </c>
      <c r="O2366" s="9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 t="s">
        <v>8270</v>
      </c>
      <c r="O2367" s="9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 t="s">
        <v>8270</v>
      </c>
      <c r="O2368" s="9">
        <f t="shared" si="144"/>
        <v>0.11</v>
      </c>
      <c r="P2368" s="10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 t="s">
        <v>8270</v>
      </c>
      <c r="O2369" s="9">
        <f t="shared" si="144"/>
        <v>0.01</v>
      </c>
      <c r="P2369" s="10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 t="s">
        <v>8270</v>
      </c>
      <c r="O2370" s="9">
        <f t="shared" ref="O2370:O2433" si="148">ROUND(E2370/D2370,2)</f>
        <v>0</v>
      </c>
      <c r="P2370" s="1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 t="s">
        <v>8270</v>
      </c>
      <c r="O2371" s="9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 t="s">
        <v>8270</v>
      </c>
      <c r="O2372" s="9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 t="s">
        <v>8270</v>
      </c>
      <c r="O2373" s="9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 t="s">
        <v>8270</v>
      </c>
      <c r="O2374" s="9">
        <f t="shared" si="148"/>
        <v>0.03</v>
      </c>
      <c r="P2374" s="10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 t="s">
        <v>8270</v>
      </c>
      <c r="O2375" s="9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 t="s">
        <v>8270</v>
      </c>
      <c r="O2376" s="9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 t="s">
        <v>8270</v>
      </c>
      <c r="O2377" s="9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 t="s">
        <v>8270</v>
      </c>
      <c r="O2378" s="9">
        <f t="shared" si="148"/>
        <v>0.11</v>
      </c>
      <c r="P2378" s="10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 t="s">
        <v>8270</v>
      </c>
      <c r="O2379" s="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 t="s">
        <v>8270</v>
      </c>
      <c r="O2380" s="9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 t="s">
        <v>8270</v>
      </c>
      <c r="O2381" s="9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 t="s">
        <v>8270</v>
      </c>
      <c r="O2382" s="9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 t="s">
        <v>8270</v>
      </c>
      <c r="O2383" s="9">
        <f t="shared" si="148"/>
        <v>0.02</v>
      </c>
      <c r="P2383" s="10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 t="s">
        <v>8270</v>
      </c>
      <c r="O2384" s="9">
        <f t="shared" si="148"/>
        <v>0.03</v>
      </c>
      <c r="P2384" s="10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 t="s">
        <v>8270</v>
      </c>
      <c r="O2385" s="9">
        <f t="shared" si="148"/>
        <v>0.04</v>
      </c>
      <c r="P2385" s="10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 t="s">
        <v>8270</v>
      </c>
      <c r="O2386" s="9">
        <f t="shared" si="148"/>
        <v>0.01</v>
      </c>
      <c r="P2386" s="10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 t="s">
        <v>8270</v>
      </c>
      <c r="O2387" s="9">
        <f t="shared" si="148"/>
        <v>0.01</v>
      </c>
      <c r="P2387" s="10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 t="s">
        <v>8270</v>
      </c>
      <c r="O2388" s="9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 t="s">
        <v>8270</v>
      </c>
      <c r="O2389" s="9">
        <f t="shared" si="148"/>
        <v>0.01</v>
      </c>
      <c r="P2389" s="10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 t="s">
        <v>8270</v>
      </c>
      <c r="O2390" s="9">
        <f t="shared" si="148"/>
        <v>0.01</v>
      </c>
      <c r="P2390" s="1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 t="s">
        <v>8270</v>
      </c>
      <c r="O2391" s="9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 t="s">
        <v>8270</v>
      </c>
      <c r="O2392" s="9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 t="s">
        <v>8270</v>
      </c>
      <c r="O2393" s="9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 t="s">
        <v>8270</v>
      </c>
      <c r="O2394" s="9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 t="s">
        <v>8270</v>
      </c>
      <c r="O2395" s="9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 t="s">
        <v>8270</v>
      </c>
      <c r="O2396" s="9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 t="s">
        <v>8270</v>
      </c>
      <c r="O2397" s="9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 t="s">
        <v>8270</v>
      </c>
      <c r="O2398" s="9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 t="s">
        <v>8270</v>
      </c>
      <c r="O2399" s="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 t="s">
        <v>8270</v>
      </c>
      <c r="O2400" s="9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 t="s">
        <v>8270</v>
      </c>
      <c r="O2401" s="9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 t="s">
        <v>8270</v>
      </c>
      <c r="O2402" s="9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 t="s">
        <v>8282</v>
      </c>
      <c r="O2403" s="9">
        <f t="shared" si="148"/>
        <v>0.01</v>
      </c>
      <c r="P2403" s="10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 t="s">
        <v>8282</v>
      </c>
      <c r="O2404" s="9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 t="s">
        <v>8282</v>
      </c>
      <c r="O2405" s="9">
        <f t="shared" si="148"/>
        <v>0.17</v>
      </c>
      <c r="P2405" s="10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 t="s">
        <v>8282</v>
      </c>
      <c r="O2406" s="9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 t="s">
        <v>8282</v>
      </c>
      <c r="O2407" s="9">
        <f t="shared" si="148"/>
        <v>0.23</v>
      </c>
      <c r="P2407" s="10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 t="s">
        <v>8282</v>
      </c>
      <c r="O2408" s="9">
        <f t="shared" si="148"/>
        <v>0.41</v>
      </c>
      <c r="P2408" s="10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 t="s">
        <v>8282</v>
      </c>
      <c r="O2409" s="9">
        <f t="shared" si="148"/>
        <v>0.25</v>
      </c>
      <c r="P2409" s="10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 t="s">
        <v>8282</v>
      </c>
      <c r="O2410" s="9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 t="s">
        <v>8282</v>
      </c>
      <c r="O2411" s="9">
        <f t="shared" si="148"/>
        <v>0.02</v>
      </c>
      <c r="P2411" s="10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 t="s">
        <v>8282</v>
      </c>
      <c r="O2412" s="9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 t="s">
        <v>8282</v>
      </c>
      <c r="O2413" s="9">
        <f t="shared" si="148"/>
        <v>0.01</v>
      </c>
      <c r="P2413" s="10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 t="s">
        <v>8282</v>
      </c>
      <c r="O2414" s="9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 t="s">
        <v>8282</v>
      </c>
      <c r="O2415" s="9">
        <f t="shared" si="148"/>
        <v>0.01</v>
      </c>
      <c r="P2415" s="10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 t="s">
        <v>8282</v>
      </c>
      <c r="O2416" s="9">
        <f t="shared" si="148"/>
        <v>0.03</v>
      </c>
      <c r="P2416" s="10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 t="s">
        <v>8282</v>
      </c>
      <c r="O2417" s="9">
        <f t="shared" si="148"/>
        <v>0.01</v>
      </c>
      <c r="P2417" s="10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 t="s">
        <v>8282</v>
      </c>
      <c r="O2418" s="9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 t="s">
        <v>8282</v>
      </c>
      <c r="O2419" s="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 t="s">
        <v>8282</v>
      </c>
      <c r="O2420" s="9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 t="s">
        <v>8282</v>
      </c>
      <c r="O2421" s="9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 t="s">
        <v>8282</v>
      </c>
      <c r="O2422" s="9">
        <f t="shared" si="148"/>
        <v>0.15</v>
      </c>
      <c r="P2422" s="10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 t="s">
        <v>8282</v>
      </c>
      <c r="O2423" s="9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 t="s">
        <v>8282</v>
      </c>
      <c r="O2424" s="9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 t="s">
        <v>8282</v>
      </c>
      <c r="O2425" s="9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 t="s">
        <v>8282</v>
      </c>
      <c r="O2426" s="9">
        <f t="shared" si="148"/>
        <v>0.01</v>
      </c>
      <c r="P2426" s="10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 t="s">
        <v>8282</v>
      </c>
      <c r="O2427" s="9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 t="s">
        <v>8282</v>
      </c>
      <c r="O2428" s="9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 t="s">
        <v>8282</v>
      </c>
      <c r="O2429" s="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 t="s">
        <v>8282</v>
      </c>
      <c r="O2430" s="9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 t="s">
        <v>8282</v>
      </c>
      <c r="O2431" s="9">
        <f t="shared" si="148"/>
        <v>0.01</v>
      </c>
      <c r="P2431" s="10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 t="s">
        <v>8282</v>
      </c>
      <c r="O2432" s="9">
        <f t="shared" si="148"/>
        <v>0.01</v>
      </c>
      <c r="P2432" s="10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 t="s">
        <v>8282</v>
      </c>
      <c r="O2433" s="9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 t="s">
        <v>8282</v>
      </c>
      <c r="O2434" s="9">
        <f t="shared" ref="O2434:O2497" si="152">ROUND(E2434/D2434,2)</f>
        <v>0</v>
      </c>
      <c r="P2434" s="10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 t="s">
        <v>8282</v>
      </c>
      <c r="O2435" s="9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 t="s">
        <v>8282</v>
      </c>
      <c r="O2436" s="9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 t="s">
        <v>8282</v>
      </c>
      <c r="O2437" s="9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 t="s">
        <v>8282</v>
      </c>
      <c r="O2438" s="9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 t="s">
        <v>8282</v>
      </c>
      <c r="O2439" s="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 t="s">
        <v>8282</v>
      </c>
      <c r="O2440" s="9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 t="s">
        <v>8282</v>
      </c>
      <c r="O2441" s="9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 t="s">
        <v>8282</v>
      </c>
      <c r="O2442" s="9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 t="s">
        <v>8296</v>
      </c>
      <c r="O2443" s="9">
        <f t="shared" si="152"/>
        <v>1.08</v>
      </c>
      <c r="P2443" s="10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 t="s">
        <v>8296</v>
      </c>
      <c r="O2444" s="9">
        <f t="shared" si="152"/>
        <v>1.26</v>
      </c>
      <c r="P2444" s="10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 t="s">
        <v>8296</v>
      </c>
      <c r="O2445" s="9">
        <f t="shared" si="152"/>
        <v>2.0299999999999998</v>
      </c>
      <c r="P2445" s="10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 t="s">
        <v>8296</v>
      </c>
      <c r="O2446" s="9">
        <f t="shared" si="152"/>
        <v>1.0900000000000001</v>
      </c>
      <c r="P2446" s="10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 t="s">
        <v>8296</v>
      </c>
      <c r="O2447" s="9">
        <f t="shared" si="152"/>
        <v>1.73</v>
      </c>
      <c r="P2447" s="10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 t="s">
        <v>8296</v>
      </c>
      <c r="O2448" s="9">
        <f t="shared" si="152"/>
        <v>1.68</v>
      </c>
      <c r="P2448" s="10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 t="s">
        <v>8296</v>
      </c>
      <c r="O2449" s="9">
        <f t="shared" si="152"/>
        <v>4.2699999999999996</v>
      </c>
      <c r="P2449" s="10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 t="s">
        <v>8296</v>
      </c>
      <c r="O2450" s="9">
        <f t="shared" si="152"/>
        <v>1.08</v>
      </c>
      <c r="P2450" s="1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 t="s">
        <v>8296</v>
      </c>
      <c r="O2451" s="9">
        <f t="shared" si="152"/>
        <v>1.08</v>
      </c>
      <c r="P2451" s="10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 t="s">
        <v>8296</v>
      </c>
      <c r="O2452" s="9">
        <f t="shared" si="152"/>
        <v>1.02</v>
      </c>
      <c r="P2452" s="10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 t="s">
        <v>8296</v>
      </c>
      <c r="O2453" s="9">
        <f t="shared" si="152"/>
        <v>1.1499999999999999</v>
      </c>
      <c r="P2453" s="10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 t="s">
        <v>8296</v>
      </c>
      <c r="O2454" s="9">
        <f t="shared" si="152"/>
        <v>1.34</v>
      </c>
      <c r="P2454" s="10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 t="s">
        <v>8296</v>
      </c>
      <c r="O2455" s="9">
        <f t="shared" si="152"/>
        <v>1.55</v>
      </c>
      <c r="P2455" s="10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 t="s">
        <v>8296</v>
      </c>
      <c r="O2456" s="9">
        <f t="shared" si="152"/>
        <v>1.01</v>
      </c>
      <c r="P2456" s="10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 t="s">
        <v>8296</v>
      </c>
      <c r="O2457" s="9">
        <f t="shared" si="152"/>
        <v>1.82</v>
      </c>
      <c r="P2457" s="10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 t="s">
        <v>8296</v>
      </c>
      <c r="O2458" s="9">
        <f t="shared" si="152"/>
        <v>1.81</v>
      </c>
      <c r="P2458" s="10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 t="s">
        <v>8296</v>
      </c>
      <c r="O2459" s="9">
        <f t="shared" si="152"/>
        <v>1.02</v>
      </c>
      <c r="P2459" s="10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 t="s">
        <v>8296</v>
      </c>
      <c r="O2460" s="9">
        <f t="shared" si="152"/>
        <v>1.1000000000000001</v>
      </c>
      <c r="P2460" s="1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 t="s">
        <v>8296</v>
      </c>
      <c r="O2461" s="9">
        <f t="shared" si="152"/>
        <v>1.02</v>
      </c>
      <c r="P2461" s="10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 t="s">
        <v>8296</v>
      </c>
      <c r="O2462" s="9">
        <f t="shared" si="152"/>
        <v>1.01</v>
      </c>
      <c r="P2462" s="10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 t="s">
        <v>8277</v>
      </c>
      <c r="O2463" s="9">
        <f t="shared" si="152"/>
        <v>1.04</v>
      </c>
      <c r="P2463" s="10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 t="s">
        <v>8277</v>
      </c>
      <c r="O2464" s="9">
        <f t="shared" si="152"/>
        <v>1.1100000000000001</v>
      </c>
      <c r="P2464" s="10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 t="s">
        <v>8277</v>
      </c>
      <c r="O2465" s="9">
        <f t="shared" si="152"/>
        <v>1.1599999999999999</v>
      </c>
      <c r="P2465" s="10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 t="s">
        <v>8277</v>
      </c>
      <c r="O2466" s="9">
        <f t="shared" si="152"/>
        <v>1.1100000000000001</v>
      </c>
      <c r="P2466" s="10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 t="s">
        <v>8277</v>
      </c>
      <c r="O2467" s="9">
        <f t="shared" si="152"/>
        <v>1.8</v>
      </c>
      <c r="P2467" s="10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 t="s">
        <v>8277</v>
      </c>
      <c r="O2468" s="9">
        <f t="shared" si="152"/>
        <v>1</v>
      </c>
      <c r="P2468" s="10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 t="s">
        <v>8277</v>
      </c>
      <c r="O2469" s="9">
        <f t="shared" si="152"/>
        <v>1.19</v>
      </c>
      <c r="P2469" s="10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 t="s">
        <v>8277</v>
      </c>
      <c r="O2470" s="9">
        <f t="shared" si="152"/>
        <v>1.07</v>
      </c>
      <c r="P2470" s="1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 t="s">
        <v>8277</v>
      </c>
      <c r="O2471" s="9">
        <f t="shared" si="152"/>
        <v>1.1399999999999999</v>
      </c>
      <c r="P2471" s="10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 t="s">
        <v>8277</v>
      </c>
      <c r="O2472" s="9">
        <f t="shared" si="152"/>
        <v>1.03</v>
      </c>
      <c r="P2472" s="10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 t="s">
        <v>8277</v>
      </c>
      <c r="O2473" s="9">
        <f t="shared" si="152"/>
        <v>1.28</v>
      </c>
      <c r="P2473" s="10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 t="s">
        <v>8277</v>
      </c>
      <c r="O2474" s="9">
        <f t="shared" si="152"/>
        <v>1.36</v>
      </c>
      <c r="P2474" s="10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 t="s">
        <v>8277</v>
      </c>
      <c r="O2475" s="9">
        <f t="shared" si="152"/>
        <v>1</v>
      </c>
      <c r="P2475" s="10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 t="s">
        <v>8277</v>
      </c>
      <c r="O2476" s="9">
        <f t="shared" si="152"/>
        <v>1</v>
      </c>
      <c r="P2476" s="10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 t="s">
        <v>8277</v>
      </c>
      <c r="O2477" s="9">
        <f t="shared" si="152"/>
        <v>1.05</v>
      </c>
      <c r="P2477" s="10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 t="s">
        <v>8277</v>
      </c>
      <c r="O2478" s="9">
        <f t="shared" si="152"/>
        <v>1.05</v>
      </c>
      <c r="P2478" s="10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 t="s">
        <v>8277</v>
      </c>
      <c r="O2479" s="9">
        <f t="shared" si="152"/>
        <v>1.71</v>
      </c>
      <c r="P2479" s="10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 t="s">
        <v>8277</v>
      </c>
      <c r="O2480" s="9">
        <f t="shared" si="152"/>
        <v>1.28</v>
      </c>
      <c r="P2480" s="1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 t="s">
        <v>8277</v>
      </c>
      <c r="O2481" s="9">
        <f t="shared" si="152"/>
        <v>1.33</v>
      </c>
      <c r="P2481" s="10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 t="s">
        <v>8277</v>
      </c>
      <c r="O2482" s="9">
        <f t="shared" si="152"/>
        <v>1</v>
      </c>
      <c r="P2482" s="10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 t="s">
        <v>8277</v>
      </c>
      <c r="O2483" s="9">
        <f t="shared" si="152"/>
        <v>1.1299999999999999</v>
      </c>
      <c r="P2483" s="10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 t="s">
        <v>8277</v>
      </c>
      <c r="O2484" s="9">
        <f t="shared" si="152"/>
        <v>1</v>
      </c>
      <c r="P2484" s="10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 t="s">
        <v>8277</v>
      </c>
      <c r="O2485" s="9">
        <f t="shared" si="152"/>
        <v>1.1399999999999999</v>
      </c>
      <c r="P2485" s="10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 t="s">
        <v>8277</v>
      </c>
      <c r="O2486" s="9">
        <f t="shared" si="152"/>
        <v>1.19</v>
      </c>
      <c r="P2486" s="10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 t="s">
        <v>8277</v>
      </c>
      <c r="O2487" s="9">
        <f t="shared" si="152"/>
        <v>1.03</v>
      </c>
      <c r="P2487" s="10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 t="s">
        <v>8277</v>
      </c>
      <c r="O2488" s="9">
        <f t="shared" si="152"/>
        <v>2.66</v>
      </c>
      <c r="P2488" s="10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 t="s">
        <v>8277</v>
      </c>
      <c r="O2489" s="9">
        <f t="shared" si="152"/>
        <v>1</v>
      </c>
      <c r="P2489" s="10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 t="s">
        <v>8277</v>
      </c>
      <c r="O2490" s="9">
        <f t="shared" si="152"/>
        <v>1.07</v>
      </c>
      <c r="P2490" s="1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 t="s">
        <v>8277</v>
      </c>
      <c r="O2491" s="9">
        <f t="shared" si="152"/>
        <v>1.34</v>
      </c>
      <c r="P2491" s="10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 t="s">
        <v>8277</v>
      </c>
      <c r="O2492" s="9">
        <f t="shared" si="152"/>
        <v>1.21</v>
      </c>
      <c r="P2492" s="10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 t="s">
        <v>8277</v>
      </c>
      <c r="O2493" s="9">
        <f t="shared" si="152"/>
        <v>1.03</v>
      </c>
      <c r="P2493" s="10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 t="s">
        <v>8277</v>
      </c>
      <c r="O2494" s="9">
        <f t="shared" si="152"/>
        <v>1.25</v>
      </c>
      <c r="P2494" s="10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 t="s">
        <v>8277</v>
      </c>
      <c r="O2495" s="9">
        <f t="shared" si="152"/>
        <v>1.29</v>
      </c>
      <c r="P2495" s="10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 t="s">
        <v>8277</v>
      </c>
      <c r="O2496" s="9">
        <f t="shared" si="152"/>
        <v>1.01</v>
      </c>
      <c r="P2496" s="10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 t="s">
        <v>8277</v>
      </c>
      <c r="O2497" s="9">
        <f t="shared" si="152"/>
        <v>1.28</v>
      </c>
      <c r="P2497" s="10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 t="s">
        <v>8277</v>
      </c>
      <c r="O2498" s="9">
        <f t="shared" ref="O2498:O2561" si="156">ROUND(E2498/D2498,2)</f>
        <v>1</v>
      </c>
      <c r="P2498" s="10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 t="s">
        <v>8277</v>
      </c>
      <c r="O2499" s="9">
        <f t="shared" si="156"/>
        <v>1.1299999999999999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 t="s">
        <v>8277</v>
      </c>
      <c r="O2500" s="9">
        <f t="shared" si="156"/>
        <v>1.06</v>
      </c>
      <c r="P2500" s="1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 t="s">
        <v>8277</v>
      </c>
      <c r="O2501" s="9">
        <f t="shared" si="156"/>
        <v>2.0299999999999998</v>
      </c>
      <c r="P2501" s="10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 t="s">
        <v>8277</v>
      </c>
      <c r="O2502" s="9">
        <f t="shared" si="156"/>
        <v>1.1299999999999999</v>
      </c>
      <c r="P2502" s="10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 t="s">
        <v>8297</v>
      </c>
      <c r="O2503" s="9">
        <f t="shared" si="156"/>
        <v>0.03</v>
      </c>
      <c r="P2503" s="10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 t="s">
        <v>8297</v>
      </c>
      <c r="O2504" s="9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 t="s">
        <v>8297</v>
      </c>
      <c r="O2505" s="9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 t="s">
        <v>8297</v>
      </c>
      <c r="O2506" s="9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 t="s">
        <v>8297</v>
      </c>
      <c r="O2507" s="9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 t="s">
        <v>8297</v>
      </c>
      <c r="O2508" s="9">
        <f t="shared" si="156"/>
        <v>0.01</v>
      </c>
      <c r="P2508" s="10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 t="s">
        <v>8297</v>
      </c>
      <c r="O2509" s="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 t="s">
        <v>8297</v>
      </c>
      <c r="O2510" s="9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 t="s">
        <v>8297</v>
      </c>
      <c r="O2511" s="9">
        <f t="shared" si="156"/>
        <v>0.01</v>
      </c>
      <c r="P2511" s="10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 t="s">
        <v>8297</v>
      </c>
      <c r="O2512" s="9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 t="s">
        <v>8297</v>
      </c>
      <c r="O2513" s="9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 t="s">
        <v>8297</v>
      </c>
      <c r="O2514" s="9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 t="s">
        <v>8297</v>
      </c>
      <c r="O2515" s="9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 t="s">
        <v>8297</v>
      </c>
      <c r="O2516" s="9">
        <f t="shared" si="156"/>
        <v>0.02</v>
      </c>
      <c r="P2516" s="10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 t="s">
        <v>8297</v>
      </c>
      <c r="O2517" s="9">
        <f t="shared" si="156"/>
        <v>0.19</v>
      </c>
      <c r="P2517" s="10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 t="s">
        <v>8297</v>
      </c>
      <c r="O2518" s="9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 t="s">
        <v>8297</v>
      </c>
      <c r="O2519" s="9">
        <f t="shared" si="156"/>
        <v>0.1</v>
      </c>
      <c r="P2519" s="10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 t="s">
        <v>8297</v>
      </c>
      <c r="O2520" s="9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 t="s">
        <v>8297</v>
      </c>
      <c r="O2521" s="9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 t="s">
        <v>8297</v>
      </c>
      <c r="O2522" s="9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 t="s">
        <v>8298</v>
      </c>
      <c r="O2523" s="9">
        <f t="shared" si="156"/>
        <v>1.0900000000000001</v>
      </c>
      <c r="P2523" s="10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 t="s">
        <v>8298</v>
      </c>
      <c r="O2524" s="9">
        <f t="shared" si="156"/>
        <v>1</v>
      </c>
      <c r="P2524" s="10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 t="s">
        <v>8298</v>
      </c>
      <c r="O2525" s="9">
        <f t="shared" si="156"/>
        <v>1.56</v>
      </c>
      <c r="P2525" s="10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 t="s">
        <v>8298</v>
      </c>
      <c r="O2526" s="9">
        <f t="shared" si="156"/>
        <v>1.02</v>
      </c>
      <c r="P2526" s="10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 t="s">
        <v>8298</v>
      </c>
      <c r="O2527" s="9">
        <f t="shared" si="156"/>
        <v>1</v>
      </c>
      <c r="P2527" s="10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 t="s">
        <v>8298</v>
      </c>
      <c r="O2528" s="9">
        <f t="shared" si="156"/>
        <v>1.1299999999999999</v>
      </c>
      <c r="P2528" s="10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 t="s">
        <v>8298</v>
      </c>
      <c r="O2529" s="9">
        <f t="shared" si="156"/>
        <v>1.02</v>
      </c>
      <c r="P2529" s="10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 t="s">
        <v>8298</v>
      </c>
      <c r="O2530" s="9">
        <f t="shared" si="156"/>
        <v>1.07</v>
      </c>
      <c r="P2530" s="1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 t="s">
        <v>8298</v>
      </c>
      <c r="O2531" s="9">
        <f t="shared" si="156"/>
        <v>1.04</v>
      </c>
      <c r="P2531" s="10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 t="s">
        <v>8298</v>
      </c>
      <c r="O2532" s="9">
        <f t="shared" si="156"/>
        <v>1</v>
      </c>
      <c r="P2532" s="10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 t="s">
        <v>8298</v>
      </c>
      <c r="O2533" s="9">
        <f t="shared" si="156"/>
        <v>1</v>
      </c>
      <c r="P2533" s="10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 t="s">
        <v>8298</v>
      </c>
      <c r="O2534" s="9">
        <f t="shared" si="156"/>
        <v>1.26</v>
      </c>
      <c r="P2534" s="10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 t="s">
        <v>8298</v>
      </c>
      <c r="O2535" s="9">
        <f t="shared" si="156"/>
        <v>1.1100000000000001</v>
      </c>
      <c r="P2535" s="10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 t="s">
        <v>8298</v>
      </c>
      <c r="O2536" s="9">
        <f t="shared" si="156"/>
        <v>1.05</v>
      </c>
      <c r="P2536" s="10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 t="s">
        <v>8298</v>
      </c>
      <c r="O2537" s="9">
        <f t="shared" si="156"/>
        <v>1.04</v>
      </c>
      <c r="P2537" s="10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 t="s">
        <v>8298</v>
      </c>
      <c r="O2538" s="9">
        <f t="shared" si="156"/>
        <v>1.1599999999999999</v>
      </c>
      <c r="P2538" s="10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 t="s">
        <v>8298</v>
      </c>
      <c r="O2539" s="9">
        <f t="shared" si="156"/>
        <v>1.1000000000000001</v>
      </c>
      <c r="P2539" s="10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 t="s">
        <v>8298</v>
      </c>
      <c r="O2540" s="9">
        <f t="shared" si="156"/>
        <v>1.1299999999999999</v>
      </c>
      <c r="P2540" s="1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 t="s">
        <v>8298</v>
      </c>
      <c r="O2541" s="9">
        <f t="shared" si="156"/>
        <v>1</v>
      </c>
      <c r="P2541" s="10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 t="s">
        <v>8298</v>
      </c>
      <c r="O2542" s="9">
        <f t="shared" si="156"/>
        <v>1.03</v>
      </c>
      <c r="P2542" s="10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 t="s">
        <v>8298</v>
      </c>
      <c r="O2543" s="9">
        <f t="shared" si="156"/>
        <v>1.07</v>
      </c>
      <c r="P2543" s="10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 t="s">
        <v>8298</v>
      </c>
      <c r="O2544" s="9">
        <f t="shared" si="156"/>
        <v>1.04</v>
      </c>
      <c r="P2544" s="10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 t="s">
        <v>8298</v>
      </c>
      <c r="O2545" s="9">
        <f t="shared" si="156"/>
        <v>1.56</v>
      </c>
      <c r="P2545" s="10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 t="s">
        <v>8298</v>
      </c>
      <c r="O2546" s="9">
        <f t="shared" si="156"/>
        <v>1.01</v>
      </c>
      <c r="P2546" s="10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 t="s">
        <v>8298</v>
      </c>
      <c r="O2547" s="9">
        <f t="shared" si="156"/>
        <v>1.95</v>
      </c>
      <c r="P2547" s="10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 t="s">
        <v>8298</v>
      </c>
      <c r="O2548" s="9">
        <f t="shared" si="156"/>
        <v>1.1200000000000001</v>
      </c>
      <c r="P2548" s="10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 t="s">
        <v>8298</v>
      </c>
      <c r="O2549" s="9">
        <f t="shared" si="156"/>
        <v>1.2</v>
      </c>
      <c r="P2549" s="10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 t="s">
        <v>8298</v>
      </c>
      <c r="O2550" s="9">
        <f t="shared" si="156"/>
        <v>1.02</v>
      </c>
      <c r="P2550" s="1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 t="s">
        <v>8298</v>
      </c>
      <c r="O2551" s="9">
        <f t="shared" si="156"/>
        <v>1.03</v>
      </c>
      <c r="P2551" s="10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 t="s">
        <v>8298</v>
      </c>
      <c r="O2552" s="9">
        <f t="shared" si="156"/>
        <v>1.01</v>
      </c>
      <c r="P2552" s="10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 t="s">
        <v>8298</v>
      </c>
      <c r="O2553" s="9">
        <f t="shared" si="156"/>
        <v>1.03</v>
      </c>
      <c r="P2553" s="10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 t="s">
        <v>8298</v>
      </c>
      <c r="O2554" s="9">
        <f t="shared" si="156"/>
        <v>1.07</v>
      </c>
      <c r="P2554" s="10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 t="s">
        <v>8298</v>
      </c>
      <c r="O2555" s="9">
        <f t="shared" si="156"/>
        <v>1.56</v>
      </c>
      <c r="P2555" s="10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 t="s">
        <v>8298</v>
      </c>
      <c r="O2556" s="9">
        <f t="shared" si="156"/>
        <v>1.23</v>
      </c>
      <c r="P2556" s="10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 t="s">
        <v>8298</v>
      </c>
      <c r="O2557" s="9">
        <f t="shared" si="156"/>
        <v>1.07</v>
      </c>
      <c r="P2557" s="10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 t="s">
        <v>8298</v>
      </c>
      <c r="O2558" s="9">
        <f t="shared" si="156"/>
        <v>1.06</v>
      </c>
      <c r="P2558" s="10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 t="s">
        <v>8298</v>
      </c>
      <c r="O2559" s="9">
        <f t="shared" si="156"/>
        <v>1.18</v>
      </c>
      <c r="P2559" s="10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 t="s">
        <v>8298</v>
      </c>
      <c r="O2560" s="9">
        <f t="shared" si="156"/>
        <v>1.0900000000000001</v>
      </c>
      <c r="P2560" s="1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 t="s">
        <v>8298</v>
      </c>
      <c r="O2561" s="9">
        <f t="shared" si="156"/>
        <v>1.1100000000000001</v>
      </c>
      <c r="P2561" s="10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 t="s">
        <v>8298</v>
      </c>
      <c r="O2562" s="9">
        <f t="shared" ref="O2562:O2625" si="160">ROUND(E2562/D2562,2)</f>
        <v>1</v>
      </c>
      <c r="P2562" s="10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 t="s">
        <v>8282</v>
      </c>
      <c r="O2563" s="9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 t="s">
        <v>8282</v>
      </c>
      <c r="O2564" s="9">
        <f t="shared" si="160"/>
        <v>0.01</v>
      </c>
      <c r="P2564" s="10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 t="s">
        <v>8282</v>
      </c>
      <c r="O2565" s="9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 t="s">
        <v>8282</v>
      </c>
      <c r="O2566" s="9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 t="s">
        <v>8282</v>
      </c>
      <c r="O2567" s="9">
        <f t="shared" si="160"/>
        <v>0.01</v>
      </c>
      <c r="P2567" s="10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 t="s">
        <v>8282</v>
      </c>
      <c r="O2568" s="9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 t="s">
        <v>8282</v>
      </c>
      <c r="O2569" s="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 t="s">
        <v>8282</v>
      </c>
      <c r="O2570" s="9">
        <f t="shared" si="160"/>
        <v>0.01</v>
      </c>
      <c r="P2570" s="1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 t="s">
        <v>8282</v>
      </c>
      <c r="O2571" s="9">
        <f t="shared" si="160"/>
        <v>0.02</v>
      </c>
      <c r="P2571" s="10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 t="s">
        <v>8282</v>
      </c>
      <c r="O2572" s="9">
        <f t="shared" si="160"/>
        <v>0.01</v>
      </c>
      <c r="P2572" s="10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 t="s">
        <v>8282</v>
      </c>
      <c r="O2573" s="9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 t="s">
        <v>8282</v>
      </c>
      <c r="O2574" s="9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 t="s">
        <v>8282</v>
      </c>
      <c r="O2575" s="9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 t="s">
        <v>8282</v>
      </c>
      <c r="O2576" s="9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 t="s">
        <v>8282</v>
      </c>
      <c r="O2577" s="9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 t="s">
        <v>8282</v>
      </c>
      <c r="O2578" s="9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 t="s">
        <v>8282</v>
      </c>
      <c r="O2579" s="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 t="s">
        <v>8282</v>
      </c>
      <c r="O2580" s="9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 t="s">
        <v>8282</v>
      </c>
      <c r="O2581" s="9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 t="s">
        <v>8282</v>
      </c>
      <c r="O2582" s="9">
        <f t="shared" si="160"/>
        <v>0.01</v>
      </c>
      <c r="P2582" s="10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 t="s">
        <v>8282</v>
      </c>
      <c r="O2583" s="9">
        <f t="shared" si="160"/>
        <v>0.11</v>
      </c>
      <c r="P2583" s="10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 t="s">
        <v>8282</v>
      </c>
      <c r="O2584" s="9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 t="s">
        <v>8282</v>
      </c>
      <c r="O2585" s="9">
        <f t="shared" si="160"/>
        <v>0.01</v>
      </c>
      <c r="P2585" s="10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 t="s">
        <v>8282</v>
      </c>
      <c r="O2586" s="9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 t="s">
        <v>8282</v>
      </c>
      <c r="O2587" s="9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 t="s">
        <v>8282</v>
      </c>
      <c r="O2588" s="9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 t="s">
        <v>8282</v>
      </c>
      <c r="O2589" s="9">
        <f t="shared" si="160"/>
        <v>0.02</v>
      </c>
      <c r="P2589" s="10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 t="s">
        <v>8282</v>
      </c>
      <c r="O2590" s="9">
        <f t="shared" si="160"/>
        <v>0.04</v>
      </c>
      <c r="P2590" s="1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 t="s">
        <v>8282</v>
      </c>
      <c r="O2591" s="9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 t="s">
        <v>8282</v>
      </c>
      <c r="O2592" s="9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 t="s">
        <v>8282</v>
      </c>
      <c r="O2593" s="9">
        <f t="shared" si="160"/>
        <v>0.02</v>
      </c>
      <c r="P2593" s="10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 t="s">
        <v>8282</v>
      </c>
      <c r="O2594" s="9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 t="s">
        <v>8282</v>
      </c>
      <c r="O2595" s="9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 t="s">
        <v>8282</v>
      </c>
      <c r="O2596" s="9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 t="s">
        <v>8282</v>
      </c>
      <c r="O2597" s="9">
        <f t="shared" si="160"/>
        <v>0.12</v>
      </c>
      <c r="P2597" s="10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 t="s">
        <v>8282</v>
      </c>
      <c r="O2598" s="9">
        <f t="shared" si="160"/>
        <v>0.24</v>
      </c>
      <c r="P2598" s="10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 t="s">
        <v>8282</v>
      </c>
      <c r="O2599" s="9">
        <f t="shared" si="160"/>
        <v>0.06</v>
      </c>
      <c r="P2599" s="10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 t="s">
        <v>8282</v>
      </c>
      <c r="O2600" s="9">
        <f t="shared" si="160"/>
        <v>0.39</v>
      </c>
      <c r="P2600" s="1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 t="s">
        <v>8282</v>
      </c>
      <c r="O2601" s="9">
        <f t="shared" si="160"/>
        <v>0.01</v>
      </c>
      <c r="P2601" s="10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 t="s">
        <v>8282</v>
      </c>
      <c r="O2602" s="9">
        <f t="shared" si="160"/>
        <v>7.0000000000000007E-2</v>
      </c>
      <c r="P2602" s="10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 t="s">
        <v>8299</v>
      </c>
      <c r="O2603" s="9">
        <f t="shared" si="160"/>
        <v>6.61</v>
      </c>
      <c r="P2603" s="10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 t="s">
        <v>8299</v>
      </c>
      <c r="O2604" s="9">
        <f t="shared" si="160"/>
        <v>3.26</v>
      </c>
      <c r="P2604" s="10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 t="s">
        <v>8299</v>
      </c>
      <c r="O2605" s="9">
        <f t="shared" si="160"/>
        <v>1.01</v>
      </c>
      <c r="P2605" s="10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 t="s">
        <v>8299</v>
      </c>
      <c r="O2606" s="9">
        <f t="shared" si="160"/>
        <v>1.04</v>
      </c>
      <c r="P2606" s="10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 t="s">
        <v>8299</v>
      </c>
      <c r="O2607" s="9">
        <f t="shared" si="160"/>
        <v>1.07</v>
      </c>
      <c r="P2607" s="10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 t="s">
        <v>8299</v>
      </c>
      <c r="O2608" s="9">
        <f t="shared" si="160"/>
        <v>1.1000000000000001</v>
      </c>
      <c r="P2608" s="10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 t="s">
        <v>8299</v>
      </c>
      <c r="O2609" s="9">
        <f t="shared" si="160"/>
        <v>4.08</v>
      </c>
      <c r="P2609" s="10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 t="s">
        <v>8299</v>
      </c>
      <c r="O2610" s="9">
        <f t="shared" si="160"/>
        <v>2.2400000000000002</v>
      </c>
      <c r="P2610" s="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 t="s">
        <v>8299</v>
      </c>
      <c r="O2611" s="9">
        <f t="shared" si="160"/>
        <v>3.04</v>
      </c>
      <c r="P2611" s="10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 t="s">
        <v>8299</v>
      </c>
      <c r="O2612" s="9">
        <f t="shared" si="160"/>
        <v>1.41</v>
      </c>
      <c r="P2612" s="10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 t="s">
        <v>8299</v>
      </c>
      <c r="O2613" s="9">
        <f t="shared" si="160"/>
        <v>27.91</v>
      </c>
      <c r="P2613" s="10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 t="s">
        <v>8299</v>
      </c>
      <c r="O2614" s="9">
        <f t="shared" si="160"/>
        <v>1.72</v>
      </c>
      <c r="P2614" s="10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 t="s">
        <v>8299</v>
      </c>
      <c r="O2615" s="9">
        <f t="shared" si="160"/>
        <v>1.01</v>
      </c>
      <c r="P2615" s="10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 t="s">
        <v>8299</v>
      </c>
      <c r="O2616" s="9">
        <f t="shared" si="160"/>
        <v>1.02</v>
      </c>
      <c r="P2616" s="10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 t="s">
        <v>8299</v>
      </c>
      <c r="O2617" s="9">
        <f t="shared" si="160"/>
        <v>1.7</v>
      </c>
      <c r="P2617" s="10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 t="s">
        <v>8299</v>
      </c>
      <c r="O2618" s="9">
        <f t="shared" si="160"/>
        <v>1.1499999999999999</v>
      </c>
      <c r="P2618" s="10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 t="s">
        <v>8299</v>
      </c>
      <c r="O2619" s="9">
        <f t="shared" si="160"/>
        <v>8.7799999999999994</v>
      </c>
      <c r="P2619" s="10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 t="s">
        <v>8299</v>
      </c>
      <c r="O2620" s="9">
        <f t="shared" si="160"/>
        <v>1.05</v>
      </c>
      <c r="P2620" s="1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 t="s">
        <v>8299</v>
      </c>
      <c r="O2621" s="9">
        <f t="shared" si="160"/>
        <v>1.88</v>
      </c>
      <c r="P2621" s="10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 t="s">
        <v>8299</v>
      </c>
      <c r="O2622" s="9">
        <f t="shared" si="160"/>
        <v>1.44</v>
      </c>
      <c r="P2622" s="10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 t="s">
        <v>8299</v>
      </c>
      <c r="O2623" s="9">
        <f t="shared" si="160"/>
        <v>1.46</v>
      </c>
      <c r="P2623" s="10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 t="s">
        <v>8299</v>
      </c>
      <c r="O2624" s="9">
        <f t="shared" si="160"/>
        <v>1.31</v>
      </c>
      <c r="P2624" s="10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 t="s">
        <v>8299</v>
      </c>
      <c r="O2625" s="9">
        <f t="shared" si="160"/>
        <v>1.1399999999999999</v>
      </c>
      <c r="P2625" s="10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 t="s">
        <v>8299</v>
      </c>
      <c r="O2626" s="9">
        <f t="shared" ref="O2626:O2689" si="164">ROUND(E2626/D2626,2)</f>
        <v>13.79</v>
      </c>
      <c r="P2626" s="10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 t="s">
        <v>8299</v>
      </c>
      <c r="O2627" s="9">
        <f t="shared" si="164"/>
        <v>9.56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 t="s">
        <v>8299</v>
      </c>
      <c r="O2628" s="9">
        <f t="shared" si="164"/>
        <v>1.1200000000000001</v>
      </c>
      <c r="P2628" s="10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 t="s">
        <v>8299</v>
      </c>
      <c r="O2629" s="9">
        <f t="shared" si="164"/>
        <v>6.47</v>
      </c>
      <c r="P2629" s="10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 t="s">
        <v>8299</v>
      </c>
      <c r="O2630" s="9">
        <f t="shared" si="164"/>
        <v>1.1000000000000001</v>
      </c>
      <c r="P2630" s="1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 t="s">
        <v>8299</v>
      </c>
      <c r="O2631" s="9">
        <f t="shared" si="164"/>
        <v>1.28</v>
      </c>
      <c r="P2631" s="10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 t="s">
        <v>8299</v>
      </c>
      <c r="O2632" s="9">
        <f t="shared" si="164"/>
        <v>1.58</v>
      </c>
      <c r="P2632" s="10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 t="s">
        <v>8299</v>
      </c>
      <c r="O2633" s="9">
        <f t="shared" si="164"/>
        <v>1.1499999999999999</v>
      </c>
      <c r="P2633" s="10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 t="s">
        <v>8299</v>
      </c>
      <c r="O2634" s="9">
        <f t="shared" si="164"/>
        <v>1.37</v>
      </c>
      <c r="P2634" s="10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 t="s">
        <v>8299</v>
      </c>
      <c r="O2635" s="9">
        <f t="shared" si="164"/>
        <v>3.55</v>
      </c>
      <c r="P2635" s="10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 t="s">
        <v>8299</v>
      </c>
      <c r="O2636" s="9">
        <f t="shared" si="164"/>
        <v>1.06</v>
      </c>
      <c r="P2636" s="10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 t="s">
        <v>8299</v>
      </c>
      <c r="O2637" s="9">
        <f t="shared" si="164"/>
        <v>1</v>
      </c>
      <c r="P2637" s="10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 t="s">
        <v>8299</v>
      </c>
      <c r="O2638" s="9">
        <f t="shared" si="164"/>
        <v>1.87</v>
      </c>
      <c r="P2638" s="10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 t="s">
        <v>8299</v>
      </c>
      <c r="O2639" s="9">
        <f t="shared" si="164"/>
        <v>1.66</v>
      </c>
      <c r="P2639" s="10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 t="s">
        <v>8299</v>
      </c>
      <c r="O2640" s="9">
        <f t="shared" si="164"/>
        <v>1.02</v>
      </c>
      <c r="P2640" s="1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 t="s">
        <v>8299</v>
      </c>
      <c r="O2641" s="9">
        <f t="shared" si="164"/>
        <v>1.64</v>
      </c>
      <c r="P2641" s="10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 t="s">
        <v>8299</v>
      </c>
      <c r="O2642" s="9">
        <f t="shared" si="164"/>
        <v>1.06</v>
      </c>
      <c r="P2642" s="10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 t="s">
        <v>8299</v>
      </c>
      <c r="O2643" s="9">
        <f t="shared" si="164"/>
        <v>0.01</v>
      </c>
      <c r="P2643" s="10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 t="s">
        <v>8299</v>
      </c>
      <c r="O2644" s="9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 t="s">
        <v>8299</v>
      </c>
      <c r="O2645" s="9">
        <f t="shared" si="164"/>
        <v>0.34</v>
      </c>
      <c r="P2645" s="10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 t="s">
        <v>8299</v>
      </c>
      <c r="O2646" s="9">
        <f t="shared" si="164"/>
        <v>0.02</v>
      </c>
      <c r="P2646" s="10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 t="s">
        <v>8299</v>
      </c>
      <c r="O2647" s="9">
        <f t="shared" si="164"/>
        <v>0.11</v>
      </c>
      <c r="P2647" s="10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 t="s">
        <v>8299</v>
      </c>
      <c r="O2648" s="9">
        <f t="shared" si="164"/>
        <v>0.08</v>
      </c>
      <c r="P2648" s="10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 t="s">
        <v>8299</v>
      </c>
      <c r="O2649" s="9">
        <f t="shared" si="164"/>
        <v>0.01</v>
      </c>
      <c r="P2649" s="10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 t="s">
        <v>8299</v>
      </c>
      <c r="O2650" s="9">
        <f t="shared" si="164"/>
        <v>0.01</v>
      </c>
      <c r="P2650" s="1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 t="s">
        <v>8299</v>
      </c>
      <c r="O2651" s="9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 t="s">
        <v>8299</v>
      </c>
      <c r="O2652" s="9">
        <f t="shared" si="164"/>
        <v>0.01</v>
      </c>
      <c r="P2652" s="10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 t="s">
        <v>8299</v>
      </c>
      <c r="O2653" s="9">
        <f t="shared" si="164"/>
        <v>0.02</v>
      </c>
      <c r="P2653" s="10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 t="s">
        <v>8299</v>
      </c>
      <c r="O2654" s="9">
        <f t="shared" si="164"/>
        <v>0.01</v>
      </c>
      <c r="P2654" s="10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 t="s">
        <v>8299</v>
      </c>
      <c r="O2655" s="9">
        <f t="shared" si="164"/>
        <v>0.12</v>
      </c>
      <c r="P2655" s="10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 t="s">
        <v>8299</v>
      </c>
      <c r="O2656" s="9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 t="s">
        <v>8299</v>
      </c>
      <c r="O2657" s="9">
        <f t="shared" si="164"/>
        <v>0.21</v>
      </c>
      <c r="P2657" s="10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 t="s">
        <v>8299</v>
      </c>
      <c r="O2658" s="9">
        <f t="shared" si="164"/>
        <v>0.11</v>
      </c>
      <c r="P2658" s="10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 t="s">
        <v>8299</v>
      </c>
      <c r="O2659" s="9">
        <f t="shared" si="164"/>
        <v>0.19</v>
      </c>
      <c r="P2659" s="10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 t="s">
        <v>8299</v>
      </c>
      <c r="O2660" s="9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 t="s">
        <v>8299</v>
      </c>
      <c r="O2661" s="9">
        <f t="shared" si="164"/>
        <v>0.03</v>
      </c>
      <c r="P2661" s="10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 t="s">
        <v>8299</v>
      </c>
      <c r="O2662" s="9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 t="s">
        <v>8300</v>
      </c>
      <c r="O2663" s="9">
        <f t="shared" si="164"/>
        <v>1.03</v>
      </c>
      <c r="P2663" s="10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 t="s">
        <v>8300</v>
      </c>
      <c r="O2664" s="9">
        <f t="shared" si="164"/>
        <v>1.07</v>
      </c>
      <c r="P2664" s="10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 t="s">
        <v>8300</v>
      </c>
      <c r="O2665" s="9">
        <f t="shared" si="164"/>
        <v>1.05</v>
      </c>
      <c r="P2665" s="10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 t="s">
        <v>8300</v>
      </c>
      <c r="O2666" s="9">
        <f t="shared" si="164"/>
        <v>1.03</v>
      </c>
      <c r="P2666" s="10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 t="s">
        <v>8300</v>
      </c>
      <c r="O2667" s="9">
        <f t="shared" si="164"/>
        <v>1.23</v>
      </c>
      <c r="P2667" s="10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 t="s">
        <v>8300</v>
      </c>
      <c r="O2668" s="9">
        <f t="shared" si="164"/>
        <v>1.59</v>
      </c>
      <c r="P2668" s="10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 t="s">
        <v>8300</v>
      </c>
      <c r="O2669" s="9">
        <f t="shared" si="164"/>
        <v>1.1100000000000001</v>
      </c>
      <c r="P2669" s="10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 t="s">
        <v>8300</v>
      </c>
      <c r="O2670" s="9">
        <f t="shared" si="164"/>
        <v>1.71</v>
      </c>
      <c r="P2670" s="1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 t="s">
        <v>8300</v>
      </c>
      <c r="O2671" s="9">
        <f t="shared" si="164"/>
        <v>1.25</v>
      </c>
      <c r="P2671" s="10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 t="s">
        <v>8300</v>
      </c>
      <c r="O2672" s="9">
        <f t="shared" si="164"/>
        <v>0.06</v>
      </c>
      <c r="P2672" s="10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 t="s">
        <v>8300</v>
      </c>
      <c r="O2673" s="9">
        <f t="shared" si="164"/>
        <v>0.11</v>
      </c>
      <c r="P2673" s="10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 t="s">
        <v>8300</v>
      </c>
      <c r="O2674" s="9">
        <f t="shared" si="164"/>
        <v>0.33</v>
      </c>
      <c r="P2674" s="10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 t="s">
        <v>8300</v>
      </c>
      <c r="O2675" s="9">
        <f t="shared" si="164"/>
        <v>0.28000000000000003</v>
      </c>
      <c r="P2675" s="10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 t="s">
        <v>8300</v>
      </c>
      <c r="O2676" s="9">
        <f t="shared" si="164"/>
        <v>0.63</v>
      </c>
      <c r="P2676" s="10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 t="s">
        <v>8300</v>
      </c>
      <c r="O2677" s="9">
        <f t="shared" si="164"/>
        <v>0.08</v>
      </c>
      <c r="P2677" s="10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 t="s">
        <v>8300</v>
      </c>
      <c r="O2678" s="9">
        <f t="shared" si="164"/>
        <v>0.5</v>
      </c>
      <c r="P2678" s="10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 t="s">
        <v>8300</v>
      </c>
      <c r="O2679" s="9">
        <f t="shared" si="164"/>
        <v>0.18</v>
      </c>
      <c r="P2679" s="10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 t="s">
        <v>8300</v>
      </c>
      <c r="O2680" s="9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 t="s">
        <v>8300</v>
      </c>
      <c r="O2681" s="9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 t="s">
        <v>8300</v>
      </c>
      <c r="O2682" s="9">
        <f t="shared" si="164"/>
        <v>0.01</v>
      </c>
      <c r="P2682" s="10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 t="s">
        <v>8282</v>
      </c>
      <c r="O2683" s="9">
        <f t="shared" si="164"/>
        <v>0.01</v>
      </c>
      <c r="P2683" s="10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 t="s">
        <v>8282</v>
      </c>
      <c r="O2684" s="9">
        <f t="shared" si="164"/>
        <v>0.28000000000000003</v>
      </c>
      <c r="P2684" s="10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 t="s">
        <v>8282</v>
      </c>
      <c r="O2685" s="9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 t="s">
        <v>8282</v>
      </c>
      <c r="O2686" s="9">
        <f t="shared" si="164"/>
        <v>0.01</v>
      </c>
      <c r="P2686" s="10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 t="s">
        <v>8282</v>
      </c>
      <c r="O2687" s="9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 t="s">
        <v>8282</v>
      </c>
      <c r="O2688" s="9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 t="s">
        <v>8282</v>
      </c>
      <c r="O2689" s="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 t="s">
        <v>8282</v>
      </c>
      <c r="O2690" s="9">
        <f t="shared" ref="O2690:O2753" si="168">ROUND(E2690/D2690,2)</f>
        <v>0</v>
      </c>
      <c r="P2690" s="1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 t="s">
        <v>8282</v>
      </c>
      <c r="O2691" s="9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 t="s">
        <v>8282</v>
      </c>
      <c r="O2692" s="9">
        <f t="shared" si="168"/>
        <v>0.11</v>
      </c>
      <c r="P2692" s="10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 t="s">
        <v>8282</v>
      </c>
      <c r="O2693" s="9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 t="s">
        <v>8282</v>
      </c>
      <c r="O2694" s="9">
        <f t="shared" si="168"/>
        <v>0.01</v>
      </c>
      <c r="P2694" s="10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 t="s">
        <v>8282</v>
      </c>
      <c r="O2695" s="9">
        <f t="shared" si="168"/>
        <v>0.01</v>
      </c>
      <c r="P2695" s="10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 t="s">
        <v>8282</v>
      </c>
      <c r="O2696" s="9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 t="s">
        <v>8282</v>
      </c>
      <c r="O2697" s="9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 t="s">
        <v>8282</v>
      </c>
      <c r="O2698" s="9">
        <f t="shared" si="168"/>
        <v>0.06</v>
      </c>
      <c r="P2698" s="10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 t="s">
        <v>8282</v>
      </c>
      <c r="O2699" s="9">
        <f t="shared" si="168"/>
        <v>0.26</v>
      </c>
      <c r="P2699" s="10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 t="s">
        <v>8282</v>
      </c>
      <c r="O2700" s="9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 t="s">
        <v>8282</v>
      </c>
      <c r="O2701" s="9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 t="s">
        <v>8282</v>
      </c>
      <c r="O2702" s="9">
        <f t="shared" si="168"/>
        <v>0.01</v>
      </c>
      <c r="P2702" s="10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 t="s">
        <v>8301</v>
      </c>
      <c r="O2703" s="9">
        <f t="shared" si="168"/>
        <v>0.46</v>
      </c>
      <c r="P2703" s="10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 t="s">
        <v>8301</v>
      </c>
      <c r="O2704" s="9">
        <f t="shared" si="168"/>
        <v>0.34</v>
      </c>
      <c r="P2704" s="10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 t="s">
        <v>8301</v>
      </c>
      <c r="O2705" s="9">
        <f t="shared" si="168"/>
        <v>1.04</v>
      </c>
      <c r="P2705" s="10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 t="s">
        <v>8301</v>
      </c>
      <c r="O2706" s="9">
        <f t="shared" si="168"/>
        <v>0.06</v>
      </c>
      <c r="P2706" s="10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 t="s">
        <v>8301</v>
      </c>
      <c r="O2707" s="9">
        <f t="shared" si="168"/>
        <v>0.11</v>
      </c>
      <c r="P2707" s="10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 t="s">
        <v>8301</v>
      </c>
      <c r="O2708" s="9">
        <f t="shared" si="168"/>
        <v>1.1200000000000001</v>
      </c>
      <c r="P2708" s="10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 t="s">
        <v>8301</v>
      </c>
      <c r="O2709" s="9">
        <f t="shared" si="168"/>
        <v>3.51</v>
      </c>
      <c r="P2709" s="10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 t="s">
        <v>8301</v>
      </c>
      <c r="O2710" s="9">
        <f t="shared" si="168"/>
        <v>2.33</v>
      </c>
      <c r="P2710" s="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 t="s">
        <v>8301</v>
      </c>
      <c r="O2711" s="9">
        <f t="shared" si="168"/>
        <v>1.02</v>
      </c>
      <c r="P2711" s="10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 t="s">
        <v>8301</v>
      </c>
      <c r="O2712" s="9">
        <f t="shared" si="168"/>
        <v>1.54</v>
      </c>
      <c r="P2712" s="10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 t="s">
        <v>8301</v>
      </c>
      <c r="O2713" s="9">
        <f t="shared" si="168"/>
        <v>1.01</v>
      </c>
      <c r="P2713" s="10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 t="s">
        <v>8301</v>
      </c>
      <c r="O2714" s="9">
        <f t="shared" si="168"/>
        <v>1.31</v>
      </c>
      <c r="P2714" s="10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 t="s">
        <v>8301</v>
      </c>
      <c r="O2715" s="9">
        <f t="shared" si="168"/>
        <v>1.02</v>
      </c>
      <c r="P2715" s="10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 t="s">
        <v>8301</v>
      </c>
      <c r="O2716" s="9">
        <f t="shared" si="168"/>
        <v>1.1599999999999999</v>
      </c>
      <c r="P2716" s="10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 t="s">
        <v>8301</v>
      </c>
      <c r="O2717" s="9">
        <f t="shared" si="168"/>
        <v>2.65</v>
      </c>
      <c r="P2717" s="10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 t="s">
        <v>8301</v>
      </c>
      <c r="O2718" s="9">
        <f t="shared" si="168"/>
        <v>1.2</v>
      </c>
      <c r="P2718" s="10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 t="s">
        <v>8301</v>
      </c>
      <c r="O2719" s="9">
        <f t="shared" si="168"/>
        <v>1.2</v>
      </c>
      <c r="P2719" s="10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 t="s">
        <v>8301</v>
      </c>
      <c r="O2720" s="9">
        <f t="shared" si="168"/>
        <v>1.04</v>
      </c>
      <c r="P2720" s="1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 t="s">
        <v>8301</v>
      </c>
      <c r="O2721" s="9">
        <f t="shared" si="168"/>
        <v>1.0900000000000001</v>
      </c>
      <c r="P2721" s="10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 t="s">
        <v>8301</v>
      </c>
      <c r="O2722" s="9">
        <f t="shared" si="168"/>
        <v>1.18</v>
      </c>
      <c r="P2722" s="10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 t="s">
        <v>8293</v>
      </c>
      <c r="O2723" s="9">
        <f t="shared" si="168"/>
        <v>14.62</v>
      </c>
      <c r="P2723" s="10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 t="s">
        <v>8293</v>
      </c>
      <c r="O2724" s="9">
        <f t="shared" si="168"/>
        <v>2.5299999999999998</v>
      </c>
      <c r="P2724" s="10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 t="s">
        <v>8293</v>
      </c>
      <c r="O2725" s="9">
        <f t="shared" si="168"/>
        <v>1.4</v>
      </c>
      <c r="P2725" s="10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 t="s">
        <v>8293</v>
      </c>
      <c r="O2726" s="9">
        <f t="shared" si="168"/>
        <v>2.97</v>
      </c>
      <c r="P2726" s="10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 t="s">
        <v>8293</v>
      </c>
      <c r="O2727" s="9">
        <f t="shared" si="168"/>
        <v>1.45</v>
      </c>
      <c r="P2727" s="10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 t="s">
        <v>8293</v>
      </c>
      <c r="O2728" s="9">
        <f t="shared" si="168"/>
        <v>1.06</v>
      </c>
      <c r="P2728" s="10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 t="s">
        <v>8293</v>
      </c>
      <c r="O2729" s="9">
        <f t="shared" si="168"/>
        <v>4.93</v>
      </c>
      <c r="P2729" s="10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 t="s">
        <v>8293</v>
      </c>
      <c r="O2730" s="9">
        <f t="shared" si="168"/>
        <v>2.02</v>
      </c>
      <c r="P2730" s="1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 t="s">
        <v>8293</v>
      </c>
      <c r="O2731" s="9">
        <f t="shared" si="168"/>
        <v>1.04</v>
      </c>
      <c r="P2731" s="10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 t="s">
        <v>8293</v>
      </c>
      <c r="O2732" s="9">
        <f t="shared" si="168"/>
        <v>1.7</v>
      </c>
      <c r="P2732" s="10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 t="s">
        <v>8293</v>
      </c>
      <c r="O2733" s="9">
        <f t="shared" si="168"/>
        <v>1.04</v>
      </c>
      <c r="P2733" s="10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 t="s">
        <v>8293</v>
      </c>
      <c r="O2734" s="9">
        <f t="shared" si="168"/>
        <v>1.18</v>
      </c>
      <c r="P2734" s="10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 t="s">
        <v>8293</v>
      </c>
      <c r="O2735" s="9">
        <f t="shared" si="168"/>
        <v>1.08</v>
      </c>
      <c r="P2735" s="10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 t="s">
        <v>8293</v>
      </c>
      <c r="O2736" s="9">
        <f t="shared" si="168"/>
        <v>22603</v>
      </c>
      <c r="P2736" s="10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 t="s">
        <v>8293</v>
      </c>
      <c r="O2737" s="9">
        <f t="shared" si="168"/>
        <v>9.7799999999999994</v>
      </c>
      <c r="P2737" s="10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 t="s">
        <v>8293</v>
      </c>
      <c r="O2738" s="9">
        <f t="shared" si="168"/>
        <v>1.23</v>
      </c>
      <c r="P2738" s="10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 t="s">
        <v>8293</v>
      </c>
      <c r="O2739" s="9">
        <f t="shared" si="168"/>
        <v>2.46</v>
      </c>
      <c r="P2739" s="10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 t="s">
        <v>8293</v>
      </c>
      <c r="O2740" s="9">
        <f t="shared" si="168"/>
        <v>1.48</v>
      </c>
      <c r="P2740" s="1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 t="s">
        <v>8293</v>
      </c>
      <c r="O2741" s="9">
        <f t="shared" si="168"/>
        <v>3.84</v>
      </c>
      <c r="P2741" s="10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 t="s">
        <v>8293</v>
      </c>
      <c r="O2742" s="9">
        <f t="shared" si="168"/>
        <v>1.03</v>
      </c>
      <c r="P2742" s="10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 t="s">
        <v>8302</v>
      </c>
      <c r="O2743" s="9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 t="s">
        <v>8302</v>
      </c>
      <c r="O2744" s="9">
        <f t="shared" si="168"/>
        <v>0.28999999999999998</v>
      </c>
      <c r="P2744" s="10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 t="s">
        <v>8302</v>
      </c>
      <c r="O2745" s="9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 t="s">
        <v>8302</v>
      </c>
      <c r="O2746" s="9">
        <f t="shared" si="168"/>
        <v>0.05</v>
      </c>
      <c r="P2746" s="10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 t="s">
        <v>8302</v>
      </c>
      <c r="O2747" s="9">
        <f t="shared" si="168"/>
        <v>0.22</v>
      </c>
      <c r="P2747" s="10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 t="s">
        <v>8302</v>
      </c>
      <c r="O2748" s="9">
        <f t="shared" si="168"/>
        <v>0.27</v>
      </c>
      <c r="P2748" s="10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 t="s">
        <v>8302</v>
      </c>
      <c r="O2749" s="9">
        <f t="shared" si="168"/>
        <v>0.28000000000000003</v>
      </c>
      <c r="P2749" s="10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 t="s">
        <v>8302</v>
      </c>
      <c r="O2750" s="9">
        <f t="shared" si="168"/>
        <v>0.01</v>
      </c>
      <c r="P2750" s="1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 t="s">
        <v>8302</v>
      </c>
      <c r="O2751" s="9">
        <f t="shared" si="168"/>
        <v>0.01</v>
      </c>
      <c r="P2751" s="10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 t="s">
        <v>8302</v>
      </c>
      <c r="O2752" s="9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 t="s">
        <v>8302</v>
      </c>
      <c r="O2753" s="9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 t="s">
        <v>8302</v>
      </c>
      <c r="O2754" s="9">
        <f t="shared" ref="O2754:O2817" si="172">ROUND(E2754/D2754,2)</f>
        <v>0.11</v>
      </c>
      <c r="P2754" s="10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 t="s">
        <v>8302</v>
      </c>
      <c r="O2755" s="9">
        <f t="shared" si="172"/>
        <v>0.19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 t="s">
        <v>8302</v>
      </c>
      <c r="O2756" s="9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 t="s">
        <v>8302</v>
      </c>
      <c r="O2757" s="9">
        <f t="shared" si="172"/>
        <v>0.52</v>
      </c>
      <c r="P2757" s="10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 t="s">
        <v>8302</v>
      </c>
      <c r="O2758" s="9">
        <f t="shared" si="172"/>
        <v>0.1</v>
      </c>
      <c r="P2758" s="10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 t="s">
        <v>8302</v>
      </c>
      <c r="O2759" s="9">
        <f t="shared" si="172"/>
        <v>0.01</v>
      </c>
      <c r="P2759" s="10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 t="s">
        <v>8302</v>
      </c>
      <c r="O2760" s="9">
        <f t="shared" si="172"/>
        <v>0.12</v>
      </c>
      <c r="P2760" s="1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 t="s">
        <v>8302</v>
      </c>
      <c r="O2761" s="9">
        <f t="shared" si="172"/>
        <v>0.11</v>
      </c>
      <c r="P2761" s="10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 t="s">
        <v>8302</v>
      </c>
      <c r="O2762" s="9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 t="s">
        <v>8302</v>
      </c>
      <c r="O2763" s="9">
        <f t="shared" si="172"/>
        <v>0.01</v>
      </c>
      <c r="P2763" s="10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 t="s">
        <v>8302</v>
      </c>
      <c r="O2764" s="9">
        <f t="shared" si="172"/>
        <v>0.01</v>
      </c>
      <c r="P2764" s="10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 t="s">
        <v>8302</v>
      </c>
      <c r="O2765" s="9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 t="s">
        <v>8302</v>
      </c>
      <c r="O2766" s="9">
        <f t="shared" si="172"/>
        <v>0.01</v>
      </c>
      <c r="P2766" s="10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 t="s">
        <v>8302</v>
      </c>
      <c r="O2767" s="9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 t="s">
        <v>8302</v>
      </c>
      <c r="O2768" s="9">
        <f t="shared" si="172"/>
        <v>0.02</v>
      </c>
      <c r="P2768" s="10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 t="s">
        <v>8302</v>
      </c>
      <c r="O2769" s="9">
        <f t="shared" si="172"/>
        <v>0.01</v>
      </c>
      <c r="P2769" s="10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 t="s">
        <v>8302</v>
      </c>
      <c r="O2770" s="9">
        <f t="shared" si="172"/>
        <v>0.14000000000000001</v>
      </c>
      <c r="P2770" s="1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 t="s">
        <v>8302</v>
      </c>
      <c r="O2771" s="9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 t="s">
        <v>8302</v>
      </c>
      <c r="O2772" s="9">
        <f t="shared" si="172"/>
        <v>0.1</v>
      </c>
      <c r="P2772" s="10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 t="s">
        <v>8302</v>
      </c>
      <c r="O2773" s="9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 t="s">
        <v>8302</v>
      </c>
      <c r="O2774" s="9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 t="s">
        <v>8302</v>
      </c>
      <c r="O2775" s="9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 t="s">
        <v>8302</v>
      </c>
      <c r="O2776" s="9">
        <f t="shared" si="172"/>
        <v>0.14000000000000001</v>
      </c>
      <c r="P2776" s="10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 t="s">
        <v>8302</v>
      </c>
      <c r="O2777" s="9">
        <f t="shared" si="172"/>
        <v>0.03</v>
      </c>
      <c r="P2777" s="10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 t="s">
        <v>8302</v>
      </c>
      <c r="O2778" s="9">
        <f t="shared" si="172"/>
        <v>0.08</v>
      </c>
      <c r="P2778" s="10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 t="s">
        <v>8302</v>
      </c>
      <c r="O2779" s="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 t="s">
        <v>8302</v>
      </c>
      <c r="O2780" s="9">
        <f t="shared" si="172"/>
        <v>0.26</v>
      </c>
      <c r="P2780" s="1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 t="s">
        <v>8302</v>
      </c>
      <c r="O2781" s="9">
        <f t="shared" si="172"/>
        <v>0.02</v>
      </c>
      <c r="P2781" s="10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 t="s">
        <v>8302</v>
      </c>
      <c r="O2782" s="9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 t="s">
        <v>8269</v>
      </c>
      <c r="O2783" s="9">
        <f t="shared" si="172"/>
        <v>1.05</v>
      </c>
      <c r="P2783" s="10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 t="s">
        <v>8269</v>
      </c>
      <c r="O2784" s="9">
        <f t="shared" si="172"/>
        <v>1.2</v>
      </c>
      <c r="P2784" s="10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 t="s">
        <v>8269</v>
      </c>
      <c r="O2785" s="9">
        <f t="shared" si="172"/>
        <v>1.1499999999999999</v>
      </c>
      <c r="P2785" s="10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 t="s">
        <v>8269</v>
      </c>
      <c r="O2786" s="9">
        <f t="shared" si="172"/>
        <v>1.19</v>
      </c>
      <c r="P2786" s="10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 t="s">
        <v>8269</v>
      </c>
      <c r="O2787" s="9">
        <f t="shared" si="172"/>
        <v>1.05</v>
      </c>
      <c r="P2787" s="10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 t="s">
        <v>8269</v>
      </c>
      <c r="O2788" s="9">
        <f t="shared" si="172"/>
        <v>1.18</v>
      </c>
      <c r="P2788" s="10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 t="s">
        <v>8269</v>
      </c>
      <c r="O2789" s="9">
        <f t="shared" si="172"/>
        <v>1.2</v>
      </c>
      <c r="P2789" s="10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 t="s">
        <v>8269</v>
      </c>
      <c r="O2790" s="9">
        <f t="shared" si="172"/>
        <v>1.03</v>
      </c>
      <c r="P2790" s="1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 t="s">
        <v>8269</v>
      </c>
      <c r="O2791" s="9">
        <f t="shared" si="172"/>
        <v>1.01</v>
      </c>
      <c r="P2791" s="10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 t="s">
        <v>8269</v>
      </c>
      <c r="O2792" s="9">
        <f t="shared" si="172"/>
        <v>1.05</v>
      </c>
      <c r="P2792" s="10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 t="s">
        <v>8269</v>
      </c>
      <c r="O2793" s="9">
        <f t="shared" si="172"/>
        <v>1.03</v>
      </c>
      <c r="P2793" s="10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 t="s">
        <v>8269</v>
      </c>
      <c r="O2794" s="9">
        <f t="shared" si="172"/>
        <v>1.08</v>
      </c>
      <c r="P2794" s="10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 t="s">
        <v>8269</v>
      </c>
      <c r="O2795" s="9">
        <f t="shared" si="172"/>
        <v>1.1100000000000001</v>
      </c>
      <c r="P2795" s="10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 t="s">
        <v>8269</v>
      </c>
      <c r="O2796" s="9">
        <f t="shared" si="172"/>
        <v>1.5</v>
      </c>
      <c r="P2796" s="10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 t="s">
        <v>8269</v>
      </c>
      <c r="O2797" s="9">
        <f t="shared" si="172"/>
        <v>1.04</v>
      </c>
      <c r="P2797" s="10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 t="s">
        <v>8269</v>
      </c>
      <c r="O2798" s="9">
        <f t="shared" si="172"/>
        <v>1.1599999999999999</v>
      </c>
      <c r="P2798" s="10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 t="s">
        <v>8269</v>
      </c>
      <c r="O2799" s="9">
        <f t="shared" si="172"/>
        <v>1.03</v>
      </c>
      <c r="P2799" s="10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 t="s">
        <v>8269</v>
      </c>
      <c r="O2800" s="9">
        <f t="shared" si="172"/>
        <v>1.01</v>
      </c>
      <c r="P2800" s="1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 t="s">
        <v>8269</v>
      </c>
      <c r="O2801" s="9">
        <f t="shared" si="172"/>
        <v>1.17</v>
      </c>
      <c r="P2801" s="10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 t="s">
        <v>8269</v>
      </c>
      <c r="O2802" s="9">
        <f t="shared" si="172"/>
        <v>1.33</v>
      </c>
      <c r="P2802" s="10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 t="s">
        <v>8269</v>
      </c>
      <c r="O2803" s="9">
        <f t="shared" si="172"/>
        <v>1.33</v>
      </c>
      <c r="P2803" s="10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 t="s">
        <v>8269</v>
      </c>
      <c r="O2804" s="9">
        <f t="shared" si="172"/>
        <v>1.02</v>
      </c>
      <c r="P2804" s="10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 t="s">
        <v>8269</v>
      </c>
      <c r="O2805" s="9">
        <f t="shared" si="172"/>
        <v>1.28</v>
      </c>
      <c r="P2805" s="10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 t="s">
        <v>8269</v>
      </c>
      <c r="O2806" s="9">
        <f t="shared" si="172"/>
        <v>1.1499999999999999</v>
      </c>
      <c r="P2806" s="10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 t="s">
        <v>8269</v>
      </c>
      <c r="O2807" s="9">
        <f t="shared" si="172"/>
        <v>1.1000000000000001</v>
      </c>
      <c r="P2807" s="10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 t="s">
        <v>8269</v>
      </c>
      <c r="O2808" s="9">
        <f t="shared" si="172"/>
        <v>1.1200000000000001</v>
      </c>
      <c r="P2808" s="10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 t="s">
        <v>8269</v>
      </c>
      <c r="O2809" s="9">
        <f t="shared" si="172"/>
        <v>1.26</v>
      </c>
      <c r="P2809" s="10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 t="s">
        <v>8269</v>
      </c>
      <c r="O2810" s="9">
        <f t="shared" si="172"/>
        <v>1</v>
      </c>
      <c r="P2810" s="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 t="s">
        <v>8269</v>
      </c>
      <c r="O2811" s="9">
        <f t="shared" si="172"/>
        <v>1.02</v>
      </c>
      <c r="P2811" s="10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 t="s">
        <v>8269</v>
      </c>
      <c r="O2812" s="9">
        <f t="shared" si="172"/>
        <v>1.08</v>
      </c>
      <c r="P2812" s="10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 t="s">
        <v>8269</v>
      </c>
      <c r="O2813" s="9">
        <f t="shared" si="172"/>
        <v>1</v>
      </c>
      <c r="P2813" s="10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 t="s">
        <v>8269</v>
      </c>
      <c r="O2814" s="9">
        <f t="shared" si="172"/>
        <v>1.1299999999999999</v>
      </c>
      <c r="P2814" s="10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 t="s">
        <v>8269</v>
      </c>
      <c r="O2815" s="9">
        <f t="shared" si="172"/>
        <v>1.28</v>
      </c>
      <c r="P2815" s="10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 t="s">
        <v>8269</v>
      </c>
      <c r="O2816" s="9">
        <f t="shared" si="172"/>
        <v>1.08</v>
      </c>
      <c r="P2816" s="10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 t="s">
        <v>8269</v>
      </c>
      <c r="O2817" s="9">
        <f t="shared" si="172"/>
        <v>2.42</v>
      </c>
      <c r="P2817" s="10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 t="s">
        <v>8269</v>
      </c>
      <c r="O2818" s="9">
        <f t="shared" ref="O2818:O2881" si="176">ROUND(E2818/D2818,2)</f>
        <v>1.42</v>
      </c>
      <c r="P2818" s="10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 t="s">
        <v>8269</v>
      </c>
      <c r="O2819" s="9">
        <f t="shared" si="176"/>
        <v>1.3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 t="s">
        <v>8269</v>
      </c>
      <c r="O2820" s="9">
        <f t="shared" si="176"/>
        <v>1.06</v>
      </c>
      <c r="P2820" s="1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 t="s">
        <v>8269</v>
      </c>
      <c r="O2821" s="9">
        <f t="shared" si="176"/>
        <v>1.05</v>
      </c>
      <c r="P2821" s="10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 t="s">
        <v>8269</v>
      </c>
      <c r="O2822" s="9">
        <f t="shared" si="176"/>
        <v>1.36</v>
      </c>
      <c r="P2822" s="10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 t="s">
        <v>8269</v>
      </c>
      <c r="O2823" s="9">
        <f t="shared" si="176"/>
        <v>1</v>
      </c>
      <c r="P2823" s="10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 t="s">
        <v>8269</v>
      </c>
      <c r="O2824" s="9">
        <f t="shared" si="176"/>
        <v>1</v>
      </c>
      <c r="P2824" s="10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 t="s">
        <v>8269</v>
      </c>
      <c r="O2825" s="9">
        <f t="shared" si="176"/>
        <v>1.24</v>
      </c>
      <c r="P2825" s="10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 t="s">
        <v>8269</v>
      </c>
      <c r="O2826" s="9">
        <f t="shared" si="176"/>
        <v>1.17</v>
      </c>
      <c r="P2826" s="10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 t="s">
        <v>8269</v>
      </c>
      <c r="O2827" s="9">
        <f t="shared" si="176"/>
        <v>1.03</v>
      </c>
      <c r="P2827" s="10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 t="s">
        <v>8269</v>
      </c>
      <c r="O2828" s="9">
        <f t="shared" si="176"/>
        <v>1.08</v>
      </c>
      <c r="P2828" s="10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 t="s">
        <v>8269</v>
      </c>
      <c r="O2829" s="9">
        <f t="shared" si="176"/>
        <v>1.2</v>
      </c>
      <c r="P2829" s="10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 t="s">
        <v>8269</v>
      </c>
      <c r="O2830" s="9">
        <f t="shared" si="176"/>
        <v>1</v>
      </c>
      <c r="P2830" s="1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 t="s">
        <v>8269</v>
      </c>
      <c r="O2831" s="9">
        <f t="shared" si="176"/>
        <v>1.07</v>
      </c>
      <c r="P2831" s="10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 t="s">
        <v>8269</v>
      </c>
      <c r="O2832" s="9">
        <f t="shared" si="176"/>
        <v>1</v>
      </c>
      <c r="P2832" s="10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 t="s">
        <v>8269</v>
      </c>
      <c r="O2833" s="9">
        <f t="shared" si="176"/>
        <v>1.1100000000000001</v>
      </c>
      <c r="P2833" s="10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 t="s">
        <v>8269</v>
      </c>
      <c r="O2834" s="9">
        <f t="shared" si="176"/>
        <v>1.1499999999999999</v>
      </c>
      <c r="P2834" s="10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 t="s">
        <v>8269</v>
      </c>
      <c r="O2835" s="9">
        <f t="shared" si="176"/>
        <v>1.08</v>
      </c>
      <c r="P2835" s="10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 t="s">
        <v>8269</v>
      </c>
      <c r="O2836" s="9">
        <f t="shared" si="176"/>
        <v>1.7</v>
      </c>
      <c r="P2836" s="10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 t="s">
        <v>8269</v>
      </c>
      <c r="O2837" s="9">
        <f t="shared" si="176"/>
        <v>1.87</v>
      </c>
      <c r="P2837" s="10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 t="s">
        <v>8269</v>
      </c>
      <c r="O2838" s="9">
        <f t="shared" si="176"/>
        <v>1.08</v>
      </c>
      <c r="P2838" s="10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 t="s">
        <v>8269</v>
      </c>
      <c r="O2839" s="9">
        <f t="shared" si="176"/>
        <v>1</v>
      </c>
      <c r="P2839" s="10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 t="s">
        <v>8269</v>
      </c>
      <c r="O2840" s="9">
        <f t="shared" si="176"/>
        <v>1.2</v>
      </c>
      <c r="P2840" s="1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 t="s">
        <v>8269</v>
      </c>
      <c r="O2841" s="9">
        <f t="shared" si="176"/>
        <v>1.1100000000000001</v>
      </c>
      <c r="P2841" s="10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 t="s">
        <v>8269</v>
      </c>
      <c r="O2842" s="9">
        <f t="shared" si="176"/>
        <v>1.04</v>
      </c>
      <c r="P2842" s="10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 t="s">
        <v>8269</v>
      </c>
      <c r="O2843" s="9">
        <f t="shared" si="176"/>
        <v>0.01</v>
      </c>
      <c r="P2843" s="10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 t="s">
        <v>8269</v>
      </c>
      <c r="O2844" s="9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>
      <c r="A2845">
        <v>2909</v>
      </c>
      <c r="B2845" s="3" t="s">
        <v>2909</v>
      </c>
      <c r="C2845" s="3" t="s">
        <v>7019</v>
      </c>
      <c r="D2845" s="6">
        <v>180000</v>
      </c>
      <c r="E2845" s="6">
        <v>20</v>
      </c>
      <c r="F2845" t="s">
        <v>8220</v>
      </c>
      <c r="G2845" t="s">
        <v>8223</v>
      </c>
      <c r="H2845" t="s">
        <v>8245</v>
      </c>
      <c r="I2845">
        <v>1416944760</v>
      </c>
      <c r="J2845">
        <v>1413527001</v>
      </c>
      <c r="K2845" t="b">
        <v>0</v>
      </c>
      <c r="L2845">
        <v>1</v>
      </c>
      <c r="M2845" t="b">
        <v>0</v>
      </c>
      <c r="N2845" s="8" t="s">
        <v>8269</v>
      </c>
      <c r="O2845" s="9">
        <f>ROUND(E2845/D2845,2)</f>
        <v>0</v>
      </c>
      <c r="P2845" s="10">
        <f>IFERROR(ROUND(E2845/L2845,2),0)</f>
        <v>20</v>
      </c>
      <c r="Q2845" s="12" t="s">
        <v>8315</v>
      </c>
      <c r="R2845" t="s">
        <v>8316</v>
      </c>
      <c r="S2845" s="17">
        <f>(((J2845/60)/60)/24)+DATE(1970,1,1)</f>
        <v>41929.266215277778</v>
      </c>
      <c r="T2845" s="17">
        <f>(((I2845/60)/60)/24)+DATE(1970,1,1)</f>
        <v>41968.823611111111</v>
      </c>
    </row>
    <row r="2846" spans="1:20" ht="60" hidden="1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 t="s">
        <v>8269</v>
      </c>
      <c r="O2846" s="9">
        <f>ROUND(E2846/D2846,2)</f>
        <v>0.05</v>
      </c>
      <c r="P2846" s="10">
        <f>IFERROR(ROUND(E2846/L2846,2),0)</f>
        <v>30</v>
      </c>
      <c r="Q2846" s="12" t="s">
        <v>8315</v>
      </c>
      <c r="R2846" t="s">
        <v>8316</v>
      </c>
      <c r="S2846" s="17">
        <f>(((J2846/60)/60)/24)+DATE(1970,1,1)</f>
        <v>42709.546064814815</v>
      </c>
      <c r="T2846" s="17">
        <f>(((I2846/60)/60)/24)+DATE(1970,1,1)</f>
        <v>42739.546064814815</v>
      </c>
    </row>
    <row r="2847" spans="1:20" ht="60" hidden="1">
      <c r="A2847">
        <v>2876</v>
      </c>
      <c r="B2847" s="3" t="s">
        <v>2876</v>
      </c>
      <c r="C2847" s="3" t="s">
        <v>6986</v>
      </c>
      <c r="D2847" s="6">
        <v>150000</v>
      </c>
      <c r="E2847" s="6">
        <v>0</v>
      </c>
      <c r="F2847" t="s">
        <v>8220</v>
      </c>
      <c r="G2847" t="s">
        <v>8223</v>
      </c>
      <c r="H2847" t="s">
        <v>8245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s="8" t="s">
        <v>8269</v>
      </c>
      <c r="O2847" s="9">
        <f>ROUND(E2847/D2847,2)</f>
        <v>0</v>
      </c>
      <c r="P2847" s="10">
        <f>IFERROR(ROUND(E2847/L2847,2),0)</f>
        <v>0</v>
      </c>
      <c r="Q2847" s="12" t="s">
        <v>8315</v>
      </c>
      <c r="R2847" t="s">
        <v>8316</v>
      </c>
      <c r="S2847" s="17">
        <f>(((J2847/60)/60)/24)+DATE(1970,1,1)</f>
        <v>42171.743969907402</v>
      </c>
      <c r="T2847" s="17">
        <f>(((I2847/60)/60)/24)+DATE(1970,1,1)</f>
        <v>42201.743969907402</v>
      </c>
    </row>
    <row r="2848" spans="1:20" ht="45" hidden="1">
      <c r="A2848">
        <v>2902</v>
      </c>
      <c r="B2848" s="3" t="s">
        <v>2902</v>
      </c>
      <c r="C2848" s="3" t="s">
        <v>7012</v>
      </c>
      <c r="D2848" s="6">
        <v>150000</v>
      </c>
      <c r="E2848" s="6">
        <v>25</v>
      </c>
      <c r="F2848" t="s">
        <v>8220</v>
      </c>
      <c r="G2848" t="s">
        <v>8223</v>
      </c>
      <c r="H2848" t="s">
        <v>8245</v>
      </c>
      <c r="I2848">
        <v>1440412396</v>
      </c>
      <c r="J2848">
        <v>1437820396</v>
      </c>
      <c r="K2848" t="b">
        <v>0</v>
      </c>
      <c r="L2848">
        <v>1</v>
      </c>
      <c r="M2848" t="b">
        <v>0</v>
      </c>
      <c r="N2848" s="8" t="s">
        <v>8269</v>
      </c>
      <c r="O2848" s="9">
        <f>ROUND(E2848/D2848,2)</f>
        <v>0</v>
      </c>
      <c r="P2848" s="10">
        <f>IFERROR(ROUND(E2848/L2848,2),0)</f>
        <v>25</v>
      </c>
      <c r="Q2848" s="12" t="s">
        <v>8315</v>
      </c>
      <c r="R2848" t="s">
        <v>8316</v>
      </c>
      <c r="S2848" s="17">
        <f>(((J2848/60)/60)/24)+DATE(1970,1,1)</f>
        <v>42210.439768518518</v>
      </c>
      <c r="T2848" s="17">
        <f>(((I2848/60)/60)/24)+DATE(1970,1,1)</f>
        <v>42240.439768518518</v>
      </c>
    </row>
    <row r="2849" spans="1:20" ht="45" hidden="1">
      <c r="A2849">
        <v>4092</v>
      </c>
      <c r="B2849" s="3" t="s">
        <v>4088</v>
      </c>
      <c r="C2849" s="3" t="s">
        <v>8195</v>
      </c>
      <c r="D2849" s="6">
        <v>110000</v>
      </c>
      <c r="E2849" s="6">
        <v>20</v>
      </c>
      <c r="F2849" t="s">
        <v>8220</v>
      </c>
      <c r="G2849" t="s">
        <v>8223</v>
      </c>
      <c r="H2849" t="s">
        <v>8245</v>
      </c>
      <c r="I2849">
        <v>1428205247</v>
      </c>
      <c r="J2849">
        <v>1423024847</v>
      </c>
      <c r="K2849" t="b">
        <v>0</v>
      </c>
      <c r="L2849">
        <v>1</v>
      </c>
      <c r="M2849" t="b">
        <v>0</v>
      </c>
      <c r="N2849" s="8" t="s">
        <v>8269</v>
      </c>
      <c r="O2849" s="9">
        <f>ROUND(E2849/D2849,2)</f>
        <v>0</v>
      </c>
      <c r="P2849" s="10">
        <f>IFERROR(ROUND(E2849/L2849,2),0)</f>
        <v>20</v>
      </c>
      <c r="Q2849" s="12" t="s">
        <v>8315</v>
      </c>
      <c r="R2849" t="s">
        <v>8316</v>
      </c>
      <c r="S2849" s="17">
        <f>(((J2849/60)/60)/24)+DATE(1970,1,1)</f>
        <v>42039.194988425923</v>
      </c>
      <c r="T2849" s="17">
        <f>(((I2849/60)/60)/24)+DATE(1970,1,1)</f>
        <v>42099.153321759266</v>
      </c>
    </row>
    <row r="2850" spans="1:20" ht="45" hidden="1">
      <c r="A2850">
        <v>3853</v>
      </c>
      <c r="B2850" s="3" t="s">
        <v>3850</v>
      </c>
      <c r="C2850" s="3" t="s">
        <v>7962</v>
      </c>
      <c r="D2850" s="6">
        <v>100000</v>
      </c>
      <c r="E2850" s="6">
        <v>26</v>
      </c>
      <c r="F2850" t="s">
        <v>8220</v>
      </c>
      <c r="G2850" t="s">
        <v>8223</v>
      </c>
      <c r="H2850" t="s">
        <v>8245</v>
      </c>
      <c r="I2850">
        <v>1409602178</v>
      </c>
      <c r="J2850">
        <v>1406578178</v>
      </c>
      <c r="K2850" t="b">
        <v>0</v>
      </c>
      <c r="L2850">
        <v>2</v>
      </c>
      <c r="M2850" t="b">
        <v>0</v>
      </c>
      <c r="N2850" s="8" t="s">
        <v>8269</v>
      </c>
      <c r="O2850" s="9">
        <f>ROUND(E2850/D2850,2)</f>
        <v>0</v>
      </c>
      <c r="P2850" s="10">
        <f>IFERROR(ROUND(E2850/L2850,2),0)</f>
        <v>13</v>
      </c>
      <c r="Q2850" s="12" t="s">
        <v>8315</v>
      </c>
      <c r="R2850" t="s">
        <v>8316</v>
      </c>
      <c r="S2850" s="17">
        <f>(((J2850/60)/60)/24)+DATE(1970,1,1)</f>
        <v>41848.84002314815</v>
      </c>
      <c r="T2850" s="17">
        <f>(((I2850/60)/60)/24)+DATE(1970,1,1)</f>
        <v>41883.84002314815</v>
      </c>
    </row>
    <row r="2851" spans="1:20" ht="60" hidden="1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 t="s">
        <v>8269</v>
      </c>
      <c r="O2851" s="9">
        <f>ROUND(E2851/D2851,2)</f>
        <v>0.01</v>
      </c>
      <c r="P2851" s="10">
        <f>IFERROR(ROUND(E2851/L2851,2),0)</f>
        <v>5</v>
      </c>
      <c r="Q2851" s="12" t="s">
        <v>8315</v>
      </c>
      <c r="R2851" t="s">
        <v>8316</v>
      </c>
      <c r="S2851" s="17">
        <f>(((J2851/60)/60)/24)+DATE(1970,1,1)</f>
        <v>42453.428240740745</v>
      </c>
      <c r="T2851" s="17">
        <f>(((I2851/60)/60)/24)+DATE(1970,1,1)</f>
        <v>42483.428240740745</v>
      </c>
    </row>
    <row r="2852" spans="1:20" ht="60" hidden="1">
      <c r="A2852">
        <v>3977</v>
      </c>
      <c r="B2852" s="3" t="s">
        <v>3974</v>
      </c>
      <c r="C2852" s="3" t="s">
        <v>8084</v>
      </c>
      <c r="D2852" s="6">
        <v>90000</v>
      </c>
      <c r="E2852" s="6">
        <v>1305</v>
      </c>
      <c r="F2852" t="s">
        <v>8220</v>
      </c>
      <c r="G2852" t="s">
        <v>8223</v>
      </c>
      <c r="H2852" t="s">
        <v>8245</v>
      </c>
      <c r="I2852">
        <v>1469213732</v>
      </c>
      <c r="J2852">
        <v>1466621732</v>
      </c>
      <c r="K2852" t="b">
        <v>0</v>
      </c>
      <c r="L2852">
        <v>6</v>
      </c>
      <c r="M2852" t="b">
        <v>0</v>
      </c>
      <c r="N2852" s="8" t="s">
        <v>8269</v>
      </c>
      <c r="O2852" s="9">
        <f>ROUND(E2852/D2852,2)</f>
        <v>0.01</v>
      </c>
      <c r="P2852" s="10">
        <f>IFERROR(ROUND(E2852/L2852,2),0)</f>
        <v>217.5</v>
      </c>
      <c r="Q2852" s="12" t="s">
        <v>8315</v>
      </c>
      <c r="R2852" t="s">
        <v>8316</v>
      </c>
      <c r="S2852" s="17">
        <f>(((J2852/60)/60)/24)+DATE(1970,1,1)</f>
        <v>42543.788564814815</v>
      </c>
      <c r="T2852" s="17">
        <f>(((I2852/60)/60)/24)+DATE(1970,1,1)</f>
        <v>42573.788564814815</v>
      </c>
    </row>
    <row r="2853" spans="1:20" ht="60" hidden="1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 t="s">
        <v>8269</v>
      </c>
      <c r="O2853" s="9">
        <f>ROUND(E2853/D2853,2)</f>
        <v>0</v>
      </c>
      <c r="P2853" s="10">
        <f>IFERROR(ROUND(E2853/L2853,2),0)</f>
        <v>0</v>
      </c>
      <c r="Q2853" s="12" t="s">
        <v>8315</v>
      </c>
      <c r="R2853" t="s">
        <v>8316</v>
      </c>
      <c r="S2853" s="17">
        <f>(((J2853/60)/60)/24)+DATE(1970,1,1)</f>
        <v>42390.002650462964</v>
      </c>
      <c r="T2853" s="17">
        <f>(((I2853/60)/60)/24)+DATE(1970,1,1)</f>
        <v>42398.970138888893</v>
      </c>
    </row>
    <row r="2854" spans="1:20" ht="45" hidden="1">
      <c r="A2854">
        <v>4098</v>
      </c>
      <c r="B2854" s="3" t="s">
        <v>4094</v>
      </c>
      <c r="C2854" s="3" t="s">
        <v>8201</v>
      </c>
      <c r="D2854" s="6">
        <v>75000</v>
      </c>
      <c r="E2854" s="6">
        <v>0</v>
      </c>
      <c r="F2854" t="s">
        <v>8220</v>
      </c>
      <c r="G2854" t="s">
        <v>8223</v>
      </c>
      <c r="H2854" t="s">
        <v>8245</v>
      </c>
      <c r="I2854">
        <v>1465060797</v>
      </c>
      <c r="J2854">
        <v>1462468797</v>
      </c>
      <c r="K2854" t="b">
        <v>0</v>
      </c>
      <c r="L2854">
        <v>0</v>
      </c>
      <c r="M2854" t="b">
        <v>0</v>
      </c>
      <c r="N2854" s="8" t="s">
        <v>8269</v>
      </c>
      <c r="O2854" s="9">
        <f>ROUND(E2854/D2854,2)</f>
        <v>0</v>
      </c>
      <c r="P2854" s="10">
        <f>IFERROR(ROUND(E2854/L2854,2),0)</f>
        <v>0</v>
      </c>
      <c r="Q2854" s="12" t="s">
        <v>8315</v>
      </c>
      <c r="R2854" t="s">
        <v>8316</v>
      </c>
      <c r="S2854" s="17">
        <f>(((J2854/60)/60)/24)+DATE(1970,1,1)</f>
        <v>42495.722187499996</v>
      </c>
      <c r="T2854" s="17">
        <f>(((I2854/60)/60)/24)+DATE(1970,1,1)</f>
        <v>42525.722187499996</v>
      </c>
    </row>
    <row r="2855" spans="1:20" ht="60" hidden="1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 t="s">
        <v>8269</v>
      </c>
      <c r="O2855" s="9">
        <f>ROUND(E2855/D2855,2)</f>
        <v>0</v>
      </c>
      <c r="P2855" s="10">
        <f>IFERROR(ROUND(E2855/L2855,2),0)</f>
        <v>0</v>
      </c>
      <c r="Q2855" s="12" t="s">
        <v>8315</v>
      </c>
      <c r="R2855" t="s">
        <v>8316</v>
      </c>
      <c r="S2855" s="17">
        <f>(((J2855/60)/60)/24)+DATE(1970,1,1)</f>
        <v>41836.190937499996</v>
      </c>
      <c r="T2855" s="17">
        <f>(((I2855/60)/60)/24)+DATE(1970,1,1)</f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 t="s">
        <v>8269</v>
      </c>
      <c r="O2856" s="9">
        <f>ROUND(E2856/D2856,2)</f>
        <v>0.42</v>
      </c>
      <c r="P2856" s="10">
        <f>IFERROR(ROUND(E2856/L2856,2),0)</f>
        <v>29.79</v>
      </c>
      <c r="Q2856" s="12" t="s">
        <v>8315</v>
      </c>
      <c r="R2856" t="s">
        <v>8316</v>
      </c>
      <c r="S2856" s="17">
        <f>(((J2856/60)/60)/24)+DATE(1970,1,1)</f>
        <v>42111.71665509259</v>
      </c>
      <c r="T2856" s="17">
        <f>(((I2856/60)/60)/24)+DATE(1970,1,1)</f>
        <v>42131.71665509259</v>
      </c>
    </row>
    <row r="2857" spans="1:20" ht="45" hidden="1">
      <c r="A2857">
        <v>3909</v>
      </c>
      <c r="B2857" s="3" t="s">
        <v>3906</v>
      </c>
      <c r="C2857" s="3" t="s">
        <v>8017</v>
      </c>
      <c r="D2857" s="6">
        <v>60000</v>
      </c>
      <c r="E2857" s="6">
        <v>135</v>
      </c>
      <c r="F2857" t="s">
        <v>8220</v>
      </c>
      <c r="G2857" t="s">
        <v>8223</v>
      </c>
      <c r="H2857" t="s">
        <v>8245</v>
      </c>
      <c r="I2857">
        <v>1410424642</v>
      </c>
      <c r="J2857">
        <v>1407832642</v>
      </c>
      <c r="K2857" t="b">
        <v>0</v>
      </c>
      <c r="L2857">
        <v>4</v>
      </c>
      <c r="M2857" t="b">
        <v>0</v>
      </c>
      <c r="N2857" s="8" t="s">
        <v>8269</v>
      </c>
      <c r="O2857" s="9">
        <f>ROUND(E2857/D2857,2)</f>
        <v>0</v>
      </c>
      <c r="P2857" s="10">
        <f>IFERROR(ROUND(E2857/L2857,2),0)</f>
        <v>33.75</v>
      </c>
      <c r="Q2857" s="12" t="s">
        <v>8315</v>
      </c>
      <c r="R2857" t="s">
        <v>8316</v>
      </c>
      <c r="S2857" s="17">
        <f>(((J2857/60)/60)/24)+DATE(1970,1,1)</f>
        <v>41863.359282407408</v>
      </c>
      <c r="T2857" s="17">
        <f>(((I2857/60)/60)/24)+DATE(1970,1,1)</f>
        <v>41893.359282407408</v>
      </c>
    </row>
    <row r="2858" spans="1:20" ht="60" hidden="1">
      <c r="A2858">
        <v>2863</v>
      </c>
      <c r="B2858" s="3" t="s">
        <v>2863</v>
      </c>
      <c r="C2858" s="3" t="s">
        <v>6973</v>
      </c>
      <c r="D2858" s="6">
        <v>50000</v>
      </c>
      <c r="E2858" s="6">
        <v>20</v>
      </c>
      <c r="F2858" t="s">
        <v>8220</v>
      </c>
      <c r="G2858" t="s">
        <v>8223</v>
      </c>
      <c r="H2858" t="s">
        <v>8245</v>
      </c>
      <c r="I2858">
        <v>1410279123</v>
      </c>
      <c r="J2858">
        <v>1405095123</v>
      </c>
      <c r="K2858" t="b">
        <v>0</v>
      </c>
      <c r="L2858">
        <v>1</v>
      </c>
      <c r="M2858" t="b">
        <v>0</v>
      </c>
      <c r="N2858" s="8" t="s">
        <v>8269</v>
      </c>
      <c r="O2858" s="9">
        <f>ROUND(E2858/D2858,2)</f>
        <v>0</v>
      </c>
      <c r="P2858" s="10">
        <f>IFERROR(ROUND(E2858/L2858,2),0)</f>
        <v>20</v>
      </c>
      <c r="Q2858" s="12" t="s">
        <v>8315</v>
      </c>
      <c r="R2858" t="s">
        <v>8316</v>
      </c>
      <c r="S2858" s="17">
        <f>(((J2858/60)/60)/24)+DATE(1970,1,1)</f>
        <v>41831.675034722226</v>
      </c>
      <c r="T2858" s="17">
        <f>(((I2858/60)/60)/24)+DATE(1970,1,1)</f>
        <v>41891.675034722226</v>
      </c>
    </row>
    <row r="2859" spans="1:20" ht="60" hidden="1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 t="s">
        <v>8269</v>
      </c>
      <c r="O2859" s="9">
        <f>ROUND(E2859/D2859,2)</f>
        <v>0.2</v>
      </c>
      <c r="P2859" s="10">
        <f>IFERROR(ROUND(E2859/L2859,2),0)</f>
        <v>500</v>
      </c>
      <c r="Q2859" s="12" t="s">
        <v>8315</v>
      </c>
      <c r="R2859" t="s">
        <v>8316</v>
      </c>
      <c r="S2859" s="17">
        <f>(((J2859/60)/60)/24)+DATE(1970,1,1)</f>
        <v>42726.920081018514</v>
      </c>
      <c r="T2859" s="17">
        <f>(((I2859/60)/60)/24)+DATE(1970,1,1)</f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 t="s">
        <v>8269</v>
      </c>
      <c r="O2860" s="9">
        <f>ROUND(E2860/D2860,2)</f>
        <v>0</v>
      </c>
      <c r="P2860" s="10">
        <f>IFERROR(ROUND(E2860/L2860,2),0)</f>
        <v>0</v>
      </c>
      <c r="Q2860" s="12" t="s">
        <v>8315</v>
      </c>
      <c r="R2860" t="s">
        <v>8316</v>
      </c>
      <c r="S2860" s="17">
        <f>(((J2860/60)/60)/24)+DATE(1970,1,1)</f>
        <v>41954.545081018514</v>
      </c>
      <c r="T2860" s="17">
        <f>(((I2860/60)/60)/24)+DATE(1970,1,1)</f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 t="s">
        <v>8269</v>
      </c>
      <c r="O2861" s="9">
        <f>ROUND(E2861/D2861,2)</f>
        <v>0.02</v>
      </c>
      <c r="P2861" s="10">
        <f>IFERROR(ROUND(E2861/L2861,2),0)</f>
        <v>35</v>
      </c>
      <c r="Q2861" s="12" t="s">
        <v>8315</v>
      </c>
      <c r="R2861" t="s">
        <v>8316</v>
      </c>
      <c r="S2861" s="17">
        <f>(((J2861/60)/60)/24)+DATE(1970,1,1)</f>
        <v>42233.362314814818</v>
      </c>
      <c r="T2861" s="17">
        <f>(((I2861/60)/60)/24)+DATE(1970,1,1)</f>
        <v>42293.362314814818</v>
      </c>
    </row>
    <row r="2862" spans="1:20" ht="30" hidden="1">
      <c r="A2862">
        <v>2894</v>
      </c>
      <c r="B2862" s="3" t="s">
        <v>2894</v>
      </c>
      <c r="C2862" s="3" t="s">
        <v>7004</v>
      </c>
      <c r="D2862" s="6">
        <v>50000</v>
      </c>
      <c r="E2862" s="6">
        <v>0</v>
      </c>
      <c r="F2862" t="s">
        <v>8220</v>
      </c>
      <c r="G2862" t="s">
        <v>8223</v>
      </c>
      <c r="H2862" t="s">
        <v>8245</v>
      </c>
      <c r="I2862">
        <v>1428100815</v>
      </c>
      <c r="J2862">
        <v>1422920415</v>
      </c>
      <c r="K2862" t="b">
        <v>0</v>
      </c>
      <c r="L2862">
        <v>0</v>
      </c>
      <c r="M2862" t="b">
        <v>0</v>
      </c>
      <c r="N2862" s="8" t="s">
        <v>8269</v>
      </c>
      <c r="O2862" s="9">
        <f>ROUND(E2862/D2862,2)</f>
        <v>0</v>
      </c>
      <c r="P2862" s="10">
        <f>IFERROR(ROUND(E2862/L2862,2),0)</f>
        <v>0</v>
      </c>
      <c r="Q2862" s="12" t="s">
        <v>8315</v>
      </c>
      <c r="R2862" t="s">
        <v>8316</v>
      </c>
      <c r="S2862" s="17">
        <f>(((J2862/60)/60)/24)+DATE(1970,1,1)</f>
        <v>42037.986284722225</v>
      </c>
      <c r="T2862" s="17">
        <f>(((I2862/60)/60)/24)+DATE(1970,1,1)</f>
        <v>42097.944618055553</v>
      </c>
    </row>
    <row r="2863" spans="1:20" ht="60" hidden="1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 t="s">
        <v>8269</v>
      </c>
      <c r="O2863" s="9">
        <f>ROUND(E2863/D2863,2)</f>
        <v>0.32</v>
      </c>
      <c r="P2863" s="10">
        <f>IFERROR(ROUND(E2863/L2863,2),0)</f>
        <v>26.67</v>
      </c>
      <c r="Q2863" s="12" t="s">
        <v>8315</v>
      </c>
      <c r="R2863" t="s">
        <v>8316</v>
      </c>
      <c r="S2863" s="17">
        <f>(((J2863/60)/60)/24)+DATE(1970,1,1)</f>
        <v>42257.590833333335</v>
      </c>
      <c r="T2863" s="17">
        <f>(((I2863/60)/60)/24)+DATE(1970,1,1)</f>
        <v>42271.590833333335</v>
      </c>
    </row>
    <row r="2864" spans="1:20" ht="60" hidden="1">
      <c r="A2864">
        <v>3893</v>
      </c>
      <c r="B2864" s="3" t="s">
        <v>3890</v>
      </c>
      <c r="C2864" s="3" t="s">
        <v>8001</v>
      </c>
      <c r="D2864" s="6">
        <v>50000</v>
      </c>
      <c r="E2864" s="6">
        <v>10775</v>
      </c>
      <c r="F2864" t="s">
        <v>8220</v>
      </c>
      <c r="G2864" t="s">
        <v>8223</v>
      </c>
      <c r="H2864" t="s">
        <v>8245</v>
      </c>
      <c r="I2864">
        <v>1404194400</v>
      </c>
      <c r="J2864">
        <v>1400600840</v>
      </c>
      <c r="K2864" t="b">
        <v>0</v>
      </c>
      <c r="L2864">
        <v>84</v>
      </c>
      <c r="M2864" t="b">
        <v>0</v>
      </c>
      <c r="N2864" s="8" t="s">
        <v>8269</v>
      </c>
      <c r="O2864" s="9">
        <f>ROUND(E2864/D2864,2)</f>
        <v>0.22</v>
      </c>
      <c r="P2864" s="10">
        <f>IFERROR(ROUND(E2864/L2864,2),0)</f>
        <v>128.27000000000001</v>
      </c>
      <c r="Q2864" s="12" t="s">
        <v>8315</v>
      </c>
      <c r="R2864" t="s">
        <v>8316</v>
      </c>
      <c r="S2864" s="17">
        <f>(((J2864/60)/60)/24)+DATE(1970,1,1)</f>
        <v>41779.657870370371</v>
      </c>
      <c r="T2864" s="17">
        <f>(((I2864/60)/60)/24)+DATE(1970,1,1)</f>
        <v>41821.25</v>
      </c>
    </row>
    <row r="2865" spans="1:20" ht="45" hidden="1">
      <c r="A2865">
        <v>3993</v>
      </c>
      <c r="B2865" s="3" t="s">
        <v>3989</v>
      </c>
      <c r="C2865" s="3" t="s">
        <v>8099</v>
      </c>
      <c r="D2865" s="6">
        <v>50000</v>
      </c>
      <c r="E2865" s="6">
        <v>3</v>
      </c>
      <c r="F2865" t="s">
        <v>8220</v>
      </c>
      <c r="G2865" t="s">
        <v>8223</v>
      </c>
      <c r="H2865" t="s">
        <v>8245</v>
      </c>
      <c r="I2865">
        <v>1431549912</v>
      </c>
      <c r="J2865">
        <v>1428957912</v>
      </c>
      <c r="K2865" t="b">
        <v>0</v>
      </c>
      <c r="L2865">
        <v>1</v>
      </c>
      <c r="M2865" t="b">
        <v>0</v>
      </c>
      <c r="N2865" s="8" t="s">
        <v>8269</v>
      </c>
      <c r="O2865" s="9">
        <f>ROUND(E2865/D2865,2)</f>
        <v>0</v>
      </c>
      <c r="P2865" s="10">
        <f>IFERROR(ROUND(E2865/L2865,2),0)</f>
        <v>3</v>
      </c>
      <c r="Q2865" s="12" t="s">
        <v>8315</v>
      </c>
      <c r="R2865" t="s">
        <v>8316</v>
      </c>
      <c r="S2865" s="17">
        <f>(((J2865/60)/60)/24)+DATE(1970,1,1)</f>
        <v>42107.864722222221</v>
      </c>
      <c r="T2865" s="17">
        <f>(((I2865/60)/60)/24)+DATE(1970,1,1)</f>
        <v>42137.864722222221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 t="s">
        <v>8269</v>
      </c>
      <c r="O2866" s="9">
        <f>ROUND(E2866/D2866,2)</f>
        <v>0.02</v>
      </c>
      <c r="P2866" s="10">
        <f>IFERROR(ROUND(E2866/L2866,2),0)</f>
        <v>13.33</v>
      </c>
      <c r="Q2866" s="12" t="s">
        <v>8315</v>
      </c>
      <c r="R2866" t="s">
        <v>8316</v>
      </c>
      <c r="S2866" s="17">
        <f>(((J2866/60)/60)/24)+DATE(1970,1,1)</f>
        <v>42172.613506944443</v>
      </c>
      <c r="T2866" s="17">
        <f>(((I2866/60)/60)/24)+DATE(1970,1,1)</f>
        <v>42202.554166666669</v>
      </c>
    </row>
    <row r="2867" spans="1:20" ht="45" hidden="1">
      <c r="A2867">
        <v>2884</v>
      </c>
      <c r="B2867" s="3" t="s">
        <v>2884</v>
      </c>
      <c r="C2867" s="3" t="s">
        <v>6994</v>
      </c>
      <c r="D2867" s="6">
        <v>45000</v>
      </c>
      <c r="E2867" s="6">
        <v>185</v>
      </c>
      <c r="F2867" t="s">
        <v>8220</v>
      </c>
      <c r="G2867" t="s">
        <v>8223</v>
      </c>
      <c r="H2867" t="s">
        <v>8245</v>
      </c>
      <c r="I2867">
        <v>1417800435</v>
      </c>
      <c r="J2867">
        <v>1415208435</v>
      </c>
      <c r="K2867" t="b">
        <v>0</v>
      </c>
      <c r="L2867">
        <v>4</v>
      </c>
      <c r="M2867" t="b">
        <v>0</v>
      </c>
      <c r="N2867" s="8" t="s">
        <v>8269</v>
      </c>
      <c r="O2867" s="9">
        <f>ROUND(E2867/D2867,2)</f>
        <v>0</v>
      </c>
      <c r="P2867" s="10">
        <f>IFERROR(ROUND(E2867/L2867,2),0)</f>
        <v>46.25</v>
      </c>
      <c r="Q2867" s="12" t="s">
        <v>8315</v>
      </c>
      <c r="R2867" t="s">
        <v>8316</v>
      </c>
      <c r="S2867" s="17">
        <f>(((J2867/60)/60)/24)+DATE(1970,1,1)</f>
        <v>41948.727256944447</v>
      </c>
      <c r="T2867" s="17">
        <f>(((I2867/60)/60)/24)+DATE(1970,1,1)</f>
        <v>41978.727256944447</v>
      </c>
    </row>
    <row r="2868" spans="1:20" ht="60" hidden="1">
      <c r="A2868">
        <v>3845</v>
      </c>
      <c r="B2868" s="3" t="s">
        <v>3842</v>
      </c>
      <c r="C2868" s="3" t="s">
        <v>7954</v>
      </c>
      <c r="D2868" s="6">
        <v>40000</v>
      </c>
      <c r="E2868" s="6">
        <v>842</v>
      </c>
      <c r="F2868" t="s">
        <v>8220</v>
      </c>
      <c r="G2868" t="s">
        <v>8223</v>
      </c>
      <c r="H2868" t="s">
        <v>8245</v>
      </c>
      <c r="I2868">
        <v>1443711774</v>
      </c>
      <c r="J2868">
        <v>1441119774</v>
      </c>
      <c r="K2868" t="b">
        <v>1</v>
      </c>
      <c r="L2868">
        <v>12</v>
      </c>
      <c r="M2868" t="b">
        <v>0</v>
      </c>
      <c r="N2868" s="8" t="s">
        <v>8269</v>
      </c>
      <c r="O2868" s="9">
        <f>ROUND(E2868/D2868,2)</f>
        <v>0.02</v>
      </c>
      <c r="P2868" s="10">
        <f>IFERROR(ROUND(E2868/L2868,2),0)</f>
        <v>70.17</v>
      </c>
      <c r="Q2868" s="12" t="s">
        <v>8315</v>
      </c>
      <c r="R2868" t="s">
        <v>8316</v>
      </c>
      <c r="S2868" s="17">
        <f>(((J2868/60)/60)/24)+DATE(1970,1,1)</f>
        <v>42248.627013888887</v>
      </c>
      <c r="T2868" s="17">
        <f>(((I2868/60)/60)/24)+DATE(1970,1,1)</f>
        <v>42278.627013888887</v>
      </c>
    </row>
    <row r="2869" spans="1:20" ht="60" hidden="1">
      <c r="A2869">
        <v>2848</v>
      </c>
      <c r="B2869" s="3" t="s">
        <v>2848</v>
      </c>
      <c r="C2869" s="3" t="s">
        <v>6958</v>
      </c>
      <c r="D2869" s="6">
        <v>35000</v>
      </c>
      <c r="E2869" s="6">
        <v>70</v>
      </c>
      <c r="F2869" t="s">
        <v>8220</v>
      </c>
      <c r="G2869" t="s">
        <v>8223</v>
      </c>
      <c r="H2869" t="s">
        <v>8245</v>
      </c>
      <c r="I2869">
        <v>1432913659</v>
      </c>
      <c r="J2869">
        <v>1430321659</v>
      </c>
      <c r="K2869" t="b">
        <v>0</v>
      </c>
      <c r="L2869">
        <v>3</v>
      </c>
      <c r="M2869" t="b">
        <v>0</v>
      </c>
      <c r="N2869" s="8" t="s">
        <v>8269</v>
      </c>
      <c r="O2869" s="9">
        <f>ROUND(E2869/D2869,2)</f>
        <v>0</v>
      </c>
      <c r="P2869" s="10">
        <f>IFERROR(ROUND(E2869/L2869,2),0)</f>
        <v>23.33</v>
      </c>
      <c r="Q2869" s="12" t="s">
        <v>8315</v>
      </c>
      <c r="R2869" t="s">
        <v>8316</v>
      </c>
      <c r="S2869" s="17">
        <f>(((J2869/60)/60)/24)+DATE(1970,1,1)</f>
        <v>42123.648831018523</v>
      </c>
      <c r="T2869" s="17">
        <f>(((I2869/60)/60)/24)+DATE(1970,1,1)</f>
        <v>42153.648831018523</v>
      </c>
    </row>
    <row r="2870" spans="1:20" ht="60" hidden="1">
      <c r="A2870">
        <v>2888</v>
      </c>
      <c r="B2870" s="3" t="s">
        <v>2888</v>
      </c>
      <c r="C2870" s="3" t="s">
        <v>6998</v>
      </c>
      <c r="D2870" s="6">
        <v>30000</v>
      </c>
      <c r="E2870" s="6">
        <v>0</v>
      </c>
      <c r="F2870" t="s">
        <v>8220</v>
      </c>
      <c r="G2870" t="s">
        <v>8223</v>
      </c>
      <c r="H2870" t="s">
        <v>8245</v>
      </c>
      <c r="I2870">
        <v>1413608340</v>
      </c>
      <c r="J2870">
        <v>1412945440</v>
      </c>
      <c r="K2870" t="b">
        <v>0</v>
      </c>
      <c r="L2870">
        <v>0</v>
      </c>
      <c r="M2870" t="b">
        <v>0</v>
      </c>
      <c r="N2870" s="8" t="s">
        <v>8269</v>
      </c>
      <c r="O2870" s="9">
        <f>ROUND(E2870/D2870,2)</f>
        <v>0</v>
      </c>
      <c r="P2870" s="10">
        <f>IFERROR(ROUND(E2870/L2870,2),0)</f>
        <v>0</v>
      </c>
      <c r="Q2870" s="12" t="s">
        <v>8315</v>
      </c>
      <c r="R2870" t="s">
        <v>8316</v>
      </c>
      <c r="S2870" s="17">
        <f>(((J2870/60)/60)/24)+DATE(1970,1,1)</f>
        <v>41922.535185185188</v>
      </c>
      <c r="T2870" s="17">
        <f>(((I2870/60)/60)/24)+DATE(1970,1,1)</f>
        <v>41930.207638888889</v>
      </c>
    </row>
    <row r="2871" spans="1:20" ht="45" hidden="1">
      <c r="A2871">
        <v>3981</v>
      </c>
      <c r="B2871" s="3" t="s">
        <v>3358</v>
      </c>
      <c r="C2871" s="3" t="s">
        <v>7469</v>
      </c>
      <c r="D2871" s="6">
        <v>30000</v>
      </c>
      <c r="E2871" s="6">
        <v>1225</v>
      </c>
      <c r="F2871" t="s">
        <v>8220</v>
      </c>
      <c r="G2871" t="s">
        <v>8223</v>
      </c>
      <c r="H2871" t="s">
        <v>8245</v>
      </c>
      <c r="I2871">
        <v>1468729149</v>
      </c>
      <c r="J2871">
        <v>1463545149</v>
      </c>
      <c r="K2871" t="b">
        <v>0</v>
      </c>
      <c r="L2871">
        <v>7</v>
      </c>
      <c r="M2871" t="b">
        <v>0</v>
      </c>
      <c r="N2871" s="8" t="s">
        <v>8269</v>
      </c>
      <c r="O2871" s="9">
        <f>ROUND(E2871/D2871,2)</f>
        <v>0.04</v>
      </c>
      <c r="P2871" s="10">
        <f>IFERROR(ROUND(E2871/L2871,2),0)</f>
        <v>175</v>
      </c>
      <c r="Q2871" s="12" t="s">
        <v>8315</v>
      </c>
      <c r="R2871" t="s">
        <v>8316</v>
      </c>
      <c r="S2871" s="17">
        <f>(((J2871/60)/60)/24)+DATE(1970,1,1)</f>
        <v>42508.179965277777</v>
      </c>
      <c r="T2871" s="17">
        <f>(((I2871/60)/60)/24)+DATE(1970,1,1)</f>
        <v>42568.179965277777</v>
      </c>
    </row>
    <row r="2872" spans="1:20" ht="60" hidden="1">
      <c r="A2872">
        <v>4006</v>
      </c>
      <c r="B2872" s="3" t="s">
        <v>4002</v>
      </c>
      <c r="C2872" s="3" t="s">
        <v>8111</v>
      </c>
      <c r="D2872" s="6">
        <v>30000</v>
      </c>
      <c r="E2872" s="6">
        <v>2</v>
      </c>
      <c r="F2872" t="s">
        <v>8220</v>
      </c>
      <c r="G2872" t="s">
        <v>8223</v>
      </c>
      <c r="H2872" t="s">
        <v>8245</v>
      </c>
      <c r="I2872">
        <v>1455647587</v>
      </c>
      <c r="J2872">
        <v>1453487587</v>
      </c>
      <c r="K2872" t="b">
        <v>0</v>
      </c>
      <c r="L2872">
        <v>1</v>
      </c>
      <c r="M2872" t="b">
        <v>0</v>
      </c>
      <c r="N2872" s="8" t="s">
        <v>8269</v>
      </c>
      <c r="O2872" s="9">
        <f>ROUND(E2872/D2872,2)</f>
        <v>0</v>
      </c>
      <c r="P2872" s="10">
        <f>IFERROR(ROUND(E2872/L2872,2),0)</f>
        <v>2</v>
      </c>
      <c r="Q2872" s="12" t="s">
        <v>8315</v>
      </c>
      <c r="R2872" t="s">
        <v>8316</v>
      </c>
      <c r="S2872" s="17">
        <f>(((J2872/60)/60)/24)+DATE(1970,1,1)</f>
        <v>42391.772997685184</v>
      </c>
      <c r="T2872" s="17">
        <f>(((I2872/60)/60)/24)+DATE(1970,1,1)</f>
        <v>42416.772997685184</v>
      </c>
    </row>
    <row r="2873" spans="1:20" ht="45" hidden="1">
      <c r="A2873">
        <v>3957</v>
      </c>
      <c r="B2873" s="3" t="s">
        <v>3954</v>
      </c>
      <c r="C2873" s="3" t="s">
        <v>8064</v>
      </c>
      <c r="D2873" s="6">
        <v>28000</v>
      </c>
      <c r="E2873" s="6">
        <v>7</v>
      </c>
      <c r="F2873" t="s">
        <v>8220</v>
      </c>
      <c r="G2873" t="s">
        <v>8223</v>
      </c>
      <c r="H2873" t="s">
        <v>8245</v>
      </c>
      <c r="I2873">
        <v>1468020354</v>
      </c>
      <c r="J2873">
        <v>1464045954</v>
      </c>
      <c r="K2873" t="b">
        <v>0</v>
      </c>
      <c r="L2873">
        <v>1</v>
      </c>
      <c r="M2873" t="b">
        <v>0</v>
      </c>
      <c r="N2873" s="8" t="s">
        <v>8269</v>
      </c>
      <c r="O2873" s="9">
        <f>ROUND(E2873/D2873,2)</f>
        <v>0</v>
      </c>
      <c r="P2873" s="10">
        <f>IFERROR(ROUND(E2873/L2873,2),0)</f>
        <v>7</v>
      </c>
      <c r="Q2873" s="12" t="s">
        <v>8315</v>
      </c>
      <c r="R2873" t="s">
        <v>8316</v>
      </c>
      <c r="S2873" s="17">
        <f>(((J2873/60)/60)/24)+DATE(1970,1,1)</f>
        <v>42513.976319444439</v>
      </c>
      <c r="T2873" s="17">
        <f>(((I2873/60)/60)/24)+DATE(1970,1,1)</f>
        <v>42559.976319444439</v>
      </c>
    </row>
    <row r="2874" spans="1:20" ht="60" hidden="1">
      <c r="A2874">
        <v>3952</v>
      </c>
      <c r="B2874" s="3" t="s">
        <v>3949</v>
      </c>
      <c r="C2874" s="3" t="s">
        <v>8059</v>
      </c>
      <c r="D2874" s="6">
        <v>26000</v>
      </c>
      <c r="E2874" s="6">
        <v>25</v>
      </c>
      <c r="F2874" t="s">
        <v>8220</v>
      </c>
      <c r="G2874" t="s">
        <v>8223</v>
      </c>
      <c r="H2874" t="s">
        <v>8245</v>
      </c>
      <c r="I2874">
        <v>1445885890</v>
      </c>
      <c r="J2874">
        <v>1440701890</v>
      </c>
      <c r="K2874" t="b">
        <v>0</v>
      </c>
      <c r="L2874">
        <v>1</v>
      </c>
      <c r="M2874" t="b">
        <v>0</v>
      </c>
      <c r="N2874" s="8" t="s">
        <v>8269</v>
      </c>
      <c r="O2874" s="9">
        <f>ROUND(E2874/D2874,2)</f>
        <v>0</v>
      </c>
      <c r="P2874" s="10">
        <f>IFERROR(ROUND(E2874/L2874,2),0)</f>
        <v>25</v>
      </c>
      <c r="Q2874" s="12" t="s">
        <v>8315</v>
      </c>
      <c r="R2874" t="s">
        <v>8316</v>
      </c>
      <c r="S2874" s="17">
        <f>(((J2874/60)/60)/24)+DATE(1970,1,1)</f>
        <v>42243.790393518517</v>
      </c>
      <c r="T2874" s="17">
        <f>(((I2874/60)/60)/24)+DATE(1970,1,1)</f>
        <v>42303.790393518517</v>
      </c>
    </row>
    <row r="2875" spans="1:20" ht="60" hidden="1">
      <c r="A2875">
        <v>2869</v>
      </c>
      <c r="B2875" s="3" t="s">
        <v>2869</v>
      </c>
      <c r="C2875" s="3" t="s">
        <v>6979</v>
      </c>
      <c r="D2875" s="6">
        <v>20000</v>
      </c>
      <c r="E2875" s="6">
        <v>177</v>
      </c>
      <c r="F2875" t="s">
        <v>8220</v>
      </c>
      <c r="G2875" t="s">
        <v>8223</v>
      </c>
      <c r="H2875" t="s">
        <v>8245</v>
      </c>
      <c r="I2875">
        <v>1468937681</v>
      </c>
      <c r="J2875">
        <v>1466345681</v>
      </c>
      <c r="K2875" t="b">
        <v>0</v>
      </c>
      <c r="L2875">
        <v>5</v>
      </c>
      <c r="M2875" t="b">
        <v>0</v>
      </c>
      <c r="N2875" s="8" t="s">
        <v>8269</v>
      </c>
      <c r="O2875" s="9">
        <f>ROUND(E2875/D2875,2)</f>
        <v>0.01</v>
      </c>
      <c r="P2875" s="10">
        <f>IFERROR(ROUND(E2875/L2875,2),0)</f>
        <v>35.4</v>
      </c>
      <c r="Q2875" s="12" t="s">
        <v>8315</v>
      </c>
      <c r="R2875" t="s">
        <v>8316</v>
      </c>
      <c r="S2875" s="17">
        <f>(((J2875/60)/60)/24)+DATE(1970,1,1)</f>
        <v>42540.593530092592</v>
      </c>
      <c r="T2875" s="17">
        <f>(((I2875/60)/60)/24)+DATE(1970,1,1)</f>
        <v>42570.593530092592</v>
      </c>
    </row>
    <row r="2876" spans="1:20" ht="60" hidden="1">
      <c r="A2876">
        <v>2875</v>
      </c>
      <c r="B2876" s="3" t="s">
        <v>2875</v>
      </c>
      <c r="C2876" s="3" t="s">
        <v>6985</v>
      </c>
      <c r="D2876" s="6">
        <v>20000</v>
      </c>
      <c r="E2876" s="6">
        <v>7</v>
      </c>
      <c r="F2876" t="s">
        <v>8220</v>
      </c>
      <c r="G2876" t="s">
        <v>8223</v>
      </c>
      <c r="H2876" t="s">
        <v>8245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s="8" t="s">
        <v>8269</v>
      </c>
      <c r="O2876" s="9">
        <f>ROUND(E2876/D2876,2)</f>
        <v>0</v>
      </c>
      <c r="P2876" s="10">
        <f>IFERROR(ROUND(E2876/L2876,2),0)</f>
        <v>2.33</v>
      </c>
      <c r="Q2876" s="12" t="s">
        <v>8315</v>
      </c>
      <c r="R2876" t="s">
        <v>8316</v>
      </c>
      <c r="S2876" s="17">
        <f>(((J2876/60)/60)/24)+DATE(1970,1,1)</f>
        <v>42465.128391203703</v>
      </c>
      <c r="T2876" s="17">
        <f>(((I2876/60)/60)/24)+DATE(1970,1,1)</f>
        <v>42495.128391203703</v>
      </c>
    </row>
    <row r="2877" spans="1:20" ht="45" hidden="1">
      <c r="A2877">
        <v>3728</v>
      </c>
      <c r="B2877" s="3" t="s">
        <v>3725</v>
      </c>
      <c r="C2877" s="3" t="s">
        <v>7838</v>
      </c>
      <c r="D2877" s="6">
        <v>20000</v>
      </c>
      <c r="E2877" s="6">
        <v>1862</v>
      </c>
      <c r="F2877" t="s">
        <v>8220</v>
      </c>
      <c r="G2877" t="s">
        <v>8223</v>
      </c>
      <c r="H2877" t="s">
        <v>8245</v>
      </c>
      <c r="I2877">
        <v>1439957176</v>
      </c>
      <c r="J2877">
        <v>1437365176</v>
      </c>
      <c r="K2877" t="b">
        <v>0</v>
      </c>
      <c r="L2877">
        <v>31</v>
      </c>
      <c r="M2877" t="b">
        <v>0</v>
      </c>
      <c r="N2877" s="8" t="s">
        <v>8269</v>
      </c>
      <c r="O2877" s="9">
        <f>ROUND(E2877/D2877,2)</f>
        <v>0.09</v>
      </c>
      <c r="P2877" s="10">
        <f>IFERROR(ROUND(E2877/L2877,2),0)</f>
        <v>60.06</v>
      </c>
      <c r="Q2877" s="12" t="s">
        <v>8315</v>
      </c>
      <c r="R2877" t="s">
        <v>8316</v>
      </c>
      <c r="S2877" s="17">
        <f>(((J2877/60)/60)/24)+DATE(1970,1,1)</f>
        <v>42205.171018518522</v>
      </c>
      <c r="T2877" s="17">
        <f>(((I2877/60)/60)/24)+DATE(1970,1,1)</f>
        <v>42235.171018518522</v>
      </c>
    </row>
    <row r="2878" spans="1:20" ht="45" hidden="1">
      <c r="A2878">
        <v>3741</v>
      </c>
      <c r="B2878" s="3" t="s">
        <v>3738</v>
      </c>
      <c r="C2878" s="3" t="s">
        <v>7851</v>
      </c>
      <c r="D2878" s="6">
        <v>20000</v>
      </c>
      <c r="E2878" s="6">
        <v>0</v>
      </c>
      <c r="F2878" t="s">
        <v>8220</v>
      </c>
      <c r="G2878" t="s">
        <v>8223</v>
      </c>
      <c r="H2878" t="s">
        <v>8245</v>
      </c>
      <c r="I2878">
        <v>1450389950</v>
      </c>
      <c r="J2878">
        <v>1447797950</v>
      </c>
      <c r="K2878" t="b">
        <v>0</v>
      </c>
      <c r="L2878">
        <v>0</v>
      </c>
      <c r="M2878" t="b">
        <v>0</v>
      </c>
      <c r="N2878" s="8" t="s">
        <v>8269</v>
      </c>
      <c r="O2878" s="9">
        <f>ROUND(E2878/D2878,2)</f>
        <v>0</v>
      </c>
      <c r="P2878" s="10">
        <f>IFERROR(ROUND(E2878/L2878,2),0)</f>
        <v>0</v>
      </c>
      <c r="Q2878" s="12" t="s">
        <v>8315</v>
      </c>
      <c r="R2878" t="s">
        <v>8316</v>
      </c>
      <c r="S2878" s="17">
        <f>(((J2878/60)/60)/24)+DATE(1970,1,1)</f>
        <v>42325.920717592591</v>
      </c>
      <c r="T2878" s="17">
        <f>(((I2878/60)/60)/24)+DATE(1970,1,1)</f>
        <v>42355.920717592591</v>
      </c>
    </row>
    <row r="2879" spans="1:20" ht="60" hidden="1">
      <c r="A2879">
        <v>3929</v>
      </c>
      <c r="B2879" s="3" t="s">
        <v>3926</v>
      </c>
      <c r="C2879" s="3" t="s">
        <v>8037</v>
      </c>
      <c r="D2879" s="6">
        <v>20000</v>
      </c>
      <c r="E2879" s="6">
        <v>453</v>
      </c>
      <c r="F2879" t="s">
        <v>8220</v>
      </c>
      <c r="G2879" t="s">
        <v>8223</v>
      </c>
      <c r="H2879" t="s">
        <v>8245</v>
      </c>
      <c r="I2879">
        <v>1474228265</v>
      </c>
      <c r="J2879">
        <v>1471636265</v>
      </c>
      <c r="K2879" t="b">
        <v>0</v>
      </c>
      <c r="L2879">
        <v>14</v>
      </c>
      <c r="M2879" t="b">
        <v>0</v>
      </c>
      <c r="N2879" s="8" t="s">
        <v>8269</v>
      </c>
      <c r="O2879" s="9">
        <f>ROUND(E2879/D2879,2)</f>
        <v>0.02</v>
      </c>
      <c r="P2879" s="10">
        <f>IFERROR(ROUND(E2879/L2879,2),0)</f>
        <v>32.36</v>
      </c>
      <c r="Q2879" s="12" t="s">
        <v>8315</v>
      </c>
      <c r="R2879" t="s">
        <v>8316</v>
      </c>
      <c r="S2879" s="17">
        <f>(((J2879/60)/60)/24)+DATE(1970,1,1)</f>
        <v>42601.827141203699</v>
      </c>
      <c r="T2879" s="17">
        <f>(((I2879/60)/60)/24)+DATE(1970,1,1)</f>
        <v>42631.827141203699</v>
      </c>
    </row>
    <row r="2880" spans="1:20" ht="45" hidden="1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 t="s">
        <v>8269</v>
      </c>
      <c r="O2880" s="9">
        <f>ROUND(E2880/D2880,2)</f>
        <v>0.02</v>
      </c>
      <c r="P2880" s="10">
        <f>IFERROR(ROUND(E2880/L2880,2),0)</f>
        <v>15.75</v>
      </c>
      <c r="Q2880" s="12" t="s">
        <v>8315</v>
      </c>
      <c r="R2880" t="s">
        <v>8316</v>
      </c>
      <c r="S2880" s="17">
        <f>(((J2880/60)/60)/24)+DATE(1970,1,1)</f>
        <v>42128.615682870368</v>
      </c>
      <c r="T2880" s="17">
        <f>(((I2880/60)/60)/24)+DATE(1970,1,1)</f>
        <v>42188.615682870368</v>
      </c>
    </row>
    <row r="2881" spans="1:20" ht="60" hidden="1">
      <c r="A2881">
        <v>3936</v>
      </c>
      <c r="B2881" s="3" t="s">
        <v>3933</v>
      </c>
      <c r="C2881" s="3" t="s">
        <v>8044</v>
      </c>
      <c r="D2881" s="6">
        <v>20000</v>
      </c>
      <c r="E2881" s="6">
        <v>0</v>
      </c>
      <c r="F2881" t="s">
        <v>8220</v>
      </c>
      <c r="G2881" t="s">
        <v>8223</v>
      </c>
      <c r="H2881" t="s">
        <v>8245</v>
      </c>
      <c r="I2881">
        <v>1480576720</v>
      </c>
      <c r="J2881">
        <v>1477981120</v>
      </c>
      <c r="K2881" t="b">
        <v>0</v>
      </c>
      <c r="L2881">
        <v>0</v>
      </c>
      <c r="M2881" t="b">
        <v>0</v>
      </c>
      <c r="N2881" s="8" t="s">
        <v>8269</v>
      </c>
      <c r="O2881" s="9">
        <f>ROUND(E2881/D2881,2)</f>
        <v>0</v>
      </c>
      <c r="P2881" s="10">
        <f>IFERROR(ROUND(E2881/L2881,2),0)</f>
        <v>0</v>
      </c>
      <c r="Q2881" s="12" t="s">
        <v>8315</v>
      </c>
      <c r="R2881" t="s">
        <v>8316</v>
      </c>
      <c r="S2881" s="17">
        <f>(((J2881/60)/60)/24)+DATE(1970,1,1)</f>
        <v>42675.262962962966</v>
      </c>
      <c r="T2881" s="17">
        <f>(((I2881/60)/60)/24)+DATE(1970,1,1)</f>
        <v>42705.304629629631</v>
      </c>
    </row>
    <row r="2882" spans="1:20" ht="45" hidden="1">
      <c r="A2882">
        <v>4029</v>
      </c>
      <c r="B2882" s="3" t="s">
        <v>4025</v>
      </c>
      <c r="C2882" s="3" t="s">
        <v>8134</v>
      </c>
      <c r="D2882" s="6">
        <v>20000</v>
      </c>
      <c r="E2882" s="6">
        <v>0</v>
      </c>
      <c r="F2882" t="s">
        <v>8220</v>
      </c>
      <c r="G2882" t="s">
        <v>8223</v>
      </c>
      <c r="H2882" t="s">
        <v>8245</v>
      </c>
      <c r="I2882">
        <v>1450053370</v>
      </c>
      <c r="J2882">
        <v>1447461370</v>
      </c>
      <c r="K2882" t="b">
        <v>0</v>
      </c>
      <c r="L2882">
        <v>0</v>
      </c>
      <c r="M2882" t="b">
        <v>0</v>
      </c>
      <c r="N2882" s="8" t="s">
        <v>8269</v>
      </c>
      <c r="O2882" s="9">
        <f>ROUND(E2882/D2882,2)</f>
        <v>0</v>
      </c>
      <c r="P2882" s="10">
        <f>IFERROR(ROUND(E2882/L2882,2),0)</f>
        <v>0</v>
      </c>
      <c r="Q2882" s="12" t="s">
        <v>8315</v>
      </c>
      <c r="R2882" t="s">
        <v>8316</v>
      </c>
      <c r="S2882" s="17">
        <f>(((J2882/60)/60)/24)+DATE(1970,1,1)</f>
        <v>42322.025115740747</v>
      </c>
      <c r="T2882" s="17">
        <f>(((I2882/60)/60)/24)+DATE(1970,1,1)</f>
        <v>42352.025115740747</v>
      </c>
    </row>
    <row r="2883" spans="1:20" ht="60" hidden="1">
      <c r="A2883">
        <v>4049</v>
      </c>
      <c r="B2883" s="3" t="s">
        <v>4045</v>
      </c>
      <c r="C2883" s="3" t="s">
        <v>8153</v>
      </c>
      <c r="D2883" s="6">
        <v>20000</v>
      </c>
      <c r="E2883" s="6">
        <v>16</v>
      </c>
      <c r="F2883" t="s">
        <v>8220</v>
      </c>
      <c r="G2883" t="s">
        <v>8223</v>
      </c>
      <c r="H2883" t="s">
        <v>8245</v>
      </c>
      <c r="I2883">
        <v>1436914815</v>
      </c>
      <c r="J2883">
        <v>1434322815</v>
      </c>
      <c r="K2883" t="b">
        <v>0</v>
      </c>
      <c r="L2883">
        <v>1</v>
      </c>
      <c r="M2883" t="b">
        <v>0</v>
      </c>
      <c r="N2883" s="8" t="s">
        <v>8269</v>
      </c>
      <c r="O2883" s="9">
        <f>ROUND(E2883/D2883,2)</f>
        <v>0</v>
      </c>
      <c r="P2883" s="10">
        <f>IFERROR(ROUND(E2883/L2883,2),0)</f>
        <v>16</v>
      </c>
      <c r="Q2883" s="12" t="s">
        <v>8315</v>
      </c>
      <c r="R2883" t="s">
        <v>8316</v>
      </c>
      <c r="S2883" s="17">
        <f>(((J2883/60)/60)/24)+DATE(1970,1,1)</f>
        <v>42169.958506944444</v>
      </c>
      <c r="T2883" s="17">
        <f>(((I2883/60)/60)/24)+DATE(1970,1,1)</f>
        <v>42199.958506944444</v>
      </c>
    </row>
    <row r="2884" spans="1:20" ht="60" hidden="1">
      <c r="A2884">
        <v>4062</v>
      </c>
      <c r="B2884" s="3" t="s">
        <v>4058</v>
      </c>
      <c r="C2884" s="3" t="s">
        <v>8166</v>
      </c>
      <c r="D2884" s="6">
        <v>20000</v>
      </c>
      <c r="E2884" s="6">
        <v>490</v>
      </c>
      <c r="F2884" t="s">
        <v>8220</v>
      </c>
      <c r="G2884" t="s">
        <v>8223</v>
      </c>
      <c r="H2884" t="s">
        <v>8245</v>
      </c>
      <c r="I2884">
        <v>1467481468</v>
      </c>
      <c r="J2884">
        <v>1464889468</v>
      </c>
      <c r="K2884" t="b">
        <v>0</v>
      </c>
      <c r="L2884">
        <v>3</v>
      </c>
      <c r="M2884" t="b">
        <v>0</v>
      </c>
      <c r="N2884" s="8" t="s">
        <v>8269</v>
      </c>
      <c r="O2884" s="9">
        <f>ROUND(E2884/D2884,2)</f>
        <v>0.02</v>
      </c>
      <c r="P2884" s="10">
        <f>IFERROR(ROUND(E2884/L2884,2),0)</f>
        <v>163.33000000000001</v>
      </c>
      <c r="Q2884" s="12" t="s">
        <v>8315</v>
      </c>
      <c r="R2884" t="s">
        <v>8316</v>
      </c>
      <c r="S2884" s="17">
        <f>(((J2884/60)/60)/24)+DATE(1970,1,1)</f>
        <v>42523.739212962959</v>
      </c>
      <c r="T2884" s="17">
        <f>(((I2884/60)/60)/24)+DATE(1970,1,1)</f>
        <v>42553.739212962959</v>
      </c>
    </row>
    <row r="2885" spans="1:20" ht="30" hidden="1">
      <c r="A2885">
        <v>4022</v>
      </c>
      <c r="B2885" s="3" t="s">
        <v>4018</v>
      </c>
      <c r="C2885" s="3" t="s">
        <v>8127</v>
      </c>
      <c r="D2885" s="6">
        <v>18000</v>
      </c>
      <c r="E2885" s="6">
        <v>12521</v>
      </c>
      <c r="F2885" t="s">
        <v>8220</v>
      </c>
      <c r="G2885" t="s">
        <v>8223</v>
      </c>
      <c r="H2885" t="s">
        <v>8245</v>
      </c>
      <c r="I2885">
        <v>1422759240</v>
      </c>
      <c r="J2885">
        <v>1418824867</v>
      </c>
      <c r="K2885" t="b">
        <v>0</v>
      </c>
      <c r="L2885">
        <v>197</v>
      </c>
      <c r="M2885" t="b">
        <v>0</v>
      </c>
      <c r="N2885" s="8" t="s">
        <v>8269</v>
      </c>
      <c r="O2885" s="9">
        <f>ROUND(E2885/D2885,2)</f>
        <v>0.7</v>
      </c>
      <c r="P2885" s="10">
        <f>IFERROR(ROUND(E2885/L2885,2),0)</f>
        <v>63.56</v>
      </c>
      <c r="Q2885" s="12" t="s">
        <v>8315</v>
      </c>
      <c r="R2885" t="s">
        <v>8316</v>
      </c>
      <c r="S2885" s="17">
        <f>(((J2885/60)/60)/24)+DATE(1970,1,1)</f>
        <v>41990.584108796291</v>
      </c>
      <c r="T2885" s="17">
        <f>(((I2885/60)/60)/24)+DATE(1970,1,1)</f>
        <v>42036.120833333334</v>
      </c>
    </row>
    <row r="2886" spans="1:20" ht="45" hidden="1">
      <c r="A2886">
        <v>3953</v>
      </c>
      <c r="B2886" s="3" t="s">
        <v>3950</v>
      </c>
      <c r="C2886" s="3" t="s">
        <v>8060</v>
      </c>
      <c r="D2886" s="6">
        <v>17600</v>
      </c>
      <c r="E2886" s="6">
        <v>0</v>
      </c>
      <c r="F2886" t="s">
        <v>8220</v>
      </c>
      <c r="G2886" t="s">
        <v>8223</v>
      </c>
      <c r="H2886" t="s">
        <v>8245</v>
      </c>
      <c r="I2886">
        <v>1469834940</v>
      </c>
      <c r="J2886">
        <v>1467162586</v>
      </c>
      <c r="K2886" t="b">
        <v>0</v>
      </c>
      <c r="L2886">
        <v>0</v>
      </c>
      <c r="M2886" t="b">
        <v>0</v>
      </c>
      <c r="N2886" s="8" t="s">
        <v>8269</v>
      </c>
      <c r="O2886" s="9">
        <f>ROUND(E2886/D2886,2)</f>
        <v>0</v>
      </c>
      <c r="P2886" s="10">
        <f>IFERROR(ROUND(E2886/L2886,2),0)</f>
        <v>0</v>
      </c>
      <c r="Q2886" s="12" t="s">
        <v>8315</v>
      </c>
      <c r="R2886" t="s">
        <v>8316</v>
      </c>
      <c r="S2886" s="17">
        <f>(((J2886/60)/60)/24)+DATE(1970,1,1)</f>
        <v>42550.048449074078</v>
      </c>
      <c r="T2886" s="17">
        <f>(((I2886/60)/60)/24)+DATE(1970,1,1)</f>
        <v>42580.978472222225</v>
      </c>
    </row>
    <row r="2887" spans="1:20" ht="60" hidden="1">
      <c r="A2887">
        <v>2868</v>
      </c>
      <c r="B2887" s="3" t="s">
        <v>2868</v>
      </c>
      <c r="C2887" s="3" t="s">
        <v>6978</v>
      </c>
      <c r="D2887" s="6">
        <v>15000</v>
      </c>
      <c r="E2887" s="6">
        <v>6301.76</v>
      </c>
      <c r="F2887" t="s">
        <v>8220</v>
      </c>
      <c r="G2887" t="s">
        <v>8223</v>
      </c>
      <c r="H2887" t="s">
        <v>8245</v>
      </c>
      <c r="I2887">
        <v>1475697054</v>
      </c>
      <c r="J2887">
        <v>1473105054</v>
      </c>
      <c r="K2887" t="b">
        <v>0</v>
      </c>
      <c r="L2887">
        <v>60</v>
      </c>
      <c r="M2887" t="b">
        <v>0</v>
      </c>
      <c r="N2887" s="8" t="s">
        <v>8269</v>
      </c>
      <c r="O2887" s="9">
        <f>ROUND(E2887/D2887,2)</f>
        <v>0.42</v>
      </c>
      <c r="P2887" s="10">
        <f>IFERROR(ROUND(E2887/L2887,2),0)</f>
        <v>105.03</v>
      </c>
      <c r="Q2887" s="12" t="s">
        <v>8315</v>
      </c>
      <c r="R2887" t="s">
        <v>8316</v>
      </c>
      <c r="S2887" s="17">
        <f>(((J2887/60)/60)/24)+DATE(1970,1,1)</f>
        <v>42618.827013888891</v>
      </c>
      <c r="T2887" s="17">
        <f>(((I2887/60)/60)/24)+DATE(1970,1,1)</f>
        <v>42648.827013888891</v>
      </c>
    </row>
    <row r="2888" spans="1:20" ht="60" hidden="1">
      <c r="A2888">
        <v>3890</v>
      </c>
      <c r="B2888" s="3" t="s">
        <v>3887</v>
      </c>
      <c r="C2888" s="3" t="s">
        <v>7998</v>
      </c>
      <c r="D2888" s="6">
        <v>15000</v>
      </c>
      <c r="E2888" s="6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s="8" t="s">
        <v>8269</v>
      </c>
      <c r="O2888" s="9">
        <f>ROUND(E2888/D2888,2)</f>
        <v>0.17</v>
      </c>
      <c r="P2888" s="10">
        <f>IFERROR(ROUND(E2888/L2888,2),0)</f>
        <v>315.5</v>
      </c>
      <c r="Q2888" s="12" t="s">
        <v>8315</v>
      </c>
      <c r="R2888" t="s">
        <v>8316</v>
      </c>
      <c r="S2888" s="17">
        <f>(((J2888/60)/60)/24)+DATE(1970,1,1)</f>
        <v>42171.758611111116</v>
      </c>
      <c r="T2888" s="17">
        <f>(((I2888/60)/60)/24)+DATE(1970,1,1)</f>
        <v>42231.758611111116</v>
      </c>
    </row>
    <row r="2889" spans="1:20" ht="60" hidden="1">
      <c r="A2889">
        <v>3894</v>
      </c>
      <c r="B2889" s="3" t="s">
        <v>3891</v>
      </c>
      <c r="C2889" s="3" t="s">
        <v>8002</v>
      </c>
      <c r="D2889" s="6">
        <v>15000</v>
      </c>
      <c r="E2889" s="6">
        <v>520</v>
      </c>
      <c r="F2889" t="s">
        <v>8220</v>
      </c>
      <c r="G2889" t="s">
        <v>8223</v>
      </c>
      <c r="H2889" t="s">
        <v>8245</v>
      </c>
      <c r="I2889">
        <v>1481000340</v>
      </c>
      <c r="J2889">
        <v>1478386812</v>
      </c>
      <c r="K2889" t="b">
        <v>0</v>
      </c>
      <c r="L2889">
        <v>11</v>
      </c>
      <c r="M2889" t="b">
        <v>0</v>
      </c>
      <c r="N2889" s="8" t="s">
        <v>8269</v>
      </c>
      <c r="O2889" s="9">
        <f>ROUND(E2889/D2889,2)</f>
        <v>0.03</v>
      </c>
      <c r="P2889" s="10">
        <f>IFERROR(ROUND(E2889/L2889,2),0)</f>
        <v>47.27</v>
      </c>
      <c r="Q2889" s="12" t="s">
        <v>8315</v>
      </c>
      <c r="R2889" t="s">
        <v>8316</v>
      </c>
      <c r="S2889" s="17">
        <f>(((J2889/60)/60)/24)+DATE(1970,1,1)</f>
        <v>42679.958472222221</v>
      </c>
      <c r="T2889" s="17">
        <f>(((I2889/60)/60)/24)+DATE(1970,1,1)</f>
        <v>42710.207638888889</v>
      </c>
    </row>
    <row r="2890" spans="1:20" ht="45" hidden="1">
      <c r="A2890">
        <v>3912</v>
      </c>
      <c r="B2890" s="3" t="s">
        <v>3909</v>
      </c>
      <c r="C2890" s="3" t="s">
        <v>8020</v>
      </c>
      <c r="D2890" s="6">
        <v>15000</v>
      </c>
      <c r="E2890" s="6">
        <v>1</v>
      </c>
      <c r="F2890" t="s">
        <v>8220</v>
      </c>
      <c r="G2890" t="s">
        <v>8223</v>
      </c>
      <c r="H2890" t="s">
        <v>8245</v>
      </c>
      <c r="I2890">
        <v>1429936500</v>
      </c>
      <c r="J2890">
        <v>1424759330</v>
      </c>
      <c r="K2890" t="b">
        <v>0</v>
      </c>
      <c r="L2890">
        <v>1</v>
      </c>
      <c r="M2890" t="b">
        <v>0</v>
      </c>
      <c r="N2890" s="8" t="s">
        <v>8269</v>
      </c>
      <c r="O2890" s="9">
        <f>ROUND(E2890/D2890,2)</f>
        <v>0</v>
      </c>
      <c r="P2890" s="10">
        <f>IFERROR(ROUND(E2890/L2890,2),0)</f>
        <v>1</v>
      </c>
      <c r="Q2890" s="12" t="s">
        <v>8315</v>
      </c>
      <c r="R2890" t="s">
        <v>8316</v>
      </c>
      <c r="S2890" s="17">
        <f>(((J2890/60)/60)/24)+DATE(1970,1,1)</f>
        <v>42059.270023148143</v>
      </c>
      <c r="T2890" s="17">
        <f>(((I2890/60)/60)/24)+DATE(1970,1,1)</f>
        <v>42119.190972222219</v>
      </c>
    </row>
    <row r="2891" spans="1:20" ht="45" hidden="1">
      <c r="A2891">
        <v>3924</v>
      </c>
      <c r="B2891" s="3" t="s">
        <v>3921</v>
      </c>
      <c r="C2891" s="3" t="s">
        <v>8032</v>
      </c>
      <c r="D2891" s="6">
        <v>15000</v>
      </c>
      <c r="E2891" s="6">
        <v>2290</v>
      </c>
      <c r="F2891" t="s">
        <v>8220</v>
      </c>
      <c r="G2891" t="s">
        <v>8223</v>
      </c>
      <c r="H2891" t="s">
        <v>8245</v>
      </c>
      <c r="I2891">
        <v>1403823722</v>
      </c>
      <c r="J2891">
        <v>1401231722</v>
      </c>
      <c r="K2891" t="b">
        <v>0</v>
      </c>
      <c r="L2891">
        <v>40</v>
      </c>
      <c r="M2891" t="b">
        <v>0</v>
      </c>
      <c r="N2891" s="8" t="s">
        <v>8269</v>
      </c>
      <c r="O2891" s="9">
        <f>ROUND(E2891/D2891,2)</f>
        <v>0.15</v>
      </c>
      <c r="P2891" s="10">
        <f>IFERROR(ROUND(E2891/L2891,2),0)</f>
        <v>57.25</v>
      </c>
      <c r="Q2891" s="12" t="s">
        <v>8315</v>
      </c>
      <c r="R2891" t="s">
        <v>8316</v>
      </c>
      <c r="S2891" s="17">
        <f>(((J2891/60)/60)/24)+DATE(1970,1,1)</f>
        <v>41786.959745370368</v>
      </c>
      <c r="T2891" s="17">
        <f>(((I2891/60)/60)/24)+DATE(1970,1,1)</f>
        <v>41816.959745370368</v>
      </c>
    </row>
    <row r="2892" spans="1:20" ht="60" hidden="1">
      <c r="A2892">
        <v>3970</v>
      </c>
      <c r="B2892" s="3" t="s">
        <v>3967</v>
      </c>
      <c r="C2892" s="3" t="s">
        <v>8077</v>
      </c>
      <c r="D2892" s="6">
        <v>15000</v>
      </c>
      <c r="E2892" s="6">
        <v>11</v>
      </c>
      <c r="F2892" t="s">
        <v>8220</v>
      </c>
      <c r="G2892" t="s">
        <v>8223</v>
      </c>
      <c r="H2892" t="s">
        <v>8245</v>
      </c>
      <c r="I2892">
        <v>1460925811</v>
      </c>
      <c r="J2892">
        <v>1458333811</v>
      </c>
      <c r="K2892" t="b">
        <v>0</v>
      </c>
      <c r="L2892">
        <v>2</v>
      </c>
      <c r="M2892" t="b">
        <v>0</v>
      </c>
      <c r="N2892" s="8" t="s">
        <v>8269</v>
      </c>
      <c r="O2892" s="9">
        <f>ROUND(E2892/D2892,2)</f>
        <v>0</v>
      </c>
      <c r="P2892" s="10">
        <f>IFERROR(ROUND(E2892/L2892,2),0)</f>
        <v>5.5</v>
      </c>
      <c r="Q2892" s="12" t="s">
        <v>8315</v>
      </c>
      <c r="R2892" t="s">
        <v>8316</v>
      </c>
      <c r="S2892" s="17">
        <f>(((J2892/60)/60)/24)+DATE(1970,1,1)</f>
        <v>42447.863553240735</v>
      </c>
      <c r="T2892" s="17">
        <f>(((I2892/60)/60)/24)+DATE(1970,1,1)</f>
        <v>42477.863553240735</v>
      </c>
    </row>
    <row r="2893" spans="1:20" ht="45" hidden="1">
      <c r="A2893">
        <v>4021</v>
      </c>
      <c r="B2893" s="3" t="s">
        <v>4017</v>
      </c>
      <c r="C2893" s="3" t="s">
        <v>8126</v>
      </c>
      <c r="D2893" s="6">
        <v>15000</v>
      </c>
      <c r="E2893" s="6">
        <v>125</v>
      </c>
      <c r="F2893" t="s">
        <v>8220</v>
      </c>
      <c r="G2893" t="s">
        <v>8223</v>
      </c>
      <c r="H2893" t="s">
        <v>8245</v>
      </c>
      <c r="I2893">
        <v>1414360358</v>
      </c>
      <c r="J2893">
        <v>1409176358</v>
      </c>
      <c r="K2893" t="b">
        <v>0</v>
      </c>
      <c r="L2893">
        <v>2</v>
      </c>
      <c r="M2893" t="b">
        <v>0</v>
      </c>
      <c r="N2893" s="8" t="s">
        <v>8269</v>
      </c>
      <c r="O2893" s="9">
        <f>ROUND(E2893/D2893,2)</f>
        <v>0.01</v>
      </c>
      <c r="P2893" s="10">
        <f>IFERROR(ROUND(E2893/L2893,2),0)</f>
        <v>62.5</v>
      </c>
      <c r="Q2893" s="12" t="s">
        <v>8315</v>
      </c>
      <c r="R2893" t="s">
        <v>8316</v>
      </c>
      <c r="S2893" s="17">
        <f>(((J2893/60)/60)/24)+DATE(1970,1,1)</f>
        <v>41878.911550925928</v>
      </c>
      <c r="T2893" s="17">
        <f>(((I2893/60)/60)/24)+DATE(1970,1,1)</f>
        <v>41938.911550925928</v>
      </c>
    </row>
    <row r="2894" spans="1:20" ht="60" hidden="1">
      <c r="A2894">
        <v>4066</v>
      </c>
      <c r="B2894" s="3" t="s">
        <v>4062</v>
      </c>
      <c r="C2894" s="3" t="s">
        <v>8170</v>
      </c>
      <c r="D2894" s="6">
        <v>15000</v>
      </c>
      <c r="E2894" s="6">
        <v>25</v>
      </c>
      <c r="F2894" t="s">
        <v>8220</v>
      </c>
      <c r="G2894" t="s">
        <v>8223</v>
      </c>
      <c r="H2894" t="s">
        <v>8245</v>
      </c>
      <c r="I2894">
        <v>1463619388</v>
      </c>
      <c r="J2894">
        <v>1461027388</v>
      </c>
      <c r="K2894" t="b">
        <v>0</v>
      </c>
      <c r="L2894">
        <v>1</v>
      </c>
      <c r="M2894" t="b">
        <v>0</v>
      </c>
      <c r="N2894" s="8" t="s">
        <v>8269</v>
      </c>
      <c r="O2894" s="9">
        <f>ROUND(E2894/D2894,2)</f>
        <v>0</v>
      </c>
      <c r="P2894" s="10">
        <f>IFERROR(ROUND(E2894/L2894,2),0)</f>
        <v>25</v>
      </c>
      <c r="Q2894" s="12" t="s">
        <v>8315</v>
      </c>
      <c r="R2894" t="s">
        <v>8316</v>
      </c>
      <c r="S2894" s="17">
        <f>(((J2894/60)/60)/24)+DATE(1970,1,1)</f>
        <v>42479.039212962962</v>
      </c>
      <c r="T2894" s="17">
        <f>(((I2894/60)/60)/24)+DATE(1970,1,1)</f>
        <v>42509.039212962962</v>
      </c>
    </row>
    <row r="2895" spans="1:20" ht="60" hidden="1">
      <c r="A2895">
        <v>4077</v>
      </c>
      <c r="B2895" s="3" t="s">
        <v>4073</v>
      </c>
      <c r="C2895" s="3" t="s">
        <v>8180</v>
      </c>
      <c r="D2895" s="6">
        <v>15000</v>
      </c>
      <c r="E2895" s="6">
        <v>1335</v>
      </c>
      <c r="F2895" t="s">
        <v>8220</v>
      </c>
      <c r="G2895" t="s">
        <v>8223</v>
      </c>
      <c r="H2895" t="s">
        <v>8245</v>
      </c>
      <c r="I2895">
        <v>1482339794</v>
      </c>
      <c r="J2895">
        <v>1479747794</v>
      </c>
      <c r="K2895" t="b">
        <v>0</v>
      </c>
      <c r="L2895">
        <v>6</v>
      </c>
      <c r="M2895" t="b">
        <v>0</v>
      </c>
      <c r="N2895" s="8" t="s">
        <v>8269</v>
      </c>
      <c r="O2895" s="9">
        <f>ROUND(E2895/D2895,2)</f>
        <v>0.09</v>
      </c>
      <c r="P2895" s="10">
        <f>IFERROR(ROUND(E2895/L2895,2),0)</f>
        <v>222.5</v>
      </c>
      <c r="Q2895" s="12" t="s">
        <v>8315</v>
      </c>
      <c r="R2895" t="s">
        <v>8316</v>
      </c>
      <c r="S2895" s="17">
        <f>(((J2895/60)/60)/24)+DATE(1970,1,1)</f>
        <v>42695.7105787037</v>
      </c>
      <c r="T2895" s="17">
        <f>(((I2895/60)/60)/24)+DATE(1970,1,1)</f>
        <v>42725.7105787037</v>
      </c>
    </row>
    <row r="2896" spans="1:20" ht="60" hidden="1">
      <c r="A2896">
        <v>2912</v>
      </c>
      <c r="B2896" s="3" t="s">
        <v>2912</v>
      </c>
      <c r="C2896" s="3" t="s">
        <v>7022</v>
      </c>
      <c r="D2896" s="6">
        <v>14440</v>
      </c>
      <c r="E2896" s="6">
        <v>2030</v>
      </c>
      <c r="F2896" t="s">
        <v>8220</v>
      </c>
      <c r="G2896" t="s">
        <v>8223</v>
      </c>
      <c r="H2896" t="s">
        <v>8245</v>
      </c>
      <c r="I2896">
        <v>1452827374</v>
      </c>
      <c r="J2896">
        <v>1450235374</v>
      </c>
      <c r="K2896" t="b">
        <v>0</v>
      </c>
      <c r="L2896">
        <v>26</v>
      </c>
      <c r="M2896" t="b">
        <v>0</v>
      </c>
      <c r="N2896" s="8" t="s">
        <v>8269</v>
      </c>
      <c r="O2896" s="9">
        <f>ROUND(E2896/D2896,2)</f>
        <v>0.14000000000000001</v>
      </c>
      <c r="P2896" s="10">
        <f>IFERROR(ROUND(E2896/L2896,2),0)</f>
        <v>78.08</v>
      </c>
      <c r="Q2896" s="12" t="s">
        <v>8315</v>
      </c>
      <c r="R2896" t="s">
        <v>8316</v>
      </c>
      <c r="S2896" s="17">
        <f>(((J2896/60)/60)/24)+DATE(1970,1,1)</f>
        <v>42354.131643518514</v>
      </c>
      <c r="T2896" s="17">
        <f>(((I2896/60)/60)/24)+DATE(1970,1,1)</f>
        <v>42384.131643518514</v>
      </c>
    </row>
    <row r="2897" spans="1:20" ht="60" hidden="1">
      <c r="A2897">
        <v>3971</v>
      </c>
      <c r="B2897" s="3" t="s">
        <v>3968</v>
      </c>
      <c r="C2897" s="3" t="s">
        <v>8078</v>
      </c>
      <c r="D2897" s="6">
        <v>14000</v>
      </c>
      <c r="E2897" s="6">
        <v>136</v>
      </c>
      <c r="F2897" t="s">
        <v>8220</v>
      </c>
      <c r="G2897" t="s">
        <v>8223</v>
      </c>
      <c r="H2897" t="s">
        <v>8245</v>
      </c>
      <c r="I2897">
        <v>1405947126</v>
      </c>
      <c r="J2897">
        <v>1403355126</v>
      </c>
      <c r="K2897" t="b">
        <v>0</v>
      </c>
      <c r="L2897">
        <v>6</v>
      </c>
      <c r="M2897" t="b">
        <v>0</v>
      </c>
      <c r="N2897" s="8" t="s">
        <v>8269</v>
      </c>
      <c r="O2897" s="9">
        <f>ROUND(E2897/D2897,2)</f>
        <v>0.01</v>
      </c>
      <c r="P2897" s="10">
        <f>IFERROR(ROUND(E2897/L2897,2),0)</f>
        <v>22.67</v>
      </c>
      <c r="Q2897" s="12" t="s">
        <v>8315</v>
      </c>
      <c r="R2897" t="s">
        <v>8316</v>
      </c>
      <c r="S2897" s="17">
        <f>(((J2897/60)/60)/24)+DATE(1970,1,1)</f>
        <v>41811.536180555559</v>
      </c>
      <c r="T2897" s="17">
        <f>(((I2897/60)/60)/24)+DATE(1970,1,1)</f>
        <v>41841.536180555559</v>
      </c>
    </row>
    <row r="2898" spans="1:20" ht="60" hidden="1">
      <c r="A2898">
        <v>4034</v>
      </c>
      <c r="B2898" s="3" t="s">
        <v>4030</v>
      </c>
      <c r="C2898" s="3" t="s">
        <v>8139</v>
      </c>
      <c r="D2898" s="6">
        <v>13500</v>
      </c>
      <c r="E2898" s="6">
        <v>200</v>
      </c>
      <c r="F2898" t="s">
        <v>8220</v>
      </c>
      <c r="G2898" t="s">
        <v>8223</v>
      </c>
      <c r="H2898" t="s">
        <v>8245</v>
      </c>
      <c r="I2898">
        <v>1428097450</v>
      </c>
      <c r="J2898">
        <v>1425509050</v>
      </c>
      <c r="K2898" t="b">
        <v>0</v>
      </c>
      <c r="L2898">
        <v>2</v>
      </c>
      <c r="M2898" t="b">
        <v>0</v>
      </c>
      <c r="N2898" s="8" t="s">
        <v>8269</v>
      </c>
      <c r="O2898" s="9">
        <f>ROUND(E2898/D2898,2)</f>
        <v>0.01</v>
      </c>
      <c r="P2898" s="10">
        <f>IFERROR(ROUND(E2898/L2898,2),0)</f>
        <v>100</v>
      </c>
      <c r="Q2898" s="12" t="s">
        <v>8315</v>
      </c>
      <c r="R2898" t="s">
        <v>8316</v>
      </c>
      <c r="S2898" s="17">
        <f>(((J2898/60)/60)/24)+DATE(1970,1,1)</f>
        <v>42067.947337962964</v>
      </c>
      <c r="T2898" s="17">
        <f>(((I2898/60)/60)/24)+DATE(1970,1,1)</f>
        <v>42097.905671296292</v>
      </c>
    </row>
    <row r="2899" spans="1:20" ht="60" hidden="1">
      <c r="A2899">
        <v>3848</v>
      </c>
      <c r="B2899" s="3" t="s">
        <v>3845</v>
      </c>
      <c r="C2899" s="3" t="s">
        <v>7957</v>
      </c>
      <c r="D2899" s="6">
        <v>13000</v>
      </c>
      <c r="E2899" s="6">
        <v>2129</v>
      </c>
      <c r="F2899" t="s">
        <v>8220</v>
      </c>
      <c r="G2899" t="s">
        <v>8223</v>
      </c>
      <c r="H2899" t="s">
        <v>8245</v>
      </c>
      <c r="I2899">
        <v>1445196989</v>
      </c>
      <c r="J2899">
        <v>1442604989</v>
      </c>
      <c r="K2899" t="b">
        <v>1</v>
      </c>
      <c r="L2899">
        <v>43</v>
      </c>
      <c r="M2899" t="b">
        <v>0</v>
      </c>
      <c r="N2899" s="8" t="s">
        <v>8269</v>
      </c>
      <c r="O2899" s="9">
        <f>ROUND(E2899/D2899,2)</f>
        <v>0.16</v>
      </c>
      <c r="P2899" s="10">
        <f>IFERROR(ROUND(E2899/L2899,2),0)</f>
        <v>49.51</v>
      </c>
      <c r="Q2899" s="12" t="s">
        <v>8315</v>
      </c>
      <c r="R2899" t="s">
        <v>8316</v>
      </c>
      <c r="S2899" s="17">
        <f>(((J2899/60)/60)/24)+DATE(1970,1,1)</f>
        <v>42265.817002314812</v>
      </c>
      <c r="T2899" s="17">
        <f>(((I2899/60)/60)/24)+DATE(1970,1,1)</f>
        <v>42295.817002314812</v>
      </c>
    </row>
    <row r="2900" spans="1:20" ht="45" hidden="1">
      <c r="A2900">
        <v>2862</v>
      </c>
      <c r="B2900" s="3" t="s">
        <v>2862</v>
      </c>
      <c r="C2900" s="3" t="s">
        <v>6972</v>
      </c>
      <c r="D2900" s="6">
        <v>12700</v>
      </c>
      <c r="E2900" s="6">
        <v>55</v>
      </c>
      <c r="F2900" t="s">
        <v>8220</v>
      </c>
      <c r="G2900" t="s">
        <v>8223</v>
      </c>
      <c r="H2900" t="s">
        <v>8245</v>
      </c>
      <c r="I2900">
        <v>1403636229</v>
      </c>
      <c r="J2900">
        <v>1401044229</v>
      </c>
      <c r="K2900" t="b">
        <v>0</v>
      </c>
      <c r="L2900">
        <v>3</v>
      </c>
      <c r="M2900" t="b">
        <v>0</v>
      </c>
      <c r="N2900" s="8" t="s">
        <v>8269</v>
      </c>
      <c r="O2900" s="9">
        <f>ROUND(E2900/D2900,2)</f>
        <v>0</v>
      </c>
      <c r="P2900" s="10">
        <f>IFERROR(ROUND(E2900/L2900,2),0)</f>
        <v>18.329999999999998</v>
      </c>
      <c r="Q2900" s="12" t="s">
        <v>8315</v>
      </c>
      <c r="R2900" t="s">
        <v>8316</v>
      </c>
      <c r="S2900" s="17">
        <f>(((J2900/60)/60)/24)+DATE(1970,1,1)</f>
        <v>41784.789687500001</v>
      </c>
      <c r="T2900" s="17">
        <f>(((I2900/60)/60)/24)+DATE(1970,1,1)</f>
        <v>41814.789687500001</v>
      </c>
    </row>
    <row r="2901" spans="1:20" ht="60" hidden="1">
      <c r="A2901">
        <v>2880</v>
      </c>
      <c r="B2901" s="3" t="s">
        <v>2880</v>
      </c>
      <c r="C2901" s="3" t="s">
        <v>6990</v>
      </c>
      <c r="D2901" s="6">
        <v>12000</v>
      </c>
      <c r="E2901" s="6">
        <v>2800</v>
      </c>
      <c r="F2901" t="s">
        <v>8220</v>
      </c>
      <c r="G2901" t="s">
        <v>8223</v>
      </c>
      <c r="H2901" t="s">
        <v>8245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s="8" t="s">
        <v>8269</v>
      </c>
      <c r="O2901" s="9">
        <f>ROUND(E2901/D2901,2)</f>
        <v>0.23</v>
      </c>
      <c r="P2901" s="10">
        <f>IFERROR(ROUND(E2901/L2901,2),0)</f>
        <v>96.55</v>
      </c>
      <c r="Q2901" s="12" t="s">
        <v>8315</v>
      </c>
      <c r="R2901" t="s">
        <v>8316</v>
      </c>
      <c r="S2901" s="17">
        <f>(((J2901/60)/60)/24)+DATE(1970,1,1)</f>
        <v>42192.905694444446</v>
      </c>
      <c r="T2901" s="17">
        <f>(((I2901/60)/60)/24)+DATE(1970,1,1)</f>
        <v>42236.711805555555</v>
      </c>
    </row>
    <row r="2902" spans="1:20" ht="60" hidden="1">
      <c r="A2902">
        <v>2897</v>
      </c>
      <c r="B2902" s="3" t="s">
        <v>2897</v>
      </c>
      <c r="C2902" s="3" t="s">
        <v>7007</v>
      </c>
      <c r="D2902" s="6">
        <v>12000</v>
      </c>
      <c r="E2902" s="6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s="8" t="s">
        <v>8269</v>
      </c>
      <c r="O2902" s="9">
        <f>ROUND(E2902/D2902,2)</f>
        <v>0.05</v>
      </c>
      <c r="P2902" s="10">
        <f>IFERROR(ROUND(E2902/L2902,2),0)</f>
        <v>183.33</v>
      </c>
      <c r="Q2902" s="12" t="s">
        <v>8315</v>
      </c>
      <c r="R2902" t="s">
        <v>8316</v>
      </c>
      <c r="S2902" s="17">
        <f>(((J2902/60)/60)/24)+DATE(1970,1,1)</f>
        <v>42258.646504629629</v>
      </c>
      <c r="T2902" s="17">
        <f>(((I2902/60)/60)/24)+DATE(1970,1,1)</f>
        <v>42288.645196759258</v>
      </c>
    </row>
    <row r="2903" spans="1:20" ht="60" hidden="1">
      <c r="A2903">
        <v>3932</v>
      </c>
      <c r="B2903" s="3" t="s">
        <v>3929</v>
      </c>
      <c r="C2903" s="3" t="s">
        <v>8040</v>
      </c>
      <c r="D2903" s="6">
        <v>12000</v>
      </c>
      <c r="E2903" s="6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s="8" t="s">
        <v>8269</v>
      </c>
      <c r="O2903" s="9">
        <f>ROUND(E2903/D2903,2)</f>
        <v>0</v>
      </c>
      <c r="P2903" s="10">
        <f>IFERROR(ROUND(E2903/L2903,2),0)</f>
        <v>1</v>
      </c>
      <c r="Q2903" s="12" t="s">
        <v>8315</v>
      </c>
      <c r="R2903" t="s">
        <v>8316</v>
      </c>
      <c r="S2903" s="17">
        <f>(((J2903/60)/60)/24)+DATE(1970,1,1)</f>
        <v>42415.168564814812</v>
      </c>
      <c r="T2903" s="17">
        <f>(((I2903/60)/60)/24)+DATE(1970,1,1)</f>
        <v>42445.126898148148</v>
      </c>
    </row>
    <row r="2904" spans="1:20" ht="45" hidden="1">
      <c r="A2904">
        <v>2879</v>
      </c>
      <c r="B2904" s="3" t="s">
        <v>2879</v>
      </c>
      <c r="C2904" s="3" t="s">
        <v>6989</v>
      </c>
      <c r="D2904" s="6">
        <v>11200</v>
      </c>
      <c r="E2904" s="6">
        <v>29</v>
      </c>
      <c r="F2904" t="s">
        <v>8220</v>
      </c>
      <c r="G2904" t="s">
        <v>8223</v>
      </c>
      <c r="H2904" t="s">
        <v>8245</v>
      </c>
      <c r="I2904">
        <v>1453310661</v>
      </c>
      <c r="J2904">
        <v>1450718661</v>
      </c>
      <c r="K2904" t="b">
        <v>0</v>
      </c>
      <c r="L2904">
        <v>1</v>
      </c>
      <c r="M2904" t="b">
        <v>0</v>
      </c>
      <c r="N2904" s="8" t="s">
        <v>8269</v>
      </c>
      <c r="O2904" s="9">
        <f>ROUND(E2904/D2904,2)</f>
        <v>0</v>
      </c>
      <c r="P2904" s="10">
        <f>IFERROR(ROUND(E2904/L2904,2),0)</f>
        <v>29</v>
      </c>
      <c r="Q2904" s="12" t="s">
        <v>8315</v>
      </c>
      <c r="R2904" t="s">
        <v>8316</v>
      </c>
      <c r="S2904" s="17">
        <f>(((J2904/60)/60)/24)+DATE(1970,1,1)</f>
        <v>42359.725243055553</v>
      </c>
      <c r="T2904" s="17">
        <f>(((I2904/60)/60)/24)+DATE(1970,1,1)</f>
        <v>42389.725243055553</v>
      </c>
    </row>
    <row r="2905" spans="1:20" ht="60" hidden="1">
      <c r="A2905">
        <v>3983</v>
      </c>
      <c r="B2905" s="3" t="s">
        <v>3979</v>
      </c>
      <c r="C2905" s="3" t="s">
        <v>8089</v>
      </c>
      <c r="D2905" s="6">
        <v>11140</v>
      </c>
      <c r="E2905" s="6">
        <v>3877</v>
      </c>
      <c r="F2905" t="s">
        <v>8220</v>
      </c>
      <c r="G2905" t="s">
        <v>8223</v>
      </c>
      <c r="H2905" t="s">
        <v>8245</v>
      </c>
      <c r="I2905">
        <v>1400569140</v>
      </c>
      <c r="J2905">
        <v>1397854356</v>
      </c>
      <c r="K2905" t="b">
        <v>0</v>
      </c>
      <c r="L2905">
        <v>46</v>
      </c>
      <c r="M2905" t="b">
        <v>0</v>
      </c>
      <c r="N2905" s="8" t="s">
        <v>8269</v>
      </c>
      <c r="O2905" s="9">
        <f>ROUND(E2905/D2905,2)</f>
        <v>0.35</v>
      </c>
      <c r="P2905" s="10">
        <f>IFERROR(ROUND(E2905/L2905,2),0)</f>
        <v>84.28</v>
      </c>
      <c r="Q2905" s="12" t="s">
        <v>8315</v>
      </c>
      <c r="R2905" t="s">
        <v>8316</v>
      </c>
      <c r="S2905" s="17">
        <f>(((J2905/60)/60)/24)+DATE(1970,1,1)</f>
        <v>41747.86986111111</v>
      </c>
      <c r="T2905" s="17">
        <f>(((I2905/60)/60)/24)+DATE(1970,1,1)</f>
        <v>41779.290972222225</v>
      </c>
    </row>
    <row r="2906" spans="1:20" ht="60" hidden="1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 t="s">
        <v>8269</v>
      </c>
      <c r="O2906" s="9">
        <f>ROUND(E2906/D2906,2)</f>
        <v>0.05</v>
      </c>
      <c r="P2906" s="10">
        <f>IFERROR(ROUND(E2906/L2906,2),0)</f>
        <v>18.75</v>
      </c>
      <c r="Q2906" s="12" t="s">
        <v>8315</v>
      </c>
      <c r="R2906" t="s">
        <v>8316</v>
      </c>
      <c r="S2906" s="17">
        <f>(((J2906/60)/60)/24)+DATE(1970,1,1)</f>
        <v>41940.967951388891</v>
      </c>
      <c r="T2906" s="17">
        <f>(((I2906/60)/60)/24)+DATE(1970,1,1)</f>
        <v>41952.5</v>
      </c>
    </row>
    <row r="2907" spans="1:20" ht="30" hidden="1">
      <c r="A2907">
        <v>3854</v>
      </c>
      <c r="B2907" s="3" t="s">
        <v>3851</v>
      </c>
      <c r="C2907" s="3" t="s">
        <v>7963</v>
      </c>
      <c r="D2907" s="6">
        <v>11000</v>
      </c>
      <c r="E2907" s="6">
        <v>1788</v>
      </c>
      <c r="F2907" t="s">
        <v>8220</v>
      </c>
      <c r="G2907" t="s">
        <v>8223</v>
      </c>
      <c r="H2907" t="s">
        <v>8245</v>
      </c>
      <c r="I2907">
        <v>1431206058</v>
      </c>
      <c r="J2907">
        <v>1428614058</v>
      </c>
      <c r="K2907" t="b">
        <v>0</v>
      </c>
      <c r="L2907">
        <v>20</v>
      </c>
      <c r="M2907" t="b">
        <v>0</v>
      </c>
      <c r="N2907" s="8" t="s">
        <v>8269</v>
      </c>
      <c r="O2907" s="9">
        <f>ROUND(E2907/D2907,2)</f>
        <v>0.16</v>
      </c>
      <c r="P2907" s="10">
        <f>IFERROR(ROUND(E2907/L2907,2),0)</f>
        <v>89.4</v>
      </c>
      <c r="Q2907" s="12" t="s">
        <v>8315</v>
      </c>
      <c r="R2907" t="s">
        <v>8316</v>
      </c>
      <c r="S2907" s="17">
        <f>(((J2907/60)/60)/24)+DATE(1970,1,1)</f>
        <v>42103.884930555556</v>
      </c>
      <c r="T2907" s="17">
        <f>(((I2907/60)/60)/24)+DATE(1970,1,1)</f>
        <v>42133.884930555556</v>
      </c>
    </row>
    <row r="2908" spans="1:20" ht="45" hidden="1">
      <c r="A2908">
        <v>3847</v>
      </c>
      <c r="B2908" s="3" t="s">
        <v>3844</v>
      </c>
      <c r="C2908" s="3" t="s">
        <v>7956</v>
      </c>
      <c r="D2908" s="6">
        <v>10500</v>
      </c>
      <c r="E2908" s="6">
        <v>1697</v>
      </c>
      <c r="F2908" t="s">
        <v>8220</v>
      </c>
      <c r="G2908" t="s">
        <v>8223</v>
      </c>
      <c r="H2908" t="s">
        <v>8245</v>
      </c>
      <c r="I2908">
        <v>1437283391</v>
      </c>
      <c r="J2908">
        <v>1433395391</v>
      </c>
      <c r="K2908" t="b">
        <v>1</v>
      </c>
      <c r="L2908">
        <v>9</v>
      </c>
      <c r="M2908" t="b">
        <v>0</v>
      </c>
      <c r="N2908" s="8" t="s">
        <v>8269</v>
      </c>
      <c r="O2908" s="9">
        <f>ROUND(E2908/D2908,2)</f>
        <v>0.16</v>
      </c>
      <c r="P2908" s="10">
        <f>IFERROR(ROUND(E2908/L2908,2),0)</f>
        <v>188.56</v>
      </c>
      <c r="Q2908" s="12" t="s">
        <v>8315</v>
      </c>
      <c r="R2908" t="s">
        <v>8316</v>
      </c>
      <c r="S2908" s="17">
        <f>(((J2908/60)/60)/24)+DATE(1970,1,1)</f>
        <v>42159.224432870367</v>
      </c>
      <c r="T2908" s="17">
        <f>(((I2908/60)/60)/24)+DATE(1970,1,1)</f>
        <v>42204.224432870367</v>
      </c>
    </row>
    <row r="2909" spans="1:20" ht="45" hidden="1">
      <c r="A2909">
        <v>2871</v>
      </c>
      <c r="B2909" s="3" t="s">
        <v>2871</v>
      </c>
      <c r="C2909" s="3" t="s">
        <v>6981</v>
      </c>
      <c r="D2909" s="6">
        <v>10000</v>
      </c>
      <c r="E2909" s="6">
        <v>467</v>
      </c>
      <c r="F2909" t="s">
        <v>8220</v>
      </c>
      <c r="G2909" t="s">
        <v>8223</v>
      </c>
      <c r="H2909" t="s">
        <v>8245</v>
      </c>
      <c r="I2909">
        <v>1419183813</v>
      </c>
      <c r="J2909">
        <v>1417455813</v>
      </c>
      <c r="K2909" t="b">
        <v>0</v>
      </c>
      <c r="L2909">
        <v>13</v>
      </c>
      <c r="M2909" t="b">
        <v>0</v>
      </c>
      <c r="N2909" s="8" t="s">
        <v>8269</v>
      </c>
      <c r="O2909" s="9">
        <f>ROUND(E2909/D2909,2)</f>
        <v>0.05</v>
      </c>
      <c r="P2909" s="10">
        <f>IFERROR(ROUND(E2909/L2909,2),0)</f>
        <v>35.92</v>
      </c>
      <c r="Q2909" s="12" t="s">
        <v>8315</v>
      </c>
      <c r="R2909" t="s">
        <v>8316</v>
      </c>
      <c r="S2909" s="17">
        <f>(((J2909/60)/60)/24)+DATE(1970,1,1)</f>
        <v>41974.738576388889</v>
      </c>
      <c r="T2909" s="17">
        <f>(((I2909/60)/60)/24)+DATE(1970,1,1)</f>
        <v>41994.738576388889</v>
      </c>
    </row>
    <row r="2910" spans="1:20" ht="60" hidden="1">
      <c r="A2910">
        <v>2883</v>
      </c>
      <c r="B2910" s="3" t="s">
        <v>2883</v>
      </c>
      <c r="C2910" s="3" t="s">
        <v>6993</v>
      </c>
      <c r="D2910" s="6">
        <v>10000</v>
      </c>
      <c r="E2910" s="6">
        <v>1908</v>
      </c>
      <c r="F2910" t="s">
        <v>8220</v>
      </c>
      <c r="G2910" t="s">
        <v>8223</v>
      </c>
      <c r="H2910" t="s">
        <v>8245</v>
      </c>
      <c r="I2910">
        <v>1454734740</v>
      </c>
      <c r="J2910">
        <v>1451684437</v>
      </c>
      <c r="K2910" t="b">
        <v>0</v>
      </c>
      <c r="L2910">
        <v>5</v>
      </c>
      <c r="M2910" t="b">
        <v>0</v>
      </c>
      <c r="N2910" s="8" t="s">
        <v>8269</v>
      </c>
      <c r="O2910" s="9">
        <f>ROUND(E2910/D2910,2)</f>
        <v>0.19</v>
      </c>
      <c r="P2910" s="10">
        <f>IFERROR(ROUND(E2910/L2910,2),0)</f>
        <v>381.6</v>
      </c>
      <c r="Q2910" s="12" t="s">
        <v>8315</v>
      </c>
      <c r="R2910" t="s">
        <v>8316</v>
      </c>
      <c r="S2910" s="17">
        <f>(((J2910/60)/60)/24)+DATE(1970,1,1)</f>
        <v>42370.90320601852</v>
      </c>
      <c r="T2910" s="17">
        <f>(((I2910/60)/60)/24)+DATE(1970,1,1)</f>
        <v>42406.207638888889</v>
      </c>
    </row>
    <row r="2911" spans="1:20" ht="60" hidden="1">
      <c r="A2911">
        <v>2891</v>
      </c>
      <c r="B2911" s="3" t="s">
        <v>2891</v>
      </c>
      <c r="C2911" s="3" t="s">
        <v>7001</v>
      </c>
      <c r="D2911" s="6">
        <v>10000</v>
      </c>
      <c r="E2911" s="6">
        <v>273</v>
      </c>
      <c r="F2911" t="s">
        <v>8220</v>
      </c>
      <c r="G2911" t="s">
        <v>8223</v>
      </c>
      <c r="H2911" t="s">
        <v>8245</v>
      </c>
      <c r="I2911">
        <v>1460751128</v>
      </c>
      <c r="J2911">
        <v>1455570728</v>
      </c>
      <c r="K2911" t="b">
        <v>0</v>
      </c>
      <c r="L2911">
        <v>10</v>
      </c>
      <c r="M2911" t="b">
        <v>0</v>
      </c>
      <c r="N2911" s="8" t="s">
        <v>8269</v>
      </c>
      <c r="O2911" s="9">
        <f>ROUND(E2911/D2911,2)</f>
        <v>0.03</v>
      </c>
      <c r="P2911" s="10">
        <f>IFERROR(ROUND(E2911/L2911,2),0)</f>
        <v>27.3</v>
      </c>
      <c r="Q2911" s="12" t="s">
        <v>8315</v>
      </c>
      <c r="R2911" t="s">
        <v>8316</v>
      </c>
      <c r="S2911" s="17">
        <f>(((J2911/60)/60)/24)+DATE(1970,1,1)</f>
        <v>42415.883425925931</v>
      </c>
      <c r="T2911" s="17">
        <f>(((I2911/60)/60)/24)+DATE(1970,1,1)</f>
        <v>42475.84175925926</v>
      </c>
    </row>
    <row r="2912" spans="1:20" ht="45" hidden="1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 t="s">
        <v>8269</v>
      </c>
      <c r="O2912" s="9">
        <f>ROUND(E2912/D2912,2)</f>
        <v>0</v>
      </c>
      <c r="P2912" s="10">
        <f>IFERROR(ROUND(E2912/L2912,2),0)</f>
        <v>1</v>
      </c>
      <c r="Q2912" s="12" t="s">
        <v>8315</v>
      </c>
      <c r="R2912" t="s">
        <v>8316</v>
      </c>
      <c r="S2912" s="17">
        <f>(((J2912/60)/60)/24)+DATE(1970,1,1)</f>
        <v>42107.841284722221</v>
      </c>
      <c r="T2912" s="17">
        <f>(((I2912/60)/60)/24)+DATE(1970,1,1)</f>
        <v>42167.841284722221</v>
      </c>
    </row>
    <row r="2913" spans="1:20" ht="60" hidden="1">
      <c r="A2913">
        <v>2899</v>
      </c>
      <c r="B2913" s="3" t="s">
        <v>2899</v>
      </c>
      <c r="C2913" s="3" t="s">
        <v>7009</v>
      </c>
      <c r="D2913" s="6">
        <v>10000</v>
      </c>
      <c r="E2913" s="6">
        <v>0</v>
      </c>
      <c r="F2913" t="s">
        <v>8220</v>
      </c>
      <c r="G2913" t="s">
        <v>8223</v>
      </c>
      <c r="H2913" t="s">
        <v>8245</v>
      </c>
      <c r="I2913">
        <v>1469325158</v>
      </c>
      <c r="J2913">
        <v>1464141158</v>
      </c>
      <c r="K2913" t="b">
        <v>0</v>
      </c>
      <c r="L2913">
        <v>0</v>
      </c>
      <c r="M2913" t="b">
        <v>0</v>
      </c>
      <c r="N2913" s="8" t="s">
        <v>8269</v>
      </c>
      <c r="O2913" s="9">
        <f>ROUND(E2913/D2913,2)</f>
        <v>0</v>
      </c>
      <c r="P2913" s="10">
        <f>IFERROR(ROUND(E2913/L2913,2),0)</f>
        <v>0</v>
      </c>
      <c r="Q2913" s="12" t="s">
        <v>8315</v>
      </c>
      <c r="R2913" t="s">
        <v>8316</v>
      </c>
      <c r="S2913" s="17">
        <f>(((J2913/60)/60)/24)+DATE(1970,1,1)</f>
        <v>42515.078217592592</v>
      </c>
      <c r="T2913" s="17">
        <f>(((I2913/60)/60)/24)+DATE(1970,1,1)</f>
        <v>42575.078217592592</v>
      </c>
    </row>
    <row r="2914" spans="1:20" ht="60" hidden="1">
      <c r="A2914">
        <v>2913</v>
      </c>
      <c r="B2914" s="3" t="s">
        <v>2913</v>
      </c>
      <c r="C2914" s="3" t="s">
        <v>7023</v>
      </c>
      <c r="D2914" s="6">
        <v>10000</v>
      </c>
      <c r="E2914" s="6">
        <v>2</v>
      </c>
      <c r="F2914" t="s">
        <v>8220</v>
      </c>
      <c r="G2914" t="s">
        <v>8223</v>
      </c>
      <c r="H2914" t="s">
        <v>8245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s="8" t="s">
        <v>8269</v>
      </c>
      <c r="O2914" s="9">
        <f>ROUND(E2914/D2914,2)</f>
        <v>0</v>
      </c>
      <c r="P2914" s="10">
        <f>IFERROR(ROUND(E2914/L2914,2),0)</f>
        <v>1</v>
      </c>
      <c r="Q2914" s="12" t="s">
        <v>8315</v>
      </c>
      <c r="R2914" t="s">
        <v>8316</v>
      </c>
      <c r="S2914" s="17">
        <f>(((J2914/60)/60)/24)+DATE(1970,1,1)</f>
        <v>41828.922905092593</v>
      </c>
      <c r="T2914" s="17">
        <f>(((I2914/60)/60)/24)+DATE(1970,1,1)</f>
        <v>41888.922905092593</v>
      </c>
    </row>
    <row r="2915" spans="1:20" ht="60" hidden="1">
      <c r="A2915">
        <v>3841</v>
      </c>
      <c r="B2915" s="3" t="s">
        <v>3838</v>
      </c>
      <c r="C2915" s="3" t="s">
        <v>7950</v>
      </c>
      <c r="D2915" s="6">
        <v>10000</v>
      </c>
      <c r="E2915" s="6">
        <v>872</v>
      </c>
      <c r="F2915" t="s">
        <v>8220</v>
      </c>
      <c r="G2915" t="s">
        <v>8223</v>
      </c>
      <c r="H2915" t="s">
        <v>8245</v>
      </c>
      <c r="I2915">
        <v>1405882287</v>
      </c>
      <c r="J2915">
        <v>1400698287</v>
      </c>
      <c r="K2915" t="b">
        <v>1</v>
      </c>
      <c r="L2915">
        <v>34</v>
      </c>
      <c r="M2915" t="b">
        <v>0</v>
      </c>
      <c r="N2915" s="8" t="s">
        <v>8269</v>
      </c>
      <c r="O2915" s="9">
        <f>ROUND(E2915/D2915,2)</f>
        <v>0.09</v>
      </c>
      <c r="P2915" s="10">
        <f>IFERROR(ROUND(E2915/L2915,2),0)</f>
        <v>25.65</v>
      </c>
      <c r="Q2915" s="12" t="s">
        <v>8315</v>
      </c>
      <c r="R2915" t="s">
        <v>8316</v>
      </c>
      <c r="S2915" s="17">
        <f>(((J2915/60)/60)/24)+DATE(1970,1,1)</f>
        <v>41780.785729166666</v>
      </c>
      <c r="T2915" s="17">
        <f>(((I2915/60)/60)/24)+DATE(1970,1,1)</f>
        <v>41840.785729166666</v>
      </c>
    </row>
    <row r="2916" spans="1:20" ht="30" hidden="1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 t="s">
        <v>8269</v>
      </c>
      <c r="O2916" s="9">
        <f>ROUND(E2916/D2916,2)</f>
        <v>0</v>
      </c>
      <c r="P2916" s="10">
        <f>IFERROR(ROUND(E2916/L2916,2),0)</f>
        <v>1</v>
      </c>
      <c r="Q2916" s="12" t="s">
        <v>8315</v>
      </c>
      <c r="R2916" t="s">
        <v>8316</v>
      </c>
      <c r="S2916" s="17">
        <f>(((J2916/60)/60)/24)+DATE(1970,1,1)</f>
        <v>42017.907337962963</v>
      </c>
      <c r="T2916" s="17">
        <f>(((I2916/60)/60)/24)+DATE(1970,1,1)</f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 t="s">
        <v>8269</v>
      </c>
      <c r="O2917" s="9">
        <f>ROUND(E2917/D2917,2)</f>
        <v>0.61</v>
      </c>
      <c r="P2917" s="10">
        <f>IFERROR(ROUND(E2917/L2917,2),0)</f>
        <v>203.67</v>
      </c>
      <c r="Q2917" s="12" t="s">
        <v>8315</v>
      </c>
      <c r="R2917" t="s">
        <v>8316</v>
      </c>
      <c r="S2917" s="17">
        <f>(((J2917/60)/60)/24)+DATE(1970,1,1)</f>
        <v>42415.398032407407</v>
      </c>
      <c r="T2917" s="17">
        <f>(((I2917/60)/60)/24)+DATE(1970,1,1)</f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 t="s">
        <v>8269</v>
      </c>
      <c r="O2918" s="9">
        <f>ROUND(E2918/D2918,2)</f>
        <v>0.08</v>
      </c>
      <c r="P2918" s="10">
        <f>IFERROR(ROUND(E2918/L2918,2),0)</f>
        <v>20.71</v>
      </c>
      <c r="Q2918" s="12" t="s">
        <v>8315</v>
      </c>
      <c r="R2918" t="s">
        <v>8316</v>
      </c>
      <c r="S2918" s="17">
        <f>(((J2918/60)/60)/24)+DATE(1970,1,1)</f>
        <v>41755.476724537039</v>
      </c>
      <c r="T2918" s="17">
        <f>(((I2918/60)/60)/24)+DATE(1970,1,1)</f>
        <v>41778.476724537039</v>
      </c>
    </row>
    <row r="2919" spans="1:20" ht="45" hidden="1">
      <c r="A2919">
        <v>3852</v>
      </c>
      <c r="B2919" s="3" t="s">
        <v>3849</v>
      </c>
      <c r="C2919" s="3" t="s">
        <v>7961</v>
      </c>
      <c r="D2919" s="6">
        <v>10000</v>
      </c>
      <c r="E2919" s="6">
        <v>20</v>
      </c>
      <c r="F2919" t="s">
        <v>8220</v>
      </c>
      <c r="G2919" t="s">
        <v>8223</v>
      </c>
      <c r="H2919" t="s">
        <v>8245</v>
      </c>
      <c r="I2919">
        <v>1427427276</v>
      </c>
      <c r="J2919">
        <v>1425270876</v>
      </c>
      <c r="K2919" t="b">
        <v>0</v>
      </c>
      <c r="L2919">
        <v>2</v>
      </c>
      <c r="M2919" t="b">
        <v>0</v>
      </c>
      <c r="N2919" s="8" t="s">
        <v>8269</v>
      </c>
      <c r="O2919" s="9">
        <f>ROUND(E2919/D2919,2)</f>
        <v>0</v>
      </c>
      <c r="P2919" s="10">
        <f>IFERROR(ROUND(E2919/L2919,2),0)</f>
        <v>10</v>
      </c>
      <c r="Q2919" s="12" t="s">
        <v>8315</v>
      </c>
      <c r="R2919" t="s">
        <v>8316</v>
      </c>
      <c r="S2919" s="17">
        <f>(((J2919/60)/60)/24)+DATE(1970,1,1)</f>
        <v>42065.190694444449</v>
      </c>
      <c r="T2919" s="17">
        <f>(((I2919/60)/60)/24)+DATE(1970,1,1)</f>
        <v>42090.149027777778</v>
      </c>
    </row>
    <row r="2920" spans="1:20" ht="45" hidden="1">
      <c r="A2920">
        <v>3899</v>
      </c>
      <c r="B2920" s="3" t="s">
        <v>3896</v>
      </c>
      <c r="C2920" s="3" t="s">
        <v>8007</v>
      </c>
      <c r="D2920" s="6">
        <v>10000</v>
      </c>
      <c r="E2920" s="6">
        <v>125</v>
      </c>
      <c r="F2920" t="s">
        <v>8220</v>
      </c>
      <c r="G2920" t="s">
        <v>8223</v>
      </c>
      <c r="H2920" t="s">
        <v>8245</v>
      </c>
      <c r="I2920">
        <v>1407868561</v>
      </c>
      <c r="J2920">
        <v>1406140561</v>
      </c>
      <c r="K2920" t="b">
        <v>0</v>
      </c>
      <c r="L2920">
        <v>2</v>
      </c>
      <c r="M2920" t="b">
        <v>0</v>
      </c>
      <c r="N2920" s="8" t="s">
        <v>8269</v>
      </c>
      <c r="O2920" s="9">
        <f>ROUND(E2920/D2920,2)</f>
        <v>0.01</v>
      </c>
      <c r="P2920" s="10">
        <f>IFERROR(ROUND(E2920/L2920,2),0)</f>
        <v>62.5</v>
      </c>
      <c r="Q2920" s="12" t="s">
        <v>8315</v>
      </c>
      <c r="R2920" t="s">
        <v>8316</v>
      </c>
      <c r="S2920" s="17">
        <f>(((J2920/60)/60)/24)+DATE(1970,1,1)</f>
        <v>41843.775011574071</v>
      </c>
      <c r="T2920" s="17">
        <f>(((I2920/60)/60)/24)+DATE(1970,1,1)</f>
        <v>41863.775011574071</v>
      </c>
    </row>
    <row r="2921" spans="1:20" ht="30" hidden="1">
      <c r="A2921">
        <v>3904</v>
      </c>
      <c r="B2921" s="3" t="s">
        <v>3901</v>
      </c>
      <c r="C2921" s="3" t="s">
        <v>8012</v>
      </c>
      <c r="D2921" s="6">
        <v>10000</v>
      </c>
      <c r="E2921" s="6">
        <v>3</v>
      </c>
      <c r="F2921" t="s">
        <v>8220</v>
      </c>
      <c r="G2921" t="s">
        <v>8223</v>
      </c>
      <c r="H2921" t="s">
        <v>8245</v>
      </c>
      <c r="I2921">
        <v>1429074240</v>
      </c>
      <c r="J2921">
        <v>1427866200</v>
      </c>
      <c r="K2921" t="b">
        <v>0</v>
      </c>
      <c r="L2921">
        <v>2</v>
      </c>
      <c r="M2921" t="b">
        <v>0</v>
      </c>
      <c r="N2921" s="8" t="s">
        <v>8269</v>
      </c>
      <c r="O2921" s="9">
        <f>ROUND(E2921/D2921,2)</f>
        <v>0</v>
      </c>
      <c r="P2921" s="10">
        <f>IFERROR(ROUND(E2921/L2921,2),0)</f>
        <v>1.5</v>
      </c>
      <c r="Q2921" s="12" t="s">
        <v>8315</v>
      </c>
      <c r="R2921" t="s">
        <v>8316</v>
      </c>
      <c r="S2921" s="17">
        <f>(((J2921/60)/60)/24)+DATE(1970,1,1)</f>
        <v>42095.229166666672</v>
      </c>
      <c r="T2921" s="17">
        <f>(((I2921/60)/60)/24)+DATE(1970,1,1)</f>
        <v>42109.211111111115</v>
      </c>
    </row>
    <row r="2922" spans="1:20" ht="60" hidden="1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 t="s">
        <v>8269</v>
      </c>
      <c r="O2922" s="9">
        <f>ROUND(E2922/D2922,2)</f>
        <v>0.27</v>
      </c>
      <c r="P2922" s="10">
        <f>IFERROR(ROUND(E2922/L2922,2),0)</f>
        <v>51.62</v>
      </c>
      <c r="Q2922" s="12" t="s">
        <v>8315</v>
      </c>
      <c r="R2922" t="s">
        <v>8316</v>
      </c>
      <c r="S2922" s="17">
        <f>(((J2922/60)/60)/24)+DATE(1970,1,1)</f>
        <v>42058.792476851857</v>
      </c>
      <c r="T2922" s="17">
        <f>(((I2922/60)/60)/24)+DATE(1970,1,1)</f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 t="s">
        <v>8303</v>
      </c>
      <c r="O2923" s="9">
        <f>ROUND(E2923/D2923,2)</f>
        <v>1.29</v>
      </c>
      <c r="P2923" s="10">
        <f>IFERROR(ROUND(E2923/L2923,2),0)</f>
        <v>43</v>
      </c>
      <c r="Q2923" s="12" t="s">
        <v>8315</v>
      </c>
      <c r="R2923" t="s">
        <v>8357</v>
      </c>
      <c r="S2923" s="17">
        <f>(((J2923/60)/60)/24)+DATE(1970,1,1)</f>
        <v>41877.886620370373</v>
      </c>
      <c r="T2923" s="17">
        <f>(((I2923/60)/60)/24)+DATE(1970,1,1)</f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 t="s">
        <v>8303</v>
      </c>
      <c r="O2924" s="9">
        <f>ROUND(E2924/D2924,2)</f>
        <v>1</v>
      </c>
      <c r="P2924" s="10">
        <f>IFERROR(ROUND(E2924/L2924,2),0)</f>
        <v>83.33</v>
      </c>
      <c r="Q2924" s="12" t="s">
        <v>8315</v>
      </c>
      <c r="R2924" t="s">
        <v>8357</v>
      </c>
      <c r="S2924" s="17">
        <f>(((J2924/60)/60)/24)+DATE(1970,1,1)</f>
        <v>42097.874155092592</v>
      </c>
      <c r="T2924" s="17">
        <f>(((I2924/60)/60)/24)+DATE(1970,1,1)</f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 t="s">
        <v>8303</v>
      </c>
      <c r="O2925" s="9">
        <f>ROUND(E2925/D2925,2)</f>
        <v>1</v>
      </c>
      <c r="P2925" s="10">
        <f>IFERROR(ROUND(E2925/L2925,2),0)</f>
        <v>30</v>
      </c>
      <c r="Q2925" s="12" t="s">
        <v>8315</v>
      </c>
      <c r="R2925" t="s">
        <v>8357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 t="s">
        <v>8303</v>
      </c>
      <c r="O2926" s="9">
        <f>ROUND(E2926/D2926,2)</f>
        <v>1.03</v>
      </c>
      <c r="P2926" s="10">
        <f>IFERROR(ROUND(E2926/L2926,2),0)</f>
        <v>175.51</v>
      </c>
      <c r="Q2926" s="12" t="s">
        <v>8315</v>
      </c>
      <c r="R2926" t="s">
        <v>8357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 t="s">
        <v>8303</v>
      </c>
      <c r="O2927" s="9">
        <f>ROUND(E2927/D2927,2)</f>
        <v>1.02</v>
      </c>
      <c r="P2927" s="10">
        <f>IFERROR(ROUND(E2927/L2927,2),0)</f>
        <v>231.66</v>
      </c>
      <c r="Q2927" s="12" t="s">
        <v>8315</v>
      </c>
      <c r="R2927" t="s">
        <v>8357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 t="s">
        <v>8303</v>
      </c>
      <c r="O2928" s="9">
        <f>ROUND(E2928/D2928,2)</f>
        <v>1.25</v>
      </c>
      <c r="P2928" s="10">
        <f>IFERROR(ROUND(E2928/L2928,2),0)</f>
        <v>75</v>
      </c>
      <c r="Q2928" s="12" t="s">
        <v>8315</v>
      </c>
      <c r="R2928" t="s">
        <v>8357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 t="s">
        <v>8303</v>
      </c>
      <c r="O2929" s="9">
        <f>ROUND(E2929/D2929,2)</f>
        <v>1.31</v>
      </c>
      <c r="P2929" s="10">
        <f>IFERROR(ROUND(E2929/L2929,2),0)</f>
        <v>112.14</v>
      </c>
      <c r="Q2929" s="12" t="s">
        <v>8315</v>
      </c>
      <c r="R2929" t="s">
        <v>8357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 t="s">
        <v>8303</v>
      </c>
      <c r="O2930" s="9">
        <f>ROUND(E2930/D2930,2)</f>
        <v>1</v>
      </c>
      <c r="P2930" s="10">
        <f>IFERROR(ROUND(E2930/L2930,2),0)</f>
        <v>41.67</v>
      </c>
      <c r="Q2930" s="12" t="s">
        <v>8315</v>
      </c>
      <c r="R2930" t="s">
        <v>8357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 t="s">
        <v>8303</v>
      </c>
      <c r="O2931" s="9">
        <f>ROUND(E2931/D2931,2)</f>
        <v>1.02</v>
      </c>
      <c r="P2931" s="10">
        <f>IFERROR(ROUND(E2931/L2931,2),0)</f>
        <v>255.17</v>
      </c>
      <c r="Q2931" s="12" t="s">
        <v>8315</v>
      </c>
      <c r="R2931" t="s">
        <v>8357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 t="s">
        <v>8303</v>
      </c>
      <c r="O2932" s="9">
        <f>ROUND(E2932/D2932,2)</f>
        <v>1.01</v>
      </c>
      <c r="P2932" s="10">
        <f>IFERROR(ROUND(E2932/L2932,2),0)</f>
        <v>162.77000000000001</v>
      </c>
      <c r="Q2932" s="12" t="s">
        <v>8315</v>
      </c>
      <c r="R2932" t="s">
        <v>8357</v>
      </c>
      <c r="S2932" s="17">
        <f>(((J2932/60)/60)/24)+DATE(1970,1,1)</f>
        <v>42101.584074074075</v>
      </c>
      <c r="T2932" s="17">
        <f>(((I2932/60)/60)/24)+DATE(1970,1,1)</f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 t="s">
        <v>8303</v>
      </c>
      <c r="O2933" s="9">
        <f>ROUND(E2933/D2933,2)</f>
        <v>1.06</v>
      </c>
      <c r="P2933" s="10">
        <f>IFERROR(ROUND(E2933/L2933,2),0)</f>
        <v>88.33</v>
      </c>
      <c r="Q2933" s="12" t="s">
        <v>8315</v>
      </c>
      <c r="R2933" t="s">
        <v>8357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 t="s">
        <v>8303</v>
      </c>
      <c r="O2934" s="9">
        <f>ROUND(E2934/D2934,2)</f>
        <v>1.05</v>
      </c>
      <c r="P2934" s="10">
        <f>IFERROR(ROUND(E2934/L2934,2),0)</f>
        <v>85.74</v>
      </c>
      <c r="Q2934" s="12" t="s">
        <v>8315</v>
      </c>
      <c r="R2934" t="s">
        <v>8357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 t="s">
        <v>8303</v>
      </c>
      <c r="O2935" s="9">
        <f>ROUND(E2935/D2935,2)</f>
        <v>1.03</v>
      </c>
      <c r="P2935" s="10">
        <f>IFERROR(ROUND(E2935/L2935,2),0)</f>
        <v>47.57</v>
      </c>
      <c r="Q2935" s="12" t="s">
        <v>8315</v>
      </c>
      <c r="R2935" t="s">
        <v>8357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 t="s">
        <v>8303</v>
      </c>
      <c r="O2936" s="9">
        <f>ROUND(E2936/D2936,2)</f>
        <v>1.08</v>
      </c>
      <c r="P2936" s="10">
        <f>IFERROR(ROUND(E2936/L2936,2),0)</f>
        <v>72.97</v>
      </c>
      <c r="Q2936" s="12" t="s">
        <v>8315</v>
      </c>
      <c r="R2936" t="s">
        <v>8357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 t="s">
        <v>8303</v>
      </c>
      <c r="O2937" s="9">
        <f>ROUND(E2937/D2937,2)</f>
        <v>1.01</v>
      </c>
      <c r="P2937" s="10">
        <f>IFERROR(ROUND(E2937/L2937,2),0)</f>
        <v>90.54</v>
      </c>
      <c r="Q2937" s="12" t="s">
        <v>8315</v>
      </c>
      <c r="R2937" t="s">
        <v>8357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 t="s">
        <v>8303</v>
      </c>
      <c r="O2938" s="9">
        <f>ROUND(E2938/D2938,2)</f>
        <v>1.28</v>
      </c>
      <c r="P2938" s="10">
        <f>IFERROR(ROUND(E2938/L2938,2),0)</f>
        <v>37.65</v>
      </c>
      <c r="Q2938" s="12" t="s">
        <v>8315</v>
      </c>
      <c r="R2938" t="s">
        <v>8357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 t="s">
        <v>8303</v>
      </c>
      <c r="O2939" s="9">
        <f>ROUND(E2939/D2939,2)</f>
        <v>1.33</v>
      </c>
      <c r="P2939" s="10">
        <f>IFERROR(ROUND(E2939/L2939,2),0)</f>
        <v>36.36</v>
      </c>
      <c r="Q2939" s="12" t="s">
        <v>8315</v>
      </c>
      <c r="R2939" t="s">
        <v>8357</v>
      </c>
      <c r="S2939" s="17">
        <f>(((J2939/60)/60)/24)+DATE(1970,1,1)</f>
        <v>41803.457326388889</v>
      </c>
      <c r="T2939" s="17">
        <f>(((I2939/60)/60)/24)+DATE(1970,1,1)</f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 t="s">
        <v>8303</v>
      </c>
      <c r="O2940" s="9">
        <f>ROUND(E2940/D2940,2)</f>
        <v>1.01</v>
      </c>
      <c r="P2940" s="10">
        <f>IFERROR(ROUND(E2940/L2940,2),0)</f>
        <v>126.72</v>
      </c>
      <c r="Q2940" s="12" t="s">
        <v>8315</v>
      </c>
      <c r="R2940" t="s">
        <v>8357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 t="s">
        <v>8303</v>
      </c>
      <c r="O2941" s="9">
        <f>ROUND(E2941/D2941,2)</f>
        <v>1.03</v>
      </c>
      <c r="P2941" s="10">
        <f>IFERROR(ROUND(E2941/L2941,2),0)</f>
        <v>329.2</v>
      </c>
      <c r="Q2941" s="12" t="s">
        <v>8315</v>
      </c>
      <c r="R2941" t="s">
        <v>8357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 t="s">
        <v>8303</v>
      </c>
      <c r="O2942" s="9">
        <f>ROUND(E2942/D2942,2)</f>
        <v>1.07</v>
      </c>
      <c r="P2942" s="10">
        <f>IFERROR(ROUND(E2942/L2942,2),0)</f>
        <v>81.239999999999995</v>
      </c>
      <c r="Q2942" s="12" t="s">
        <v>8315</v>
      </c>
      <c r="R2942" t="s">
        <v>8357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60" hidden="1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 t="s">
        <v>8301</v>
      </c>
      <c r="O2943" s="9">
        <f>ROUND(E2943/D2943,2)</f>
        <v>0</v>
      </c>
      <c r="P2943" s="10">
        <f>IFERROR(ROUND(E2943/L2943,2),0)</f>
        <v>1</v>
      </c>
      <c r="Q2943" s="12" t="s">
        <v>8315</v>
      </c>
      <c r="R2943" t="s">
        <v>8355</v>
      </c>
      <c r="S2943" s="17">
        <f>(((J2943/60)/60)/24)+DATE(1970,1,1)</f>
        <v>42034.960127314815</v>
      </c>
      <c r="T2943" s="17">
        <f>(((I2943/60)/60)/24)+DATE(1970,1,1)</f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 t="s">
        <v>8301</v>
      </c>
      <c r="O2944" s="9">
        <f>ROUND(E2944/D2944,2)</f>
        <v>0.2</v>
      </c>
      <c r="P2944" s="10">
        <f>IFERROR(ROUND(E2944/L2944,2),0)</f>
        <v>202.23</v>
      </c>
      <c r="Q2944" s="12" t="s">
        <v>8315</v>
      </c>
      <c r="R2944" t="s">
        <v>8355</v>
      </c>
      <c r="S2944" s="17">
        <f>(((J2944/60)/60)/24)+DATE(1970,1,1)</f>
        <v>42334.803923611107</v>
      </c>
      <c r="T2944" s="17">
        <f>(((I2944/60)/60)/24)+DATE(1970,1,1)</f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 t="s">
        <v>8301</v>
      </c>
      <c r="O2945" s="9">
        <f>ROUND(E2945/D2945,2)</f>
        <v>0</v>
      </c>
      <c r="P2945" s="10">
        <f>IFERROR(ROUND(E2945/L2945,2),0)</f>
        <v>0</v>
      </c>
      <c r="Q2945" s="12" t="s">
        <v>8315</v>
      </c>
      <c r="R2945" t="s">
        <v>8355</v>
      </c>
      <c r="S2945" s="17">
        <f>(((J2945/60)/60)/24)+DATE(1970,1,1)</f>
        <v>42077.129398148143</v>
      </c>
      <c r="T2945" s="17">
        <f>(((I2945/60)/60)/24)+DATE(1970,1,1)</f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 t="s">
        <v>8301</v>
      </c>
      <c r="O2946" s="9">
        <f>ROUND(E2946/D2946,2)</f>
        <v>0.01</v>
      </c>
      <c r="P2946" s="10">
        <f>IFERROR(ROUND(E2946/L2946,2),0)</f>
        <v>100</v>
      </c>
      <c r="Q2946" s="12" t="s">
        <v>8315</v>
      </c>
      <c r="R2946" t="s">
        <v>8355</v>
      </c>
      <c r="S2946" s="17">
        <f>(((J2946/60)/60)/24)+DATE(1970,1,1)</f>
        <v>42132.9143287037</v>
      </c>
      <c r="T2946" s="17">
        <f>(((I2946/60)/60)/24)+DATE(1970,1,1)</f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 t="s">
        <v>8301</v>
      </c>
      <c r="O2947" s="9">
        <f>ROUND(E2947/D2947,2)</f>
        <v>0</v>
      </c>
      <c r="P2947" s="10">
        <f>IFERROR(ROUND(E2947/L2947,2),0)</f>
        <v>0</v>
      </c>
      <c r="Q2947" s="12" t="s">
        <v>8315</v>
      </c>
      <c r="R2947" t="s">
        <v>8355</v>
      </c>
      <c r="S2947" s="17">
        <f>(((J2947/60)/60)/24)+DATE(1970,1,1)</f>
        <v>42118.139583333337</v>
      </c>
      <c r="T2947" s="17">
        <f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 t="s">
        <v>8301</v>
      </c>
      <c r="O2948" s="9">
        <f>ROUND(E2948/D2948,2)</f>
        <v>0</v>
      </c>
      <c r="P2948" s="10">
        <f>IFERROR(ROUND(E2948/L2948,2),0)</f>
        <v>1</v>
      </c>
      <c r="Q2948" s="12" t="s">
        <v>8315</v>
      </c>
      <c r="R2948" t="s">
        <v>8355</v>
      </c>
      <c r="S2948" s="17">
        <f>(((J2948/60)/60)/24)+DATE(1970,1,1)</f>
        <v>42567.531157407408</v>
      </c>
      <c r="T2948" s="17">
        <f>(((I2948/60)/60)/24)+DATE(1970,1,1)</f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 t="s">
        <v>8301</v>
      </c>
      <c r="O2949" s="9">
        <f>ROUND(E2949/D2949,2)</f>
        <v>0.04</v>
      </c>
      <c r="P2949" s="10">
        <f>IFERROR(ROUND(E2949/L2949,2),0)</f>
        <v>82.46</v>
      </c>
      <c r="Q2949" s="12" t="s">
        <v>8315</v>
      </c>
      <c r="R2949" t="s">
        <v>8355</v>
      </c>
      <c r="S2949" s="17">
        <f>(((J2949/60)/60)/24)+DATE(1970,1,1)</f>
        <v>42649.562118055561</v>
      </c>
      <c r="T2949" s="17">
        <f>(((I2949/60)/60)/24)+DATE(1970,1,1)</f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 t="s">
        <v>8301</v>
      </c>
      <c r="O2950" s="9">
        <f>ROUND(E2950/D2950,2)</f>
        <v>0</v>
      </c>
      <c r="P2950" s="10">
        <f>IFERROR(ROUND(E2950/L2950,2),0)</f>
        <v>2.67</v>
      </c>
      <c r="Q2950" s="12" t="s">
        <v>8315</v>
      </c>
      <c r="R2950" t="s">
        <v>8355</v>
      </c>
      <c r="S2950" s="17">
        <f>(((J2950/60)/60)/24)+DATE(1970,1,1)</f>
        <v>42097.649224537032</v>
      </c>
      <c r="T2950" s="17">
        <f>(((I2950/60)/60)/24)+DATE(1970,1,1)</f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 t="s">
        <v>8301</v>
      </c>
      <c r="O2951" s="9">
        <f>ROUND(E2951/D2951,2)</f>
        <v>0.03</v>
      </c>
      <c r="P2951" s="10">
        <f>IFERROR(ROUND(E2951/L2951,2),0)</f>
        <v>12.5</v>
      </c>
      <c r="Q2951" s="12" t="s">
        <v>8315</v>
      </c>
      <c r="R2951" t="s">
        <v>8355</v>
      </c>
      <c r="S2951" s="17">
        <f>(((J2951/60)/60)/24)+DATE(1970,1,1)</f>
        <v>42297.823113425926</v>
      </c>
      <c r="T2951" s="17">
        <f>(((I2951/60)/60)/24)+DATE(1970,1,1)</f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 t="s">
        <v>8301</v>
      </c>
      <c r="O2952" s="9">
        <f>ROUND(E2952/D2952,2)</f>
        <v>0</v>
      </c>
      <c r="P2952" s="10">
        <f>IFERROR(ROUND(E2952/L2952,2),0)</f>
        <v>0</v>
      </c>
      <c r="Q2952" s="12" t="s">
        <v>8315</v>
      </c>
      <c r="R2952" t="s">
        <v>8355</v>
      </c>
      <c r="S2952" s="17">
        <f>(((J2952/60)/60)/24)+DATE(1970,1,1)</f>
        <v>42362.36518518519</v>
      </c>
      <c r="T2952" s="17">
        <f>(((I2952/60)/60)/24)+DATE(1970,1,1)</f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 t="s">
        <v>8301</v>
      </c>
      <c r="O2953" s="9">
        <f>ROUND(E2953/D2953,2)</f>
        <v>0.02</v>
      </c>
      <c r="P2953" s="10">
        <f>IFERROR(ROUND(E2953/L2953,2),0)</f>
        <v>18.899999999999999</v>
      </c>
      <c r="Q2953" s="12" t="s">
        <v>8315</v>
      </c>
      <c r="R2953" t="s">
        <v>8355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 t="s">
        <v>8301</v>
      </c>
      <c r="O2954" s="9">
        <f>ROUND(E2954/D2954,2)</f>
        <v>0.08</v>
      </c>
      <c r="P2954" s="10">
        <f>IFERROR(ROUND(E2954/L2954,2),0)</f>
        <v>200.63</v>
      </c>
      <c r="Q2954" s="12" t="s">
        <v>8315</v>
      </c>
      <c r="R2954" t="s">
        <v>8355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 t="s">
        <v>8301</v>
      </c>
      <c r="O2955" s="9">
        <f>ROUND(E2955/D2955,2)</f>
        <v>0</v>
      </c>
      <c r="P2955" s="10">
        <f>IFERROR(ROUND(E2955/L2955,2),0)</f>
        <v>201.67</v>
      </c>
      <c r="Q2955" s="12" t="s">
        <v>8315</v>
      </c>
      <c r="R2955" t="s">
        <v>8355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 t="s">
        <v>8301</v>
      </c>
      <c r="O2956" s="9">
        <f>ROUND(E2956/D2956,2)</f>
        <v>0</v>
      </c>
      <c r="P2956" s="10">
        <f>IFERROR(ROUND(E2956/L2956,2),0)</f>
        <v>0</v>
      </c>
      <c r="Q2956" s="12" t="s">
        <v>8315</v>
      </c>
      <c r="R2956" t="s">
        <v>8355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 t="s">
        <v>8301</v>
      </c>
      <c r="O2957" s="9">
        <f>ROUND(E2957/D2957,2)</f>
        <v>0.6</v>
      </c>
      <c r="P2957" s="10">
        <f>IFERROR(ROUND(E2957/L2957,2),0)</f>
        <v>65</v>
      </c>
      <c r="Q2957" s="12" t="s">
        <v>8315</v>
      </c>
      <c r="R2957" t="s">
        <v>8355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 t="s">
        <v>8301</v>
      </c>
      <c r="O2958" s="9">
        <f>ROUND(E2958/D2958,2)</f>
        <v>0.17</v>
      </c>
      <c r="P2958" s="10">
        <f>IFERROR(ROUND(E2958/L2958,2),0)</f>
        <v>66.099999999999994</v>
      </c>
      <c r="Q2958" s="12" t="s">
        <v>8315</v>
      </c>
      <c r="R2958" t="s">
        <v>8355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 t="s">
        <v>8301</v>
      </c>
      <c r="O2959" s="9">
        <f>ROUND(E2959/D2959,2)</f>
        <v>0.02</v>
      </c>
      <c r="P2959" s="10">
        <f>IFERROR(ROUND(E2959/L2959,2),0)</f>
        <v>93.33</v>
      </c>
      <c r="Q2959" s="12" t="s">
        <v>8315</v>
      </c>
      <c r="R2959" t="s">
        <v>8355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 t="s">
        <v>8301</v>
      </c>
      <c r="O2960" s="9">
        <f>ROUND(E2960/D2960,2)</f>
        <v>0</v>
      </c>
      <c r="P2960" s="10">
        <f>IFERROR(ROUND(E2960/L2960,2),0)</f>
        <v>0</v>
      </c>
      <c r="Q2960" s="12" t="s">
        <v>8315</v>
      </c>
      <c r="R2960" t="s">
        <v>8355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 t="s">
        <v>8301</v>
      </c>
      <c r="O2961" s="9">
        <f>ROUND(E2961/D2961,2)</f>
        <v>0</v>
      </c>
      <c r="P2961" s="10">
        <f>IFERROR(ROUND(E2961/L2961,2),0)</f>
        <v>0</v>
      </c>
      <c r="Q2961" s="12" t="s">
        <v>8315</v>
      </c>
      <c r="R2961" t="s">
        <v>8355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 t="s">
        <v>8301</v>
      </c>
      <c r="O2962" s="9">
        <f>ROUND(E2962/D2962,2)</f>
        <v>0</v>
      </c>
      <c r="P2962" s="10">
        <f>IFERROR(ROUND(E2962/L2962,2),0)</f>
        <v>0</v>
      </c>
      <c r="Q2962" s="12" t="s">
        <v>8315</v>
      </c>
      <c r="R2962" t="s">
        <v>8355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 t="s">
        <v>8269</v>
      </c>
      <c r="O2963" s="9">
        <f>ROUND(E2963/D2963,2)</f>
        <v>1.1000000000000001</v>
      </c>
      <c r="P2963" s="10">
        <f>IFERROR(ROUND(E2963/L2963,2),0)</f>
        <v>50.75</v>
      </c>
      <c r="Q2963" s="12" t="s">
        <v>8315</v>
      </c>
      <c r="R2963" t="s">
        <v>8316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 t="s">
        <v>8269</v>
      </c>
      <c r="O2964" s="9">
        <f>ROUND(E2964/D2964,2)</f>
        <v>1.22</v>
      </c>
      <c r="P2964" s="10">
        <f>IFERROR(ROUND(E2964/L2964,2),0)</f>
        <v>60.9</v>
      </c>
      <c r="Q2964" s="12" t="s">
        <v>8315</v>
      </c>
      <c r="R2964" t="s">
        <v>8316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 t="s">
        <v>8269</v>
      </c>
      <c r="O2965" s="9">
        <f>ROUND(E2965/D2965,2)</f>
        <v>1.07</v>
      </c>
      <c r="P2965" s="10">
        <f>IFERROR(ROUND(E2965/L2965,2),0)</f>
        <v>109.03</v>
      </c>
      <c r="Q2965" s="12" t="s">
        <v>8315</v>
      </c>
      <c r="R2965" t="s">
        <v>8316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 t="s">
        <v>8269</v>
      </c>
      <c r="O2966" s="9">
        <f>ROUND(E2966/D2966,2)</f>
        <v>1.01</v>
      </c>
      <c r="P2966" s="10">
        <f>IFERROR(ROUND(E2966/L2966,2),0)</f>
        <v>25.69</v>
      </c>
      <c r="Q2966" s="12" t="s">
        <v>8315</v>
      </c>
      <c r="R2966" t="s">
        <v>8316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 t="s">
        <v>8269</v>
      </c>
      <c r="O2967" s="9">
        <f>ROUND(E2967/D2967,2)</f>
        <v>1.0900000000000001</v>
      </c>
      <c r="P2967" s="10">
        <f>IFERROR(ROUND(E2967/L2967,2),0)</f>
        <v>41.92</v>
      </c>
      <c r="Q2967" s="12" t="s">
        <v>8315</v>
      </c>
      <c r="R2967" t="s">
        <v>8316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 t="s">
        <v>8269</v>
      </c>
      <c r="O2968" s="9">
        <f>ROUND(E2968/D2968,2)</f>
        <v>1.1399999999999999</v>
      </c>
      <c r="P2968" s="10">
        <f>IFERROR(ROUND(E2968/L2968,2),0)</f>
        <v>88.77</v>
      </c>
      <c r="Q2968" s="12" t="s">
        <v>8315</v>
      </c>
      <c r="R2968" t="s">
        <v>8316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 t="s">
        <v>8269</v>
      </c>
      <c r="O2969" s="9">
        <f>ROUND(E2969/D2969,2)</f>
        <v>1.1399999999999999</v>
      </c>
      <c r="P2969" s="10">
        <f>IFERROR(ROUND(E2969/L2969,2),0)</f>
        <v>80.23</v>
      </c>
      <c r="Q2969" s="12" t="s">
        <v>8315</v>
      </c>
      <c r="R2969" t="s">
        <v>8316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 t="s">
        <v>8269</v>
      </c>
      <c r="O2970" s="9">
        <f>ROUND(E2970/D2970,2)</f>
        <v>1.06</v>
      </c>
      <c r="P2970" s="10">
        <f>IFERROR(ROUND(E2970/L2970,2),0)</f>
        <v>78.94</v>
      </c>
      <c r="Q2970" s="12" t="s">
        <v>8315</v>
      </c>
      <c r="R2970" t="s">
        <v>8316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 t="s">
        <v>8269</v>
      </c>
      <c r="O2971" s="9">
        <f>ROUND(E2971/D2971,2)</f>
        <v>1.63</v>
      </c>
      <c r="P2971" s="10">
        <f>IFERROR(ROUND(E2971/L2971,2),0)</f>
        <v>95.59</v>
      </c>
      <c r="Q2971" s="12" t="s">
        <v>8315</v>
      </c>
      <c r="R2971" t="s">
        <v>8316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 t="s">
        <v>8269</v>
      </c>
      <c r="O2972" s="9">
        <f>ROUND(E2972/D2972,2)</f>
        <v>1.06</v>
      </c>
      <c r="P2972" s="10">
        <f>IFERROR(ROUND(E2972/L2972,2),0)</f>
        <v>69.89</v>
      </c>
      <c r="Q2972" s="12" t="s">
        <v>8315</v>
      </c>
      <c r="R2972" t="s">
        <v>8316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 t="s">
        <v>8269</v>
      </c>
      <c r="O2973" s="9">
        <f>ROUND(E2973/D2973,2)</f>
        <v>1</v>
      </c>
      <c r="P2973" s="10">
        <f>IFERROR(ROUND(E2973/L2973,2),0)</f>
        <v>74.53</v>
      </c>
      <c r="Q2973" s="12" t="s">
        <v>8315</v>
      </c>
      <c r="R2973" t="s">
        <v>8316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 t="s">
        <v>8269</v>
      </c>
      <c r="O2974" s="9">
        <f>ROUND(E2974/D2974,2)</f>
        <v>1.05</v>
      </c>
      <c r="P2974" s="10">
        <f>IFERROR(ROUND(E2974/L2974,2),0)</f>
        <v>123.94</v>
      </c>
      <c r="Q2974" s="12" t="s">
        <v>8315</v>
      </c>
      <c r="R2974" t="s">
        <v>8316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 t="s">
        <v>8269</v>
      </c>
      <c r="O2975" s="9">
        <f>ROUND(E2975/D2975,2)</f>
        <v>1.75</v>
      </c>
      <c r="P2975" s="10">
        <f>IFERROR(ROUND(E2975/L2975,2),0)</f>
        <v>264.85000000000002</v>
      </c>
      <c r="Q2975" s="12" t="s">
        <v>8315</v>
      </c>
      <c r="R2975" t="s">
        <v>8316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 t="s">
        <v>8269</v>
      </c>
      <c r="O2976" s="9">
        <f>ROUND(E2976/D2976,2)</f>
        <v>1.02</v>
      </c>
      <c r="P2976" s="10">
        <f>IFERROR(ROUND(E2976/L2976,2),0)</f>
        <v>58.62</v>
      </c>
      <c r="Q2976" s="12" t="s">
        <v>8315</v>
      </c>
      <c r="R2976" t="s">
        <v>8316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 t="s">
        <v>8269</v>
      </c>
      <c r="O2977" s="9">
        <f>ROUND(E2977/D2977,2)</f>
        <v>1</v>
      </c>
      <c r="P2977" s="10">
        <f>IFERROR(ROUND(E2977/L2977,2),0)</f>
        <v>70.88</v>
      </c>
      <c r="Q2977" s="12" t="s">
        <v>8315</v>
      </c>
      <c r="R2977" t="s">
        <v>8316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 t="s">
        <v>8269</v>
      </c>
      <c r="O2978" s="9">
        <f>ROUND(E2978/D2978,2)</f>
        <v>1.71</v>
      </c>
      <c r="P2978" s="10">
        <f>IFERROR(ROUND(E2978/L2978,2),0)</f>
        <v>8.57</v>
      </c>
      <c r="Q2978" s="12" t="s">
        <v>8315</v>
      </c>
      <c r="R2978" t="s">
        <v>8316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 t="s">
        <v>8269</v>
      </c>
      <c r="O2979" s="9">
        <f>ROUND(E2979/D2979,2)</f>
        <v>1.1399999999999999</v>
      </c>
      <c r="P2979" s="10">
        <f>IFERROR(ROUND(E2979/L2979,2),0)</f>
        <v>113.57</v>
      </c>
      <c r="Q2979" s="12" t="s">
        <v>8315</v>
      </c>
      <c r="R2979" t="s">
        <v>8316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 t="s">
        <v>8269</v>
      </c>
      <c r="O2980" s="9">
        <f>ROUND(E2980/D2980,2)</f>
        <v>1.29</v>
      </c>
      <c r="P2980" s="10">
        <f>IFERROR(ROUND(E2980/L2980,2),0)</f>
        <v>60.69</v>
      </c>
      <c r="Q2980" s="12" t="s">
        <v>8315</v>
      </c>
      <c r="R2980" t="s">
        <v>8316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 t="s">
        <v>8269</v>
      </c>
      <c r="O2981" s="9">
        <f>ROUND(E2981/D2981,2)</f>
        <v>1.01</v>
      </c>
      <c r="P2981" s="10">
        <f>IFERROR(ROUND(E2981/L2981,2),0)</f>
        <v>110.22</v>
      </c>
      <c r="Q2981" s="12" t="s">
        <v>8315</v>
      </c>
      <c r="R2981" t="s">
        <v>8316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 t="s">
        <v>8269</v>
      </c>
      <c r="O2982" s="9">
        <f>ROUND(E2982/D2982,2)</f>
        <v>1.0900000000000001</v>
      </c>
      <c r="P2982" s="10">
        <f>IFERROR(ROUND(E2982/L2982,2),0)</f>
        <v>136.46</v>
      </c>
      <c r="Q2982" s="12" t="s">
        <v>8315</v>
      </c>
      <c r="R2982" t="s">
        <v>8316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 t="s">
        <v>8301</v>
      </c>
      <c r="O2983" s="9">
        <f>ROUND(E2983/D2983,2)</f>
        <v>1.29</v>
      </c>
      <c r="P2983" s="10">
        <f>IFERROR(ROUND(E2983/L2983,2),0)</f>
        <v>53.16</v>
      </c>
      <c r="Q2983" s="12" t="s">
        <v>8315</v>
      </c>
      <c r="R2983" t="s">
        <v>8355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 t="s">
        <v>8301</v>
      </c>
      <c r="O2984" s="9">
        <f>ROUND(E2984/D2984,2)</f>
        <v>1.02</v>
      </c>
      <c r="P2984" s="10">
        <f>IFERROR(ROUND(E2984/L2984,2),0)</f>
        <v>86.49</v>
      </c>
      <c r="Q2984" s="12" t="s">
        <v>8315</v>
      </c>
      <c r="R2984" t="s">
        <v>8355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 t="s">
        <v>8301</v>
      </c>
      <c r="O2985" s="9">
        <f>ROUND(E2985/D2985,2)</f>
        <v>1.47</v>
      </c>
      <c r="P2985" s="10">
        <f>IFERROR(ROUND(E2985/L2985,2),0)</f>
        <v>155.24</v>
      </c>
      <c r="Q2985" s="12" t="s">
        <v>8315</v>
      </c>
      <c r="R2985" t="s">
        <v>8355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 t="s">
        <v>8301</v>
      </c>
      <c r="O2986" s="9">
        <f>ROUND(E2986/D2986,2)</f>
        <v>1</v>
      </c>
      <c r="P2986" s="10">
        <f>IFERROR(ROUND(E2986/L2986,2),0)</f>
        <v>115.08</v>
      </c>
      <c r="Q2986" s="12" t="s">
        <v>8315</v>
      </c>
      <c r="R2986" t="s">
        <v>8355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 t="s">
        <v>8301</v>
      </c>
      <c r="O2987" s="9">
        <f>ROUND(E2987/D2987,2)</f>
        <v>1.22</v>
      </c>
      <c r="P2987" s="10">
        <f>IFERROR(ROUND(E2987/L2987,2),0)</f>
        <v>109.59</v>
      </c>
      <c r="Q2987" s="12" t="s">
        <v>8315</v>
      </c>
      <c r="R2987" t="s">
        <v>8355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 t="s">
        <v>8301</v>
      </c>
      <c r="O2988" s="9">
        <f>ROUND(E2988/D2988,2)</f>
        <v>1.06</v>
      </c>
      <c r="P2988" s="10">
        <f>IFERROR(ROUND(E2988/L2988,2),0)</f>
        <v>45.21</v>
      </c>
      <c r="Q2988" s="12" t="s">
        <v>8315</v>
      </c>
      <c r="R2988" t="s">
        <v>8355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 t="s">
        <v>8301</v>
      </c>
      <c r="O2989" s="9">
        <f>ROUND(E2989/D2989,2)</f>
        <v>1.1000000000000001</v>
      </c>
      <c r="P2989" s="10">
        <f>IFERROR(ROUND(E2989/L2989,2),0)</f>
        <v>104.15</v>
      </c>
      <c r="Q2989" s="12" t="s">
        <v>8315</v>
      </c>
      <c r="R2989" t="s">
        <v>8355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 t="s">
        <v>8301</v>
      </c>
      <c r="O2990" s="9">
        <f>ROUND(E2990/D2990,2)</f>
        <v>1</v>
      </c>
      <c r="P2990" s="10">
        <f>IFERROR(ROUND(E2990/L2990,2),0)</f>
        <v>35.71</v>
      </c>
      <c r="Q2990" s="12" t="s">
        <v>8315</v>
      </c>
      <c r="R2990" t="s">
        <v>8355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 t="s">
        <v>8301</v>
      </c>
      <c r="O2991" s="9">
        <f>ROUND(E2991/D2991,2)</f>
        <v>1.77</v>
      </c>
      <c r="P2991" s="10">
        <f>IFERROR(ROUND(E2991/L2991,2),0)</f>
        <v>97</v>
      </c>
      <c r="Q2991" s="12" t="s">
        <v>8315</v>
      </c>
      <c r="R2991" t="s">
        <v>8355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 t="s">
        <v>8301</v>
      </c>
      <c r="O2992" s="9">
        <f>ROUND(E2992/D2992,2)</f>
        <v>1</v>
      </c>
      <c r="P2992" s="10">
        <f>IFERROR(ROUND(E2992/L2992,2),0)</f>
        <v>370.37</v>
      </c>
      <c r="Q2992" s="12" t="s">
        <v>8315</v>
      </c>
      <c r="R2992" t="s">
        <v>8355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 t="s">
        <v>8301</v>
      </c>
      <c r="O2993" s="9">
        <f>ROUND(E2993/D2993,2)</f>
        <v>1.03</v>
      </c>
      <c r="P2993" s="10">
        <f>IFERROR(ROUND(E2993/L2993,2),0)</f>
        <v>94.41</v>
      </c>
      <c r="Q2993" s="12" t="s">
        <v>8315</v>
      </c>
      <c r="R2993" t="s">
        <v>8355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 t="s">
        <v>8301</v>
      </c>
      <c r="O2994" s="9">
        <f>ROUND(E2994/D2994,2)</f>
        <v>1.05</v>
      </c>
      <c r="P2994" s="10">
        <f>IFERROR(ROUND(E2994/L2994,2),0)</f>
        <v>48.98</v>
      </c>
      <c r="Q2994" s="12" t="s">
        <v>8315</v>
      </c>
      <c r="R2994" t="s">
        <v>8355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 t="s">
        <v>8301</v>
      </c>
      <c r="O2995" s="9">
        <f>ROUND(E2995/D2995,2)</f>
        <v>1</v>
      </c>
      <c r="P2995" s="10">
        <f>IFERROR(ROUND(E2995/L2995,2),0)</f>
        <v>45.59</v>
      </c>
      <c r="Q2995" s="12" t="s">
        <v>8315</v>
      </c>
      <c r="R2995" t="s">
        <v>8355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 t="s">
        <v>8301</v>
      </c>
      <c r="O2996" s="9">
        <f>ROUND(E2996/D2996,2)</f>
        <v>4.58</v>
      </c>
      <c r="P2996" s="10">
        <f>IFERROR(ROUND(E2996/L2996,2),0)</f>
        <v>23.28</v>
      </c>
      <c r="Q2996" s="12" t="s">
        <v>8315</v>
      </c>
      <c r="R2996" t="s">
        <v>8355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 t="s">
        <v>8301</v>
      </c>
      <c r="O2997" s="9">
        <f>ROUND(E2997/D2997,2)</f>
        <v>1.05</v>
      </c>
      <c r="P2997" s="10">
        <f>IFERROR(ROUND(E2997/L2997,2),0)</f>
        <v>63.23</v>
      </c>
      <c r="Q2997" s="12" t="s">
        <v>8315</v>
      </c>
      <c r="R2997" t="s">
        <v>8355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 t="s">
        <v>8301</v>
      </c>
      <c r="O2998" s="9">
        <f>ROUND(E2998/D2998,2)</f>
        <v>1.72</v>
      </c>
      <c r="P2998" s="10">
        <f>IFERROR(ROUND(E2998/L2998,2),0)</f>
        <v>153.52000000000001</v>
      </c>
      <c r="Q2998" s="12" t="s">
        <v>8315</v>
      </c>
      <c r="R2998" t="s">
        <v>8355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 t="s">
        <v>8301</v>
      </c>
      <c r="O2999" s="9">
        <f>ROUND(E2999/D2999,2)</f>
        <v>1.04</v>
      </c>
      <c r="P2999" s="10">
        <f>IFERROR(ROUND(E2999/L2999,2),0)</f>
        <v>90.2</v>
      </c>
      <c r="Q2999" s="12" t="s">
        <v>8315</v>
      </c>
      <c r="R2999" t="s">
        <v>8355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 t="s">
        <v>8301</v>
      </c>
      <c r="O3000" s="9">
        <f>ROUND(E3000/D3000,2)</f>
        <v>1.03</v>
      </c>
      <c r="P3000" s="10">
        <f>IFERROR(ROUND(E3000/L3000,2),0)</f>
        <v>118.97</v>
      </c>
      <c r="Q3000" s="12" t="s">
        <v>8315</v>
      </c>
      <c r="R3000" t="s">
        <v>8355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 t="s">
        <v>8301</v>
      </c>
      <c r="O3001" s="9">
        <f>ROUND(E3001/D3001,2)</f>
        <v>1.19</v>
      </c>
      <c r="P3001" s="10">
        <f>IFERROR(ROUND(E3001/L3001,2),0)</f>
        <v>80.25</v>
      </c>
      <c r="Q3001" s="12" t="s">
        <v>8315</v>
      </c>
      <c r="R3001" t="s">
        <v>8355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 t="s">
        <v>8301</v>
      </c>
      <c r="O3002" s="9">
        <f>ROUND(E3002/D3002,2)</f>
        <v>1</v>
      </c>
      <c r="P3002" s="10">
        <f>IFERROR(ROUND(E3002/L3002,2),0)</f>
        <v>62.5</v>
      </c>
      <c r="Q3002" s="12" t="s">
        <v>8315</v>
      </c>
      <c r="R3002" t="s">
        <v>8355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 t="s">
        <v>8301</v>
      </c>
      <c r="O3003" s="9">
        <f>ROUND(E3003/D3003,2)</f>
        <v>3.19</v>
      </c>
      <c r="P3003" s="10">
        <f>IFERROR(ROUND(E3003/L3003,2),0)</f>
        <v>131.38</v>
      </c>
      <c r="Q3003" s="12" t="s">
        <v>8315</v>
      </c>
      <c r="R3003" t="s">
        <v>8355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 t="s">
        <v>8301</v>
      </c>
      <c r="O3004" s="9">
        <f>ROUND(E3004/D3004,2)</f>
        <v>1.0900000000000001</v>
      </c>
      <c r="P3004" s="10">
        <f>IFERROR(ROUND(E3004/L3004,2),0)</f>
        <v>73.03</v>
      </c>
      <c r="Q3004" s="12" t="s">
        <v>8315</v>
      </c>
      <c r="R3004" t="s">
        <v>8355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 t="s">
        <v>8301</v>
      </c>
      <c r="O3005" s="9">
        <f>ROUND(E3005/D3005,2)</f>
        <v>1.01</v>
      </c>
      <c r="P3005" s="10">
        <f>IFERROR(ROUND(E3005/L3005,2),0)</f>
        <v>178.53</v>
      </c>
      <c r="Q3005" s="12" t="s">
        <v>8315</v>
      </c>
      <c r="R3005" t="s">
        <v>8355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 t="s">
        <v>8301</v>
      </c>
      <c r="O3006" s="9">
        <f>ROUND(E3006/D3006,2)</f>
        <v>1.1299999999999999</v>
      </c>
      <c r="P3006" s="10">
        <f>IFERROR(ROUND(E3006/L3006,2),0)</f>
        <v>162.91</v>
      </c>
      <c r="Q3006" s="12" t="s">
        <v>8315</v>
      </c>
      <c r="R3006" t="s">
        <v>8355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 t="s">
        <v>8301</v>
      </c>
      <c r="O3007" s="9">
        <f>ROUND(E3007/D3007,2)</f>
        <v>1.2</v>
      </c>
      <c r="P3007" s="10">
        <f>IFERROR(ROUND(E3007/L3007,2),0)</f>
        <v>108.24</v>
      </c>
      <c r="Q3007" s="12" t="s">
        <v>8315</v>
      </c>
      <c r="R3007" t="s">
        <v>8355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 t="s">
        <v>8301</v>
      </c>
      <c r="O3008" s="9">
        <f>ROUND(E3008/D3008,2)</f>
        <v>1.08</v>
      </c>
      <c r="P3008" s="10">
        <f>IFERROR(ROUND(E3008/L3008,2),0)</f>
        <v>88.87</v>
      </c>
      <c r="Q3008" s="12" t="s">
        <v>8315</v>
      </c>
      <c r="R3008" t="s">
        <v>8355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 t="s">
        <v>8301</v>
      </c>
      <c r="O3009" s="9">
        <f>ROUND(E3009/D3009,2)</f>
        <v>1.8</v>
      </c>
      <c r="P3009" s="10">
        <f>IFERROR(ROUND(E3009/L3009,2),0)</f>
        <v>54</v>
      </c>
      <c r="Q3009" s="12" t="s">
        <v>8315</v>
      </c>
      <c r="R3009" t="s">
        <v>8355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 t="s">
        <v>8301</v>
      </c>
      <c r="O3010" s="9">
        <f>ROUND(E3010/D3010,2)</f>
        <v>1.01</v>
      </c>
      <c r="P3010" s="10">
        <f>IFERROR(ROUND(E3010/L3010,2),0)</f>
        <v>116.73</v>
      </c>
      <c r="Q3010" s="12" t="s">
        <v>8315</v>
      </c>
      <c r="R3010" t="s">
        <v>8355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 t="s">
        <v>8301</v>
      </c>
      <c r="O3011" s="9">
        <f>ROUND(E3011/D3011,2)</f>
        <v>1.2</v>
      </c>
      <c r="P3011" s="10">
        <f>IFERROR(ROUND(E3011/L3011,2),0)</f>
        <v>233.9</v>
      </c>
      <c r="Q3011" s="12" t="s">
        <v>8315</v>
      </c>
      <c r="R3011" t="s">
        <v>8355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 t="s">
        <v>8301</v>
      </c>
      <c r="O3012" s="9">
        <f>ROUND(E3012/D3012,2)</f>
        <v>1.58</v>
      </c>
      <c r="P3012" s="10">
        <f>IFERROR(ROUND(E3012/L3012,2),0)</f>
        <v>158</v>
      </c>
      <c r="Q3012" s="12" t="s">
        <v>8315</v>
      </c>
      <c r="R3012" t="s">
        <v>8355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 t="s">
        <v>8301</v>
      </c>
      <c r="O3013" s="9">
        <f>ROUND(E3013/D3013,2)</f>
        <v>1.24</v>
      </c>
      <c r="P3013" s="10">
        <f>IFERROR(ROUND(E3013/L3013,2),0)</f>
        <v>14.84</v>
      </c>
      <c r="Q3013" s="12" t="s">
        <v>8315</v>
      </c>
      <c r="R3013" t="s">
        <v>8355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 t="s">
        <v>8301</v>
      </c>
      <c r="O3014" s="9">
        <f>ROUND(E3014/D3014,2)</f>
        <v>1.17</v>
      </c>
      <c r="P3014" s="10">
        <f>IFERROR(ROUND(E3014/L3014,2),0)</f>
        <v>85.18</v>
      </c>
      <c r="Q3014" s="12" t="s">
        <v>8315</v>
      </c>
      <c r="R3014" t="s">
        <v>8355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 t="s">
        <v>8301</v>
      </c>
      <c r="O3015" s="9">
        <f>ROUND(E3015/D3015,2)</f>
        <v>1.57</v>
      </c>
      <c r="P3015" s="10">
        <f>IFERROR(ROUND(E3015/L3015,2),0)</f>
        <v>146.69</v>
      </c>
      <c r="Q3015" s="12" t="s">
        <v>8315</v>
      </c>
      <c r="R3015" t="s">
        <v>8355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 t="s">
        <v>8301</v>
      </c>
      <c r="O3016" s="9">
        <f>ROUND(E3016/D3016,2)</f>
        <v>1.1299999999999999</v>
      </c>
      <c r="P3016" s="10">
        <f>IFERROR(ROUND(E3016/L3016,2),0)</f>
        <v>50.76</v>
      </c>
      <c r="Q3016" s="12" t="s">
        <v>8315</v>
      </c>
      <c r="R3016" t="s">
        <v>8355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 t="s">
        <v>8301</v>
      </c>
      <c r="O3017" s="9">
        <f>ROUND(E3017/D3017,2)</f>
        <v>1.03</v>
      </c>
      <c r="P3017" s="10">
        <f>IFERROR(ROUND(E3017/L3017,2),0)</f>
        <v>87.7</v>
      </c>
      <c r="Q3017" s="12" t="s">
        <v>8315</v>
      </c>
      <c r="R3017" t="s">
        <v>8355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 t="s">
        <v>8301</v>
      </c>
      <c r="O3018" s="9">
        <f>ROUND(E3018/D3018,2)</f>
        <v>1.03</v>
      </c>
      <c r="P3018" s="10">
        <f>IFERROR(ROUND(E3018/L3018,2),0)</f>
        <v>242.28</v>
      </c>
      <c r="Q3018" s="12" t="s">
        <v>8315</v>
      </c>
      <c r="R3018" t="s">
        <v>8355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 t="s">
        <v>8301</v>
      </c>
      <c r="O3019" s="9">
        <f>ROUND(E3019/D3019,2)</f>
        <v>1.06</v>
      </c>
      <c r="P3019" s="10">
        <f>IFERROR(ROUND(E3019/L3019,2),0)</f>
        <v>146.44999999999999</v>
      </c>
      <c r="Q3019" s="12" t="s">
        <v>8315</v>
      </c>
      <c r="R3019" t="s">
        <v>8355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 t="s">
        <v>8301</v>
      </c>
      <c r="O3020" s="9">
        <f>ROUND(E3020/D3020,2)</f>
        <v>1.01</v>
      </c>
      <c r="P3020" s="10">
        <f>IFERROR(ROUND(E3020/L3020,2),0)</f>
        <v>103.17</v>
      </c>
      <c r="Q3020" s="12" t="s">
        <v>8315</v>
      </c>
      <c r="R3020" t="s">
        <v>8355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 t="s">
        <v>8301</v>
      </c>
      <c r="O3021" s="9">
        <f>ROUND(E3021/D3021,2)</f>
        <v>1.21</v>
      </c>
      <c r="P3021" s="10">
        <f>IFERROR(ROUND(E3021/L3021,2),0)</f>
        <v>80.459999999999994</v>
      </c>
      <c r="Q3021" s="12" t="s">
        <v>8315</v>
      </c>
      <c r="R3021" t="s">
        <v>8355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 t="s">
        <v>8301</v>
      </c>
      <c r="O3022" s="9">
        <f>ROUND(E3022/D3022,2)</f>
        <v>1.01</v>
      </c>
      <c r="P3022" s="10">
        <f>IFERROR(ROUND(E3022/L3022,2),0)</f>
        <v>234.67</v>
      </c>
      <c r="Q3022" s="12" t="s">
        <v>8315</v>
      </c>
      <c r="R3022" t="s">
        <v>8355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 t="s">
        <v>8301</v>
      </c>
      <c r="O3023" s="9">
        <f>ROUND(E3023/D3023,2)</f>
        <v>1.1599999999999999</v>
      </c>
      <c r="P3023" s="10">
        <f>IFERROR(ROUND(E3023/L3023,2),0)</f>
        <v>50.69</v>
      </c>
      <c r="Q3023" s="12" t="s">
        <v>8315</v>
      </c>
      <c r="R3023" t="s">
        <v>8355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 t="s">
        <v>8301</v>
      </c>
      <c r="O3024" s="9">
        <f>ROUND(E3024/D3024,2)</f>
        <v>1.01</v>
      </c>
      <c r="P3024" s="10">
        <f>IFERROR(ROUND(E3024/L3024,2),0)</f>
        <v>162.71</v>
      </c>
      <c r="Q3024" s="12" t="s">
        <v>8315</v>
      </c>
      <c r="R3024" t="s">
        <v>8355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 t="s">
        <v>8301</v>
      </c>
      <c r="O3025" s="9">
        <f>ROUND(E3025/D3025,2)</f>
        <v>1.03</v>
      </c>
      <c r="P3025" s="10">
        <f>IFERROR(ROUND(E3025/L3025,2),0)</f>
        <v>120.17</v>
      </c>
      <c r="Q3025" s="12" t="s">
        <v>8315</v>
      </c>
      <c r="R3025" t="s">
        <v>8355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 t="s">
        <v>8301</v>
      </c>
      <c r="O3026" s="9">
        <f>ROUND(E3026/D3026,2)</f>
        <v>2.46</v>
      </c>
      <c r="P3026" s="10">
        <f>IFERROR(ROUND(E3026/L3026,2),0)</f>
        <v>67.7</v>
      </c>
      <c r="Q3026" s="12" t="s">
        <v>8315</v>
      </c>
      <c r="R3026" t="s">
        <v>8355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 t="s">
        <v>8301</v>
      </c>
      <c r="O3027" s="9">
        <f>ROUND(E3027/D3027,2)</f>
        <v>3.02</v>
      </c>
      <c r="P3027" s="10">
        <f>IFERROR(ROUND(E3027/L3027,2),0)</f>
        <v>52.1</v>
      </c>
      <c r="Q3027" s="12" t="s">
        <v>8315</v>
      </c>
      <c r="R3027" t="s">
        <v>8355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 t="s">
        <v>8301</v>
      </c>
      <c r="O3028" s="9">
        <f>ROUND(E3028/D3028,2)</f>
        <v>1.43</v>
      </c>
      <c r="P3028" s="10">
        <f>IFERROR(ROUND(E3028/L3028,2),0)</f>
        <v>51.6</v>
      </c>
      <c r="Q3028" s="12" t="s">
        <v>8315</v>
      </c>
      <c r="R3028" t="s">
        <v>8355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 t="s">
        <v>8301</v>
      </c>
      <c r="O3029" s="9">
        <f>ROUND(E3029/D3029,2)</f>
        <v>1.31</v>
      </c>
      <c r="P3029" s="10">
        <f>IFERROR(ROUND(E3029/L3029,2),0)</f>
        <v>164.3</v>
      </c>
      <c r="Q3029" s="12" t="s">
        <v>8315</v>
      </c>
      <c r="R3029" t="s">
        <v>8355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 t="s">
        <v>8301</v>
      </c>
      <c r="O3030" s="9">
        <f>ROUND(E3030/D3030,2)</f>
        <v>1.68</v>
      </c>
      <c r="P3030" s="10">
        <f>IFERROR(ROUND(E3030/L3030,2),0)</f>
        <v>84.86</v>
      </c>
      <c r="Q3030" s="12" t="s">
        <v>8315</v>
      </c>
      <c r="R3030" t="s">
        <v>8355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 t="s">
        <v>8301</v>
      </c>
      <c r="O3031" s="9">
        <f>ROUND(E3031/D3031,2)</f>
        <v>1.1000000000000001</v>
      </c>
      <c r="P3031" s="10">
        <f>IFERROR(ROUND(E3031/L3031,2),0)</f>
        <v>94.55</v>
      </c>
      <c r="Q3031" s="12" t="s">
        <v>8315</v>
      </c>
      <c r="R3031" t="s">
        <v>8355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 t="s">
        <v>8301</v>
      </c>
      <c r="O3032" s="9">
        <f>ROUND(E3032/D3032,2)</f>
        <v>1.07</v>
      </c>
      <c r="P3032" s="10">
        <f>IFERROR(ROUND(E3032/L3032,2),0)</f>
        <v>45.54</v>
      </c>
      <c r="Q3032" s="12" t="s">
        <v>8315</v>
      </c>
      <c r="R3032" t="s">
        <v>8355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 t="s">
        <v>8301</v>
      </c>
      <c r="O3033" s="9">
        <f>ROUND(E3033/D3033,2)</f>
        <v>1</v>
      </c>
      <c r="P3033" s="10">
        <f>IFERROR(ROUND(E3033/L3033,2),0)</f>
        <v>51.72</v>
      </c>
      <c r="Q3033" s="12" t="s">
        <v>8315</v>
      </c>
      <c r="R3033" t="s">
        <v>8355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 t="s">
        <v>8301</v>
      </c>
      <c r="O3034" s="9">
        <f>ROUND(E3034/D3034,2)</f>
        <v>1.27</v>
      </c>
      <c r="P3034" s="10">
        <f>IFERROR(ROUND(E3034/L3034,2),0)</f>
        <v>50.88</v>
      </c>
      <c r="Q3034" s="12" t="s">
        <v>8315</v>
      </c>
      <c r="R3034" t="s">
        <v>8355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 t="s">
        <v>8301</v>
      </c>
      <c r="O3035" s="9">
        <f>ROUND(E3035/D3035,2)</f>
        <v>1.47</v>
      </c>
      <c r="P3035" s="10">
        <f>IFERROR(ROUND(E3035/L3035,2),0)</f>
        <v>191.13</v>
      </c>
      <c r="Q3035" s="12" t="s">
        <v>8315</v>
      </c>
      <c r="R3035" t="s">
        <v>8355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 t="s">
        <v>8301</v>
      </c>
      <c r="O3036" s="9">
        <f>ROUND(E3036/D3036,2)</f>
        <v>1.1299999999999999</v>
      </c>
      <c r="P3036" s="10">
        <f>IFERROR(ROUND(E3036/L3036,2),0)</f>
        <v>89.31</v>
      </c>
      <c r="Q3036" s="12" t="s">
        <v>8315</v>
      </c>
      <c r="R3036" t="s">
        <v>8355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 t="s">
        <v>8301</v>
      </c>
      <c r="O3037" s="9">
        <f>ROUND(E3037/D3037,2)</f>
        <v>1.0900000000000001</v>
      </c>
      <c r="P3037" s="10">
        <f>IFERROR(ROUND(E3037/L3037,2),0)</f>
        <v>88.59</v>
      </c>
      <c r="Q3037" s="12" t="s">
        <v>8315</v>
      </c>
      <c r="R3037" t="s">
        <v>8355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 t="s">
        <v>8301</v>
      </c>
      <c r="O3038" s="9">
        <f>ROUND(E3038/D3038,2)</f>
        <v>1.27</v>
      </c>
      <c r="P3038" s="10">
        <f>IFERROR(ROUND(E3038/L3038,2),0)</f>
        <v>96.3</v>
      </c>
      <c r="Q3038" s="12" t="s">
        <v>8315</v>
      </c>
      <c r="R3038" t="s">
        <v>8355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 t="s">
        <v>8301</v>
      </c>
      <c r="O3039" s="9">
        <f>ROUND(E3039/D3039,2)</f>
        <v>2.13</v>
      </c>
      <c r="P3039" s="10">
        <f>IFERROR(ROUND(E3039/L3039,2),0)</f>
        <v>33.31</v>
      </c>
      <c r="Q3039" s="12" t="s">
        <v>8315</v>
      </c>
      <c r="R3039" t="s">
        <v>8355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 t="s">
        <v>8301</v>
      </c>
      <c r="O3040" s="9">
        <f>ROUND(E3040/D3040,2)</f>
        <v>1.01</v>
      </c>
      <c r="P3040" s="10">
        <f>IFERROR(ROUND(E3040/L3040,2),0)</f>
        <v>37.22</v>
      </c>
      <c r="Q3040" s="12" t="s">
        <v>8315</v>
      </c>
      <c r="R3040" t="s">
        <v>8355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 t="s">
        <v>8301</v>
      </c>
      <c r="O3041" s="9">
        <f>ROUND(E3041/D3041,2)</f>
        <v>1.0900000000000001</v>
      </c>
      <c r="P3041" s="10">
        <f>IFERROR(ROUND(E3041/L3041,2),0)</f>
        <v>92.13</v>
      </c>
      <c r="Q3041" s="12" t="s">
        <v>8315</v>
      </c>
      <c r="R3041" t="s">
        <v>8355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 t="s">
        <v>8301</v>
      </c>
      <c r="O3042" s="9">
        <f>ROUND(E3042/D3042,2)</f>
        <v>1.08</v>
      </c>
      <c r="P3042" s="10">
        <f>IFERROR(ROUND(E3042/L3042,2),0)</f>
        <v>76.790000000000006</v>
      </c>
      <c r="Q3042" s="12" t="s">
        <v>8315</v>
      </c>
      <c r="R3042" t="s">
        <v>8355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 t="s">
        <v>8301</v>
      </c>
      <c r="O3043" s="9">
        <f>ROUND(E3043/D3043,2)</f>
        <v>1.1000000000000001</v>
      </c>
      <c r="P3043" s="10">
        <f>IFERROR(ROUND(E3043/L3043,2),0)</f>
        <v>96.53</v>
      </c>
      <c r="Q3043" s="12" t="s">
        <v>8315</v>
      </c>
      <c r="R3043" t="s">
        <v>8355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 t="s">
        <v>8301</v>
      </c>
      <c r="O3044" s="9">
        <f>ROUND(E3044/D3044,2)</f>
        <v>1.28</v>
      </c>
      <c r="P3044" s="10">
        <f>IFERROR(ROUND(E3044/L3044,2),0)</f>
        <v>51.89</v>
      </c>
      <c r="Q3044" s="12" t="s">
        <v>8315</v>
      </c>
      <c r="R3044" t="s">
        <v>8355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 t="s">
        <v>8301</v>
      </c>
      <c r="O3045" s="9">
        <f>ROUND(E3045/D3045,2)</f>
        <v>1.1000000000000001</v>
      </c>
      <c r="P3045" s="10">
        <f>IFERROR(ROUND(E3045/L3045,2),0)</f>
        <v>128.91</v>
      </c>
      <c r="Q3045" s="12" t="s">
        <v>8315</v>
      </c>
      <c r="R3045" t="s">
        <v>8355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 t="s">
        <v>8301</v>
      </c>
      <c r="O3046" s="9">
        <f>ROUND(E3046/D3046,2)</f>
        <v>1.0900000000000001</v>
      </c>
      <c r="P3046" s="10">
        <f>IFERROR(ROUND(E3046/L3046,2),0)</f>
        <v>84.11</v>
      </c>
      <c r="Q3046" s="12" t="s">
        <v>8315</v>
      </c>
      <c r="R3046" t="s">
        <v>8355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 t="s">
        <v>8301</v>
      </c>
      <c r="O3047" s="9">
        <f>ROUND(E3047/D3047,2)</f>
        <v>1.33</v>
      </c>
      <c r="P3047" s="10">
        <f>IFERROR(ROUND(E3047/L3047,2),0)</f>
        <v>82.94</v>
      </c>
      <c r="Q3047" s="12" t="s">
        <v>8315</v>
      </c>
      <c r="R3047" t="s">
        <v>8355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 t="s">
        <v>8301</v>
      </c>
      <c r="O3048" s="9">
        <f>ROUND(E3048/D3048,2)</f>
        <v>1.91</v>
      </c>
      <c r="P3048" s="10">
        <f>IFERROR(ROUND(E3048/L3048,2),0)</f>
        <v>259.95</v>
      </c>
      <c r="Q3048" s="12" t="s">
        <v>8315</v>
      </c>
      <c r="R3048" t="s">
        <v>8355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 t="s">
        <v>8301</v>
      </c>
      <c r="O3049" s="9">
        <f>ROUND(E3049/D3049,2)</f>
        <v>1.49</v>
      </c>
      <c r="P3049" s="10">
        <f>IFERROR(ROUND(E3049/L3049,2),0)</f>
        <v>37.25</v>
      </c>
      <c r="Q3049" s="12" t="s">
        <v>8315</v>
      </c>
      <c r="R3049" t="s">
        <v>8355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 t="s">
        <v>8301</v>
      </c>
      <c r="O3050" s="9">
        <f>ROUND(E3050/D3050,2)</f>
        <v>1.66</v>
      </c>
      <c r="P3050" s="10">
        <f>IFERROR(ROUND(E3050/L3050,2),0)</f>
        <v>177.02</v>
      </c>
      <c r="Q3050" s="12" t="s">
        <v>8315</v>
      </c>
      <c r="R3050" t="s">
        <v>8355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 t="s">
        <v>8301</v>
      </c>
      <c r="O3051" s="9">
        <f>ROUND(E3051/D3051,2)</f>
        <v>1.07</v>
      </c>
      <c r="P3051" s="10">
        <f>IFERROR(ROUND(E3051/L3051,2),0)</f>
        <v>74.069999999999993</v>
      </c>
      <c r="Q3051" s="12" t="s">
        <v>8315</v>
      </c>
      <c r="R3051" t="s">
        <v>8355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 t="s">
        <v>8301</v>
      </c>
      <c r="O3052" s="9">
        <f>ROUND(E3052/D3052,2)</f>
        <v>1.06</v>
      </c>
      <c r="P3052" s="10">
        <f>IFERROR(ROUND(E3052/L3052,2),0)</f>
        <v>70.67</v>
      </c>
      <c r="Q3052" s="12" t="s">
        <v>8315</v>
      </c>
      <c r="R3052" t="s">
        <v>8355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 t="s">
        <v>8301</v>
      </c>
      <c r="O3053" s="9">
        <f>ROUND(E3053/D3053,2)</f>
        <v>0.24</v>
      </c>
      <c r="P3053" s="10">
        <f>IFERROR(ROUND(E3053/L3053,2),0)</f>
        <v>23.63</v>
      </c>
      <c r="Q3053" s="12" t="s">
        <v>8315</v>
      </c>
      <c r="R3053" t="s">
        <v>8355</v>
      </c>
      <c r="S3053" s="17">
        <f>(((J3053/60)/60)/24)+DATE(1970,1,1)</f>
        <v>42744.416030092587</v>
      </c>
      <c r="T3053" s="17">
        <f>(((I3053/60)/60)/24)+DATE(1970,1,1)</f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 t="s">
        <v>8301</v>
      </c>
      <c r="O3054" s="9">
        <f>ROUND(E3054/D3054,2)</f>
        <v>0</v>
      </c>
      <c r="P3054" s="10">
        <f>IFERROR(ROUND(E3054/L3054,2),0)</f>
        <v>37.5</v>
      </c>
      <c r="Q3054" s="12" t="s">
        <v>8315</v>
      </c>
      <c r="R3054" t="s">
        <v>8355</v>
      </c>
      <c r="S3054" s="17">
        <f>(((J3054/60)/60)/24)+DATE(1970,1,1)</f>
        <v>42122.670069444444</v>
      </c>
      <c r="T3054" s="17">
        <f>(((I3054/60)/60)/24)+DATE(1970,1,1)</f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 t="s">
        <v>8301</v>
      </c>
      <c r="O3055" s="9">
        <f>ROUND(E3055/D3055,2)</f>
        <v>0</v>
      </c>
      <c r="P3055" s="10">
        <f>IFERROR(ROUND(E3055/L3055,2),0)</f>
        <v>13.33</v>
      </c>
      <c r="Q3055" s="12" t="s">
        <v>8315</v>
      </c>
      <c r="R3055" t="s">
        <v>8355</v>
      </c>
      <c r="S3055" s="17">
        <f>(((J3055/60)/60)/24)+DATE(1970,1,1)</f>
        <v>41862.761724537035</v>
      </c>
      <c r="T3055" s="17">
        <f>(((I3055/60)/60)/24)+DATE(1970,1,1)</f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 t="s">
        <v>8301</v>
      </c>
      <c r="O3056" s="9">
        <f>ROUND(E3056/D3056,2)</f>
        <v>0</v>
      </c>
      <c r="P3056" s="10">
        <f>IFERROR(ROUND(E3056/L3056,2),0)</f>
        <v>0</v>
      </c>
      <c r="Q3056" s="12" t="s">
        <v>8315</v>
      </c>
      <c r="R3056" t="s">
        <v>8355</v>
      </c>
      <c r="S3056" s="17">
        <f>(((J3056/60)/60)/24)+DATE(1970,1,1)</f>
        <v>42027.832800925928</v>
      </c>
      <c r="T3056" s="17">
        <f>(((I3056/60)/60)/24)+DATE(1970,1,1)</f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 t="s">
        <v>8301</v>
      </c>
      <c r="O3057" s="9">
        <f>ROUND(E3057/D3057,2)</f>
        <v>0</v>
      </c>
      <c r="P3057" s="10">
        <f>IFERROR(ROUND(E3057/L3057,2),0)</f>
        <v>1</v>
      </c>
      <c r="Q3057" s="12" t="s">
        <v>8315</v>
      </c>
      <c r="R3057" t="s">
        <v>8355</v>
      </c>
      <c r="S3057" s="17">
        <f>(((J3057/60)/60)/24)+DATE(1970,1,1)</f>
        <v>41953.95821759259</v>
      </c>
      <c r="T3057" s="17">
        <f>(((I3057/60)/60)/24)+DATE(1970,1,1)</f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 t="s">
        <v>8301</v>
      </c>
      <c r="O3058" s="9">
        <f>ROUND(E3058/D3058,2)</f>
        <v>0</v>
      </c>
      <c r="P3058" s="10">
        <f>IFERROR(ROUND(E3058/L3058,2),0)</f>
        <v>0</v>
      </c>
      <c r="Q3058" s="12" t="s">
        <v>8315</v>
      </c>
      <c r="R3058" t="s">
        <v>8355</v>
      </c>
      <c r="S3058" s="17">
        <f>(((J3058/60)/60)/24)+DATE(1970,1,1)</f>
        <v>41851.636388888888</v>
      </c>
      <c r="T3058" s="17">
        <f>(((I3058/60)/60)/24)+DATE(1970,1,1)</f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 t="s">
        <v>8301</v>
      </c>
      <c r="O3059" s="9">
        <f>ROUND(E3059/D3059,2)</f>
        <v>0</v>
      </c>
      <c r="P3059" s="10">
        <f>IFERROR(ROUND(E3059/L3059,2),0)</f>
        <v>0</v>
      </c>
      <c r="Q3059" s="12" t="s">
        <v>8315</v>
      </c>
      <c r="R3059" t="s">
        <v>8355</v>
      </c>
      <c r="S3059" s="17">
        <f>(((J3059/60)/60)/24)+DATE(1970,1,1)</f>
        <v>42433.650590277779</v>
      </c>
      <c r="T3059" s="17">
        <f>(((I3059/60)/60)/24)+DATE(1970,1,1)</f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 t="s">
        <v>8301</v>
      </c>
      <c r="O3060" s="9">
        <f>ROUND(E3060/D3060,2)</f>
        <v>0</v>
      </c>
      <c r="P3060" s="10">
        <f>IFERROR(ROUND(E3060/L3060,2),0)</f>
        <v>1</v>
      </c>
      <c r="Q3060" s="12" t="s">
        <v>8315</v>
      </c>
      <c r="R3060" t="s">
        <v>8355</v>
      </c>
      <c r="S3060" s="17">
        <f>(((J3060/60)/60)/24)+DATE(1970,1,1)</f>
        <v>42460.374305555553</v>
      </c>
      <c r="T3060" s="17">
        <f>(((I3060/60)/60)/24)+DATE(1970,1,1)</f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 t="s">
        <v>8301</v>
      </c>
      <c r="O3061" s="9">
        <f>ROUND(E3061/D3061,2)</f>
        <v>0.03</v>
      </c>
      <c r="P3061" s="10">
        <f>IFERROR(ROUND(E3061/L3061,2),0)</f>
        <v>41</v>
      </c>
      <c r="Q3061" s="12" t="s">
        <v>8315</v>
      </c>
      <c r="R3061" t="s">
        <v>8355</v>
      </c>
      <c r="S3061" s="17">
        <f>(((J3061/60)/60)/24)+DATE(1970,1,1)</f>
        <v>41829.935717592591</v>
      </c>
      <c r="T3061" s="17">
        <f>(((I3061/60)/60)/24)+DATE(1970,1,1)</f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 t="s">
        <v>8301</v>
      </c>
      <c r="O3062" s="9">
        <f>ROUND(E3062/D3062,2)</f>
        <v>0</v>
      </c>
      <c r="P3062" s="10">
        <f>IFERROR(ROUND(E3062/L3062,2),0)</f>
        <v>55.83</v>
      </c>
      <c r="Q3062" s="12" t="s">
        <v>8315</v>
      </c>
      <c r="R3062" t="s">
        <v>8355</v>
      </c>
      <c r="S3062" s="17">
        <f>(((J3062/60)/60)/24)+DATE(1970,1,1)</f>
        <v>42245.274699074071</v>
      </c>
      <c r="T3062" s="17">
        <f>(((I3062/60)/60)/24)+DATE(1970,1,1)</f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 t="s">
        <v>8301</v>
      </c>
      <c r="O3063" s="9">
        <f>ROUND(E3063/D3063,2)</f>
        <v>0</v>
      </c>
      <c r="P3063" s="10">
        <f>IFERROR(ROUND(E3063/L3063,2),0)</f>
        <v>0</v>
      </c>
      <c r="Q3063" s="12" t="s">
        <v>8315</v>
      </c>
      <c r="R3063" t="s">
        <v>8355</v>
      </c>
      <c r="S3063" s="17">
        <f>(((J3063/60)/60)/24)+DATE(1970,1,1)</f>
        <v>41834.784120370372</v>
      </c>
      <c r="T3063" s="17">
        <f>(((I3063/60)/60)/24)+DATE(1970,1,1)</f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 t="s">
        <v>8301</v>
      </c>
      <c r="O3064" s="9">
        <f>ROUND(E3064/D3064,2)</f>
        <v>0.67</v>
      </c>
      <c r="P3064" s="10">
        <f>IFERROR(ROUND(E3064/L3064,2),0)</f>
        <v>99.76</v>
      </c>
      <c r="Q3064" s="12" t="s">
        <v>8315</v>
      </c>
      <c r="R3064" t="s">
        <v>8355</v>
      </c>
      <c r="S3064" s="17">
        <f>(((J3064/60)/60)/24)+DATE(1970,1,1)</f>
        <v>42248.535787037035</v>
      </c>
      <c r="T3064" s="17">
        <f>(((I3064/60)/60)/24)+DATE(1970,1,1)</f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 t="s">
        <v>8301</v>
      </c>
      <c r="O3065" s="9">
        <f>ROUND(E3065/D3065,2)</f>
        <v>0.2</v>
      </c>
      <c r="P3065" s="10">
        <f>IFERROR(ROUND(E3065/L3065,2),0)</f>
        <v>25.52</v>
      </c>
      <c r="Q3065" s="12" t="s">
        <v>8315</v>
      </c>
      <c r="R3065" t="s">
        <v>8355</v>
      </c>
      <c r="S3065" s="17">
        <f>(((J3065/60)/60)/24)+DATE(1970,1,1)</f>
        <v>42630.922893518517</v>
      </c>
      <c r="T3065" s="17">
        <f>(((I3065/60)/60)/24)+DATE(1970,1,1)</f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 t="s">
        <v>8301</v>
      </c>
      <c r="O3066" s="9">
        <f>ROUND(E3066/D3066,2)</f>
        <v>0.11</v>
      </c>
      <c r="P3066" s="10">
        <f>IFERROR(ROUND(E3066/L3066,2),0)</f>
        <v>117.65</v>
      </c>
      <c r="Q3066" s="12" t="s">
        <v>8315</v>
      </c>
      <c r="R3066" t="s">
        <v>8355</v>
      </c>
      <c r="S3066" s="17">
        <f>(((J3066/60)/60)/24)+DATE(1970,1,1)</f>
        <v>42299.130162037036</v>
      </c>
      <c r="T3066" s="17">
        <f>(((I3066/60)/60)/24)+DATE(1970,1,1)</f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 t="s">
        <v>8301</v>
      </c>
      <c r="O3067" s="9">
        <f>ROUND(E3067/D3067,2)</f>
        <v>0</v>
      </c>
      <c r="P3067" s="10">
        <f>IFERROR(ROUND(E3067/L3067,2),0)</f>
        <v>5</v>
      </c>
      <c r="Q3067" s="12" t="s">
        <v>8315</v>
      </c>
      <c r="R3067" t="s">
        <v>8355</v>
      </c>
      <c r="S3067" s="17">
        <f>(((J3067/60)/60)/24)+DATE(1970,1,1)</f>
        <v>41825.055231481485</v>
      </c>
      <c r="T3067" s="17">
        <f>(((I3067/60)/60)/24)+DATE(1970,1,1)</f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 t="s">
        <v>8301</v>
      </c>
      <c r="O3068" s="9">
        <f>ROUND(E3068/D3068,2)</f>
        <v>0.12</v>
      </c>
      <c r="P3068" s="10">
        <f>IFERROR(ROUND(E3068/L3068,2),0)</f>
        <v>2796.67</v>
      </c>
      <c r="Q3068" s="12" t="s">
        <v>8315</v>
      </c>
      <c r="R3068" t="s">
        <v>8355</v>
      </c>
      <c r="S3068" s="17">
        <f>(((J3068/60)/60)/24)+DATE(1970,1,1)</f>
        <v>42531.228437500002</v>
      </c>
      <c r="T3068" s="17">
        <f>(((I3068/60)/60)/24)+DATE(1970,1,1)</f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 t="s">
        <v>8301</v>
      </c>
      <c r="O3069" s="9">
        <f>ROUND(E3069/D3069,2)</f>
        <v>0.03</v>
      </c>
      <c r="P3069" s="10">
        <f>IFERROR(ROUND(E3069/L3069,2),0)</f>
        <v>200</v>
      </c>
      <c r="Q3069" s="12" t="s">
        <v>8315</v>
      </c>
      <c r="R3069" t="s">
        <v>8355</v>
      </c>
      <c r="S3069" s="17">
        <f>(((J3069/60)/60)/24)+DATE(1970,1,1)</f>
        <v>42226.938414351855</v>
      </c>
      <c r="T3069" s="17">
        <f>(((I3069/60)/60)/24)+DATE(1970,1,1)</f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 t="s">
        <v>8301</v>
      </c>
      <c r="O3070" s="9">
        <f>ROUND(E3070/D3070,2)</f>
        <v>0</v>
      </c>
      <c r="P3070" s="10">
        <f>IFERROR(ROUND(E3070/L3070,2),0)</f>
        <v>87.5</v>
      </c>
      <c r="Q3070" s="12" t="s">
        <v>8315</v>
      </c>
      <c r="R3070" t="s">
        <v>8355</v>
      </c>
      <c r="S3070" s="17">
        <f>(((J3070/60)/60)/24)+DATE(1970,1,1)</f>
        <v>42263.691574074073</v>
      </c>
      <c r="T3070" s="17">
        <f>(((I3070/60)/60)/24)+DATE(1970,1,1)</f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 t="s">
        <v>8301</v>
      </c>
      <c r="O3071" s="9">
        <f>ROUND(E3071/D3071,2)</f>
        <v>0.14000000000000001</v>
      </c>
      <c r="P3071" s="10">
        <f>IFERROR(ROUND(E3071/L3071,2),0)</f>
        <v>20.14</v>
      </c>
      <c r="Q3071" s="12" t="s">
        <v>8315</v>
      </c>
      <c r="R3071" t="s">
        <v>8355</v>
      </c>
      <c r="S3071" s="17">
        <f>(((J3071/60)/60)/24)+DATE(1970,1,1)</f>
        <v>41957.833726851852</v>
      </c>
      <c r="T3071" s="17">
        <f>(((I3071/60)/60)/24)+DATE(1970,1,1)</f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 t="s">
        <v>8301</v>
      </c>
      <c r="O3072" s="9">
        <f>ROUND(E3072/D3072,2)</f>
        <v>0.03</v>
      </c>
      <c r="P3072" s="10">
        <f>IFERROR(ROUND(E3072/L3072,2),0)</f>
        <v>20.88</v>
      </c>
      <c r="Q3072" s="12" t="s">
        <v>8315</v>
      </c>
      <c r="R3072" t="s">
        <v>8355</v>
      </c>
      <c r="S3072" s="17">
        <f>(((J3072/60)/60)/24)+DATE(1970,1,1)</f>
        <v>42690.733437499999</v>
      </c>
      <c r="T3072" s="17">
        <f>(((I3072/60)/60)/24)+DATE(1970,1,1)</f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 t="s">
        <v>8301</v>
      </c>
      <c r="O3073" s="9">
        <f>ROUND(E3073/D3073,2)</f>
        <v>0.6</v>
      </c>
      <c r="P3073" s="10">
        <f>IFERROR(ROUND(E3073/L3073,2),0)</f>
        <v>61.31</v>
      </c>
      <c r="Q3073" s="12" t="s">
        <v>8315</v>
      </c>
      <c r="R3073" t="s">
        <v>8355</v>
      </c>
      <c r="S3073" s="17">
        <f>(((J3073/60)/60)/24)+DATE(1970,1,1)</f>
        <v>42097.732418981483</v>
      </c>
      <c r="T3073" s="17">
        <f>(((I3073/60)/60)/24)+DATE(1970,1,1)</f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 t="s">
        <v>8301</v>
      </c>
      <c r="O3074" s="9">
        <f>ROUND(E3074/D3074,2)</f>
        <v>0</v>
      </c>
      <c r="P3074" s="10">
        <f>IFERROR(ROUND(E3074/L3074,2),0)</f>
        <v>1</v>
      </c>
      <c r="Q3074" s="12" t="s">
        <v>8315</v>
      </c>
      <c r="R3074" t="s">
        <v>8355</v>
      </c>
      <c r="S3074" s="17">
        <f>(((J3074/60)/60)/24)+DATE(1970,1,1)</f>
        <v>42658.690532407403</v>
      </c>
      <c r="T3074" s="17">
        <f>(((I3074/60)/60)/24)+DATE(1970,1,1)</f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 t="s">
        <v>8301</v>
      </c>
      <c r="O3075" s="9">
        <f>ROUND(E3075/D3075,2)</f>
        <v>0</v>
      </c>
      <c r="P3075" s="10">
        <f>IFERROR(ROUND(E3075/L3075,2),0)</f>
        <v>92.14</v>
      </c>
      <c r="Q3075" s="12" t="s">
        <v>8315</v>
      </c>
      <c r="R3075" t="s">
        <v>8355</v>
      </c>
      <c r="S3075" s="17">
        <f>(((J3075/60)/60)/24)+DATE(1970,1,1)</f>
        <v>42111.684027777781</v>
      </c>
      <c r="T3075" s="17">
        <f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 t="s">
        <v>8301</v>
      </c>
      <c r="O3076" s="9">
        <f>ROUND(E3076/D3076,2)</f>
        <v>0</v>
      </c>
      <c r="P3076" s="10">
        <f>IFERROR(ROUND(E3076/L3076,2),0)</f>
        <v>7.33</v>
      </c>
      <c r="Q3076" s="12" t="s">
        <v>8315</v>
      </c>
      <c r="R3076" t="s">
        <v>8355</v>
      </c>
      <c r="S3076" s="17">
        <f>(((J3076/60)/60)/24)+DATE(1970,1,1)</f>
        <v>42409.571284722217</v>
      </c>
      <c r="T3076" s="17">
        <f>(((I3076/60)/60)/24)+DATE(1970,1,1)</f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 t="s">
        <v>8301</v>
      </c>
      <c r="O3077" s="9">
        <f>ROUND(E3077/D3077,2)</f>
        <v>0.09</v>
      </c>
      <c r="P3077" s="10">
        <f>IFERROR(ROUND(E3077/L3077,2),0)</f>
        <v>64.8</v>
      </c>
      <c r="Q3077" s="12" t="s">
        <v>8315</v>
      </c>
      <c r="R3077" t="s">
        <v>8355</v>
      </c>
      <c r="S3077" s="17">
        <f>(((J3077/60)/60)/24)+DATE(1970,1,1)</f>
        <v>42551.102314814809</v>
      </c>
      <c r="T3077" s="17">
        <f>(((I3077/60)/60)/24)+DATE(1970,1,1)</f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 t="s">
        <v>8301</v>
      </c>
      <c r="O3078" s="9">
        <f>ROUND(E3078/D3078,2)</f>
        <v>0.15</v>
      </c>
      <c r="P3078" s="10">
        <f>IFERROR(ROUND(E3078/L3078,2),0)</f>
        <v>30.12</v>
      </c>
      <c r="Q3078" s="12" t="s">
        <v>8315</v>
      </c>
      <c r="R3078" t="s">
        <v>8355</v>
      </c>
      <c r="S3078" s="17">
        <f>(((J3078/60)/60)/24)+DATE(1970,1,1)</f>
        <v>42226.651886574073</v>
      </c>
      <c r="T3078" s="17">
        <f>(((I3078/60)/60)/24)+DATE(1970,1,1)</f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 t="s">
        <v>8301</v>
      </c>
      <c r="O3079" s="9">
        <f>ROUND(E3079/D3079,2)</f>
        <v>0</v>
      </c>
      <c r="P3079" s="10">
        <f>IFERROR(ROUND(E3079/L3079,2),0)</f>
        <v>52.5</v>
      </c>
      <c r="Q3079" s="12" t="s">
        <v>8315</v>
      </c>
      <c r="R3079" t="s">
        <v>8355</v>
      </c>
      <c r="S3079" s="17">
        <f>(((J3079/60)/60)/24)+DATE(1970,1,1)</f>
        <v>42766.956921296296</v>
      </c>
      <c r="T3079" s="17">
        <f>(((I3079/60)/60)/24)+DATE(1970,1,1)</f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 t="s">
        <v>8301</v>
      </c>
      <c r="O3080" s="9">
        <f>ROUND(E3080/D3080,2)</f>
        <v>0</v>
      </c>
      <c r="P3080" s="10">
        <f>IFERROR(ROUND(E3080/L3080,2),0)</f>
        <v>23.67</v>
      </c>
      <c r="Q3080" s="12" t="s">
        <v>8315</v>
      </c>
      <c r="R3080" t="s">
        <v>8355</v>
      </c>
      <c r="S3080" s="17">
        <f>(((J3080/60)/60)/24)+DATE(1970,1,1)</f>
        <v>42031.138831018514</v>
      </c>
      <c r="T3080" s="17">
        <f>(((I3080/60)/60)/24)+DATE(1970,1,1)</f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 t="s">
        <v>8301</v>
      </c>
      <c r="O3081" s="9">
        <f>ROUND(E3081/D3081,2)</f>
        <v>0.01</v>
      </c>
      <c r="P3081" s="10">
        <f>IFERROR(ROUND(E3081/L3081,2),0)</f>
        <v>415.78</v>
      </c>
      <c r="Q3081" s="12" t="s">
        <v>8315</v>
      </c>
      <c r="R3081" t="s">
        <v>8355</v>
      </c>
      <c r="S3081" s="17">
        <f>(((J3081/60)/60)/24)+DATE(1970,1,1)</f>
        <v>42055.713368055556</v>
      </c>
      <c r="T3081" s="17">
        <f>(((I3081/60)/60)/24)+DATE(1970,1,1)</f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 t="s">
        <v>8301</v>
      </c>
      <c r="O3082" s="9">
        <f>ROUND(E3082/D3082,2)</f>
        <v>0</v>
      </c>
      <c r="P3082" s="10">
        <f>IFERROR(ROUND(E3082/L3082,2),0)</f>
        <v>53.71</v>
      </c>
      <c r="Q3082" s="12" t="s">
        <v>8315</v>
      </c>
      <c r="R3082" t="s">
        <v>8355</v>
      </c>
      <c r="S3082" s="17">
        <f>(((J3082/60)/60)/24)+DATE(1970,1,1)</f>
        <v>41940.028287037036</v>
      </c>
      <c r="T3082" s="17">
        <f>(((I3082/60)/60)/24)+DATE(1970,1,1)</f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 t="s">
        <v>8301</v>
      </c>
      <c r="O3083" s="9">
        <f>ROUND(E3083/D3083,2)</f>
        <v>0</v>
      </c>
      <c r="P3083" s="10">
        <f>IFERROR(ROUND(E3083/L3083,2),0)</f>
        <v>420.6</v>
      </c>
      <c r="Q3083" s="12" t="s">
        <v>8315</v>
      </c>
      <c r="R3083" t="s">
        <v>8355</v>
      </c>
      <c r="S3083" s="17">
        <f>(((J3083/60)/60)/24)+DATE(1970,1,1)</f>
        <v>42237.181608796294</v>
      </c>
      <c r="T3083" s="17">
        <f>(((I3083/60)/60)/24)+DATE(1970,1,1)</f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 t="s">
        <v>8301</v>
      </c>
      <c r="O3084" s="9">
        <f>ROUND(E3084/D3084,2)</f>
        <v>0</v>
      </c>
      <c r="P3084" s="10">
        <f>IFERROR(ROUND(E3084/L3084,2),0)</f>
        <v>0</v>
      </c>
      <c r="Q3084" s="12" t="s">
        <v>8315</v>
      </c>
      <c r="R3084" t="s">
        <v>8355</v>
      </c>
      <c r="S3084" s="17">
        <f>(((J3084/60)/60)/24)+DATE(1970,1,1)</f>
        <v>42293.922986111109</v>
      </c>
      <c r="T3084" s="17">
        <f>(((I3084/60)/60)/24)+DATE(1970,1,1)</f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 t="s">
        <v>8301</v>
      </c>
      <c r="O3085" s="9">
        <f>ROUND(E3085/D3085,2)</f>
        <v>0</v>
      </c>
      <c r="P3085" s="10">
        <f>IFERROR(ROUND(E3085/L3085,2),0)</f>
        <v>18.670000000000002</v>
      </c>
      <c r="Q3085" s="12" t="s">
        <v>8315</v>
      </c>
      <c r="R3085" t="s">
        <v>8355</v>
      </c>
      <c r="S3085" s="17">
        <f>(((J3085/60)/60)/24)+DATE(1970,1,1)</f>
        <v>41853.563402777778</v>
      </c>
      <c r="T3085" s="17">
        <f>(((I3085/60)/60)/24)+DATE(1970,1,1)</f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 t="s">
        <v>8301</v>
      </c>
      <c r="O3086" s="9">
        <f>ROUND(E3086/D3086,2)</f>
        <v>0.12</v>
      </c>
      <c r="P3086" s="10">
        <f>IFERROR(ROUND(E3086/L3086,2),0)</f>
        <v>78.33</v>
      </c>
      <c r="Q3086" s="12" t="s">
        <v>8315</v>
      </c>
      <c r="R3086" t="s">
        <v>8355</v>
      </c>
      <c r="S3086" s="17">
        <f>(((J3086/60)/60)/24)+DATE(1970,1,1)</f>
        <v>42100.723738425921</v>
      </c>
      <c r="T3086" s="17">
        <f>(((I3086/60)/60)/24)+DATE(1970,1,1)</f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8301</v>
      </c>
      <c r="O3087" s="9">
        <f>ROUND(E3087/D3087,2)</f>
        <v>0.02</v>
      </c>
      <c r="P3087" s="10">
        <f>IFERROR(ROUND(E3087/L3087,2),0)</f>
        <v>67.78</v>
      </c>
      <c r="Q3087" s="12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 t="s">
        <v>8301</v>
      </c>
      <c r="O3088" s="9">
        <f>ROUND(E3088/D3088,2)</f>
        <v>0</v>
      </c>
      <c r="P3088" s="10">
        <f>IFERROR(ROUND(E3088/L3088,2),0)</f>
        <v>16.670000000000002</v>
      </c>
      <c r="Q3088" s="12" t="s">
        <v>8315</v>
      </c>
      <c r="R3088" t="s">
        <v>8355</v>
      </c>
      <c r="S3088" s="17">
        <f>(((J3088/60)/60)/24)+DATE(1970,1,1)</f>
        <v>42173.67082175926</v>
      </c>
      <c r="T3088" s="17">
        <f>(((I3088/60)/60)/24)+DATE(1970,1,1)</f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 t="s">
        <v>8301</v>
      </c>
      <c r="O3089" s="9">
        <f>ROUND(E3089/D3089,2)</f>
        <v>0.01</v>
      </c>
      <c r="P3089" s="10">
        <f>IFERROR(ROUND(E3089/L3089,2),0)</f>
        <v>62.5</v>
      </c>
      <c r="Q3089" s="12" t="s">
        <v>8315</v>
      </c>
      <c r="R3089" t="s">
        <v>8355</v>
      </c>
      <c r="S3089" s="17">
        <f>(((J3089/60)/60)/24)+DATE(1970,1,1)</f>
        <v>42665.150347222225</v>
      </c>
      <c r="T3089" s="17">
        <f>(((I3089/60)/60)/24)+DATE(1970,1,1)</f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 t="s">
        <v>8301</v>
      </c>
      <c r="O3090" s="9">
        <f>ROUND(E3090/D3090,2)</f>
        <v>0</v>
      </c>
      <c r="P3090" s="10">
        <f>IFERROR(ROUND(E3090/L3090,2),0)</f>
        <v>42</v>
      </c>
      <c r="Q3090" s="12" t="s">
        <v>8315</v>
      </c>
      <c r="R3090" t="s">
        <v>8355</v>
      </c>
      <c r="S3090" s="17">
        <f>(((J3090/60)/60)/24)+DATE(1970,1,1)</f>
        <v>41981.57230324074</v>
      </c>
      <c r="T3090" s="17">
        <f>(((I3090/60)/60)/24)+DATE(1970,1,1)</f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 t="s">
        <v>8301</v>
      </c>
      <c r="O3091" s="9">
        <f>ROUND(E3091/D3091,2)</f>
        <v>0.23</v>
      </c>
      <c r="P3091" s="10">
        <f>IFERROR(ROUND(E3091/L3091,2),0)</f>
        <v>130.09</v>
      </c>
      <c r="Q3091" s="12" t="s">
        <v>8315</v>
      </c>
      <c r="R3091" t="s">
        <v>8355</v>
      </c>
      <c r="S3091" s="17">
        <f>(((J3091/60)/60)/24)+DATE(1970,1,1)</f>
        <v>42528.542627314819</v>
      </c>
      <c r="T3091" s="17">
        <f>(((I3091/60)/60)/24)+DATE(1970,1,1)</f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 t="s">
        <v>8301</v>
      </c>
      <c r="O3092" s="9">
        <f>ROUND(E3092/D3092,2)</f>
        <v>0.05</v>
      </c>
      <c r="P3092" s="10">
        <f>IFERROR(ROUND(E3092/L3092,2),0)</f>
        <v>1270.22</v>
      </c>
      <c r="Q3092" s="12" t="s">
        <v>8315</v>
      </c>
      <c r="R3092" t="s">
        <v>8355</v>
      </c>
      <c r="S3092" s="17">
        <f>(((J3092/60)/60)/24)+DATE(1970,1,1)</f>
        <v>42065.818807870368</v>
      </c>
      <c r="T3092" s="17">
        <f>(((I3092/60)/60)/24)+DATE(1970,1,1)</f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 t="s">
        <v>8301</v>
      </c>
      <c r="O3093" s="9">
        <f>ROUND(E3093/D3093,2)</f>
        <v>0.16</v>
      </c>
      <c r="P3093" s="10">
        <f>IFERROR(ROUND(E3093/L3093,2),0)</f>
        <v>88.44</v>
      </c>
      <c r="Q3093" s="12" t="s">
        <v>8315</v>
      </c>
      <c r="R3093" t="s">
        <v>8355</v>
      </c>
      <c r="S3093" s="17">
        <f>(((J3093/60)/60)/24)+DATE(1970,1,1)</f>
        <v>42566.948414351849</v>
      </c>
      <c r="T3093" s="17">
        <f>(((I3093/60)/60)/24)+DATE(1970,1,1)</f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 t="s">
        <v>8301</v>
      </c>
      <c r="O3094" s="9">
        <f>ROUND(E3094/D3094,2)</f>
        <v>0.01</v>
      </c>
      <c r="P3094" s="10">
        <f>IFERROR(ROUND(E3094/L3094,2),0)</f>
        <v>56.34</v>
      </c>
      <c r="Q3094" s="12" t="s">
        <v>8315</v>
      </c>
      <c r="R3094" t="s">
        <v>8355</v>
      </c>
      <c r="S3094" s="17">
        <f>(((J3094/60)/60)/24)+DATE(1970,1,1)</f>
        <v>42255.619351851856</v>
      </c>
      <c r="T3094" s="17">
        <f>(((I3094/60)/60)/24)+DATE(1970,1,1)</f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 t="s">
        <v>8301</v>
      </c>
      <c r="O3095" s="9">
        <f>ROUND(E3095/D3095,2)</f>
        <v>0.23</v>
      </c>
      <c r="P3095" s="10">
        <f>IFERROR(ROUND(E3095/L3095,2),0)</f>
        <v>53.53</v>
      </c>
      <c r="Q3095" s="12" t="s">
        <v>8315</v>
      </c>
      <c r="R3095" t="s">
        <v>8355</v>
      </c>
      <c r="S3095" s="17">
        <f>(((J3095/60)/60)/24)+DATE(1970,1,1)</f>
        <v>41760.909039351849</v>
      </c>
      <c r="T3095" s="17">
        <f>(((I3095/60)/60)/24)+DATE(1970,1,1)</f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 t="s">
        <v>8301</v>
      </c>
      <c r="O3096" s="9">
        <f>ROUND(E3096/D3096,2)</f>
        <v>0</v>
      </c>
      <c r="P3096" s="10">
        <f>IFERROR(ROUND(E3096/L3096,2),0)</f>
        <v>25</v>
      </c>
      <c r="Q3096" s="12" t="s">
        <v>8315</v>
      </c>
      <c r="R3096" t="s">
        <v>8355</v>
      </c>
      <c r="S3096" s="17">
        <f>(((J3096/60)/60)/24)+DATE(1970,1,1)</f>
        <v>42207.795787037037</v>
      </c>
      <c r="T3096" s="17">
        <f>(((I3096/60)/60)/24)+DATE(1970,1,1)</f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 t="s">
        <v>8301</v>
      </c>
      <c r="O3097" s="9">
        <f>ROUND(E3097/D3097,2)</f>
        <v>0</v>
      </c>
      <c r="P3097" s="10">
        <f>IFERROR(ROUND(E3097/L3097,2),0)</f>
        <v>50</v>
      </c>
      <c r="Q3097" s="12" t="s">
        <v>8315</v>
      </c>
      <c r="R3097" t="s">
        <v>8355</v>
      </c>
      <c r="S3097" s="17">
        <f>(((J3097/60)/60)/24)+DATE(1970,1,1)</f>
        <v>42523.025231481486</v>
      </c>
      <c r="T3097" s="17">
        <f>(((I3097/60)/60)/24)+DATE(1970,1,1)</f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 t="s">
        <v>8301</v>
      </c>
      <c r="O3098" s="9">
        <f>ROUND(E3098/D3098,2)</f>
        <v>0.04</v>
      </c>
      <c r="P3098" s="10">
        <f>IFERROR(ROUND(E3098/L3098,2),0)</f>
        <v>56.79</v>
      </c>
      <c r="Q3098" s="12" t="s">
        <v>8315</v>
      </c>
      <c r="R3098" t="s">
        <v>8355</v>
      </c>
      <c r="S3098" s="17">
        <f>(((J3098/60)/60)/24)+DATE(1970,1,1)</f>
        <v>42114.825532407413</v>
      </c>
      <c r="T3098" s="17">
        <f>(((I3098/60)/60)/24)+DATE(1970,1,1)</f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 t="s">
        <v>8301</v>
      </c>
      <c r="O3099" s="9">
        <f>ROUND(E3099/D3099,2)</f>
        <v>0.17</v>
      </c>
      <c r="P3099" s="10">
        <f>IFERROR(ROUND(E3099/L3099,2),0)</f>
        <v>40.83</v>
      </c>
      <c r="Q3099" s="12" t="s">
        <v>8315</v>
      </c>
      <c r="R3099" t="s">
        <v>8355</v>
      </c>
      <c r="S3099" s="17">
        <f>(((J3099/60)/60)/24)+DATE(1970,1,1)</f>
        <v>42629.503483796296</v>
      </c>
      <c r="T3099" s="17">
        <f>(((I3099/60)/60)/24)+DATE(1970,1,1)</f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 t="s">
        <v>8301</v>
      </c>
      <c r="O3100" s="9">
        <f>ROUND(E3100/D3100,2)</f>
        <v>0.04</v>
      </c>
      <c r="P3100" s="10">
        <f>IFERROR(ROUND(E3100/L3100,2),0)</f>
        <v>65.11</v>
      </c>
      <c r="Q3100" s="12" t="s">
        <v>8315</v>
      </c>
      <c r="R3100" t="s">
        <v>8355</v>
      </c>
      <c r="S3100" s="17">
        <f>(((J3100/60)/60)/24)+DATE(1970,1,1)</f>
        <v>42359.792233796295</v>
      </c>
      <c r="T3100" s="17">
        <f>(((I3100/60)/60)/24)+DATE(1970,1,1)</f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 t="s">
        <v>8301</v>
      </c>
      <c r="O3101" s="9">
        <f>ROUND(E3101/D3101,2)</f>
        <v>0.14000000000000001</v>
      </c>
      <c r="P3101" s="10">
        <f>IFERROR(ROUND(E3101/L3101,2),0)</f>
        <v>55.6</v>
      </c>
      <c r="Q3101" s="12" t="s">
        <v>8315</v>
      </c>
      <c r="R3101" t="s">
        <v>8355</v>
      </c>
      <c r="S3101" s="17">
        <f>(((J3101/60)/60)/24)+DATE(1970,1,1)</f>
        <v>42382.189710648148</v>
      </c>
      <c r="T3101" s="17">
        <f>(((I3101/60)/60)/24)+DATE(1970,1,1)</f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 t="s">
        <v>8301</v>
      </c>
      <c r="O3102" s="9">
        <f>ROUND(E3102/D3102,2)</f>
        <v>0.15</v>
      </c>
      <c r="P3102" s="10">
        <f>IFERROR(ROUND(E3102/L3102,2),0)</f>
        <v>140.54</v>
      </c>
      <c r="Q3102" s="12" t="s">
        <v>8315</v>
      </c>
      <c r="R3102" t="s">
        <v>8355</v>
      </c>
      <c r="S3102" s="17">
        <f>(((J3102/60)/60)/24)+DATE(1970,1,1)</f>
        <v>41902.622395833336</v>
      </c>
      <c r="T3102" s="17">
        <f>(((I3102/60)/60)/24)+DATE(1970,1,1)</f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 t="s">
        <v>8301</v>
      </c>
      <c r="O3103" s="9">
        <f>ROUND(E3103/D3103,2)</f>
        <v>0.12</v>
      </c>
      <c r="P3103" s="10">
        <f>IFERROR(ROUND(E3103/L3103,2),0)</f>
        <v>25</v>
      </c>
      <c r="Q3103" s="12" t="s">
        <v>8315</v>
      </c>
      <c r="R3103" t="s">
        <v>8355</v>
      </c>
      <c r="S3103" s="17">
        <f>(((J3103/60)/60)/24)+DATE(1970,1,1)</f>
        <v>42171.383530092593</v>
      </c>
      <c r="T3103" s="17">
        <f>(((I3103/60)/60)/24)+DATE(1970,1,1)</f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 t="s">
        <v>8301</v>
      </c>
      <c r="O3104" s="9">
        <f>ROUND(E3104/D3104,2)</f>
        <v>0.39</v>
      </c>
      <c r="P3104" s="10">
        <f>IFERROR(ROUND(E3104/L3104,2),0)</f>
        <v>69.53</v>
      </c>
      <c r="Q3104" s="12" t="s">
        <v>8315</v>
      </c>
      <c r="R3104" t="s">
        <v>8355</v>
      </c>
      <c r="S3104" s="17">
        <f>(((J3104/60)/60)/24)+DATE(1970,1,1)</f>
        <v>42555.340486111112</v>
      </c>
      <c r="T3104" s="17">
        <f>(((I3104/60)/60)/24)+DATE(1970,1,1)</f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 t="s">
        <v>8301</v>
      </c>
      <c r="O3105" s="9">
        <f>ROUND(E3105/D3105,2)</f>
        <v>0</v>
      </c>
      <c r="P3105" s="10">
        <f>IFERROR(ROUND(E3105/L3105,2),0)</f>
        <v>5.5</v>
      </c>
      <c r="Q3105" s="12" t="s">
        <v>8315</v>
      </c>
      <c r="R3105" t="s">
        <v>8355</v>
      </c>
      <c r="S3105" s="17">
        <f>(((J3105/60)/60)/24)+DATE(1970,1,1)</f>
        <v>42107.156319444446</v>
      </c>
      <c r="T3105" s="17">
        <f>(((I3105/60)/60)/24)+DATE(1970,1,1)</f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 t="s">
        <v>8301</v>
      </c>
      <c r="O3106" s="9">
        <f>ROUND(E3106/D3106,2)</f>
        <v>0.3</v>
      </c>
      <c r="P3106" s="10">
        <f>IFERROR(ROUND(E3106/L3106,2),0)</f>
        <v>237</v>
      </c>
      <c r="Q3106" s="12" t="s">
        <v>8315</v>
      </c>
      <c r="R3106" t="s">
        <v>8355</v>
      </c>
      <c r="S3106" s="17">
        <f>(((J3106/60)/60)/24)+DATE(1970,1,1)</f>
        <v>42006.908692129626</v>
      </c>
      <c r="T3106" s="17">
        <f>(((I3106/60)/60)/24)+DATE(1970,1,1)</f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 t="s">
        <v>8301</v>
      </c>
      <c r="O3107" s="9">
        <f>ROUND(E3107/D3107,2)</f>
        <v>0.42</v>
      </c>
      <c r="P3107" s="10">
        <f>IFERROR(ROUND(E3107/L3107,2),0)</f>
        <v>79.87</v>
      </c>
      <c r="Q3107" s="12" t="s">
        <v>8315</v>
      </c>
      <c r="R3107" t="s">
        <v>8355</v>
      </c>
      <c r="S3107" s="17">
        <f>(((J3107/60)/60)/24)+DATE(1970,1,1)</f>
        <v>41876.718935185185</v>
      </c>
      <c r="T3107" s="17">
        <f>(((I3107/60)/60)/24)+DATE(1970,1,1)</f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 t="s">
        <v>8301</v>
      </c>
      <c r="O3108" s="9">
        <f>ROUND(E3108/D3108,2)</f>
        <v>0.04</v>
      </c>
      <c r="P3108" s="10">
        <f>IFERROR(ROUND(E3108/L3108,2),0)</f>
        <v>10.25</v>
      </c>
      <c r="Q3108" s="12" t="s">
        <v>8315</v>
      </c>
      <c r="R3108" t="s">
        <v>8355</v>
      </c>
      <c r="S3108" s="17">
        <f>(((J3108/60)/60)/24)+DATE(1970,1,1)</f>
        <v>42241.429120370376</v>
      </c>
      <c r="T3108" s="17">
        <f>(((I3108/60)/60)/24)+DATE(1970,1,1)</f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 t="s">
        <v>8301</v>
      </c>
      <c r="O3109" s="9">
        <f>ROUND(E3109/D3109,2)</f>
        <v>0.2</v>
      </c>
      <c r="P3109" s="10">
        <f>IFERROR(ROUND(E3109/L3109,2),0)</f>
        <v>272.58999999999997</v>
      </c>
      <c r="Q3109" s="12" t="s">
        <v>8315</v>
      </c>
      <c r="R3109" t="s">
        <v>8355</v>
      </c>
      <c r="S3109" s="17">
        <f>(((J3109/60)/60)/24)+DATE(1970,1,1)</f>
        <v>42128.814247685179</v>
      </c>
      <c r="T3109" s="17">
        <f>(((I3109/60)/60)/24)+DATE(1970,1,1)</f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 t="s">
        <v>8301</v>
      </c>
      <c r="O3110" s="9">
        <f>ROUND(E3110/D3110,2)</f>
        <v>0</v>
      </c>
      <c r="P3110" s="10">
        <f>IFERROR(ROUND(E3110/L3110,2),0)</f>
        <v>13</v>
      </c>
      <c r="Q3110" s="12" t="s">
        <v>8315</v>
      </c>
      <c r="R3110" t="s">
        <v>8355</v>
      </c>
      <c r="S3110" s="17">
        <f>(((J3110/60)/60)/24)+DATE(1970,1,1)</f>
        <v>42062.680486111116</v>
      </c>
      <c r="T3110" s="17">
        <f>(((I3110/60)/60)/24)+DATE(1970,1,1)</f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 t="s">
        <v>8301</v>
      </c>
      <c r="O3111" s="9">
        <f>ROUND(E3111/D3111,2)</f>
        <v>0.25</v>
      </c>
      <c r="P3111" s="10">
        <f>IFERROR(ROUND(E3111/L3111,2),0)</f>
        <v>58.18</v>
      </c>
      <c r="Q3111" s="12" t="s">
        <v>8315</v>
      </c>
      <c r="R3111" t="s">
        <v>8355</v>
      </c>
      <c r="S3111" s="17">
        <f>(((J3111/60)/60)/24)+DATE(1970,1,1)</f>
        <v>41844.125115740739</v>
      </c>
      <c r="T3111" s="17">
        <f>(((I3111/60)/60)/24)+DATE(1970,1,1)</f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 t="s">
        <v>8301</v>
      </c>
      <c r="O3112" s="9">
        <f>ROUND(E3112/D3112,2)</f>
        <v>0</v>
      </c>
      <c r="P3112" s="10">
        <f>IFERROR(ROUND(E3112/L3112,2),0)</f>
        <v>10</v>
      </c>
      <c r="Q3112" s="12" t="s">
        <v>8315</v>
      </c>
      <c r="R3112" t="s">
        <v>8355</v>
      </c>
      <c r="S3112" s="17">
        <f>(((J3112/60)/60)/24)+DATE(1970,1,1)</f>
        <v>42745.031469907408</v>
      </c>
      <c r="T3112" s="17">
        <f>(((I3112/60)/60)/24)+DATE(1970,1,1)</f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 t="s">
        <v>8301</v>
      </c>
      <c r="O3113" s="9">
        <f>ROUND(E3113/D3113,2)</f>
        <v>0.27</v>
      </c>
      <c r="P3113" s="10">
        <f>IFERROR(ROUND(E3113/L3113,2),0)</f>
        <v>70.11</v>
      </c>
      <c r="Q3113" s="12" t="s">
        <v>8315</v>
      </c>
      <c r="R3113" t="s">
        <v>8355</v>
      </c>
      <c r="S3113" s="17">
        <f>(((J3113/60)/60)/24)+DATE(1970,1,1)</f>
        <v>41885.595138888886</v>
      </c>
      <c r="T3113" s="17">
        <f>(((I3113/60)/60)/24)+DATE(1970,1,1)</f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 t="s">
        <v>8301</v>
      </c>
      <c r="O3114" s="9">
        <f>ROUND(E3114/D3114,2)</f>
        <v>0.05</v>
      </c>
      <c r="P3114" s="10">
        <f>IFERROR(ROUND(E3114/L3114,2),0)</f>
        <v>57.89</v>
      </c>
      <c r="Q3114" s="12" t="s">
        <v>8315</v>
      </c>
      <c r="R3114" t="s">
        <v>8355</v>
      </c>
      <c r="S3114" s="17">
        <f>(((J3114/60)/60)/24)+DATE(1970,1,1)</f>
        <v>42615.121921296297</v>
      </c>
      <c r="T3114" s="17">
        <f>(((I3114/60)/60)/24)+DATE(1970,1,1)</f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 t="s">
        <v>8301</v>
      </c>
      <c r="O3115" s="9">
        <f>ROUND(E3115/D3115,2)</f>
        <v>0.04</v>
      </c>
      <c r="P3115" s="10">
        <f>IFERROR(ROUND(E3115/L3115,2),0)</f>
        <v>125.27</v>
      </c>
      <c r="Q3115" s="12" t="s">
        <v>8315</v>
      </c>
      <c r="R3115" t="s">
        <v>8355</v>
      </c>
      <c r="S3115" s="17">
        <f>(((J3115/60)/60)/24)+DATE(1970,1,1)</f>
        <v>42081.731273148151</v>
      </c>
      <c r="T3115" s="17">
        <f>(((I3115/60)/60)/24)+DATE(1970,1,1)</f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 t="s">
        <v>8301</v>
      </c>
      <c r="O3116" s="9">
        <f>ROUND(E3116/D3116,2)</f>
        <v>0</v>
      </c>
      <c r="P3116" s="10">
        <f>IFERROR(ROUND(E3116/L3116,2),0)</f>
        <v>0</v>
      </c>
      <c r="Q3116" s="12" t="s">
        <v>8315</v>
      </c>
      <c r="R3116" t="s">
        <v>8355</v>
      </c>
      <c r="S3116" s="17">
        <f>(((J3116/60)/60)/24)+DATE(1970,1,1)</f>
        <v>41843.632523148146</v>
      </c>
      <c r="T3116" s="17">
        <f>(((I3116/60)/60)/24)+DATE(1970,1,1)</f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 t="s">
        <v>8301</v>
      </c>
      <c r="O3117" s="9">
        <f>ROUND(E3117/D3117,2)</f>
        <v>0.03</v>
      </c>
      <c r="P3117" s="10">
        <f>IFERROR(ROUND(E3117/L3117,2),0)</f>
        <v>300</v>
      </c>
      <c r="Q3117" s="12" t="s">
        <v>8315</v>
      </c>
      <c r="R3117" t="s">
        <v>8355</v>
      </c>
      <c r="S3117" s="17">
        <f>(((J3117/60)/60)/24)+DATE(1970,1,1)</f>
        <v>42496.447071759263</v>
      </c>
      <c r="T3117" s="17">
        <f>(((I3117/60)/60)/24)+DATE(1970,1,1)</f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 t="s">
        <v>8301</v>
      </c>
      <c r="O3118" s="9">
        <f>ROUND(E3118/D3118,2)</f>
        <v>0.56999999999999995</v>
      </c>
      <c r="P3118" s="10">
        <f>IFERROR(ROUND(E3118/L3118,2),0)</f>
        <v>43</v>
      </c>
      <c r="Q3118" s="12" t="s">
        <v>8315</v>
      </c>
      <c r="R3118" t="s">
        <v>8355</v>
      </c>
      <c r="S3118" s="17">
        <f>(((J3118/60)/60)/24)+DATE(1970,1,1)</f>
        <v>42081.515335648146</v>
      </c>
      <c r="T3118" s="17">
        <f>(((I3118/60)/60)/24)+DATE(1970,1,1)</f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 t="s">
        <v>8301</v>
      </c>
      <c r="O3119" s="9">
        <f>ROUND(E3119/D3119,2)</f>
        <v>0</v>
      </c>
      <c r="P3119" s="10">
        <f>IFERROR(ROUND(E3119/L3119,2),0)</f>
        <v>1</v>
      </c>
      <c r="Q3119" s="12" t="s">
        <v>8315</v>
      </c>
      <c r="R3119" t="s">
        <v>8355</v>
      </c>
      <c r="S3119" s="17">
        <f>(((J3119/60)/60)/24)+DATE(1970,1,1)</f>
        <v>42509.374537037031</v>
      </c>
      <c r="T3119" s="17">
        <f>(((I3119/60)/60)/24)+DATE(1970,1,1)</f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 t="s">
        <v>8301</v>
      </c>
      <c r="O3120" s="9">
        <f>ROUND(E3120/D3120,2)</f>
        <v>0</v>
      </c>
      <c r="P3120" s="10">
        <f>IFERROR(ROUND(E3120/L3120,2),0)</f>
        <v>775</v>
      </c>
      <c r="Q3120" s="12" t="s">
        <v>8315</v>
      </c>
      <c r="R3120" t="s">
        <v>8355</v>
      </c>
      <c r="S3120" s="17">
        <f>(((J3120/60)/60)/24)+DATE(1970,1,1)</f>
        <v>42534.649571759262</v>
      </c>
      <c r="T3120" s="17">
        <f>(((I3120/60)/60)/24)+DATE(1970,1,1)</f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 t="s">
        <v>8301</v>
      </c>
      <c r="O3121" s="9">
        <f>ROUND(E3121/D3121,2)</f>
        <v>0</v>
      </c>
      <c r="P3121" s="10">
        <f>IFERROR(ROUND(E3121/L3121,2),0)</f>
        <v>5</v>
      </c>
      <c r="Q3121" s="12" t="s">
        <v>8315</v>
      </c>
      <c r="R3121" t="s">
        <v>8355</v>
      </c>
      <c r="S3121" s="17">
        <f>(((J3121/60)/60)/24)+DATE(1970,1,1)</f>
        <v>42060.04550925926</v>
      </c>
      <c r="T3121" s="17">
        <f>(((I3121/60)/60)/24)+DATE(1970,1,1)</f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 t="s">
        <v>8301</v>
      </c>
      <c r="O3122" s="9">
        <f>ROUND(E3122/D3122,2)</f>
        <v>0</v>
      </c>
      <c r="P3122" s="10">
        <f>IFERROR(ROUND(E3122/L3122,2),0)</f>
        <v>12.8</v>
      </c>
      <c r="Q3122" s="12" t="s">
        <v>8315</v>
      </c>
      <c r="R3122" t="s">
        <v>8355</v>
      </c>
      <c r="S3122" s="17">
        <f>(((J3122/60)/60)/24)+DATE(1970,1,1)</f>
        <v>42435.942083333335</v>
      </c>
      <c r="T3122" s="17">
        <f>(((I3122/60)/60)/24)+DATE(1970,1,1)</f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 t="s">
        <v>8301</v>
      </c>
      <c r="O3123" s="9">
        <f>ROUND(E3123/D3123,2)</f>
        <v>0.01</v>
      </c>
      <c r="P3123" s="10">
        <f>IFERROR(ROUND(E3123/L3123,2),0)</f>
        <v>10</v>
      </c>
      <c r="Q3123" s="12" t="s">
        <v>8315</v>
      </c>
      <c r="R3123" t="s">
        <v>8355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 t="s">
        <v>8301</v>
      </c>
      <c r="O3124" s="9">
        <f>ROUND(E3124/D3124,2)</f>
        <v>0.57999999999999996</v>
      </c>
      <c r="P3124" s="10">
        <f>IFERROR(ROUND(E3124/L3124,2),0)</f>
        <v>58</v>
      </c>
      <c r="Q3124" s="12" t="s">
        <v>8315</v>
      </c>
      <c r="R3124" t="s">
        <v>8355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 t="s">
        <v>8301</v>
      </c>
      <c r="O3125" s="9">
        <f>ROUND(E3125/D3125,2)</f>
        <v>0.68</v>
      </c>
      <c r="P3125" s="10">
        <f>IFERROR(ROUND(E3125/L3125,2),0)</f>
        <v>244.8</v>
      </c>
      <c r="Q3125" s="12" t="s">
        <v>8315</v>
      </c>
      <c r="R3125" t="s">
        <v>8355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 t="s">
        <v>8301</v>
      </c>
      <c r="O3126" s="9">
        <f>ROUND(E3126/D3126,2)</f>
        <v>0</v>
      </c>
      <c r="P3126" s="10">
        <f>IFERROR(ROUND(E3126/L3126,2),0)</f>
        <v>6.5</v>
      </c>
      <c r="Q3126" s="12" t="s">
        <v>8315</v>
      </c>
      <c r="R3126" t="s">
        <v>8355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 t="s">
        <v>8301</v>
      </c>
      <c r="O3127" s="9">
        <f>ROUND(E3127/D3127,2)</f>
        <v>0</v>
      </c>
      <c r="P3127" s="10">
        <f>IFERROR(ROUND(E3127/L3127,2),0)</f>
        <v>0</v>
      </c>
      <c r="Q3127" s="12" t="s">
        <v>8315</v>
      </c>
      <c r="R3127" t="s">
        <v>8355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 t="s">
        <v>8301</v>
      </c>
      <c r="O3128" s="9">
        <f>ROUND(E3128/D3128,2)</f>
        <v>0.04</v>
      </c>
      <c r="P3128" s="10">
        <f>IFERROR(ROUND(E3128/L3128,2),0)</f>
        <v>61.18</v>
      </c>
      <c r="Q3128" s="12" t="s">
        <v>8315</v>
      </c>
      <c r="R3128" t="s">
        <v>8355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 t="s">
        <v>8301</v>
      </c>
      <c r="O3129" s="9">
        <f>ROUND(E3129/D3129,2)</f>
        <v>0</v>
      </c>
      <c r="P3129" s="10">
        <f>IFERROR(ROUND(E3129/L3129,2),0)</f>
        <v>0</v>
      </c>
      <c r="Q3129" s="12" t="s">
        <v>8315</v>
      </c>
      <c r="R3129" t="s">
        <v>8355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 t="s">
        <v>8269</v>
      </c>
      <c r="O3130" s="9">
        <f>ROUND(E3130/D3130,2)</f>
        <v>1.0900000000000001</v>
      </c>
      <c r="P3130" s="10">
        <f>IFERROR(ROUND(E3130/L3130,2),0)</f>
        <v>139.24</v>
      </c>
      <c r="Q3130" s="12" t="s">
        <v>8315</v>
      </c>
      <c r="R3130" t="s">
        <v>8316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 t="s">
        <v>8269</v>
      </c>
      <c r="O3131" s="9">
        <f>ROUND(E3131/D3131,2)</f>
        <v>0.01</v>
      </c>
      <c r="P3131" s="10">
        <f>IFERROR(ROUND(E3131/L3131,2),0)</f>
        <v>10</v>
      </c>
      <c r="Q3131" s="12" t="s">
        <v>8315</v>
      </c>
      <c r="R3131" t="s">
        <v>8316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 t="s">
        <v>8269</v>
      </c>
      <c r="O3132" s="9">
        <f>ROUND(E3132/D3132,2)</f>
        <v>0.04</v>
      </c>
      <c r="P3132" s="10">
        <f>IFERROR(ROUND(E3132/L3132,2),0)</f>
        <v>93.75</v>
      </c>
      <c r="Q3132" s="12" t="s">
        <v>8315</v>
      </c>
      <c r="R3132" t="s">
        <v>8316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 t="s">
        <v>8269</v>
      </c>
      <c r="O3133" s="9">
        <f>ROUND(E3133/D3133,2)</f>
        <v>0.16</v>
      </c>
      <c r="P3133" s="10">
        <f>IFERROR(ROUND(E3133/L3133,2),0)</f>
        <v>53.75</v>
      </c>
      <c r="Q3133" s="12" t="s">
        <v>8315</v>
      </c>
      <c r="R3133" t="s">
        <v>8316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 t="s">
        <v>8269</v>
      </c>
      <c r="O3134" s="9">
        <f>ROUND(E3134/D3134,2)</f>
        <v>0</v>
      </c>
      <c r="P3134" s="10">
        <f>IFERROR(ROUND(E3134/L3134,2),0)</f>
        <v>10</v>
      </c>
      <c r="Q3134" s="12" t="s">
        <v>8315</v>
      </c>
      <c r="R3134" t="s">
        <v>8316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 t="s">
        <v>8269</v>
      </c>
      <c r="O3135" s="9">
        <f>ROUND(E3135/D3135,2)</f>
        <v>1.08</v>
      </c>
      <c r="P3135" s="10">
        <f>IFERROR(ROUND(E3135/L3135,2),0)</f>
        <v>33.75</v>
      </c>
      <c r="Q3135" s="12" t="s">
        <v>8315</v>
      </c>
      <c r="R3135" t="s">
        <v>8316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 t="s">
        <v>8269</v>
      </c>
      <c r="O3136" s="9">
        <f>ROUND(E3136/D3136,2)</f>
        <v>0.23</v>
      </c>
      <c r="P3136" s="10">
        <f>IFERROR(ROUND(E3136/L3136,2),0)</f>
        <v>18.75</v>
      </c>
      <c r="Q3136" s="12" t="s">
        <v>8315</v>
      </c>
      <c r="R3136" t="s">
        <v>8316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 t="s">
        <v>8269</v>
      </c>
      <c r="O3137" s="9">
        <f>ROUND(E3137/D3137,2)</f>
        <v>0.21</v>
      </c>
      <c r="P3137" s="10">
        <f>IFERROR(ROUND(E3137/L3137,2),0)</f>
        <v>23.14</v>
      </c>
      <c r="Q3137" s="12" t="s">
        <v>8315</v>
      </c>
      <c r="R3137" t="s">
        <v>8316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 t="s">
        <v>8269</v>
      </c>
      <c r="O3138" s="9">
        <f>ROUND(E3138/D3138,2)</f>
        <v>1.28</v>
      </c>
      <c r="P3138" s="10">
        <f>IFERROR(ROUND(E3138/L3138,2),0)</f>
        <v>29.05</v>
      </c>
      <c r="Q3138" s="12" t="s">
        <v>8315</v>
      </c>
      <c r="R3138" t="s">
        <v>8316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 t="s">
        <v>8269</v>
      </c>
      <c r="O3139" s="9">
        <f>ROUND(E3139/D3139,2)</f>
        <v>0.03</v>
      </c>
      <c r="P3139" s="10">
        <f>IFERROR(ROUND(E3139/L3139,2),0)</f>
        <v>50</v>
      </c>
      <c r="Q3139" s="12" t="s">
        <v>8315</v>
      </c>
      <c r="R3139" t="s">
        <v>8316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 t="s">
        <v>8269</v>
      </c>
      <c r="O3140" s="9">
        <f>ROUND(E3140/D3140,2)</f>
        <v>0</v>
      </c>
      <c r="P3140" s="10">
        <f>IFERROR(ROUND(E3140/L3140,2),0)</f>
        <v>0</v>
      </c>
      <c r="Q3140" s="12" t="s">
        <v>8315</v>
      </c>
      <c r="R3140" t="s">
        <v>8316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 t="s">
        <v>8269</v>
      </c>
      <c r="O3141" s="9">
        <f>ROUND(E3141/D3141,2)</f>
        <v>0.05</v>
      </c>
      <c r="P3141" s="10">
        <f>IFERROR(ROUND(E3141/L3141,2),0)</f>
        <v>450</v>
      </c>
      <c r="Q3141" s="12" t="s">
        <v>8315</v>
      </c>
      <c r="R3141" t="s">
        <v>8316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 t="s">
        <v>8269</v>
      </c>
      <c r="O3142" s="9">
        <f>ROUND(E3142/D3142,2)</f>
        <v>0.01</v>
      </c>
      <c r="P3142" s="10">
        <f>IFERROR(ROUND(E3142/L3142,2),0)</f>
        <v>24</v>
      </c>
      <c r="Q3142" s="12" t="s">
        <v>8315</v>
      </c>
      <c r="R3142" t="s">
        <v>8316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 t="s">
        <v>8269</v>
      </c>
      <c r="O3143" s="9">
        <f>ROUND(E3143/D3143,2)</f>
        <v>0.52</v>
      </c>
      <c r="P3143" s="10">
        <f>IFERROR(ROUND(E3143/L3143,2),0)</f>
        <v>32.25</v>
      </c>
      <c r="Q3143" s="12" t="s">
        <v>8315</v>
      </c>
      <c r="R3143" t="s">
        <v>8316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 t="s">
        <v>8269</v>
      </c>
      <c r="O3144" s="9">
        <f>ROUND(E3144/D3144,2)</f>
        <v>0.02</v>
      </c>
      <c r="P3144" s="10">
        <f>IFERROR(ROUND(E3144/L3144,2),0)</f>
        <v>15</v>
      </c>
      <c r="Q3144" s="12" t="s">
        <v>8315</v>
      </c>
      <c r="R3144" t="s">
        <v>8316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 t="s">
        <v>8269</v>
      </c>
      <c r="O3145" s="9">
        <f>ROUND(E3145/D3145,2)</f>
        <v>0</v>
      </c>
      <c r="P3145" s="10">
        <f>IFERROR(ROUND(E3145/L3145,2),0)</f>
        <v>0</v>
      </c>
      <c r="Q3145" s="12" t="s">
        <v>8315</v>
      </c>
      <c r="R3145" t="s">
        <v>8316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 t="s">
        <v>8269</v>
      </c>
      <c r="O3146" s="9">
        <f>ROUND(E3146/D3146,2)</f>
        <v>0.75</v>
      </c>
      <c r="P3146" s="10">
        <f>IFERROR(ROUND(E3146/L3146,2),0)</f>
        <v>251.33</v>
      </c>
      <c r="Q3146" s="12" t="s">
        <v>8315</v>
      </c>
      <c r="R3146" t="s">
        <v>8316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 t="s">
        <v>8269</v>
      </c>
      <c r="O3147" s="9">
        <f>ROUND(E3147/D3147,2)</f>
        <v>0</v>
      </c>
      <c r="P3147" s="10">
        <f>IFERROR(ROUND(E3147/L3147,2),0)</f>
        <v>0</v>
      </c>
      <c r="Q3147" s="12" t="s">
        <v>8315</v>
      </c>
      <c r="R3147" t="s">
        <v>8316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 t="s">
        <v>8269</v>
      </c>
      <c r="O3148" s="9">
        <f>ROUND(E3148/D3148,2)</f>
        <v>0.11</v>
      </c>
      <c r="P3148" s="10">
        <f>IFERROR(ROUND(E3148/L3148,2),0)</f>
        <v>437.5</v>
      </c>
      <c r="Q3148" s="12" t="s">
        <v>8315</v>
      </c>
      <c r="R3148" t="s">
        <v>8316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 t="s">
        <v>8269</v>
      </c>
      <c r="O3149" s="9">
        <f>ROUND(E3149/D3149,2)</f>
        <v>1.18</v>
      </c>
      <c r="P3149" s="10">
        <f>IFERROR(ROUND(E3149/L3149,2),0)</f>
        <v>110.35</v>
      </c>
      <c r="Q3149" s="12" t="s">
        <v>8315</v>
      </c>
      <c r="R3149" t="s">
        <v>8316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 t="s">
        <v>8269</v>
      </c>
      <c r="O3150" s="9">
        <f>ROUND(E3150/D3150,2)</f>
        <v>1.31</v>
      </c>
      <c r="P3150" s="10">
        <f>IFERROR(ROUND(E3150/L3150,2),0)</f>
        <v>41.42</v>
      </c>
      <c r="Q3150" s="12" t="s">
        <v>8315</v>
      </c>
      <c r="R3150" t="s">
        <v>8316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 t="s">
        <v>8269</v>
      </c>
      <c r="O3151" s="9">
        <f>ROUND(E3151/D3151,2)</f>
        <v>1.04</v>
      </c>
      <c r="P3151" s="10">
        <f>IFERROR(ROUND(E3151/L3151,2),0)</f>
        <v>52</v>
      </c>
      <c r="Q3151" s="12" t="s">
        <v>8315</v>
      </c>
      <c r="R3151" t="s">
        <v>8316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 t="s">
        <v>8269</v>
      </c>
      <c r="O3152" s="9">
        <f>ROUND(E3152/D3152,2)</f>
        <v>1.01</v>
      </c>
      <c r="P3152" s="10">
        <f>IFERROR(ROUND(E3152/L3152,2),0)</f>
        <v>33.99</v>
      </c>
      <c r="Q3152" s="12" t="s">
        <v>8315</v>
      </c>
      <c r="R3152" t="s">
        <v>8316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 t="s">
        <v>8269</v>
      </c>
      <c r="O3153" s="9">
        <f>ROUND(E3153/D3153,2)</f>
        <v>1</v>
      </c>
      <c r="P3153" s="10">
        <f>IFERROR(ROUND(E3153/L3153,2),0)</f>
        <v>103.35</v>
      </c>
      <c r="Q3153" s="12" t="s">
        <v>8315</v>
      </c>
      <c r="R3153" t="s">
        <v>8316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 t="s">
        <v>8269</v>
      </c>
      <c r="O3154" s="9">
        <f>ROUND(E3154/D3154,2)</f>
        <v>1.06</v>
      </c>
      <c r="P3154" s="10">
        <f>IFERROR(ROUND(E3154/L3154,2),0)</f>
        <v>34.79</v>
      </c>
      <c r="Q3154" s="12" t="s">
        <v>8315</v>
      </c>
      <c r="R3154" t="s">
        <v>8316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 t="s">
        <v>8269</v>
      </c>
      <c r="O3155" s="9">
        <f>ROUND(E3155/D3155,2)</f>
        <v>3.36</v>
      </c>
      <c r="P3155" s="10">
        <f>IFERROR(ROUND(E3155/L3155,2),0)</f>
        <v>41.77</v>
      </c>
      <c r="Q3155" s="12" t="s">
        <v>8315</v>
      </c>
      <c r="R3155" t="s">
        <v>8316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 t="s">
        <v>8269</v>
      </c>
      <c r="O3156" s="9">
        <f>ROUND(E3156/D3156,2)</f>
        <v>1.1299999999999999</v>
      </c>
      <c r="P3156" s="10">
        <f>IFERROR(ROUND(E3156/L3156,2),0)</f>
        <v>64.27</v>
      </c>
      <c r="Q3156" s="12" t="s">
        <v>8315</v>
      </c>
      <c r="R3156" t="s">
        <v>8316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 t="s">
        <v>8269</v>
      </c>
      <c r="O3157" s="9">
        <f>ROUND(E3157/D3157,2)</f>
        <v>1.89</v>
      </c>
      <c r="P3157" s="10">
        <f>IFERROR(ROUND(E3157/L3157,2),0)</f>
        <v>31.21</v>
      </c>
      <c r="Q3157" s="12" t="s">
        <v>8315</v>
      </c>
      <c r="R3157" t="s">
        <v>8316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 t="s">
        <v>8269</v>
      </c>
      <c r="O3158" s="9">
        <f>ROUND(E3158/D3158,2)</f>
        <v>1.02</v>
      </c>
      <c r="P3158" s="10">
        <f>IFERROR(ROUND(E3158/L3158,2),0)</f>
        <v>62.92</v>
      </c>
      <c r="Q3158" s="12" t="s">
        <v>8315</v>
      </c>
      <c r="R3158" t="s">
        <v>8316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 t="s">
        <v>8269</v>
      </c>
      <c r="O3159" s="9">
        <f>ROUND(E3159/D3159,2)</f>
        <v>1.01</v>
      </c>
      <c r="P3159" s="10">
        <f>IFERROR(ROUND(E3159/L3159,2),0)</f>
        <v>98.54</v>
      </c>
      <c r="Q3159" s="12" t="s">
        <v>8315</v>
      </c>
      <c r="R3159" t="s">
        <v>8316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 t="s">
        <v>8269</v>
      </c>
      <c r="O3160" s="9">
        <f>ROUND(E3160/D3160,2)</f>
        <v>1.1399999999999999</v>
      </c>
      <c r="P3160" s="10">
        <f>IFERROR(ROUND(E3160/L3160,2),0)</f>
        <v>82.61</v>
      </c>
      <c r="Q3160" s="12" t="s">
        <v>8315</v>
      </c>
      <c r="R3160" t="s">
        <v>8316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 t="s">
        <v>8269</v>
      </c>
      <c r="O3161" s="9">
        <f>ROUND(E3161/D3161,2)</f>
        <v>1.33</v>
      </c>
      <c r="P3161" s="10">
        <f>IFERROR(ROUND(E3161/L3161,2),0)</f>
        <v>38.5</v>
      </c>
      <c r="Q3161" s="12" t="s">
        <v>8315</v>
      </c>
      <c r="R3161" t="s">
        <v>8316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 t="s">
        <v>8269</v>
      </c>
      <c r="O3162" s="9">
        <f>ROUND(E3162/D3162,2)</f>
        <v>1.02</v>
      </c>
      <c r="P3162" s="10">
        <f>IFERROR(ROUND(E3162/L3162,2),0)</f>
        <v>80.16</v>
      </c>
      <c r="Q3162" s="12" t="s">
        <v>8315</v>
      </c>
      <c r="R3162" t="s">
        <v>8316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 t="s">
        <v>8269</v>
      </c>
      <c r="O3163" s="9">
        <f>ROUND(E3163/D3163,2)</f>
        <v>1.05</v>
      </c>
      <c r="P3163" s="10">
        <f>IFERROR(ROUND(E3163/L3163,2),0)</f>
        <v>28.41</v>
      </c>
      <c r="Q3163" s="12" t="s">
        <v>8315</v>
      </c>
      <c r="R3163" t="s">
        <v>8316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 t="s">
        <v>8269</v>
      </c>
      <c r="O3164" s="9">
        <f>ROUND(E3164/D3164,2)</f>
        <v>1.27</v>
      </c>
      <c r="P3164" s="10">
        <f>IFERROR(ROUND(E3164/L3164,2),0)</f>
        <v>80.73</v>
      </c>
      <c r="Q3164" s="12" t="s">
        <v>8315</v>
      </c>
      <c r="R3164" t="s">
        <v>8316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 t="s">
        <v>8269</v>
      </c>
      <c r="O3165" s="9">
        <f>ROUND(E3165/D3165,2)</f>
        <v>1.1100000000000001</v>
      </c>
      <c r="P3165" s="10">
        <f>IFERROR(ROUND(E3165/L3165,2),0)</f>
        <v>200.69</v>
      </c>
      <c r="Q3165" s="12" t="s">
        <v>8315</v>
      </c>
      <c r="R3165" t="s">
        <v>8316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 t="s">
        <v>8269</v>
      </c>
      <c r="O3166" s="9">
        <f>ROUND(E3166/D3166,2)</f>
        <v>1.07</v>
      </c>
      <c r="P3166" s="10">
        <f>IFERROR(ROUND(E3166/L3166,2),0)</f>
        <v>37.590000000000003</v>
      </c>
      <c r="Q3166" s="12" t="s">
        <v>8315</v>
      </c>
      <c r="R3166" t="s">
        <v>8316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 t="s">
        <v>8269</v>
      </c>
      <c r="O3167" s="9">
        <f>ROUND(E3167/D3167,2)</f>
        <v>1.63</v>
      </c>
      <c r="P3167" s="10">
        <f>IFERROR(ROUND(E3167/L3167,2),0)</f>
        <v>58.1</v>
      </c>
      <c r="Q3167" s="12" t="s">
        <v>8315</v>
      </c>
      <c r="R3167" t="s">
        <v>8316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 t="s">
        <v>8269</v>
      </c>
      <c r="O3168" s="9">
        <f>ROUND(E3168/D3168,2)</f>
        <v>1.6</v>
      </c>
      <c r="P3168" s="10">
        <f>IFERROR(ROUND(E3168/L3168,2),0)</f>
        <v>60.3</v>
      </c>
      <c r="Q3168" s="12" t="s">
        <v>8315</v>
      </c>
      <c r="R3168" t="s">
        <v>8316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 t="s">
        <v>8269</v>
      </c>
      <c r="O3169" s="9">
        <f>ROUND(E3169/D3169,2)</f>
        <v>1.1599999999999999</v>
      </c>
      <c r="P3169" s="10">
        <f>IFERROR(ROUND(E3169/L3169,2),0)</f>
        <v>63.36</v>
      </c>
      <c r="Q3169" s="12" t="s">
        <v>8315</v>
      </c>
      <c r="R3169" t="s">
        <v>8316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 t="s">
        <v>8269</v>
      </c>
      <c r="O3170" s="9">
        <f>ROUND(E3170/D3170,2)</f>
        <v>1.24</v>
      </c>
      <c r="P3170" s="10">
        <f>IFERROR(ROUND(E3170/L3170,2),0)</f>
        <v>50.9</v>
      </c>
      <c r="Q3170" s="12" t="s">
        <v>8315</v>
      </c>
      <c r="R3170" t="s">
        <v>8316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 t="s">
        <v>8269</v>
      </c>
      <c r="O3171" s="9">
        <f>ROUND(E3171/D3171,2)</f>
        <v>1.03</v>
      </c>
      <c r="P3171" s="10">
        <f>IFERROR(ROUND(E3171/L3171,2),0)</f>
        <v>100.5</v>
      </c>
      <c r="Q3171" s="12" t="s">
        <v>8315</v>
      </c>
      <c r="R3171" t="s">
        <v>8316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 t="s">
        <v>8269</v>
      </c>
      <c r="O3172" s="9">
        <f>ROUND(E3172/D3172,2)</f>
        <v>1.1200000000000001</v>
      </c>
      <c r="P3172" s="10">
        <f>IFERROR(ROUND(E3172/L3172,2),0)</f>
        <v>31.62</v>
      </c>
      <c r="Q3172" s="12" t="s">
        <v>8315</v>
      </c>
      <c r="R3172" t="s">
        <v>8316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 t="s">
        <v>8269</v>
      </c>
      <c r="O3173" s="9">
        <f>ROUND(E3173/D3173,2)</f>
        <v>1.0900000000000001</v>
      </c>
      <c r="P3173" s="10">
        <f>IFERROR(ROUND(E3173/L3173,2),0)</f>
        <v>65.099999999999994</v>
      </c>
      <c r="Q3173" s="12" t="s">
        <v>8315</v>
      </c>
      <c r="R3173" t="s">
        <v>8316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 t="s">
        <v>8269</v>
      </c>
      <c r="O3174" s="9">
        <f>ROUND(E3174/D3174,2)</f>
        <v>1.1499999999999999</v>
      </c>
      <c r="P3174" s="10">
        <f>IFERROR(ROUND(E3174/L3174,2),0)</f>
        <v>79.31</v>
      </c>
      <c r="Q3174" s="12" t="s">
        <v>8315</v>
      </c>
      <c r="R3174" t="s">
        <v>8316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 t="s">
        <v>8269</v>
      </c>
      <c r="O3175" s="9">
        <f>ROUND(E3175/D3175,2)</f>
        <v>1.03</v>
      </c>
      <c r="P3175" s="10">
        <f>IFERROR(ROUND(E3175/L3175,2),0)</f>
        <v>139.19</v>
      </c>
      <c r="Q3175" s="12" t="s">
        <v>8315</v>
      </c>
      <c r="R3175" t="s">
        <v>8316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 t="s">
        <v>8269</v>
      </c>
      <c r="O3176" s="9">
        <f>ROUND(E3176/D3176,2)</f>
        <v>1.01</v>
      </c>
      <c r="P3176" s="10">
        <f>IFERROR(ROUND(E3176/L3176,2),0)</f>
        <v>131.91</v>
      </c>
      <c r="Q3176" s="12" t="s">
        <v>8315</v>
      </c>
      <c r="R3176" t="s">
        <v>8316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 t="s">
        <v>8269</v>
      </c>
      <c r="O3177" s="9">
        <f>ROUND(E3177/D3177,2)</f>
        <v>1.1000000000000001</v>
      </c>
      <c r="P3177" s="10">
        <f>IFERROR(ROUND(E3177/L3177,2),0)</f>
        <v>91.3</v>
      </c>
      <c r="Q3177" s="12" t="s">
        <v>8315</v>
      </c>
      <c r="R3177" t="s">
        <v>8316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 t="s">
        <v>8269</v>
      </c>
      <c r="O3178" s="9">
        <f>ROUND(E3178/D3178,2)</f>
        <v>1.1499999999999999</v>
      </c>
      <c r="P3178" s="10">
        <f>IFERROR(ROUND(E3178/L3178,2),0)</f>
        <v>39.67</v>
      </c>
      <c r="Q3178" s="12" t="s">
        <v>8315</v>
      </c>
      <c r="R3178" t="s">
        <v>8316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 t="s">
        <v>8269</v>
      </c>
      <c r="O3179" s="9">
        <f>ROUND(E3179/D3179,2)</f>
        <v>1.17</v>
      </c>
      <c r="P3179" s="10">
        <f>IFERROR(ROUND(E3179/L3179,2),0)</f>
        <v>57.55</v>
      </c>
      <c r="Q3179" s="12" t="s">
        <v>8315</v>
      </c>
      <c r="R3179" t="s">
        <v>8316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 t="s">
        <v>8269</v>
      </c>
      <c r="O3180" s="9">
        <f>ROUND(E3180/D3180,2)</f>
        <v>1.72</v>
      </c>
      <c r="P3180" s="10">
        <f>IFERROR(ROUND(E3180/L3180,2),0)</f>
        <v>33.03</v>
      </c>
      <c r="Q3180" s="12" t="s">
        <v>8315</v>
      </c>
      <c r="R3180" t="s">
        <v>8316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 t="s">
        <v>8269</v>
      </c>
      <c r="O3181" s="9">
        <f>ROUND(E3181/D3181,2)</f>
        <v>1.1399999999999999</v>
      </c>
      <c r="P3181" s="10">
        <f>IFERROR(ROUND(E3181/L3181,2),0)</f>
        <v>77.34</v>
      </c>
      <c r="Q3181" s="12" t="s">
        <v>8315</v>
      </c>
      <c r="R3181" t="s">
        <v>8316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 t="s">
        <v>8269</v>
      </c>
      <c r="O3182" s="9">
        <f>ROUND(E3182/D3182,2)</f>
        <v>1.2</v>
      </c>
      <c r="P3182" s="10">
        <f>IFERROR(ROUND(E3182/L3182,2),0)</f>
        <v>31.93</v>
      </c>
      <c r="Q3182" s="12" t="s">
        <v>8315</v>
      </c>
      <c r="R3182" t="s">
        <v>8316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 t="s">
        <v>8269</v>
      </c>
      <c r="O3183" s="9">
        <f>ROUND(E3183/D3183,2)</f>
        <v>1.0900000000000001</v>
      </c>
      <c r="P3183" s="10">
        <f>IFERROR(ROUND(E3183/L3183,2),0)</f>
        <v>36.33</v>
      </c>
      <c r="Q3183" s="12" t="s">
        <v>8315</v>
      </c>
      <c r="R3183" t="s">
        <v>8316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 t="s">
        <v>8269</v>
      </c>
      <c r="O3184" s="9">
        <f>ROUND(E3184/D3184,2)</f>
        <v>1.01</v>
      </c>
      <c r="P3184" s="10">
        <f>IFERROR(ROUND(E3184/L3184,2),0)</f>
        <v>46.77</v>
      </c>
      <c r="Q3184" s="12" t="s">
        <v>8315</v>
      </c>
      <c r="R3184" t="s">
        <v>8316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 t="s">
        <v>8269</v>
      </c>
      <c r="O3185" s="9">
        <f>ROUND(E3185/D3185,2)</f>
        <v>1.0900000000000001</v>
      </c>
      <c r="P3185" s="10">
        <f>IFERROR(ROUND(E3185/L3185,2),0)</f>
        <v>40.07</v>
      </c>
      <c r="Q3185" s="12" t="s">
        <v>8315</v>
      </c>
      <c r="R3185" t="s">
        <v>8316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 t="s">
        <v>8269</v>
      </c>
      <c r="O3186" s="9">
        <f>ROUND(E3186/D3186,2)</f>
        <v>1.07</v>
      </c>
      <c r="P3186" s="10">
        <f>IFERROR(ROUND(E3186/L3186,2),0)</f>
        <v>100.22</v>
      </c>
      <c r="Q3186" s="12" t="s">
        <v>8315</v>
      </c>
      <c r="R3186" t="s">
        <v>8316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 t="s">
        <v>8269</v>
      </c>
      <c r="O3187" s="9">
        <f>ROUND(E3187/D3187,2)</f>
        <v>1</v>
      </c>
      <c r="P3187" s="10">
        <f>IFERROR(ROUND(E3187/L3187,2),0)</f>
        <v>41.67</v>
      </c>
      <c r="Q3187" s="12" t="s">
        <v>8315</v>
      </c>
      <c r="R3187" t="s">
        <v>8316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 t="s">
        <v>8269</v>
      </c>
      <c r="O3188" s="9">
        <f>ROUND(E3188/D3188,2)</f>
        <v>1.02</v>
      </c>
      <c r="P3188" s="10">
        <f>IFERROR(ROUND(E3188/L3188,2),0)</f>
        <v>46.71</v>
      </c>
      <c r="Q3188" s="12" t="s">
        <v>8315</v>
      </c>
      <c r="R3188" t="s">
        <v>8316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 t="s">
        <v>8269</v>
      </c>
      <c r="O3189" s="9">
        <f>ROUND(E3189/D3189,2)</f>
        <v>1.1599999999999999</v>
      </c>
      <c r="P3189" s="10">
        <f>IFERROR(ROUND(E3189/L3189,2),0)</f>
        <v>71.489999999999995</v>
      </c>
      <c r="Q3189" s="12" t="s">
        <v>8315</v>
      </c>
      <c r="R3189" t="s">
        <v>8316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 t="s">
        <v>8303</v>
      </c>
      <c r="O3190" s="9">
        <f>ROUND(E3190/D3190,2)</f>
        <v>0.65</v>
      </c>
      <c r="P3190" s="10">
        <f>IFERROR(ROUND(E3190/L3190,2),0)</f>
        <v>14.44</v>
      </c>
      <c r="Q3190" s="12" t="s">
        <v>8315</v>
      </c>
      <c r="R3190" t="s">
        <v>8357</v>
      </c>
      <c r="S3190" s="17">
        <f>(((J3190/60)/60)/24)+DATE(1970,1,1)</f>
        <v>42144.415532407409</v>
      </c>
      <c r="T3190" s="17">
        <f>(((I3190/60)/60)/24)+DATE(1970,1,1)</f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 t="s">
        <v>8303</v>
      </c>
      <c r="O3191" s="9">
        <f>ROUND(E3191/D3191,2)</f>
        <v>0.12</v>
      </c>
      <c r="P3191" s="10">
        <f>IFERROR(ROUND(E3191/L3191,2),0)</f>
        <v>356.84</v>
      </c>
      <c r="Q3191" s="12" t="s">
        <v>8315</v>
      </c>
      <c r="R3191" t="s">
        <v>8357</v>
      </c>
      <c r="S3191" s="17">
        <f>(((J3191/60)/60)/24)+DATE(1970,1,1)</f>
        <v>42118.346435185187</v>
      </c>
      <c r="T3191" s="17">
        <f>(((I3191/60)/60)/24)+DATE(1970,1,1)</f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 t="s">
        <v>8303</v>
      </c>
      <c r="O3192" s="9">
        <f>ROUND(E3192/D3192,2)</f>
        <v>0</v>
      </c>
      <c r="P3192" s="10">
        <f>IFERROR(ROUND(E3192/L3192,2),0)</f>
        <v>0</v>
      </c>
      <c r="Q3192" s="12" t="s">
        <v>8315</v>
      </c>
      <c r="R3192" t="s">
        <v>8357</v>
      </c>
      <c r="S3192" s="17">
        <f>(((J3192/60)/60)/24)+DATE(1970,1,1)</f>
        <v>42683.151331018518</v>
      </c>
      <c r="T3192" s="17">
        <f>(((I3192/60)/60)/24)+DATE(1970,1,1)</f>
        <v>42713.192997685182</v>
      </c>
    </row>
    <row r="3193" spans="1:20" ht="45" hidden="1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 t="s">
        <v>8303</v>
      </c>
      <c r="O3193" s="9">
        <f>ROUND(E3193/D3193,2)</f>
        <v>0.04</v>
      </c>
      <c r="P3193" s="10">
        <f>IFERROR(ROUND(E3193/L3193,2),0)</f>
        <v>37.75</v>
      </c>
      <c r="Q3193" s="12" t="s">
        <v>8315</v>
      </c>
      <c r="R3193" t="s">
        <v>8357</v>
      </c>
      <c r="S3193" s="17">
        <f>(((J3193/60)/60)/24)+DATE(1970,1,1)</f>
        <v>42538.755428240736</v>
      </c>
      <c r="T3193" s="17">
        <f>(((I3193/60)/60)/24)+DATE(1970,1,1)</f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 t="s">
        <v>8303</v>
      </c>
      <c r="O3194" s="9">
        <f>ROUND(E3194/D3194,2)</f>
        <v>0.01</v>
      </c>
      <c r="P3194" s="10">
        <f>IFERROR(ROUND(E3194/L3194,2),0)</f>
        <v>12.75</v>
      </c>
      <c r="Q3194" s="12" t="s">
        <v>8315</v>
      </c>
      <c r="R3194" t="s">
        <v>8357</v>
      </c>
      <c r="S3194" s="17">
        <f>(((J3194/60)/60)/24)+DATE(1970,1,1)</f>
        <v>42018.94049768518</v>
      </c>
      <c r="T3194" s="17">
        <f>(((I3194/60)/60)/24)+DATE(1970,1,1)</f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 t="s">
        <v>8303</v>
      </c>
      <c r="O3195" s="9">
        <f>ROUND(E3195/D3195,2)</f>
        <v>0.12</v>
      </c>
      <c r="P3195" s="10">
        <f>IFERROR(ROUND(E3195/L3195,2),0)</f>
        <v>24.46</v>
      </c>
      <c r="Q3195" s="12" t="s">
        <v>8315</v>
      </c>
      <c r="R3195" t="s">
        <v>8357</v>
      </c>
      <c r="S3195" s="17">
        <f>(((J3195/60)/60)/24)+DATE(1970,1,1)</f>
        <v>42010.968240740738</v>
      </c>
      <c r="T3195" s="17">
        <f>(((I3195/60)/60)/24)+DATE(1970,1,1)</f>
        <v>42055.968240740738</v>
      </c>
    </row>
    <row r="3196" spans="1:20" ht="60" hidden="1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 t="s">
        <v>8303</v>
      </c>
      <c r="O3196" s="9">
        <f>ROUND(E3196/D3196,2)</f>
        <v>0</v>
      </c>
      <c r="P3196" s="10">
        <f>IFERROR(ROUND(E3196/L3196,2),0)</f>
        <v>0</v>
      </c>
      <c r="Q3196" s="12" t="s">
        <v>8315</v>
      </c>
      <c r="R3196" t="s">
        <v>8357</v>
      </c>
      <c r="S3196" s="17">
        <f>(((J3196/60)/60)/24)+DATE(1970,1,1)</f>
        <v>42182.062476851846</v>
      </c>
      <c r="T3196" s="17">
        <f>(((I3196/60)/60)/24)+DATE(1970,1,1)</f>
        <v>42212.062476851846</v>
      </c>
    </row>
    <row r="3197" spans="1:20" ht="60" hidden="1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 t="s">
        <v>8303</v>
      </c>
      <c r="O3197" s="9">
        <f>ROUND(E3197/D3197,2)</f>
        <v>0.59</v>
      </c>
      <c r="P3197" s="10">
        <f>IFERROR(ROUND(E3197/L3197,2),0)</f>
        <v>53.08</v>
      </c>
      <c r="Q3197" s="12" t="s">
        <v>8315</v>
      </c>
      <c r="R3197" t="s">
        <v>8357</v>
      </c>
      <c r="S3197" s="17">
        <f>(((J3197/60)/60)/24)+DATE(1970,1,1)</f>
        <v>42017.594236111108</v>
      </c>
      <c r="T3197" s="17">
        <f>(((I3197/60)/60)/24)+DATE(1970,1,1)</f>
        <v>42047.594236111108</v>
      </c>
    </row>
    <row r="3198" spans="1:20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 t="s">
        <v>8303</v>
      </c>
      <c r="O3198" s="9">
        <f>ROUND(E3198/D3198,2)</f>
        <v>0</v>
      </c>
      <c r="P3198" s="10">
        <f>IFERROR(ROUND(E3198/L3198,2),0)</f>
        <v>300</v>
      </c>
      <c r="Q3198" s="12" t="s">
        <v>8315</v>
      </c>
      <c r="R3198" t="s">
        <v>8357</v>
      </c>
      <c r="S3198" s="17">
        <f>(((J3198/60)/60)/24)+DATE(1970,1,1)</f>
        <v>42157.598090277781</v>
      </c>
      <c r="T3198" s="17">
        <f>(((I3198/60)/60)/24)+DATE(1970,1,1)</f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 t="s">
        <v>8303</v>
      </c>
      <c r="O3199" s="9">
        <f>ROUND(E3199/D3199,2)</f>
        <v>0.11</v>
      </c>
      <c r="P3199" s="10">
        <f>IFERROR(ROUND(E3199/L3199,2),0)</f>
        <v>286.25</v>
      </c>
      <c r="Q3199" s="12" t="s">
        <v>8315</v>
      </c>
      <c r="R3199" t="s">
        <v>8357</v>
      </c>
      <c r="S3199" s="17">
        <f>(((J3199/60)/60)/24)+DATE(1970,1,1)</f>
        <v>42009.493263888886</v>
      </c>
      <c r="T3199" s="17">
        <f>(((I3199/60)/60)/24)+DATE(1970,1,1)</f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 t="s">
        <v>8303</v>
      </c>
      <c r="O3200" s="9">
        <f>ROUND(E3200/D3200,2)</f>
        <v>0</v>
      </c>
      <c r="P3200" s="10">
        <f>IFERROR(ROUND(E3200/L3200,2),0)</f>
        <v>36.67</v>
      </c>
      <c r="Q3200" s="12" t="s">
        <v>8315</v>
      </c>
      <c r="R3200" t="s">
        <v>8357</v>
      </c>
      <c r="S3200" s="17">
        <f>(((J3200/60)/60)/24)+DATE(1970,1,1)</f>
        <v>42013.424502314811</v>
      </c>
      <c r="T3200" s="17">
        <f>(((I3200/60)/60)/24)+DATE(1970,1,1)</f>
        <v>42051.424502314811</v>
      </c>
    </row>
    <row r="3201" spans="1:20" ht="45" hidden="1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 t="s">
        <v>8303</v>
      </c>
      <c r="O3201" s="9">
        <f>ROUND(E3201/D3201,2)</f>
        <v>0.52</v>
      </c>
      <c r="P3201" s="10">
        <f>IFERROR(ROUND(E3201/L3201,2),0)</f>
        <v>49.21</v>
      </c>
      <c r="Q3201" s="12" t="s">
        <v>8315</v>
      </c>
      <c r="R3201" t="s">
        <v>8357</v>
      </c>
      <c r="S3201" s="17">
        <f>(((J3201/60)/60)/24)+DATE(1970,1,1)</f>
        <v>41858.761782407404</v>
      </c>
      <c r="T3201" s="17">
        <f>(((I3201/60)/60)/24)+DATE(1970,1,1)</f>
        <v>41888.875</v>
      </c>
    </row>
    <row r="3202" spans="1:20" ht="60" hidden="1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 t="s">
        <v>8303</v>
      </c>
      <c r="O3202" s="9">
        <f>ROUND(E3202/D3202,2)</f>
        <v>0</v>
      </c>
      <c r="P3202" s="10">
        <f>IFERROR(ROUND(E3202/L3202,2),0)</f>
        <v>1</v>
      </c>
      <c r="Q3202" s="12" t="s">
        <v>8315</v>
      </c>
      <c r="R3202" t="s">
        <v>8357</v>
      </c>
      <c r="S3202" s="17">
        <f>(((J3202/60)/60)/24)+DATE(1970,1,1)</f>
        <v>42460.320613425924</v>
      </c>
      <c r="T3202" s="17">
        <f>(((I3202/60)/60)/24)+DATE(1970,1,1)</f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 t="s">
        <v>8303</v>
      </c>
      <c r="O3203" s="9">
        <f>ROUND(E3203/D3203,2)</f>
        <v>0.01</v>
      </c>
      <c r="P3203" s="10">
        <f>IFERROR(ROUND(E3203/L3203,2),0)</f>
        <v>12.5</v>
      </c>
      <c r="Q3203" s="12" t="s">
        <v>8315</v>
      </c>
      <c r="R3203" t="s">
        <v>8357</v>
      </c>
      <c r="S3203" s="17">
        <f>(((J3203/60)/60)/24)+DATE(1970,1,1)</f>
        <v>41861.767094907409</v>
      </c>
      <c r="T3203" s="17">
        <f>(((I3203/60)/60)/24)+DATE(1970,1,1)</f>
        <v>41882.767094907409</v>
      </c>
    </row>
    <row r="3204" spans="1:20" ht="45" hidden="1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 t="s">
        <v>8303</v>
      </c>
      <c r="O3204" s="9">
        <f>ROUND(E3204/D3204,2)</f>
        <v>0.55000000000000004</v>
      </c>
      <c r="P3204" s="10">
        <f>IFERROR(ROUND(E3204/L3204,2),0)</f>
        <v>109.04</v>
      </c>
      <c r="Q3204" s="12" t="s">
        <v>8315</v>
      </c>
      <c r="R3204" t="s">
        <v>8357</v>
      </c>
      <c r="S3204" s="17">
        <f>(((J3204/60)/60)/24)+DATE(1970,1,1)</f>
        <v>42293.853541666671</v>
      </c>
      <c r="T3204" s="17">
        <f>(((I3204/60)/60)/24)+DATE(1970,1,1)</f>
        <v>42352.249305555553</v>
      </c>
    </row>
    <row r="3205" spans="1:20" ht="45" hidden="1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 t="s">
        <v>8303</v>
      </c>
      <c r="O3205" s="9">
        <f>ROUND(E3205/D3205,2)</f>
        <v>0.25</v>
      </c>
      <c r="P3205" s="10">
        <f>IFERROR(ROUND(E3205/L3205,2),0)</f>
        <v>41.67</v>
      </c>
      <c r="Q3205" s="12" t="s">
        <v>8315</v>
      </c>
      <c r="R3205" t="s">
        <v>8357</v>
      </c>
      <c r="S3205" s="17">
        <f>(((J3205/60)/60)/24)+DATE(1970,1,1)</f>
        <v>42242.988680555558</v>
      </c>
      <c r="T3205" s="17">
        <f>(((I3205/60)/60)/24)+DATE(1970,1,1)</f>
        <v>42272.988680555558</v>
      </c>
    </row>
    <row r="3206" spans="1:20" ht="60" hidden="1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 t="s">
        <v>8303</v>
      </c>
      <c r="O3206" s="9">
        <f>ROUND(E3206/D3206,2)</f>
        <v>0</v>
      </c>
      <c r="P3206" s="10">
        <f>IFERROR(ROUND(E3206/L3206,2),0)</f>
        <v>0</v>
      </c>
      <c r="Q3206" s="12" t="s">
        <v>8315</v>
      </c>
      <c r="R3206" t="s">
        <v>8357</v>
      </c>
      <c r="S3206" s="17">
        <f>(((J3206/60)/60)/24)+DATE(1970,1,1)</f>
        <v>42172.686099537037</v>
      </c>
      <c r="T3206" s="17">
        <f>(((I3206/60)/60)/24)+DATE(1970,1,1)</f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 t="s">
        <v>8303</v>
      </c>
      <c r="O3207" s="9">
        <f>ROUND(E3207/D3207,2)</f>
        <v>0.03</v>
      </c>
      <c r="P3207" s="10">
        <f>IFERROR(ROUND(E3207/L3207,2),0)</f>
        <v>22.75</v>
      </c>
      <c r="Q3207" s="12" t="s">
        <v>8315</v>
      </c>
      <c r="R3207" t="s">
        <v>8357</v>
      </c>
      <c r="S3207" s="17">
        <f>(((J3207/60)/60)/24)+DATE(1970,1,1)</f>
        <v>42095.374675925923</v>
      </c>
      <c r="T3207" s="17">
        <f>(((I3207/60)/60)/24)+DATE(1970,1,1)</f>
        <v>42125.374675925923</v>
      </c>
    </row>
    <row r="3208" spans="1:20" ht="60" hidden="1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 t="s">
        <v>8303</v>
      </c>
      <c r="O3208" s="9">
        <f>ROUND(E3208/D3208,2)</f>
        <v>0</v>
      </c>
      <c r="P3208" s="10">
        <f>IFERROR(ROUND(E3208/L3208,2),0)</f>
        <v>0</v>
      </c>
      <c r="Q3208" s="12" t="s">
        <v>8315</v>
      </c>
      <c r="R3208" t="s">
        <v>8357</v>
      </c>
      <c r="S3208" s="17">
        <f>(((J3208/60)/60)/24)+DATE(1970,1,1)</f>
        <v>42236.276053240741</v>
      </c>
      <c r="T3208" s="17">
        <f>(((I3208/60)/60)/24)+DATE(1970,1,1)</f>
        <v>42266.276053240741</v>
      </c>
    </row>
    <row r="3209" spans="1:20" ht="60" hidden="1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 t="s">
        <v>8303</v>
      </c>
      <c r="O3209" s="9">
        <f>ROUND(E3209/D3209,2)</f>
        <v>0.46</v>
      </c>
      <c r="P3209" s="10">
        <f>IFERROR(ROUND(E3209/L3209,2),0)</f>
        <v>70.83</v>
      </c>
      <c r="Q3209" s="12" t="s">
        <v>8315</v>
      </c>
      <c r="R3209" t="s">
        <v>8357</v>
      </c>
      <c r="S3209" s="17">
        <f>(((J3209/60)/60)/24)+DATE(1970,1,1)</f>
        <v>42057.277858796297</v>
      </c>
      <c r="T3209" s="17">
        <f>(((I3209/60)/60)/24)+DATE(1970,1,1)</f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 t="s">
        <v>8269</v>
      </c>
      <c r="O3210" s="9">
        <f>ROUND(E3210/D3210,2)</f>
        <v>1.04</v>
      </c>
      <c r="P3210" s="10">
        <f>IFERROR(ROUND(E3210/L3210,2),0)</f>
        <v>63.11</v>
      </c>
      <c r="Q3210" s="12" t="s">
        <v>8315</v>
      </c>
      <c r="R3210" t="s">
        <v>8316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 t="s">
        <v>8269</v>
      </c>
      <c r="O3211" s="9">
        <f>ROUND(E3211/D3211,2)</f>
        <v>1.19</v>
      </c>
      <c r="P3211" s="10">
        <f>IFERROR(ROUND(E3211/L3211,2),0)</f>
        <v>50.16</v>
      </c>
      <c r="Q3211" s="12" t="s">
        <v>8315</v>
      </c>
      <c r="R3211" t="s">
        <v>8316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 t="s">
        <v>8269</v>
      </c>
      <c r="O3212" s="9">
        <f>ROUND(E3212/D3212,2)</f>
        <v>1.26</v>
      </c>
      <c r="P3212" s="10">
        <f>IFERROR(ROUND(E3212/L3212,2),0)</f>
        <v>62.88</v>
      </c>
      <c r="Q3212" s="12" t="s">
        <v>8315</v>
      </c>
      <c r="R3212" t="s">
        <v>8316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 t="s">
        <v>8269</v>
      </c>
      <c r="O3213" s="9">
        <f>ROUND(E3213/D3213,2)</f>
        <v>1.2</v>
      </c>
      <c r="P3213" s="10">
        <f>IFERROR(ROUND(E3213/L3213,2),0)</f>
        <v>85.53</v>
      </c>
      <c r="Q3213" s="12" t="s">
        <v>8315</v>
      </c>
      <c r="R3213" t="s">
        <v>8316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 t="s">
        <v>8269</v>
      </c>
      <c r="O3214" s="9">
        <f>ROUND(E3214/D3214,2)</f>
        <v>1.26</v>
      </c>
      <c r="P3214" s="10">
        <f>IFERROR(ROUND(E3214/L3214,2),0)</f>
        <v>53.72</v>
      </c>
      <c r="Q3214" s="12" t="s">
        <v>8315</v>
      </c>
      <c r="R3214" t="s">
        <v>8316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 t="s">
        <v>8269</v>
      </c>
      <c r="O3215" s="9">
        <f>ROUND(E3215/D3215,2)</f>
        <v>1</v>
      </c>
      <c r="P3215" s="10">
        <f>IFERROR(ROUND(E3215/L3215,2),0)</f>
        <v>127.81</v>
      </c>
      <c r="Q3215" s="12" t="s">
        <v>8315</v>
      </c>
      <c r="R3215" t="s">
        <v>8316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 t="s">
        <v>8269</v>
      </c>
      <c r="O3216" s="9">
        <f>ROUND(E3216/D3216,2)</f>
        <v>1.02</v>
      </c>
      <c r="P3216" s="10">
        <f>IFERROR(ROUND(E3216/L3216,2),0)</f>
        <v>106.57</v>
      </c>
      <c r="Q3216" s="12" t="s">
        <v>8315</v>
      </c>
      <c r="R3216" t="s">
        <v>8316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 t="s">
        <v>8269</v>
      </c>
      <c r="O3217" s="9">
        <f>ROUND(E3217/D3217,2)</f>
        <v>1</v>
      </c>
      <c r="P3217" s="10">
        <f>IFERROR(ROUND(E3217/L3217,2),0)</f>
        <v>262.11</v>
      </c>
      <c r="Q3217" s="12" t="s">
        <v>8315</v>
      </c>
      <c r="R3217" t="s">
        <v>8316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 t="s">
        <v>8269</v>
      </c>
      <c r="O3218" s="9">
        <f>ROUND(E3218/D3218,2)</f>
        <v>1</v>
      </c>
      <c r="P3218" s="10">
        <f>IFERROR(ROUND(E3218/L3218,2),0)</f>
        <v>57.17</v>
      </c>
      <c r="Q3218" s="12" t="s">
        <v>8315</v>
      </c>
      <c r="R3218" t="s">
        <v>8316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 t="s">
        <v>8269</v>
      </c>
      <c r="O3219" s="9">
        <f>ROUND(E3219/D3219,2)</f>
        <v>1.1599999999999999</v>
      </c>
      <c r="P3219" s="10">
        <f>IFERROR(ROUND(E3219/L3219,2),0)</f>
        <v>50.2</v>
      </c>
      <c r="Q3219" s="12" t="s">
        <v>8315</v>
      </c>
      <c r="R3219" t="s">
        <v>8316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 t="s">
        <v>8269</v>
      </c>
      <c r="O3220" s="9">
        <f>ROUND(E3220/D3220,2)</f>
        <v>1.02</v>
      </c>
      <c r="P3220" s="10">
        <f>IFERROR(ROUND(E3220/L3220,2),0)</f>
        <v>66.59</v>
      </c>
      <c r="Q3220" s="12" t="s">
        <v>8315</v>
      </c>
      <c r="R3220" t="s">
        <v>8316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 t="s">
        <v>8269</v>
      </c>
      <c r="O3221" s="9">
        <f>ROUND(E3221/D3221,2)</f>
        <v>1</v>
      </c>
      <c r="P3221" s="10">
        <f>IFERROR(ROUND(E3221/L3221,2),0)</f>
        <v>168.25</v>
      </c>
      <c r="Q3221" s="12" t="s">
        <v>8315</v>
      </c>
      <c r="R3221" t="s">
        <v>8316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 t="s">
        <v>8269</v>
      </c>
      <c r="O3222" s="9">
        <f>ROUND(E3222/D3222,2)</f>
        <v>1.01</v>
      </c>
      <c r="P3222" s="10">
        <f>IFERROR(ROUND(E3222/L3222,2),0)</f>
        <v>256.37</v>
      </c>
      <c r="Q3222" s="12" t="s">
        <v>8315</v>
      </c>
      <c r="R3222" t="s">
        <v>8316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 t="s">
        <v>8269</v>
      </c>
      <c r="O3223" s="9">
        <f>ROUND(E3223/D3223,2)</f>
        <v>1.03</v>
      </c>
      <c r="P3223" s="10">
        <f>IFERROR(ROUND(E3223/L3223,2),0)</f>
        <v>36.61</v>
      </c>
      <c r="Q3223" s="12" t="s">
        <v>8315</v>
      </c>
      <c r="R3223" t="s">
        <v>8316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 t="s">
        <v>8269</v>
      </c>
      <c r="O3224" s="9">
        <f>ROUND(E3224/D3224,2)</f>
        <v>1.25</v>
      </c>
      <c r="P3224" s="10">
        <f>IFERROR(ROUND(E3224/L3224,2),0)</f>
        <v>37.14</v>
      </c>
      <c r="Q3224" s="12" t="s">
        <v>8315</v>
      </c>
      <c r="R3224" t="s">
        <v>8316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 t="s">
        <v>8269</v>
      </c>
      <c r="O3225" s="9">
        <f>ROUND(E3225/D3225,2)</f>
        <v>1.1000000000000001</v>
      </c>
      <c r="P3225" s="10">
        <f>IFERROR(ROUND(E3225/L3225,2),0)</f>
        <v>45.88</v>
      </c>
      <c r="Q3225" s="12" t="s">
        <v>8315</v>
      </c>
      <c r="R3225" t="s">
        <v>8316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 t="s">
        <v>8269</v>
      </c>
      <c r="O3226" s="9">
        <f>ROUND(E3226/D3226,2)</f>
        <v>1.02</v>
      </c>
      <c r="P3226" s="10">
        <f>IFERROR(ROUND(E3226/L3226,2),0)</f>
        <v>141.71</v>
      </c>
      <c r="Q3226" s="12" t="s">
        <v>8315</v>
      </c>
      <c r="R3226" t="s">
        <v>8316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 t="s">
        <v>8269</v>
      </c>
      <c r="O3227" s="9">
        <f>ROUND(E3227/D3227,2)</f>
        <v>1.02</v>
      </c>
      <c r="P3227" s="10">
        <f>IFERROR(ROUND(E3227/L3227,2),0)</f>
        <v>52.49</v>
      </c>
      <c r="Q3227" s="12" t="s">
        <v>8315</v>
      </c>
      <c r="R3227" t="s">
        <v>8316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 t="s">
        <v>8269</v>
      </c>
      <c r="O3228" s="9">
        <f>ROUND(E3228/D3228,2)</f>
        <v>1.04</v>
      </c>
      <c r="P3228" s="10">
        <f>IFERROR(ROUND(E3228/L3228,2),0)</f>
        <v>59.52</v>
      </c>
      <c r="Q3228" s="12" t="s">
        <v>8315</v>
      </c>
      <c r="R3228" t="s">
        <v>8316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 t="s">
        <v>8269</v>
      </c>
      <c r="O3229" s="9">
        <f>ROUND(E3229/D3229,2)</f>
        <v>1.25</v>
      </c>
      <c r="P3229" s="10">
        <f>IFERROR(ROUND(E3229/L3229,2),0)</f>
        <v>50</v>
      </c>
      <c r="Q3229" s="12" t="s">
        <v>8315</v>
      </c>
      <c r="R3229" t="s">
        <v>8316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 t="s">
        <v>8269</v>
      </c>
      <c r="O3230" s="9">
        <f>ROUND(E3230/D3230,2)</f>
        <v>1.02</v>
      </c>
      <c r="P3230" s="10">
        <f>IFERROR(ROUND(E3230/L3230,2),0)</f>
        <v>193.62</v>
      </c>
      <c r="Q3230" s="12" t="s">
        <v>8315</v>
      </c>
      <c r="R3230" t="s">
        <v>8316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 t="s">
        <v>8269</v>
      </c>
      <c r="O3231" s="9">
        <f>ROUND(E3231/D3231,2)</f>
        <v>1.08</v>
      </c>
      <c r="P3231" s="10">
        <f>IFERROR(ROUND(E3231/L3231,2),0)</f>
        <v>106.8</v>
      </c>
      <c r="Q3231" s="12" t="s">
        <v>8315</v>
      </c>
      <c r="R3231" t="s">
        <v>8316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 t="s">
        <v>8269</v>
      </c>
      <c r="O3232" s="9">
        <f>ROUND(E3232/D3232,2)</f>
        <v>1.1000000000000001</v>
      </c>
      <c r="P3232" s="10">
        <f>IFERROR(ROUND(E3232/L3232,2),0)</f>
        <v>77.22</v>
      </c>
      <c r="Q3232" s="12" t="s">
        <v>8315</v>
      </c>
      <c r="R3232" t="s">
        <v>8316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 t="s">
        <v>8269</v>
      </c>
      <c r="O3233" s="9">
        <f>ROUND(E3233/D3233,2)</f>
        <v>1.61</v>
      </c>
      <c r="P3233" s="10">
        <f>IFERROR(ROUND(E3233/L3233,2),0)</f>
        <v>57.5</v>
      </c>
      <c r="Q3233" s="12" t="s">
        <v>8315</v>
      </c>
      <c r="R3233" t="s">
        <v>8316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 t="s">
        <v>8269</v>
      </c>
      <c r="O3234" s="9">
        <f>ROUND(E3234/D3234,2)</f>
        <v>1.31</v>
      </c>
      <c r="P3234" s="10">
        <f>IFERROR(ROUND(E3234/L3234,2),0)</f>
        <v>50.46</v>
      </c>
      <c r="Q3234" s="12" t="s">
        <v>8315</v>
      </c>
      <c r="R3234" t="s">
        <v>8316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 t="s">
        <v>8269</v>
      </c>
      <c r="O3235" s="9">
        <f>ROUND(E3235/D3235,2)</f>
        <v>1.19</v>
      </c>
      <c r="P3235" s="10">
        <f>IFERROR(ROUND(E3235/L3235,2),0)</f>
        <v>97.38</v>
      </c>
      <c r="Q3235" s="12" t="s">
        <v>8315</v>
      </c>
      <c r="R3235" t="s">
        <v>8316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 t="s">
        <v>8269</v>
      </c>
      <c r="O3236" s="9">
        <f>ROUND(E3236/D3236,2)</f>
        <v>1</v>
      </c>
      <c r="P3236" s="10">
        <f>IFERROR(ROUND(E3236/L3236,2),0)</f>
        <v>34.92</v>
      </c>
      <c r="Q3236" s="12" t="s">
        <v>8315</v>
      </c>
      <c r="R3236" t="s">
        <v>8316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 t="s">
        <v>8269</v>
      </c>
      <c r="O3237" s="9">
        <f>ROUND(E3237/D3237,2)</f>
        <v>1.03</v>
      </c>
      <c r="P3237" s="10">
        <f>IFERROR(ROUND(E3237/L3237,2),0)</f>
        <v>85.53</v>
      </c>
      <c r="Q3237" s="12" t="s">
        <v>8315</v>
      </c>
      <c r="R3237" t="s">
        <v>8316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 t="s">
        <v>8269</v>
      </c>
      <c r="O3238" s="9">
        <f>ROUND(E3238/D3238,2)</f>
        <v>1.01</v>
      </c>
      <c r="P3238" s="10">
        <f>IFERROR(ROUND(E3238/L3238,2),0)</f>
        <v>182.91</v>
      </c>
      <c r="Q3238" s="12" t="s">
        <v>8315</v>
      </c>
      <c r="R3238" t="s">
        <v>8316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 t="s">
        <v>8269</v>
      </c>
      <c r="O3239" s="9">
        <f>ROUND(E3239/D3239,2)</f>
        <v>1.01</v>
      </c>
      <c r="P3239" s="10">
        <f>IFERROR(ROUND(E3239/L3239,2),0)</f>
        <v>131.13999999999999</v>
      </c>
      <c r="Q3239" s="12" t="s">
        <v>8315</v>
      </c>
      <c r="R3239" t="s">
        <v>8316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 t="s">
        <v>8269</v>
      </c>
      <c r="O3240" s="9">
        <f>ROUND(E3240/D3240,2)</f>
        <v>1.1200000000000001</v>
      </c>
      <c r="P3240" s="10">
        <f>IFERROR(ROUND(E3240/L3240,2),0)</f>
        <v>39.81</v>
      </c>
      <c r="Q3240" s="12" t="s">
        <v>8315</v>
      </c>
      <c r="R3240" t="s">
        <v>8316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 t="s">
        <v>8269</v>
      </c>
      <c r="O3241" s="9">
        <f>ROUND(E3241/D3241,2)</f>
        <v>1.06</v>
      </c>
      <c r="P3241" s="10">
        <f>IFERROR(ROUND(E3241/L3241,2),0)</f>
        <v>59.7</v>
      </c>
      <c r="Q3241" s="12" t="s">
        <v>8315</v>
      </c>
      <c r="R3241" t="s">
        <v>8316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 t="s">
        <v>8269</v>
      </c>
      <c r="O3242" s="9">
        <f>ROUND(E3242/D3242,2)</f>
        <v>1.01</v>
      </c>
      <c r="P3242" s="10">
        <f>IFERROR(ROUND(E3242/L3242,2),0)</f>
        <v>88.74</v>
      </c>
      <c r="Q3242" s="12" t="s">
        <v>8315</v>
      </c>
      <c r="R3242" t="s">
        <v>8316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 t="s">
        <v>8269</v>
      </c>
      <c r="O3243" s="9">
        <f>ROUND(E3243/D3243,2)</f>
        <v>1.1499999999999999</v>
      </c>
      <c r="P3243" s="10">
        <f>IFERROR(ROUND(E3243/L3243,2),0)</f>
        <v>58.69</v>
      </c>
      <c r="Q3243" s="12" t="s">
        <v>8315</v>
      </c>
      <c r="R3243" t="s">
        <v>8316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 t="s">
        <v>8269</v>
      </c>
      <c r="O3244" s="9">
        <f>ROUND(E3244/D3244,2)</f>
        <v>1.27</v>
      </c>
      <c r="P3244" s="10">
        <f>IFERROR(ROUND(E3244/L3244,2),0)</f>
        <v>69.569999999999993</v>
      </c>
      <c r="Q3244" s="12" t="s">
        <v>8315</v>
      </c>
      <c r="R3244" t="s">
        <v>8316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 t="s">
        <v>8269</v>
      </c>
      <c r="O3245" s="9">
        <f>ROUND(E3245/D3245,2)</f>
        <v>1.03</v>
      </c>
      <c r="P3245" s="10">
        <f>IFERROR(ROUND(E3245/L3245,2),0)</f>
        <v>115.87</v>
      </c>
      <c r="Q3245" s="12" t="s">
        <v>8315</v>
      </c>
      <c r="R3245" t="s">
        <v>8316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 t="s">
        <v>8269</v>
      </c>
      <c r="O3246" s="9">
        <f>ROUND(E3246/D3246,2)</f>
        <v>1.03</v>
      </c>
      <c r="P3246" s="10">
        <f>IFERROR(ROUND(E3246/L3246,2),0)</f>
        <v>23.87</v>
      </c>
      <c r="Q3246" s="12" t="s">
        <v>8315</v>
      </c>
      <c r="R3246" t="s">
        <v>8316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 t="s">
        <v>8269</v>
      </c>
      <c r="O3247" s="9">
        <f>ROUND(E3247/D3247,2)</f>
        <v>1.04</v>
      </c>
      <c r="P3247" s="10">
        <f>IFERROR(ROUND(E3247/L3247,2),0)</f>
        <v>81.13</v>
      </c>
      <c r="Q3247" s="12" t="s">
        <v>8315</v>
      </c>
      <c r="R3247" t="s">
        <v>8316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 t="s">
        <v>8269</v>
      </c>
      <c r="O3248" s="9">
        <f>ROUND(E3248/D3248,2)</f>
        <v>1.1100000000000001</v>
      </c>
      <c r="P3248" s="10">
        <f>IFERROR(ROUND(E3248/L3248,2),0)</f>
        <v>57.63</v>
      </c>
      <c r="Q3248" s="12" t="s">
        <v>8315</v>
      </c>
      <c r="R3248" t="s">
        <v>8316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 t="s">
        <v>8269</v>
      </c>
      <c r="O3249" s="9">
        <f>ROUND(E3249/D3249,2)</f>
        <v>1.06</v>
      </c>
      <c r="P3249" s="10">
        <f>IFERROR(ROUND(E3249/L3249,2),0)</f>
        <v>46.43</v>
      </c>
      <c r="Q3249" s="12" t="s">
        <v>8315</v>
      </c>
      <c r="R3249" t="s">
        <v>8316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 t="s">
        <v>8269</v>
      </c>
      <c r="O3250" s="9">
        <f>ROUND(E3250/D3250,2)</f>
        <v>1.01</v>
      </c>
      <c r="P3250" s="10">
        <f>IFERROR(ROUND(E3250/L3250,2),0)</f>
        <v>60.48</v>
      </c>
      <c r="Q3250" s="12" t="s">
        <v>8315</v>
      </c>
      <c r="R3250" t="s">
        <v>8316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 t="s">
        <v>8269</v>
      </c>
      <c r="O3251" s="9">
        <f>ROUND(E3251/D3251,2)</f>
        <v>1.05</v>
      </c>
      <c r="P3251" s="10">
        <f>IFERROR(ROUND(E3251/L3251,2),0)</f>
        <v>65.58</v>
      </c>
      <c r="Q3251" s="12" t="s">
        <v>8315</v>
      </c>
      <c r="R3251" t="s">
        <v>8316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 t="s">
        <v>8269</v>
      </c>
      <c r="O3252" s="9">
        <f>ROUND(E3252/D3252,2)</f>
        <v>1.02</v>
      </c>
      <c r="P3252" s="10">
        <f>IFERROR(ROUND(E3252/L3252,2),0)</f>
        <v>119.19</v>
      </c>
      <c r="Q3252" s="12" t="s">
        <v>8315</v>
      </c>
      <c r="R3252" t="s">
        <v>8316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 t="s">
        <v>8269</v>
      </c>
      <c r="O3253" s="9">
        <f>ROUND(E3253/D3253,2)</f>
        <v>1.1100000000000001</v>
      </c>
      <c r="P3253" s="10">
        <f>IFERROR(ROUND(E3253/L3253,2),0)</f>
        <v>83.05</v>
      </c>
      <c r="Q3253" s="12" t="s">
        <v>8315</v>
      </c>
      <c r="R3253" t="s">
        <v>8316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 t="s">
        <v>8269</v>
      </c>
      <c r="O3254" s="9">
        <f>ROUND(E3254/D3254,2)</f>
        <v>1.28</v>
      </c>
      <c r="P3254" s="10">
        <f>IFERROR(ROUND(E3254/L3254,2),0)</f>
        <v>57.52</v>
      </c>
      <c r="Q3254" s="12" t="s">
        <v>8315</v>
      </c>
      <c r="R3254" t="s">
        <v>8316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 t="s">
        <v>8269</v>
      </c>
      <c r="O3255" s="9">
        <f>ROUND(E3255/D3255,2)</f>
        <v>1.02</v>
      </c>
      <c r="P3255" s="10">
        <f>IFERROR(ROUND(E3255/L3255,2),0)</f>
        <v>177.09</v>
      </c>
      <c r="Q3255" s="12" t="s">
        <v>8315</v>
      </c>
      <c r="R3255" t="s">
        <v>8316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 t="s">
        <v>8269</v>
      </c>
      <c r="O3256" s="9">
        <f>ROUND(E3256/D3256,2)</f>
        <v>1.01</v>
      </c>
      <c r="P3256" s="10">
        <f>IFERROR(ROUND(E3256/L3256,2),0)</f>
        <v>70.77</v>
      </c>
      <c r="Q3256" s="12" t="s">
        <v>8315</v>
      </c>
      <c r="R3256" t="s">
        <v>8316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 t="s">
        <v>8269</v>
      </c>
      <c r="O3257" s="9">
        <f>ROUND(E3257/D3257,2)</f>
        <v>1.75</v>
      </c>
      <c r="P3257" s="10">
        <f>IFERROR(ROUND(E3257/L3257,2),0)</f>
        <v>29.17</v>
      </c>
      <c r="Q3257" s="12" t="s">
        <v>8315</v>
      </c>
      <c r="R3257" t="s">
        <v>8316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 t="s">
        <v>8269</v>
      </c>
      <c r="O3258" s="9">
        <f>ROUND(E3258/D3258,2)</f>
        <v>1.28</v>
      </c>
      <c r="P3258" s="10">
        <f>IFERROR(ROUND(E3258/L3258,2),0)</f>
        <v>72.760000000000005</v>
      </c>
      <c r="Q3258" s="12" t="s">
        <v>8315</v>
      </c>
      <c r="R3258" t="s">
        <v>8316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 t="s">
        <v>8269</v>
      </c>
      <c r="O3259" s="9">
        <f>ROUND(E3259/D3259,2)</f>
        <v>1.06</v>
      </c>
      <c r="P3259" s="10">
        <f>IFERROR(ROUND(E3259/L3259,2),0)</f>
        <v>51.85</v>
      </c>
      <c r="Q3259" s="12" t="s">
        <v>8315</v>
      </c>
      <c r="R3259" t="s">
        <v>8316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 t="s">
        <v>8269</v>
      </c>
      <c r="O3260" s="9">
        <f>ROUND(E3260/D3260,2)</f>
        <v>1.05</v>
      </c>
      <c r="P3260" s="10">
        <f>IFERROR(ROUND(E3260/L3260,2),0)</f>
        <v>98.2</v>
      </c>
      <c r="Q3260" s="12" t="s">
        <v>8315</v>
      </c>
      <c r="R3260" t="s">
        <v>8316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 t="s">
        <v>8269</v>
      </c>
      <c r="O3261" s="9">
        <f>ROUND(E3261/D3261,2)</f>
        <v>1.06</v>
      </c>
      <c r="P3261" s="10">
        <f>IFERROR(ROUND(E3261/L3261,2),0)</f>
        <v>251.74</v>
      </c>
      <c r="Q3261" s="12" t="s">
        <v>8315</v>
      </c>
      <c r="R3261" t="s">
        <v>8316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 t="s">
        <v>8269</v>
      </c>
      <c r="O3262" s="9">
        <f>ROUND(E3262/D3262,2)</f>
        <v>1.0900000000000001</v>
      </c>
      <c r="P3262" s="10">
        <f>IFERROR(ROUND(E3262/L3262,2),0)</f>
        <v>74.819999999999993</v>
      </c>
      <c r="Q3262" s="12" t="s">
        <v>8315</v>
      </c>
      <c r="R3262" t="s">
        <v>8316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 t="s">
        <v>8269</v>
      </c>
      <c r="O3263" s="9">
        <f>ROUND(E3263/D3263,2)</f>
        <v>1</v>
      </c>
      <c r="P3263" s="10">
        <f>IFERROR(ROUND(E3263/L3263,2),0)</f>
        <v>67.650000000000006</v>
      </c>
      <c r="Q3263" s="12" t="s">
        <v>8315</v>
      </c>
      <c r="R3263" t="s">
        <v>8316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 t="s">
        <v>8269</v>
      </c>
      <c r="O3264" s="9">
        <f>ROUND(E3264/D3264,2)</f>
        <v>1.03</v>
      </c>
      <c r="P3264" s="10">
        <f>IFERROR(ROUND(E3264/L3264,2),0)</f>
        <v>93.81</v>
      </c>
      <c r="Q3264" s="12" t="s">
        <v>8315</v>
      </c>
      <c r="R3264" t="s">
        <v>8316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 t="s">
        <v>8269</v>
      </c>
      <c r="O3265" s="9">
        <f>ROUND(E3265/D3265,2)</f>
        <v>1.1200000000000001</v>
      </c>
      <c r="P3265" s="10">
        <f>IFERROR(ROUND(E3265/L3265,2),0)</f>
        <v>41.24</v>
      </c>
      <c r="Q3265" s="12" t="s">
        <v>8315</v>
      </c>
      <c r="R3265" t="s">
        <v>8316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 t="s">
        <v>8269</v>
      </c>
      <c r="O3266" s="9">
        <f>ROUND(E3266/D3266,2)</f>
        <v>1.03</v>
      </c>
      <c r="P3266" s="10">
        <f>IFERROR(ROUND(E3266/L3266,2),0)</f>
        <v>52.55</v>
      </c>
      <c r="Q3266" s="12" t="s">
        <v>8315</v>
      </c>
      <c r="R3266" t="s">
        <v>8316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 t="s">
        <v>8269</v>
      </c>
      <c r="O3267" s="9">
        <f>ROUND(E3267/D3267,2)</f>
        <v>1.64</v>
      </c>
      <c r="P3267" s="10">
        <f>IFERROR(ROUND(E3267/L3267,2),0)</f>
        <v>70.290000000000006</v>
      </c>
      <c r="Q3267" s="12" t="s">
        <v>8315</v>
      </c>
      <c r="R3267" t="s">
        <v>8316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 t="s">
        <v>8269</v>
      </c>
      <c r="O3268" s="9">
        <f>ROUND(E3268/D3268,2)</f>
        <v>1.31</v>
      </c>
      <c r="P3268" s="10">
        <f>IFERROR(ROUND(E3268/L3268,2),0)</f>
        <v>48.33</v>
      </c>
      <c r="Q3268" s="12" t="s">
        <v>8315</v>
      </c>
      <c r="R3268" t="s">
        <v>8316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 t="s">
        <v>8269</v>
      </c>
      <c r="O3269" s="9">
        <f>ROUND(E3269/D3269,2)</f>
        <v>1.02</v>
      </c>
      <c r="P3269" s="10">
        <f>IFERROR(ROUND(E3269/L3269,2),0)</f>
        <v>53.18</v>
      </c>
      <c r="Q3269" s="12" t="s">
        <v>8315</v>
      </c>
      <c r="R3269" t="s">
        <v>8316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 t="s">
        <v>8269</v>
      </c>
      <c r="O3270" s="9">
        <f>ROUND(E3270/D3270,2)</f>
        <v>1.28</v>
      </c>
      <c r="P3270" s="10">
        <f>IFERROR(ROUND(E3270/L3270,2),0)</f>
        <v>60.95</v>
      </c>
      <c r="Q3270" s="12" t="s">
        <v>8315</v>
      </c>
      <c r="R3270" t="s">
        <v>8316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 t="s">
        <v>8269</v>
      </c>
      <c r="O3271" s="9">
        <f>ROUND(E3271/D3271,2)</f>
        <v>1.02</v>
      </c>
      <c r="P3271" s="10">
        <f>IFERROR(ROUND(E3271/L3271,2),0)</f>
        <v>116</v>
      </c>
      <c r="Q3271" s="12" t="s">
        <v>8315</v>
      </c>
      <c r="R3271" t="s">
        <v>8316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 t="s">
        <v>8269</v>
      </c>
      <c r="O3272" s="9">
        <f>ROUND(E3272/D3272,2)</f>
        <v>1.02</v>
      </c>
      <c r="P3272" s="10">
        <f>IFERROR(ROUND(E3272/L3272,2),0)</f>
        <v>61</v>
      </c>
      <c r="Q3272" s="12" t="s">
        <v>8315</v>
      </c>
      <c r="R3272" t="s">
        <v>8316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 t="s">
        <v>8269</v>
      </c>
      <c r="O3273" s="9">
        <f>ROUND(E3273/D3273,2)</f>
        <v>1.3</v>
      </c>
      <c r="P3273" s="10">
        <f>IFERROR(ROUND(E3273/L3273,2),0)</f>
        <v>38.24</v>
      </c>
      <c r="Q3273" s="12" t="s">
        <v>8315</v>
      </c>
      <c r="R3273" t="s">
        <v>8316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 t="s">
        <v>8269</v>
      </c>
      <c r="O3274" s="9">
        <f>ROUND(E3274/D3274,2)</f>
        <v>1.54</v>
      </c>
      <c r="P3274" s="10">
        <f>IFERROR(ROUND(E3274/L3274,2),0)</f>
        <v>106.5</v>
      </c>
      <c r="Q3274" s="12" t="s">
        <v>8315</v>
      </c>
      <c r="R3274" t="s">
        <v>8316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 t="s">
        <v>8269</v>
      </c>
      <c r="O3275" s="9">
        <f>ROUND(E3275/D3275,2)</f>
        <v>1.07</v>
      </c>
      <c r="P3275" s="10">
        <f>IFERROR(ROUND(E3275/L3275,2),0)</f>
        <v>204.57</v>
      </c>
      <c r="Q3275" s="12" t="s">
        <v>8315</v>
      </c>
      <c r="R3275" t="s">
        <v>8316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 t="s">
        <v>8269</v>
      </c>
      <c r="O3276" s="9">
        <f>ROUND(E3276/D3276,2)</f>
        <v>1.01</v>
      </c>
      <c r="P3276" s="10">
        <f>IFERROR(ROUND(E3276/L3276,2),0)</f>
        <v>54.91</v>
      </c>
      <c r="Q3276" s="12" t="s">
        <v>8315</v>
      </c>
      <c r="R3276" t="s">
        <v>8316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 t="s">
        <v>8269</v>
      </c>
      <c r="O3277" s="9">
        <f>ROUND(E3277/D3277,2)</f>
        <v>1</v>
      </c>
      <c r="P3277" s="10">
        <f>IFERROR(ROUND(E3277/L3277,2),0)</f>
        <v>150.41999999999999</v>
      </c>
      <c r="Q3277" s="12" t="s">
        <v>8315</v>
      </c>
      <c r="R3277" t="s">
        <v>8316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 t="s">
        <v>8269</v>
      </c>
      <c r="O3278" s="9">
        <f>ROUND(E3278/D3278,2)</f>
        <v>1.17</v>
      </c>
      <c r="P3278" s="10">
        <f>IFERROR(ROUND(E3278/L3278,2),0)</f>
        <v>52.58</v>
      </c>
      <c r="Q3278" s="12" t="s">
        <v>8315</v>
      </c>
      <c r="R3278" t="s">
        <v>8316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 t="s">
        <v>8269</v>
      </c>
      <c r="O3279" s="9">
        <f>ROUND(E3279/D3279,2)</f>
        <v>1.0900000000000001</v>
      </c>
      <c r="P3279" s="10">
        <f>IFERROR(ROUND(E3279/L3279,2),0)</f>
        <v>54.3</v>
      </c>
      <c r="Q3279" s="12" t="s">
        <v>8315</v>
      </c>
      <c r="R3279" t="s">
        <v>8316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 t="s">
        <v>8269</v>
      </c>
      <c r="O3280" s="9">
        <f>ROUND(E3280/D3280,2)</f>
        <v>1.03</v>
      </c>
      <c r="P3280" s="10">
        <f>IFERROR(ROUND(E3280/L3280,2),0)</f>
        <v>76.03</v>
      </c>
      <c r="Q3280" s="12" t="s">
        <v>8315</v>
      </c>
      <c r="R3280" t="s">
        <v>8316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 t="s">
        <v>8269</v>
      </c>
      <c r="O3281" s="9">
        <f>ROUND(E3281/D3281,2)</f>
        <v>1.1399999999999999</v>
      </c>
      <c r="P3281" s="10">
        <f>IFERROR(ROUND(E3281/L3281,2),0)</f>
        <v>105.21</v>
      </c>
      <c r="Q3281" s="12" t="s">
        <v>8315</v>
      </c>
      <c r="R3281" t="s">
        <v>8316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 t="s">
        <v>8269</v>
      </c>
      <c r="O3282" s="9">
        <f>ROUND(E3282/D3282,2)</f>
        <v>1.03</v>
      </c>
      <c r="P3282" s="10">
        <f>IFERROR(ROUND(E3282/L3282,2),0)</f>
        <v>68.67</v>
      </c>
      <c r="Q3282" s="12" t="s">
        <v>8315</v>
      </c>
      <c r="R3282" t="s">
        <v>8316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 t="s">
        <v>8269</v>
      </c>
      <c r="O3283" s="9">
        <f>ROUND(E3283/D3283,2)</f>
        <v>1.22</v>
      </c>
      <c r="P3283" s="10">
        <f>IFERROR(ROUND(E3283/L3283,2),0)</f>
        <v>129.36000000000001</v>
      </c>
      <c r="Q3283" s="12" t="s">
        <v>8315</v>
      </c>
      <c r="R3283" t="s">
        <v>8316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 t="s">
        <v>8269</v>
      </c>
      <c r="O3284" s="9">
        <f>ROUND(E3284/D3284,2)</f>
        <v>1.03</v>
      </c>
      <c r="P3284" s="10">
        <f>IFERROR(ROUND(E3284/L3284,2),0)</f>
        <v>134.26</v>
      </c>
      <c r="Q3284" s="12" t="s">
        <v>8315</v>
      </c>
      <c r="R3284" t="s">
        <v>8316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 t="s">
        <v>8269</v>
      </c>
      <c r="O3285" s="9">
        <f>ROUND(E3285/D3285,2)</f>
        <v>1.05</v>
      </c>
      <c r="P3285" s="10">
        <f>IFERROR(ROUND(E3285/L3285,2),0)</f>
        <v>17.829999999999998</v>
      </c>
      <c r="Q3285" s="12" t="s">
        <v>8315</v>
      </c>
      <c r="R3285" t="s">
        <v>8316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 t="s">
        <v>8269</v>
      </c>
      <c r="O3286" s="9">
        <f>ROUND(E3286/D3286,2)</f>
        <v>1.02</v>
      </c>
      <c r="P3286" s="10">
        <f>IFERROR(ROUND(E3286/L3286,2),0)</f>
        <v>203.2</v>
      </c>
      <c r="Q3286" s="12" t="s">
        <v>8315</v>
      </c>
      <c r="R3286" t="s">
        <v>8316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 t="s">
        <v>8269</v>
      </c>
      <c r="O3287" s="9">
        <f>ROUND(E3287/D3287,2)</f>
        <v>1.1200000000000001</v>
      </c>
      <c r="P3287" s="10">
        <f>IFERROR(ROUND(E3287/L3287,2),0)</f>
        <v>69.19</v>
      </c>
      <c r="Q3287" s="12" t="s">
        <v>8315</v>
      </c>
      <c r="R3287" t="s">
        <v>8316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 t="s">
        <v>8269</v>
      </c>
      <c r="O3288" s="9">
        <f>ROUND(E3288/D3288,2)</f>
        <v>1.02</v>
      </c>
      <c r="P3288" s="10">
        <f>IFERROR(ROUND(E3288/L3288,2),0)</f>
        <v>125.12</v>
      </c>
      <c r="Q3288" s="12" t="s">
        <v>8315</v>
      </c>
      <c r="R3288" t="s">
        <v>8316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 t="s">
        <v>8269</v>
      </c>
      <c r="O3289" s="9">
        <f>ROUND(E3289/D3289,2)</f>
        <v>1</v>
      </c>
      <c r="P3289" s="10">
        <f>IFERROR(ROUND(E3289/L3289,2),0)</f>
        <v>73.53</v>
      </c>
      <c r="Q3289" s="12" t="s">
        <v>8315</v>
      </c>
      <c r="R3289" t="s">
        <v>8316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 t="s">
        <v>8269</v>
      </c>
      <c r="O3290" s="9">
        <f>ROUND(E3290/D3290,2)</f>
        <v>1</v>
      </c>
      <c r="P3290" s="10">
        <f>IFERROR(ROUND(E3290/L3290,2),0)</f>
        <v>48.44</v>
      </c>
      <c r="Q3290" s="12" t="s">
        <v>8315</v>
      </c>
      <c r="R3290" t="s">
        <v>8316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 t="s">
        <v>8269</v>
      </c>
      <c r="O3291" s="9">
        <f>ROUND(E3291/D3291,2)</f>
        <v>1.33</v>
      </c>
      <c r="P3291" s="10">
        <f>IFERROR(ROUND(E3291/L3291,2),0)</f>
        <v>26.61</v>
      </c>
      <c r="Q3291" s="12" t="s">
        <v>8315</v>
      </c>
      <c r="R3291" t="s">
        <v>8316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 t="s">
        <v>8269</v>
      </c>
      <c r="O3292" s="9">
        <f>ROUND(E3292/D3292,2)</f>
        <v>1.21</v>
      </c>
      <c r="P3292" s="10">
        <f>IFERROR(ROUND(E3292/L3292,2),0)</f>
        <v>33.67</v>
      </c>
      <c r="Q3292" s="12" t="s">
        <v>8315</v>
      </c>
      <c r="R3292" t="s">
        <v>8316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 t="s">
        <v>8269</v>
      </c>
      <c r="O3293" s="9">
        <f>ROUND(E3293/D3293,2)</f>
        <v>1.1399999999999999</v>
      </c>
      <c r="P3293" s="10">
        <f>IFERROR(ROUND(E3293/L3293,2),0)</f>
        <v>40.71</v>
      </c>
      <c r="Q3293" s="12" t="s">
        <v>8315</v>
      </c>
      <c r="R3293" t="s">
        <v>8316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 t="s">
        <v>8269</v>
      </c>
      <c r="O3294" s="9">
        <f>ROUND(E3294/D3294,2)</f>
        <v>2.86</v>
      </c>
      <c r="P3294" s="10">
        <f>IFERROR(ROUND(E3294/L3294,2),0)</f>
        <v>19.27</v>
      </c>
      <c r="Q3294" s="12" t="s">
        <v>8315</v>
      </c>
      <c r="R3294" t="s">
        <v>8316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 t="s">
        <v>8269</v>
      </c>
      <c r="O3295" s="9">
        <f>ROUND(E3295/D3295,2)</f>
        <v>1.7</v>
      </c>
      <c r="P3295" s="10">
        <f>IFERROR(ROUND(E3295/L3295,2),0)</f>
        <v>84.29</v>
      </c>
      <c r="Q3295" s="12" t="s">
        <v>8315</v>
      </c>
      <c r="R3295" t="s">
        <v>8316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 t="s">
        <v>8269</v>
      </c>
      <c r="O3296" s="9">
        <f>ROUND(E3296/D3296,2)</f>
        <v>1.18</v>
      </c>
      <c r="P3296" s="10">
        <f>IFERROR(ROUND(E3296/L3296,2),0)</f>
        <v>29.58</v>
      </c>
      <c r="Q3296" s="12" t="s">
        <v>8315</v>
      </c>
      <c r="R3296" t="s">
        <v>8316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 t="s">
        <v>8269</v>
      </c>
      <c r="O3297" s="9">
        <f>ROUND(E3297/D3297,2)</f>
        <v>1.03</v>
      </c>
      <c r="P3297" s="10">
        <f>IFERROR(ROUND(E3297/L3297,2),0)</f>
        <v>26.67</v>
      </c>
      <c r="Q3297" s="12" t="s">
        <v>8315</v>
      </c>
      <c r="R3297" t="s">
        <v>8316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 t="s">
        <v>8269</v>
      </c>
      <c r="O3298" s="9">
        <f>ROUND(E3298/D3298,2)</f>
        <v>1.44</v>
      </c>
      <c r="P3298" s="10">
        <f>IFERROR(ROUND(E3298/L3298,2),0)</f>
        <v>45.98</v>
      </c>
      <c r="Q3298" s="12" t="s">
        <v>8315</v>
      </c>
      <c r="R3298" t="s">
        <v>8316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 t="s">
        <v>8269</v>
      </c>
      <c r="O3299" s="9">
        <f>ROUND(E3299/D3299,2)</f>
        <v>1</v>
      </c>
      <c r="P3299" s="10">
        <f>IFERROR(ROUND(E3299/L3299,2),0)</f>
        <v>125.09</v>
      </c>
      <c r="Q3299" s="12" t="s">
        <v>8315</v>
      </c>
      <c r="R3299" t="s">
        <v>8316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 t="s">
        <v>8269</v>
      </c>
      <c r="O3300" s="9">
        <f>ROUND(E3300/D3300,2)</f>
        <v>1.02</v>
      </c>
      <c r="P3300" s="10">
        <f>IFERROR(ROUND(E3300/L3300,2),0)</f>
        <v>141.29</v>
      </c>
      <c r="Q3300" s="12" t="s">
        <v>8315</v>
      </c>
      <c r="R3300" t="s">
        <v>8316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 t="s">
        <v>8269</v>
      </c>
      <c r="O3301" s="9">
        <f>ROUND(E3301/D3301,2)</f>
        <v>1.1599999999999999</v>
      </c>
      <c r="P3301" s="10">
        <f>IFERROR(ROUND(E3301/L3301,2),0)</f>
        <v>55.33</v>
      </c>
      <c r="Q3301" s="12" t="s">
        <v>8315</v>
      </c>
      <c r="R3301" t="s">
        <v>8316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 t="s">
        <v>8269</v>
      </c>
      <c r="O3302" s="9">
        <f>ROUND(E3302/D3302,2)</f>
        <v>1.36</v>
      </c>
      <c r="P3302" s="10">
        <f>IFERROR(ROUND(E3302/L3302,2),0)</f>
        <v>46.42</v>
      </c>
      <c r="Q3302" s="12" t="s">
        <v>8315</v>
      </c>
      <c r="R3302" t="s">
        <v>8316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 t="s">
        <v>8269</v>
      </c>
      <c r="O3303" s="9">
        <f>ROUND(E3303/D3303,2)</f>
        <v>1.33</v>
      </c>
      <c r="P3303" s="10">
        <f>IFERROR(ROUND(E3303/L3303,2),0)</f>
        <v>57.2</v>
      </c>
      <c r="Q3303" s="12" t="s">
        <v>8315</v>
      </c>
      <c r="R3303" t="s">
        <v>8316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 t="s">
        <v>8269</v>
      </c>
      <c r="O3304" s="9">
        <f>ROUND(E3304/D3304,2)</f>
        <v>1.03</v>
      </c>
      <c r="P3304" s="10">
        <f>IFERROR(ROUND(E3304/L3304,2),0)</f>
        <v>173.7</v>
      </c>
      <c r="Q3304" s="12" t="s">
        <v>8315</v>
      </c>
      <c r="R3304" t="s">
        <v>8316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 t="s">
        <v>8269</v>
      </c>
      <c r="O3305" s="9">
        <f>ROUND(E3305/D3305,2)</f>
        <v>1.1599999999999999</v>
      </c>
      <c r="P3305" s="10">
        <f>IFERROR(ROUND(E3305/L3305,2),0)</f>
        <v>59.6</v>
      </c>
      <c r="Q3305" s="12" t="s">
        <v>8315</v>
      </c>
      <c r="R3305" t="s">
        <v>8316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 t="s">
        <v>8269</v>
      </c>
      <c r="O3306" s="9">
        <f>ROUND(E3306/D3306,2)</f>
        <v>1.05</v>
      </c>
      <c r="P3306" s="10">
        <f>IFERROR(ROUND(E3306/L3306,2),0)</f>
        <v>89.59</v>
      </c>
      <c r="Q3306" s="12" t="s">
        <v>8315</v>
      </c>
      <c r="R3306" t="s">
        <v>8316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 t="s">
        <v>8269</v>
      </c>
      <c r="O3307" s="9">
        <f>ROUND(E3307/D3307,2)</f>
        <v>1.02</v>
      </c>
      <c r="P3307" s="10">
        <f>IFERROR(ROUND(E3307/L3307,2),0)</f>
        <v>204.05</v>
      </c>
      <c r="Q3307" s="12" t="s">
        <v>8315</v>
      </c>
      <c r="R3307" t="s">
        <v>8316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 t="s">
        <v>8269</v>
      </c>
      <c r="O3308" s="9">
        <f>ROUND(E3308/D3308,2)</f>
        <v>1.75</v>
      </c>
      <c r="P3308" s="10">
        <f>IFERROR(ROUND(E3308/L3308,2),0)</f>
        <v>48.7</v>
      </c>
      <c r="Q3308" s="12" t="s">
        <v>8315</v>
      </c>
      <c r="R3308" t="s">
        <v>8316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 t="s">
        <v>8269</v>
      </c>
      <c r="O3309" s="9">
        <f>ROUND(E3309/D3309,2)</f>
        <v>1.07</v>
      </c>
      <c r="P3309" s="10">
        <f>IFERROR(ROUND(E3309/L3309,2),0)</f>
        <v>53.34</v>
      </c>
      <c r="Q3309" s="12" t="s">
        <v>8315</v>
      </c>
      <c r="R3309" t="s">
        <v>8316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 t="s">
        <v>8269</v>
      </c>
      <c r="O3310" s="9">
        <f>ROUND(E3310/D3310,2)</f>
        <v>1.22</v>
      </c>
      <c r="P3310" s="10">
        <f>IFERROR(ROUND(E3310/L3310,2),0)</f>
        <v>75.09</v>
      </c>
      <c r="Q3310" s="12" t="s">
        <v>8315</v>
      </c>
      <c r="R3310" t="s">
        <v>8316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 t="s">
        <v>8269</v>
      </c>
      <c r="O3311" s="9">
        <f>ROUND(E3311/D3311,2)</f>
        <v>1.59</v>
      </c>
      <c r="P3311" s="10">
        <f>IFERROR(ROUND(E3311/L3311,2),0)</f>
        <v>18</v>
      </c>
      <c r="Q3311" s="12" t="s">
        <v>8315</v>
      </c>
      <c r="R3311" t="s">
        <v>8316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 t="s">
        <v>8269</v>
      </c>
      <c r="O3312" s="9">
        <f>ROUND(E3312/D3312,2)</f>
        <v>1</v>
      </c>
      <c r="P3312" s="10">
        <f>IFERROR(ROUND(E3312/L3312,2),0)</f>
        <v>209.84</v>
      </c>
      <c r="Q3312" s="12" t="s">
        <v>8315</v>
      </c>
      <c r="R3312" t="s">
        <v>8316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 t="s">
        <v>8269</v>
      </c>
      <c r="O3313" s="9">
        <f>ROUND(E3313/D3313,2)</f>
        <v>1.1000000000000001</v>
      </c>
      <c r="P3313" s="10">
        <f>IFERROR(ROUND(E3313/L3313,2),0)</f>
        <v>61.02</v>
      </c>
      <c r="Q3313" s="12" t="s">
        <v>8315</v>
      </c>
      <c r="R3313" t="s">
        <v>8316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 t="s">
        <v>8269</v>
      </c>
      <c r="O3314" s="9">
        <f>ROUND(E3314/D3314,2)</f>
        <v>1</v>
      </c>
      <c r="P3314" s="10">
        <f>IFERROR(ROUND(E3314/L3314,2),0)</f>
        <v>61</v>
      </c>
      <c r="Q3314" s="12" t="s">
        <v>8315</v>
      </c>
      <c r="R3314" t="s">
        <v>8316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 t="s">
        <v>8269</v>
      </c>
      <c r="O3315" s="9">
        <f>ROUND(E3315/D3315,2)</f>
        <v>1.1599999999999999</v>
      </c>
      <c r="P3315" s="10">
        <f>IFERROR(ROUND(E3315/L3315,2),0)</f>
        <v>80.03</v>
      </c>
      <c r="Q3315" s="12" t="s">
        <v>8315</v>
      </c>
      <c r="R3315" t="s">
        <v>8316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 t="s">
        <v>8269</v>
      </c>
      <c r="O3316" s="9">
        <f>ROUND(E3316/D3316,2)</f>
        <v>2.11</v>
      </c>
      <c r="P3316" s="10">
        <f>IFERROR(ROUND(E3316/L3316,2),0)</f>
        <v>29.07</v>
      </c>
      <c r="Q3316" s="12" t="s">
        <v>8315</v>
      </c>
      <c r="R3316" t="s">
        <v>8316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 t="s">
        <v>8269</v>
      </c>
      <c r="O3317" s="9">
        <f>ROUND(E3317/D3317,2)</f>
        <v>1.1000000000000001</v>
      </c>
      <c r="P3317" s="10">
        <f>IFERROR(ROUND(E3317/L3317,2),0)</f>
        <v>49.44</v>
      </c>
      <c r="Q3317" s="12" t="s">
        <v>8315</v>
      </c>
      <c r="R3317" t="s">
        <v>8316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 t="s">
        <v>8269</v>
      </c>
      <c r="O3318" s="9">
        <f>ROUND(E3318/D3318,2)</f>
        <v>1</v>
      </c>
      <c r="P3318" s="10">
        <f>IFERROR(ROUND(E3318/L3318,2),0)</f>
        <v>93.98</v>
      </c>
      <c r="Q3318" s="12" t="s">
        <v>8315</v>
      </c>
      <c r="R3318" t="s">
        <v>8316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 t="s">
        <v>8269</v>
      </c>
      <c r="O3319" s="9">
        <f>ROUND(E3319/D3319,2)</f>
        <v>1.06</v>
      </c>
      <c r="P3319" s="10">
        <f>IFERROR(ROUND(E3319/L3319,2),0)</f>
        <v>61.94</v>
      </c>
      <c r="Q3319" s="12" t="s">
        <v>8315</v>
      </c>
      <c r="R3319" t="s">
        <v>8316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 t="s">
        <v>8269</v>
      </c>
      <c r="O3320" s="9">
        <f>ROUND(E3320/D3320,2)</f>
        <v>1.26</v>
      </c>
      <c r="P3320" s="10">
        <f>IFERROR(ROUND(E3320/L3320,2),0)</f>
        <v>78.5</v>
      </c>
      <c r="Q3320" s="12" t="s">
        <v>8315</v>
      </c>
      <c r="R3320" t="s">
        <v>8316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 t="s">
        <v>8269</v>
      </c>
      <c r="O3321" s="9">
        <f>ROUND(E3321/D3321,2)</f>
        <v>1.08</v>
      </c>
      <c r="P3321" s="10">
        <f>IFERROR(ROUND(E3321/L3321,2),0)</f>
        <v>33.75</v>
      </c>
      <c r="Q3321" s="12" t="s">
        <v>8315</v>
      </c>
      <c r="R3321" t="s">
        <v>8316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 t="s">
        <v>8269</v>
      </c>
      <c r="O3322" s="9">
        <f>ROUND(E3322/D3322,2)</f>
        <v>1.01</v>
      </c>
      <c r="P3322" s="10">
        <f>IFERROR(ROUND(E3322/L3322,2),0)</f>
        <v>66.45</v>
      </c>
      <c r="Q3322" s="12" t="s">
        <v>8315</v>
      </c>
      <c r="R3322" t="s">
        <v>8316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 t="s">
        <v>8269</v>
      </c>
      <c r="O3323" s="9">
        <f>ROUND(E3323/D3323,2)</f>
        <v>1.07</v>
      </c>
      <c r="P3323" s="10">
        <f>IFERROR(ROUND(E3323/L3323,2),0)</f>
        <v>35.799999999999997</v>
      </c>
      <c r="Q3323" s="12" t="s">
        <v>8315</v>
      </c>
      <c r="R3323" t="s">
        <v>8316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 t="s">
        <v>8269</v>
      </c>
      <c r="O3324" s="9">
        <f>ROUND(E3324/D3324,2)</f>
        <v>1.02</v>
      </c>
      <c r="P3324" s="10">
        <f>IFERROR(ROUND(E3324/L3324,2),0)</f>
        <v>145.65</v>
      </c>
      <c r="Q3324" s="12" t="s">
        <v>8315</v>
      </c>
      <c r="R3324" t="s">
        <v>8316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 t="s">
        <v>8269</v>
      </c>
      <c r="O3325" s="9">
        <f>ROUND(E3325/D3325,2)</f>
        <v>1.26</v>
      </c>
      <c r="P3325" s="10">
        <f>IFERROR(ROUND(E3325/L3325,2),0)</f>
        <v>25.69</v>
      </c>
      <c r="Q3325" s="12" t="s">
        <v>8315</v>
      </c>
      <c r="R3325" t="s">
        <v>8316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 t="s">
        <v>8269</v>
      </c>
      <c r="O3326" s="9">
        <f>ROUND(E3326/D3326,2)</f>
        <v>1.02</v>
      </c>
      <c r="P3326" s="10">
        <f>IFERROR(ROUND(E3326/L3326,2),0)</f>
        <v>152.5</v>
      </c>
      <c r="Q3326" s="12" t="s">
        <v>8315</v>
      </c>
      <c r="R3326" t="s">
        <v>8316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 t="s">
        <v>8269</v>
      </c>
      <c r="O3327" s="9">
        <f>ROUND(E3327/D3327,2)</f>
        <v>1.1299999999999999</v>
      </c>
      <c r="P3327" s="10">
        <f>IFERROR(ROUND(E3327/L3327,2),0)</f>
        <v>30</v>
      </c>
      <c r="Q3327" s="12" t="s">
        <v>8315</v>
      </c>
      <c r="R3327" t="s">
        <v>8316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 t="s">
        <v>8269</v>
      </c>
      <c r="O3328" s="9">
        <f>ROUND(E3328/D3328,2)</f>
        <v>1.01</v>
      </c>
      <c r="P3328" s="10">
        <f>IFERROR(ROUND(E3328/L3328,2),0)</f>
        <v>142.28</v>
      </c>
      <c r="Q3328" s="12" t="s">
        <v>8315</v>
      </c>
      <c r="R3328" t="s">
        <v>8316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 t="s">
        <v>8269</v>
      </c>
      <c r="O3329" s="9">
        <f>ROUND(E3329/D3329,2)</f>
        <v>1.01</v>
      </c>
      <c r="P3329" s="10">
        <f>IFERROR(ROUND(E3329/L3329,2),0)</f>
        <v>24.55</v>
      </c>
      <c r="Q3329" s="12" t="s">
        <v>8315</v>
      </c>
      <c r="R3329" t="s">
        <v>8316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 t="s">
        <v>8269</v>
      </c>
      <c r="O3330" s="9">
        <f>ROUND(E3330/D3330,2)</f>
        <v>1.46</v>
      </c>
      <c r="P3330" s="10">
        <f>IFERROR(ROUND(E3330/L3330,2),0)</f>
        <v>292.77999999999997</v>
      </c>
      <c r="Q3330" s="12" t="s">
        <v>8315</v>
      </c>
      <c r="R3330" t="s">
        <v>8316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 t="s">
        <v>8269</v>
      </c>
      <c r="O3331" s="9">
        <f>ROUND(E3331/D3331,2)</f>
        <v>1.17</v>
      </c>
      <c r="P3331" s="10">
        <f>IFERROR(ROUND(E3331/L3331,2),0)</f>
        <v>44.92</v>
      </c>
      <c r="Q3331" s="12" t="s">
        <v>8315</v>
      </c>
      <c r="R3331" t="s">
        <v>8316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 t="s">
        <v>8269</v>
      </c>
      <c r="O3332" s="9">
        <f>ROUND(E3332/D3332,2)</f>
        <v>1.06</v>
      </c>
      <c r="P3332" s="10">
        <f>IFERROR(ROUND(E3332/L3332,2),0)</f>
        <v>23.1</v>
      </c>
      <c r="Q3332" s="12" t="s">
        <v>8315</v>
      </c>
      <c r="R3332" t="s">
        <v>8316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 t="s">
        <v>8269</v>
      </c>
      <c r="O3333" s="9">
        <f>ROUND(E3333/D3333,2)</f>
        <v>1.05</v>
      </c>
      <c r="P3333" s="10">
        <f>IFERROR(ROUND(E3333/L3333,2),0)</f>
        <v>80.400000000000006</v>
      </c>
      <c r="Q3333" s="12" t="s">
        <v>8315</v>
      </c>
      <c r="R3333" t="s">
        <v>8316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 t="s">
        <v>8269</v>
      </c>
      <c r="O3334" s="9">
        <f>ROUND(E3334/D3334,2)</f>
        <v>1</v>
      </c>
      <c r="P3334" s="10">
        <f>IFERROR(ROUND(E3334/L3334,2),0)</f>
        <v>72.290000000000006</v>
      </c>
      <c r="Q3334" s="12" t="s">
        <v>8315</v>
      </c>
      <c r="R3334" t="s">
        <v>8316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 t="s">
        <v>8269</v>
      </c>
      <c r="O3335" s="9">
        <f>ROUND(E3335/D3335,2)</f>
        <v>1.05</v>
      </c>
      <c r="P3335" s="10">
        <f>IFERROR(ROUND(E3335/L3335,2),0)</f>
        <v>32.97</v>
      </c>
      <c r="Q3335" s="12" t="s">
        <v>8315</v>
      </c>
      <c r="R3335" t="s">
        <v>8316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 t="s">
        <v>8269</v>
      </c>
      <c r="O3336" s="9">
        <f>ROUND(E3336/D3336,2)</f>
        <v>1.39</v>
      </c>
      <c r="P3336" s="10">
        <f>IFERROR(ROUND(E3336/L3336,2),0)</f>
        <v>116.65</v>
      </c>
      <c r="Q3336" s="12" t="s">
        <v>8315</v>
      </c>
      <c r="R3336" t="s">
        <v>8316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 t="s">
        <v>8269</v>
      </c>
      <c r="O3337" s="9">
        <f>ROUND(E3337/D3337,2)</f>
        <v>1</v>
      </c>
      <c r="P3337" s="10">
        <f>IFERROR(ROUND(E3337/L3337,2),0)</f>
        <v>79.62</v>
      </c>
      <c r="Q3337" s="12" t="s">
        <v>8315</v>
      </c>
      <c r="R3337" t="s">
        <v>8316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 t="s">
        <v>8269</v>
      </c>
      <c r="O3338" s="9">
        <f>ROUND(E3338/D3338,2)</f>
        <v>1</v>
      </c>
      <c r="P3338" s="10">
        <f>IFERROR(ROUND(E3338/L3338,2),0)</f>
        <v>27.78</v>
      </c>
      <c r="Q3338" s="12" t="s">
        <v>8315</v>
      </c>
      <c r="R3338" t="s">
        <v>8316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 t="s">
        <v>8269</v>
      </c>
      <c r="O3339" s="9">
        <f>ROUND(E3339/D3339,2)</f>
        <v>1.1000000000000001</v>
      </c>
      <c r="P3339" s="10">
        <f>IFERROR(ROUND(E3339/L3339,2),0)</f>
        <v>81.03</v>
      </c>
      <c r="Q3339" s="12" t="s">
        <v>8315</v>
      </c>
      <c r="R3339" t="s">
        <v>8316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 t="s">
        <v>8269</v>
      </c>
      <c r="O3340" s="9">
        <f>ROUND(E3340/D3340,2)</f>
        <v>1.02</v>
      </c>
      <c r="P3340" s="10">
        <f>IFERROR(ROUND(E3340/L3340,2),0)</f>
        <v>136.85</v>
      </c>
      <c r="Q3340" s="12" t="s">
        <v>8315</v>
      </c>
      <c r="R3340" t="s">
        <v>8316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 t="s">
        <v>8269</v>
      </c>
      <c r="O3341" s="9">
        <f>ROUND(E3341/D3341,2)</f>
        <v>1.04</v>
      </c>
      <c r="P3341" s="10">
        <f>IFERROR(ROUND(E3341/L3341,2),0)</f>
        <v>177.62</v>
      </c>
      <c r="Q3341" s="12" t="s">
        <v>8315</v>
      </c>
      <c r="R3341" t="s">
        <v>8316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 t="s">
        <v>8269</v>
      </c>
      <c r="O3342" s="9">
        <f>ROUND(E3342/D3342,2)</f>
        <v>1.38</v>
      </c>
      <c r="P3342" s="10">
        <f>IFERROR(ROUND(E3342/L3342,2),0)</f>
        <v>109.08</v>
      </c>
      <c r="Q3342" s="12" t="s">
        <v>8315</v>
      </c>
      <c r="R3342" t="s">
        <v>8316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 t="s">
        <v>8269</v>
      </c>
      <c r="O3343" s="9">
        <f>ROUND(E3343/D3343,2)</f>
        <v>1</v>
      </c>
      <c r="P3343" s="10">
        <f>IFERROR(ROUND(E3343/L3343,2),0)</f>
        <v>119.64</v>
      </c>
      <c r="Q3343" s="12" t="s">
        <v>8315</v>
      </c>
      <c r="R3343" t="s">
        <v>8316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 t="s">
        <v>8269</v>
      </c>
      <c r="O3344" s="9">
        <f>ROUND(E3344/D3344,2)</f>
        <v>1.02</v>
      </c>
      <c r="P3344" s="10">
        <f>IFERROR(ROUND(E3344/L3344,2),0)</f>
        <v>78.209999999999994</v>
      </c>
      <c r="Q3344" s="12" t="s">
        <v>8315</v>
      </c>
      <c r="R3344" t="s">
        <v>8316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 t="s">
        <v>8269</v>
      </c>
      <c r="O3345" s="9">
        <f>ROUND(E3345/D3345,2)</f>
        <v>1.71</v>
      </c>
      <c r="P3345" s="10">
        <f>IFERROR(ROUND(E3345/L3345,2),0)</f>
        <v>52.17</v>
      </c>
      <c r="Q3345" s="12" t="s">
        <v>8315</v>
      </c>
      <c r="R3345" t="s">
        <v>8316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 t="s">
        <v>8269</v>
      </c>
      <c r="O3346" s="9">
        <f>ROUND(E3346/D3346,2)</f>
        <v>1.01</v>
      </c>
      <c r="P3346" s="10">
        <f>IFERROR(ROUND(E3346/L3346,2),0)</f>
        <v>114.13</v>
      </c>
      <c r="Q3346" s="12" t="s">
        <v>8315</v>
      </c>
      <c r="R3346" t="s">
        <v>8316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 t="s">
        <v>8269</v>
      </c>
      <c r="O3347" s="9">
        <f>ROUND(E3347/D3347,2)</f>
        <v>1.3</v>
      </c>
      <c r="P3347" s="10">
        <f>IFERROR(ROUND(E3347/L3347,2),0)</f>
        <v>50</v>
      </c>
      <c r="Q3347" s="12" t="s">
        <v>8315</v>
      </c>
      <c r="R3347" t="s">
        <v>8316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 t="s">
        <v>8269</v>
      </c>
      <c r="O3348" s="9">
        <f>ROUND(E3348/D3348,2)</f>
        <v>1.1000000000000001</v>
      </c>
      <c r="P3348" s="10">
        <f>IFERROR(ROUND(E3348/L3348,2),0)</f>
        <v>91.67</v>
      </c>
      <c r="Q3348" s="12" t="s">
        <v>8315</v>
      </c>
      <c r="R3348" t="s">
        <v>8316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 t="s">
        <v>8269</v>
      </c>
      <c r="O3349" s="9">
        <f>ROUND(E3349/D3349,2)</f>
        <v>1.19</v>
      </c>
      <c r="P3349" s="10">
        <f>IFERROR(ROUND(E3349/L3349,2),0)</f>
        <v>108.59</v>
      </c>
      <c r="Q3349" s="12" t="s">
        <v>8315</v>
      </c>
      <c r="R3349" t="s">
        <v>8316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 t="s">
        <v>8269</v>
      </c>
      <c r="O3350" s="9">
        <f>ROUND(E3350/D3350,2)</f>
        <v>1</v>
      </c>
      <c r="P3350" s="10">
        <f>IFERROR(ROUND(E3350/L3350,2),0)</f>
        <v>69.819999999999993</v>
      </c>
      <c r="Q3350" s="12" t="s">
        <v>8315</v>
      </c>
      <c r="R3350" t="s">
        <v>8316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 t="s">
        <v>8269</v>
      </c>
      <c r="O3351" s="9">
        <f>ROUND(E3351/D3351,2)</f>
        <v>1.53</v>
      </c>
      <c r="P3351" s="10">
        <f>IFERROR(ROUND(E3351/L3351,2),0)</f>
        <v>109.57</v>
      </c>
      <c r="Q3351" s="12" t="s">
        <v>8315</v>
      </c>
      <c r="R3351" t="s">
        <v>8316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 t="s">
        <v>8269</v>
      </c>
      <c r="O3352" s="9">
        <f>ROUND(E3352/D3352,2)</f>
        <v>1.04</v>
      </c>
      <c r="P3352" s="10">
        <f>IFERROR(ROUND(E3352/L3352,2),0)</f>
        <v>71.67</v>
      </c>
      <c r="Q3352" s="12" t="s">
        <v>8315</v>
      </c>
      <c r="R3352" t="s">
        <v>8316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 t="s">
        <v>8269</v>
      </c>
      <c r="O3353" s="9">
        <f>ROUND(E3353/D3353,2)</f>
        <v>1.01</v>
      </c>
      <c r="P3353" s="10">
        <f>IFERROR(ROUND(E3353/L3353,2),0)</f>
        <v>93.61</v>
      </c>
      <c r="Q3353" s="12" t="s">
        <v>8315</v>
      </c>
      <c r="R3353" t="s">
        <v>8316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 t="s">
        <v>8269</v>
      </c>
      <c r="O3354" s="9">
        <f>ROUND(E3354/D3354,2)</f>
        <v>1.08</v>
      </c>
      <c r="P3354" s="10">
        <f>IFERROR(ROUND(E3354/L3354,2),0)</f>
        <v>76.8</v>
      </c>
      <c r="Q3354" s="12" t="s">
        <v>8315</v>
      </c>
      <c r="R3354" t="s">
        <v>8316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 t="s">
        <v>8269</v>
      </c>
      <c r="O3355" s="9">
        <f>ROUND(E3355/D3355,2)</f>
        <v>3.15</v>
      </c>
      <c r="P3355" s="10">
        <f>IFERROR(ROUND(E3355/L3355,2),0)</f>
        <v>35.799999999999997</v>
      </c>
      <c r="Q3355" s="12" t="s">
        <v>8315</v>
      </c>
      <c r="R3355" t="s">
        <v>8316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 t="s">
        <v>8269</v>
      </c>
      <c r="O3356" s="9">
        <f>ROUND(E3356/D3356,2)</f>
        <v>1.02</v>
      </c>
      <c r="P3356" s="10">
        <f>IFERROR(ROUND(E3356/L3356,2),0)</f>
        <v>55.6</v>
      </c>
      <c r="Q3356" s="12" t="s">
        <v>8315</v>
      </c>
      <c r="R3356" t="s">
        <v>8316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 t="s">
        <v>8269</v>
      </c>
      <c r="O3357" s="9">
        <f>ROUND(E3357/D3357,2)</f>
        <v>1.26</v>
      </c>
      <c r="P3357" s="10">
        <f>IFERROR(ROUND(E3357/L3357,2),0)</f>
        <v>147.33000000000001</v>
      </c>
      <c r="Q3357" s="12" t="s">
        <v>8315</v>
      </c>
      <c r="R3357" t="s">
        <v>8316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 t="s">
        <v>8269</v>
      </c>
      <c r="O3358" s="9">
        <f>ROUND(E3358/D3358,2)</f>
        <v>1.01</v>
      </c>
      <c r="P3358" s="10">
        <f>IFERROR(ROUND(E3358/L3358,2),0)</f>
        <v>56.33</v>
      </c>
      <c r="Q3358" s="12" t="s">
        <v>8315</v>
      </c>
      <c r="R3358" t="s">
        <v>8316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 t="s">
        <v>8269</v>
      </c>
      <c r="O3359" s="9">
        <f>ROUND(E3359/D3359,2)</f>
        <v>1.01</v>
      </c>
      <c r="P3359" s="10">
        <f>IFERROR(ROUND(E3359/L3359,2),0)</f>
        <v>96.19</v>
      </c>
      <c r="Q3359" s="12" t="s">
        <v>8315</v>
      </c>
      <c r="R3359" t="s">
        <v>8316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 t="s">
        <v>8269</v>
      </c>
      <c r="O3360" s="9">
        <f>ROUND(E3360/D3360,2)</f>
        <v>1.03</v>
      </c>
      <c r="P3360" s="10">
        <f>IFERROR(ROUND(E3360/L3360,2),0)</f>
        <v>63.57</v>
      </c>
      <c r="Q3360" s="12" t="s">
        <v>8315</v>
      </c>
      <c r="R3360" t="s">
        <v>8316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 t="s">
        <v>8269</v>
      </c>
      <c r="O3361" s="9">
        <f>ROUND(E3361/D3361,2)</f>
        <v>1.06</v>
      </c>
      <c r="P3361" s="10">
        <f>IFERROR(ROUND(E3361/L3361,2),0)</f>
        <v>184.78</v>
      </c>
      <c r="Q3361" s="12" t="s">
        <v>8315</v>
      </c>
      <c r="R3361" t="s">
        <v>8316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 t="s">
        <v>8269</v>
      </c>
      <c r="O3362" s="9">
        <f>ROUND(E3362/D3362,2)</f>
        <v>1.01</v>
      </c>
      <c r="P3362" s="10">
        <f>IFERROR(ROUND(E3362/L3362,2),0)</f>
        <v>126.72</v>
      </c>
      <c r="Q3362" s="12" t="s">
        <v>8315</v>
      </c>
      <c r="R3362" t="s">
        <v>8316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 t="s">
        <v>8269</v>
      </c>
      <c r="O3363" s="9">
        <f>ROUND(E3363/D3363,2)</f>
        <v>1.1299999999999999</v>
      </c>
      <c r="P3363" s="10">
        <f>IFERROR(ROUND(E3363/L3363,2),0)</f>
        <v>83.43</v>
      </c>
      <c r="Q3363" s="12" t="s">
        <v>8315</v>
      </c>
      <c r="R3363" t="s">
        <v>8316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 t="s">
        <v>8269</v>
      </c>
      <c r="O3364" s="9">
        <f>ROUND(E3364/D3364,2)</f>
        <v>2.1800000000000002</v>
      </c>
      <c r="P3364" s="10">
        <f>IFERROR(ROUND(E3364/L3364,2),0)</f>
        <v>54.5</v>
      </c>
      <c r="Q3364" s="12" t="s">
        <v>8315</v>
      </c>
      <c r="R3364" t="s">
        <v>8316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 t="s">
        <v>8269</v>
      </c>
      <c r="O3365" s="9">
        <f>ROUND(E3365/D3365,2)</f>
        <v>1.01</v>
      </c>
      <c r="P3365" s="10">
        <f>IFERROR(ROUND(E3365/L3365,2),0)</f>
        <v>302.31</v>
      </c>
      <c r="Q3365" s="12" t="s">
        <v>8315</v>
      </c>
      <c r="R3365" t="s">
        <v>8316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 t="s">
        <v>8269</v>
      </c>
      <c r="O3366" s="9">
        <f>ROUND(E3366/D3366,2)</f>
        <v>1.06</v>
      </c>
      <c r="P3366" s="10">
        <f>IFERROR(ROUND(E3366/L3366,2),0)</f>
        <v>44.14</v>
      </c>
      <c r="Q3366" s="12" t="s">
        <v>8315</v>
      </c>
      <c r="R3366" t="s">
        <v>8316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 t="s">
        <v>8269</v>
      </c>
      <c r="O3367" s="9">
        <f>ROUND(E3367/D3367,2)</f>
        <v>1.04</v>
      </c>
      <c r="P3367" s="10">
        <f>IFERROR(ROUND(E3367/L3367,2),0)</f>
        <v>866.67</v>
      </c>
      <c r="Q3367" s="12" t="s">
        <v>8315</v>
      </c>
      <c r="R3367" t="s">
        <v>8316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 t="s">
        <v>8269</v>
      </c>
      <c r="O3368" s="9">
        <f>ROUND(E3368/D3368,2)</f>
        <v>2.21</v>
      </c>
      <c r="P3368" s="10">
        <f>IFERROR(ROUND(E3368/L3368,2),0)</f>
        <v>61.39</v>
      </c>
      <c r="Q3368" s="12" t="s">
        <v>8315</v>
      </c>
      <c r="R3368" t="s">
        <v>8316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 t="s">
        <v>8269</v>
      </c>
      <c r="O3369" s="9">
        <f>ROUND(E3369/D3369,2)</f>
        <v>1.19</v>
      </c>
      <c r="P3369" s="10">
        <f>IFERROR(ROUND(E3369/L3369,2),0)</f>
        <v>29.67</v>
      </c>
      <c r="Q3369" s="12" t="s">
        <v>8315</v>
      </c>
      <c r="R3369" t="s">
        <v>8316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 t="s">
        <v>8269</v>
      </c>
      <c r="O3370" s="9">
        <f>ROUND(E3370/D3370,2)</f>
        <v>1.05</v>
      </c>
      <c r="P3370" s="10">
        <f>IFERROR(ROUND(E3370/L3370,2),0)</f>
        <v>45.48</v>
      </c>
      <c r="Q3370" s="12" t="s">
        <v>8315</v>
      </c>
      <c r="R3370" t="s">
        <v>8316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 t="s">
        <v>8269</v>
      </c>
      <c r="O3371" s="9">
        <f>ROUND(E3371/D3371,2)</f>
        <v>1.04</v>
      </c>
      <c r="P3371" s="10">
        <f>IFERROR(ROUND(E3371/L3371,2),0)</f>
        <v>96.2</v>
      </c>
      <c r="Q3371" s="12" t="s">
        <v>8315</v>
      </c>
      <c r="R3371" t="s">
        <v>8316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 t="s">
        <v>8269</v>
      </c>
      <c r="O3372" s="9">
        <f>ROUND(E3372/D3372,2)</f>
        <v>1.18</v>
      </c>
      <c r="P3372" s="10">
        <f>IFERROR(ROUND(E3372/L3372,2),0)</f>
        <v>67.92</v>
      </c>
      <c r="Q3372" s="12" t="s">
        <v>8315</v>
      </c>
      <c r="R3372" t="s">
        <v>8316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 t="s">
        <v>8269</v>
      </c>
      <c r="O3373" s="9">
        <f>ROUND(E3373/D3373,2)</f>
        <v>1.39</v>
      </c>
      <c r="P3373" s="10">
        <f>IFERROR(ROUND(E3373/L3373,2),0)</f>
        <v>30.78</v>
      </c>
      <c r="Q3373" s="12" t="s">
        <v>8315</v>
      </c>
      <c r="R3373" t="s">
        <v>8316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 t="s">
        <v>8269</v>
      </c>
      <c r="O3374" s="9">
        <f>ROUND(E3374/D3374,2)</f>
        <v>1.04</v>
      </c>
      <c r="P3374" s="10">
        <f>IFERROR(ROUND(E3374/L3374,2),0)</f>
        <v>38.33</v>
      </c>
      <c r="Q3374" s="12" t="s">
        <v>8315</v>
      </c>
      <c r="R3374" t="s">
        <v>8316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 t="s">
        <v>8269</v>
      </c>
      <c r="O3375" s="9">
        <f>ROUND(E3375/D3375,2)</f>
        <v>1</v>
      </c>
      <c r="P3375" s="10">
        <f>IFERROR(ROUND(E3375/L3375,2),0)</f>
        <v>66.83</v>
      </c>
      <c r="Q3375" s="12" t="s">
        <v>8315</v>
      </c>
      <c r="R3375" t="s">
        <v>8316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 t="s">
        <v>8269</v>
      </c>
      <c r="O3376" s="9">
        <f>ROUND(E3376/D3376,2)</f>
        <v>1.07</v>
      </c>
      <c r="P3376" s="10">
        <f>IFERROR(ROUND(E3376/L3376,2),0)</f>
        <v>71.73</v>
      </c>
      <c r="Q3376" s="12" t="s">
        <v>8315</v>
      </c>
      <c r="R3376" t="s">
        <v>8316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 t="s">
        <v>8269</v>
      </c>
      <c r="O3377" s="9">
        <f>ROUND(E3377/D3377,2)</f>
        <v>1</v>
      </c>
      <c r="P3377" s="10">
        <f>IFERROR(ROUND(E3377/L3377,2),0)</f>
        <v>176.47</v>
      </c>
      <c r="Q3377" s="12" t="s">
        <v>8315</v>
      </c>
      <c r="R3377" t="s">
        <v>8316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 t="s">
        <v>8269</v>
      </c>
      <c r="O3378" s="9">
        <f>ROUND(E3378/D3378,2)</f>
        <v>1</v>
      </c>
      <c r="P3378" s="10">
        <f>IFERROR(ROUND(E3378/L3378,2),0)</f>
        <v>421.11</v>
      </c>
      <c r="Q3378" s="12" t="s">
        <v>8315</v>
      </c>
      <c r="R3378" t="s">
        <v>8316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 t="s">
        <v>8269</v>
      </c>
      <c r="O3379" s="9">
        <f>ROUND(E3379/D3379,2)</f>
        <v>1.01</v>
      </c>
      <c r="P3379" s="10">
        <f>IFERROR(ROUND(E3379/L3379,2),0)</f>
        <v>104.99</v>
      </c>
      <c r="Q3379" s="12" t="s">
        <v>8315</v>
      </c>
      <c r="R3379" t="s">
        <v>8316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 t="s">
        <v>8269</v>
      </c>
      <c r="O3380" s="9">
        <f>ROUND(E3380/D3380,2)</f>
        <v>1.08</v>
      </c>
      <c r="P3380" s="10">
        <f>IFERROR(ROUND(E3380/L3380,2),0)</f>
        <v>28.19</v>
      </c>
      <c r="Q3380" s="12" t="s">
        <v>8315</v>
      </c>
      <c r="R3380" t="s">
        <v>8316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 t="s">
        <v>8269</v>
      </c>
      <c r="O3381" s="9">
        <f>ROUND(E3381/D3381,2)</f>
        <v>1.04</v>
      </c>
      <c r="P3381" s="10">
        <f>IFERROR(ROUND(E3381/L3381,2),0)</f>
        <v>54.55</v>
      </c>
      <c r="Q3381" s="12" t="s">
        <v>8315</v>
      </c>
      <c r="R3381" t="s">
        <v>8316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 t="s">
        <v>8269</v>
      </c>
      <c r="O3382" s="9">
        <f>ROUND(E3382/D3382,2)</f>
        <v>1.04</v>
      </c>
      <c r="P3382" s="10">
        <f>IFERROR(ROUND(E3382/L3382,2),0)</f>
        <v>111.89</v>
      </c>
      <c r="Q3382" s="12" t="s">
        <v>8315</v>
      </c>
      <c r="R3382" t="s">
        <v>8316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 t="s">
        <v>8269</v>
      </c>
      <c r="O3383" s="9">
        <f>ROUND(E3383/D3383,2)</f>
        <v>1.02</v>
      </c>
      <c r="P3383" s="10">
        <f>IFERROR(ROUND(E3383/L3383,2),0)</f>
        <v>85.21</v>
      </c>
      <c r="Q3383" s="12" t="s">
        <v>8315</v>
      </c>
      <c r="R3383" t="s">
        <v>8316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 t="s">
        <v>8269</v>
      </c>
      <c r="O3384" s="9">
        <f>ROUND(E3384/D3384,2)</f>
        <v>1.01</v>
      </c>
      <c r="P3384" s="10">
        <f>IFERROR(ROUND(E3384/L3384,2),0)</f>
        <v>76.650000000000006</v>
      </c>
      <c r="Q3384" s="12" t="s">
        <v>8315</v>
      </c>
      <c r="R3384" t="s">
        <v>8316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 t="s">
        <v>8269</v>
      </c>
      <c r="O3385" s="9">
        <f>ROUND(E3385/D3385,2)</f>
        <v>1.1200000000000001</v>
      </c>
      <c r="P3385" s="10">
        <f>IFERROR(ROUND(E3385/L3385,2),0)</f>
        <v>65.17</v>
      </c>
      <c r="Q3385" s="12" t="s">
        <v>8315</v>
      </c>
      <c r="R3385" t="s">
        <v>8316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 t="s">
        <v>8269</v>
      </c>
      <c r="O3386" s="9">
        <f>ROUND(E3386/D3386,2)</f>
        <v>1</v>
      </c>
      <c r="P3386" s="10">
        <f>IFERROR(ROUND(E3386/L3386,2),0)</f>
        <v>93.76</v>
      </c>
      <c r="Q3386" s="12" t="s">
        <v>8315</v>
      </c>
      <c r="R3386" t="s">
        <v>8316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 t="s">
        <v>8269</v>
      </c>
      <c r="O3387" s="9">
        <f>ROUND(E3387/D3387,2)</f>
        <v>1</v>
      </c>
      <c r="P3387" s="10">
        <f>IFERROR(ROUND(E3387/L3387,2),0)</f>
        <v>133.33000000000001</v>
      </c>
      <c r="Q3387" s="12" t="s">
        <v>8315</v>
      </c>
      <c r="R3387" t="s">
        <v>8316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 t="s">
        <v>8269</v>
      </c>
      <c r="O3388" s="9">
        <f>ROUND(E3388/D3388,2)</f>
        <v>1.05</v>
      </c>
      <c r="P3388" s="10">
        <f>IFERROR(ROUND(E3388/L3388,2),0)</f>
        <v>51.22</v>
      </c>
      <c r="Q3388" s="12" t="s">
        <v>8315</v>
      </c>
      <c r="R3388" t="s">
        <v>8316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 t="s">
        <v>8269</v>
      </c>
      <c r="O3389" s="9">
        <f>ROUND(E3389/D3389,2)</f>
        <v>1.17</v>
      </c>
      <c r="P3389" s="10">
        <f>IFERROR(ROUND(E3389/L3389,2),0)</f>
        <v>100.17</v>
      </c>
      <c r="Q3389" s="12" t="s">
        <v>8315</v>
      </c>
      <c r="R3389" t="s">
        <v>8316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 t="s">
        <v>8269</v>
      </c>
      <c r="O3390" s="9">
        <f>ROUND(E3390/D3390,2)</f>
        <v>1.04</v>
      </c>
      <c r="P3390" s="10">
        <f>IFERROR(ROUND(E3390/L3390,2),0)</f>
        <v>34.6</v>
      </c>
      <c r="Q3390" s="12" t="s">
        <v>8315</v>
      </c>
      <c r="R3390" t="s">
        <v>8316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 t="s">
        <v>8269</v>
      </c>
      <c r="O3391" s="9">
        <f>ROUND(E3391/D3391,2)</f>
        <v>1.1499999999999999</v>
      </c>
      <c r="P3391" s="10">
        <f>IFERROR(ROUND(E3391/L3391,2),0)</f>
        <v>184.68</v>
      </c>
      <c r="Q3391" s="12" t="s">
        <v>8315</v>
      </c>
      <c r="R3391" t="s">
        <v>8316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 t="s">
        <v>8269</v>
      </c>
      <c r="O3392" s="9">
        <f>ROUND(E3392/D3392,2)</f>
        <v>1.02</v>
      </c>
      <c r="P3392" s="10">
        <f>IFERROR(ROUND(E3392/L3392,2),0)</f>
        <v>69.819999999999993</v>
      </c>
      <c r="Q3392" s="12" t="s">
        <v>8315</v>
      </c>
      <c r="R3392" t="s">
        <v>8316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 t="s">
        <v>8269</v>
      </c>
      <c r="O3393" s="9">
        <f>ROUND(E3393/D3393,2)</f>
        <v>2.23</v>
      </c>
      <c r="P3393" s="10">
        <f>IFERROR(ROUND(E3393/L3393,2),0)</f>
        <v>61.94</v>
      </c>
      <c r="Q3393" s="12" t="s">
        <v>8315</v>
      </c>
      <c r="R3393" t="s">
        <v>8316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 t="s">
        <v>8269</v>
      </c>
      <c r="O3394" s="9">
        <f>ROUND(E3394/D3394,2)</f>
        <v>1</v>
      </c>
      <c r="P3394" s="10">
        <f>IFERROR(ROUND(E3394/L3394,2),0)</f>
        <v>41.67</v>
      </c>
      <c r="Q3394" s="12" t="s">
        <v>8315</v>
      </c>
      <c r="R3394" t="s">
        <v>8316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 t="s">
        <v>8269</v>
      </c>
      <c r="O3395" s="9">
        <f>ROUND(E3395/D3395,2)</f>
        <v>1.06</v>
      </c>
      <c r="P3395" s="10">
        <f>IFERROR(ROUND(E3395/L3395,2),0)</f>
        <v>36.07</v>
      </c>
      <c r="Q3395" s="12" t="s">
        <v>8315</v>
      </c>
      <c r="R3395" t="s">
        <v>8316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 t="s">
        <v>8269</v>
      </c>
      <c r="O3396" s="9">
        <f>ROUND(E3396/D3396,2)</f>
        <v>1.42</v>
      </c>
      <c r="P3396" s="10">
        <f>IFERROR(ROUND(E3396/L3396,2),0)</f>
        <v>29</v>
      </c>
      <c r="Q3396" s="12" t="s">
        <v>8315</v>
      </c>
      <c r="R3396" t="s">
        <v>8316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 t="s">
        <v>8269</v>
      </c>
      <c r="O3397" s="9">
        <f>ROUND(E3397/D3397,2)</f>
        <v>1.84</v>
      </c>
      <c r="P3397" s="10">
        <f>IFERROR(ROUND(E3397/L3397,2),0)</f>
        <v>24.21</v>
      </c>
      <c r="Q3397" s="12" t="s">
        <v>8315</v>
      </c>
      <c r="R3397" t="s">
        <v>8316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 t="s">
        <v>8269</v>
      </c>
      <c r="O3398" s="9">
        <f>ROUND(E3398/D3398,2)</f>
        <v>1.04</v>
      </c>
      <c r="P3398" s="10">
        <f>IFERROR(ROUND(E3398/L3398,2),0)</f>
        <v>55.89</v>
      </c>
      <c r="Q3398" s="12" t="s">
        <v>8315</v>
      </c>
      <c r="R3398" t="s">
        <v>8316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 t="s">
        <v>8269</v>
      </c>
      <c r="O3399" s="9">
        <f>ROUND(E3399/D3399,2)</f>
        <v>1.1200000000000001</v>
      </c>
      <c r="P3399" s="10">
        <f>IFERROR(ROUND(E3399/L3399,2),0)</f>
        <v>11.67</v>
      </c>
      <c r="Q3399" s="12" t="s">
        <v>8315</v>
      </c>
      <c r="R3399" t="s">
        <v>8316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 t="s">
        <v>8269</v>
      </c>
      <c r="O3400" s="9">
        <f>ROUND(E3400/D3400,2)</f>
        <v>1.1100000000000001</v>
      </c>
      <c r="P3400" s="10">
        <f>IFERROR(ROUND(E3400/L3400,2),0)</f>
        <v>68.349999999999994</v>
      </c>
      <c r="Q3400" s="12" t="s">
        <v>8315</v>
      </c>
      <c r="R3400" t="s">
        <v>8316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 t="s">
        <v>8269</v>
      </c>
      <c r="O3401" s="9">
        <f>ROUND(E3401/D3401,2)</f>
        <v>1.04</v>
      </c>
      <c r="P3401" s="10">
        <f>IFERROR(ROUND(E3401/L3401,2),0)</f>
        <v>27.07</v>
      </c>
      <c r="Q3401" s="12" t="s">
        <v>8315</v>
      </c>
      <c r="R3401" t="s">
        <v>8316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 t="s">
        <v>8269</v>
      </c>
      <c r="O3402" s="9">
        <f>ROUND(E3402/D3402,2)</f>
        <v>1</v>
      </c>
      <c r="P3402" s="10">
        <f>IFERROR(ROUND(E3402/L3402,2),0)</f>
        <v>118.13</v>
      </c>
      <c r="Q3402" s="12" t="s">
        <v>8315</v>
      </c>
      <c r="R3402" t="s">
        <v>8316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 t="s">
        <v>8269</v>
      </c>
      <c r="O3403" s="9">
        <f>ROUND(E3403/D3403,2)</f>
        <v>1.02</v>
      </c>
      <c r="P3403" s="10">
        <f>IFERROR(ROUND(E3403/L3403,2),0)</f>
        <v>44.76</v>
      </c>
      <c r="Q3403" s="12" t="s">
        <v>8315</v>
      </c>
      <c r="R3403" t="s">
        <v>8316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 t="s">
        <v>8269</v>
      </c>
      <c r="O3404" s="9">
        <f>ROUND(E3404/D3404,2)</f>
        <v>1.1000000000000001</v>
      </c>
      <c r="P3404" s="10">
        <f>IFERROR(ROUND(E3404/L3404,2),0)</f>
        <v>99.79</v>
      </c>
      <c r="Q3404" s="12" t="s">
        <v>8315</v>
      </c>
      <c r="R3404" t="s">
        <v>8316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 t="s">
        <v>8269</v>
      </c>
      <c r="O3405" s="9">
        <f>ROUND(E3405/D3405,2)</f>
        <v>1</v>
      </c>
      <c r="P3405" s="10">
        <f>IFERROR(ROUND(E3405/L3405,2),0)</f>
        <v>117.65</v>
      </c>
      <c r="Q3405" s="12" t="s">
        <v>8315</v>
      </c>
      <c r="R3405" t="s">
        <v>8316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 t="s">
        <v>8269</v>
      </c>
      <c r="O3406" s="9">
        <f>ROUND(E3406/D3406,2)</f>
        <v>1.22</v>
      </c>
      <c r="P3406" s="10">
        <f>IFERROR(ROUND(E3406/L3406,2),0)</f>
        <v>203.33</v>
      </c>
      <c r="Q3406" s="12" t="s">
        <v>8315</v>
      </c>
      <c r="R3406" t="s">
        <v>8316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 t="s">
        <v>8269</v>
      </c>
      <c r="O3407" s="9">
        <f>ROUND(E3407/D3407,2)</f>
        <v>1.38</v>
      </c>
      <c r="P3407" s="10">
        <f>IFERROR(ROUND(E3407/L3407,2),0)</f>
        <v>28.32</v>
      </c>
      <c r="Q3407" s="12" t="s">
        <v>8315</v>
      </c>
      <c r="R3407" t="s">
        <v>8316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 t="s">
        <v>8269</v>
      </c>
      <c r="O3408" s="9">
        <f>ROUND(E3408/D3408,2)</f>
        <v>1</v>
      </c>
      <c r="P3408" s="10">
        <f>IFERROR(ROUND(E3408/L3408,2),0)</f>
        <v>110.23</v>
      </c>
      <c r="Q3408" s="12" t="s">
        <v>8315</v>
      </c>
      <c r="R3408" t="s">
        <v>8316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 t="s">
        <v>8269</v>
      </c>
      <c r="O3409" s="9">
        <f>ROUND(E3409/D3409,2)</f>
        <v>1.07</v>
      </c>
      <c r="P3409" s="10">
        <f>IFERROR(ROUND(E3409/L3409,2),0)</f>
        <v>31.97</v>
      </c>
      <c r="Q3409" s="12" t="s">
        <v>8315</v>
      </c>
      <c r="R3409" t="s">
        <v>8316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 t="s">
        <v>8269</v>
      </c>
      <c r="O3410" s="9">
        <f>ROUND(E3410/D3410,2)</f>
        <v>2.11</v>
      </c>
      <c r="P3410" s="10">
        <f>IFERROR(ROUND(E3410/L3410,2),0)</f>
        <v>58.61</v>
      </c>
      <c r="Q3410" s="12" t="s">
        <v>8315</v>
      </c>
      <c r="R3410" t="s">
        <v>8316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 t="s">
        <v>8269</v>
      </c>
      <c r="O3411" s="9">
        <f>ROUND(E3411/D3411,2)</f>
        <v>1.24</v>
      </c>
      <c r="P3411" s="10">
        <f>IFERROR(ROUND(E3411/L3411,2),0)</f>
        <v>29.43</v>
      </c>
      <c r="Q3411" s="12" t="s">
        <v>8315</v>
      </c>
      <c r="R3411" t="s">
        <v>8316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 t="s">
        <v>8269</v>
      </c>
      <c r="O3412" s="9">
        <f>ROUND(E3412/D3412,2)</f>
        <v>1.0900000000000001</v>
      </c>
      <c r="P3412" s="10">
        <f>IFERROR(ROUND(E3412/L3412,2),0)</f>
        <v>81.38</v>
      </c>
      <c r="Q3412" s="12" t="s">
        <v>8315</v>
      </c>
      <c r="R3412" t="s">
        <v>8316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 t="s">
        <v>8269</v>
      </c>
      <c r="O3413" s="9">
        <f>ROUND(E3413/D3413,2)</f>
        <v>1.04</v>
      </c>
      <c r="P3413" s="10">
        <f>IFERROR(ROUND(E3413/L3413,2),0)</f>
        <v>199.17</v>
      </c>
      <c r="Q3413" s="12" t="s">
        <v>8315</v>
      </c>
      <c r="R3413" t="s">
        <v>8316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 t="s">
        <v>8269</v>
      </c>
      <c r="O3414" s="9">
        <f>ROUND(E3414/D3414,2)</f>
        <v>1</v>
      </c>
      <c r="P3414" s="10">
        <f>IFERROR(ROUND(E3414/L3414,2),0)</f>
        <v>115.38</v>
      </c>
      <c r="Q3414" s="12" t="s">
        <v>8315</v>
      </c>
      <c r="R3414" t="s">
        <v>8316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 t="s">
        <v>8269</v>
      </c>
      <c r="O3415" s="9">
        <f>ROUND(E3415/D3415,2)</f>
        <v>1.3</v>
      </c>
      <c r="P3415" s="10">
        <f>IFERROR(ROUND(E3415/L3415,2),0)</f>
        <v>46.43</v>
      </c>
      <c r="Q3415" s="12" t="s">
        <v>8315</v>
      </c>
      <c r="R3415" t="s">
        <v>8316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 t="s">
        <v>8269</v>
      </c>
      <c r="O3416" s="9">
        <f>ROUND(E3416/D3416,2)</f>
        <v>1.04</v>
      </c>
      <c r="P3416" s="10">
        <f>IFERROR(ROUND(E3416/L3416,2),0)</f>
        <v>70.569999999999993</v>
      </c>
      <c r="Q3416" s="12" t="s">
        <v>8315</v>
      </c>
      <c r="R3416" t="s">
        <v>8316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 t="s">
        <v>8269</v>
      </c>
      <c r="O3417" s="9">
        <f>ROUND(E3417/D3417,2)</f>
        <v>1</v>
      </c>
      <c r="P3417" s="10">
        <f>IFERROR(ROUND(E3417/L3417,2),0)</f>
        <v>22.22</v>
      </c>
      <c r="Q3417" s="12" t="s">
        <v>8315</v>
      </c>
      <c r="R3417" t="s">
        <v>8316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 t="s">
        <v>8269</v>
      </c>
      <c r="O3418" s="9">
        <f>ROUND(E3418/D3418,2)</f>
        <v>1.2</v>
      </c>
      <c r="P3418" s="10">
        <f>IFERROR(ROUND(E3418/L3418,2),0)</f>
        <v>159.47</v>
      </c>
      <c r="Q3418" s="12" t="s">
        <v>8315</v>
      </c>
      <c r="R3418" t="s">
        <v>8316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 t="s">
        <v>8269</v>
      </c>
      <c r="O3419" s="9">
        <f>ROUND(E3419/D3419,2)</f>
        <v>1</v>
      </c>
      <c r="P3419" s="10">
        <f>IFERROR(ROUND(E3419/L3419,2),0)</f>
        <v>37.78</v>
      </c>
      <c r="Q3419" s="12" t="s">
        <v>8315</v>
      </c>
      <c r="R3419" t="s">
        <v>8316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 t="s">
        <v>8269</v>
      </c>
      <c r="O3420" s="9">
        <f>ROUND(E3420/D3420,2)</f>
        <v>1.01</v>
      </c>
      <c r="P3420" s="10">
        <f>IFERROR(ROUND(E3420/L3420,2),0)</f>
        <v>72.05</v>
      </c>
      <c r="Q3420" s="12" t="s">
        <v>8315</v>
      </c>
      <c r="R3420" t="s">
        <v>8316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 t="s">
        <v>8269</v>
      </c>
      <c r="O3421" s="9">
        <f>ROUND(E3421/D3421,2)</f>
        <v>1.07</v>
      </c>
      <c r="P3421" s="10">
        <f>IFERROR(ROUND(E3421/L3421,2),0)</f>
        <v>63.7</v>
      </c>
      <c r="Q3421" s="12" t="s">
        <v>8315</v>
      </c>
      <c r="R3421" t="s">
        <v>8316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 t="s">
        <v>8269</v>
      </c>
      <c r="O3422" s="9">
        <f>ROUND(E3422/D3422,2)</f>
        <v>1.38</v>
      </c>
      <c r="P3422" s="10">
        <f>IFERROR(ROUND(E3422/L3422,2),0)</f>
        <v>28.41</v>
      </c>
      <c r="Q3422" s="12" t="s">
        <v>8315</v>
      </c>
      <c r="R3422" t="s">
        <v>8316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 t="s">
        <v>8269</v>
      </c>
      <c r="O3423" s="9">
        <f>ROUND(E3423/D3423,2)</f>
        <v>1.01</v>
      </c>
      <c r="P3423" s="10">
        <f>IFERROR(ROUND(E3423/L3423,2),0)</f>
        <v>103.21</v>
      </c>
      <c r="Q3423" s="12" t="s">
        <v>8315</v>
      </c>
      <c r="R3423" t="s">
        <v>8316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 t="s">
        <v>8269</v>
      </c>
      <c r="O3424" s="9">
        <f>ROUND(E3424/D3424,2)</f>
        <v>1.0900000000000001</v>
      </c>
      <c r="P3424" s="10">
        <f>IFERROR(ROUND(E3424/L3424,2),0)</f>
        <v>71.150000000000006</v>
      </c>
      <c r="Q3424" s="12" t="s">
        <v>8315</v>
      </c>
      <c r="R3424" t="s">
        <v>8316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 t="s">
        <v>8269</v>
      </c>
      <c r="O3425" s="9">
        <f>ROUND(E3425/D3425,2)</f>
        <v>1.4</v>
      </c>
      <c r="P3425" s="10">
        <f>IFERROR(ROUND(E3425/L3425,2),0)</f>
        <v>35</v>
      </c>
      <c r="Q3425" s="12" t="s">
        <v>8315</v>
      </c>
      <c r="R3425" t="s">
        <v>8316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 t="s">
        <v>8269</v>
      </c>
      <c r="O3426" s="9">
        <f>ROUND(E3426/D3426,2)</f>
        <v>1.04</v>
      </c>
      <c r="P3426" s="10">
        <f>IFERROR(ROUND(E3426/L3426,2),0)</f>
        <v>81.78</v>
      </c>
      <c r="Q3426" s="12" t="s">
        <v>8315</v>
      </c>
      <c r="R3426" t="s">
        <v>8316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 t="s">
        <v>8269</v>
      </c>
      <c r="O3427" s="9">
        <f>ROUND(E3427/D3427,2)</f>
        <v>1.03</v>
      </c>
      <c r="P3427" s="10">
        <f>IFERROR(ROUND(E3427/L3427,2),0)</f>
        <v>297.02999999999997</v>
      </c>
      <c r="Q3427" s="12" t="s">
        <v>8315</v>
      </c>
      <c r="R3427" t="s">
        <v>8316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 t="s">
        <v>8269</v>
      </c>
      <c r="O3428" s="9">
        <f>ROUND(E3428/D3428,2)</f>
        <v>1.08</v>
      </c>
      <c r="P3428" s="10">
        <f>IFERROR(ROUND(E3428/L3428,2),0)</f>
        <v>46.61</v>
      </c>
      <c r="Q3428" s="12" t="s">
        <v>8315</v>
      </c>
      <c r="R3428" t="s">
        <v>8316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 t="s">
        <v>8269</v>
      </c>
      <c r="O3429" s="9">
        <f>ROUND(E3429/D3429,2)</f>
        <v>1</v>
      </c>
      <c r="P3429" s="10">
        <f>IFERROR(ROUND(E3429/L3429,2),0)</f>
        <v>51.72</v>
      </c>
      <c r="Q3429" s="12" t="s">
        <v>8315</v>
      </c>
      <c r="R3429" t="s">
        <v>8316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 t="s">
        <v>8269</v>
      </c>
      <c r="O3430" s="9">
        <f>ROUND(E3430/D3430,2)</f>
        <v>1.03</v>
      </c>
      <c r="P3430" s="10">
        <f>IFERROR(ROUND(E3430/L3430,2),0)</f>
        <v>40.29</v>
      </c>
      <c r="Q3430" s="12" t="s">
        <v>8315</v>
      </c>
      <c r="R3430" t="s">
        <v>8316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 t="s">
        <v>8269</v>
      </c>
      <c r="O3431" s="9">
        <f>ROUND(E3431/D3431,2)</f>
        <v>1.3</v>
      </c>
      <c r="P3431" s="10">
        <f>IFERROR(ROUND(E3431/L3431,2),0)</f>
        <v>16.25</v>
      </c>
      <c r="Q3431" s="12" t="s">
        <v>8315</v>
      </c>
      <c r="R3431" t="s">
        <v>8316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 t="s">
        <v>8269</v>
      </c>
      <c r="O3432" s="9">
        <f>ROUND(E3432/D3432,2)</f>
        <v>1.0900000000000001</v>
      </c>
      <c r="P3432" s="10">
        <f>IFERROR(ROUND(E3432/L3432,2),0)</f>
        <v>30.15</v>
      </c>
      <c r="Q3432" s="12" t="s">
        <v>8315</v>
      </c>
      <c r="R3432" t="s">
        <v>8316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 t="s">
        <v>8269</v>
      </c>
      <c r="O3433" s="9">
        <f>ROUND(E3433/D3433,2)</f>
        <v>1</v>
      </c>
      <c r="P3433" s="10">
        <f>IFERROR(ROUND(E3433/L3433,2),0)</f>
        <v>95.24</v>
      </c>
      <c r="Q3433" s="12" t="s">
        <v>8315</v>
      </c>
      <c r="R3433" t="s">
        <v>8316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 t="s">
        <v>8269</v>
      </c>
      <c r="O3434" s="9">
        <f>ROUND(E3434/D3434,2)</f>
        <v>1.1000000000000001</v>
      </c>
      <c r="P3434" s="10">
        <f>IFERROR(ROUND(E3434/L3434,2),0)</f>
        <v>52.21</v>
      </c>
      <c r="Q3434" s="12" t="s">
        <v>8315</v>
      </c>
      <c r="R3434" t="s">
        <v>8316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 t="s">
        <v>8269</v>
      </c>
      <c r="O3435" s="9">
        <f>ROUND(E3435/D3435,2)</f>
        <v>1</v>
      </c>
      <c r="P3435" s="10">
        <f>IFERROR(ROUND(E3435/L3435,2),0)</f>
        <v>134.15</v>
      </c>
      <c r="Q3435" s="12" t="s">
        <v>8315</v>
      </c>
      <c r="R3435" t="s">
        <v>8316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 t="s">
        <v>8269</v>
      </c>
      <c r="O3436" s="9">
        <f>ROUND(E3436/D3436,2)</f>
        <v>1.06</v>
      </c>
      <c r="P3436" s="10">
        <f>IFERROR(ROUND(E3436/L3436,2),0)</f>
        <v>62.83</v>
      </c>
      <c r="Q3436" s="12" t="s">
        <v>8315</v>
      </c>
      <c r="R3436" t="s">
        <v>8316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 t="s">
        <v>8269</v>
      </c>
      <c r="O3437" s="9">
        <f>ROUND(E3437/D3437,2)</f>
        <v>1.1200000000000001</v>
      </c>
      <c r="P3437" s="10">
        <f>IFERROR(ROUND(E3437/L3437,2),0)</f>
        <v>58.95</v>
      </c>
      <c r="Q3437" s="12" t="s">
        <v>8315</v>
      </c>
      <c r="R3437" t="s">
        <v>8316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 t="s">
        <v>8269</v>
      </c>
      <c r="O3438" s="9">
        <f>ROUND(E3438/D3438,2)</f>
        <v>1.06</v>
      </c>
      <c r="P3438" s="10">
        <f>IFERROR(ROUND(E3438/L3438,2),0)</f>
        <v>143.11000000000001</v>
      </c>
      <c r="Q3438" s="12" t="s">
        <v>8315</v>
      </c>
      <c r="R3438" t="s">
        <v>8316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 t="s">
        <v>8269</v>
      </c>
      <c r="O3439" s="9">
        <f>ROUND(E3439/D3439,2)</f>
        <v>1.01</v>
      </c>
      <c r="P3439" s="10">
        <f>IFERROR(ROUND(E3439/L3439,2),0)</f>
        <v>84.17</v>
      </c>
      <c r="Q3439" s="12" t="s">
        <v>8315</v>
      </c>
      <c r="R3439" t="s">
        <v>8316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 t="s">
        <v>8269</v>
      </c>
      <c r="O3440" s="9">
        <f>ROUND(E3440/D3440,2)</f>
        <v>1.04</v>
      </c>
      <c r="P3440" s="10">
        <f>IFERROR(ROUND(E3440/L3440,2),0)</f>
        <v>186.07</v>
      </c>
      <c r="Q3440" s="12" t="s">
        <v>8315</v>
      </c>
      <c r="R3440" t="s">
        <v>8316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 t="s">
        <v>8269</v>
      </c>
      <c r="O3441" s="9">
        <f>ROUND(E3441/D3441,2)</f>
        <v>1.35</v>
      </c>
      <c r="P3441" s="10">
        <f>IFERROR(ROUND(E3441/L3441,2),0)</f>
        <v>89.79</v>
      </c>
      <c r="Q3441" s="12" t="s">
        <v>8315</v>
      </c>
      <c r="R3441" t="s">
        <v>8316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 t="s">
        <v>8269</v>
      </c>
      <c r="O3442" s="9">
        <f>ROUND(E3442/D3442,2)</f>
        <v>1.05</v>
      </c>
      <c r="P3442" s="10">
        <f>IFERROR(ROUND(E3442/L3442,2),0)</f>
        <v>64.16</v>
      </c>
      <c r="Q3442" s="12" t="s">
        <v>8315</v>
      </c>
      <c r="R3442" t="s">
        <v>8316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 t="s">
        <v>8269</v>
      </c>
      <c r="O3443" s="9">
        <f>ROUND(E3443/D3443,2)</f>
        <v>1.03</v>
      </c>
      <c r="P3443" s="10">
        <f>IFERROR(ROUND(E3443/L3443,2),0)</f>
        <v>59.65</v>
      </c>
      <c r="Q3443" s="12" t="s">
        <v>8315</v>
      </c>
      <c r="R3443" t="s">
        <v>8316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 t="s">
        <v>8269</v>
      </c>
      <c r="O3444" s="9">
        <f>ROUND(E3444/D3444,2)</f>
        <v>1</v>
      </c>
      <c r="P3444" s="10">
        <f>IFERROR(ROUND(E3444/L3444,2),0)</f>
        <v>31.25</v>
      </c>
      <c r="Q3444" s="12" t="s">
        <v>8315</v>
      </c>
      <c r="R3444" t="s">
        <v>8316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 t="s">
        <v>8269</v>
      </c>
      <c r="O3445" s="9">
        <f>ROUND(E3445/D3445,2)</f>
        <v>1.86</v>
      </c>
      <c r="P3445" s="10">
        <f>IFERROR(ROUND(E3445/L3445,2),0)</f>
        <v>41.22</v>
      </c>
      <c r="Q3445" s="12" t="s">
        <v>8315</v>
      </c>
      <c r="R3445" t="s">
        <v>8316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 t="s">
        <v>8269</v>
      </c>
      <c r="O3446" s="9">
        <f>ROUND(E3446/D3446,2)</f>
        <v>2.89</v>
      </c>
      <c r="P3446" s="10">
        <f>IFERROR(ROUND(E3446/L3446,2),0)</f>
        <v>43.35</v>
      </c>
      <c r="Q3446" s="12" t="s">
        <v>8315</v>
      </c>
      <c r="R3446" t="s">
        <v>8316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 t="s">
        <v>8269</v>
      </c>
      <c r="O3447" s="9">
        <f>ROUND(E3447/D3447,2)</f>
        <v>1</v>
      </c>
      <c r="P3447" s="10">
        <f>IFERROR(ROUND(E3447/L3447,2),0)</f>
        <v>64.52</v>
      </c>
      <c r="Q3447" s="12" t="s">
        <v>8315</v>
      </c>
      <c r="R3447" t="s">
        <v>8316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 t="s">
        <v>8269</v>
      </c>
      <c r="O3448" s="9">
        <f>ROUND(E3448/D3448,2)</f>
        <v>1.08</v>
      </c>
      <c r="P3448" s="10">
        <f>IFERROR(ROUND(E3448/L3448,2),0)</f>
        <v>43.28</v>
      </c>
      <c r="Q3448" s="12" t="s">
        <v>8315</v>
      </c>
      <c r="R3448" t="s">
        <v>8316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 t="s">
        <v>8269</v>
      </c>
      <c r="O3449" s="9">
        <f>ROUND(E3449/D3449,2)</f>
        <v>1.08</v>
      </c>
      <c r="P3449" s="10">
        <f>IFERROR(ROUND(E3449/L3449,2),0)</f>
        <v>77</v>
      </c>
      <c r="Q3449" s="12" t="s">
        <v>8315</v>
      </c>
      <c r="R3449" t="s">
        <v>8316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 t="s">
        <v>8269</v>
      </c>
      <c r="O3450" s="9">
        <f>ROUND(E3450/D3450,2)</f>
        <v>1.1000000000000001</v>
      </c>
      <c r="P3450" s="10">
        <f>IFERROR(ROUND(E3450/L3450,2),0)</f>
        <v>51.22</v>
      </c>
      <c r="Q3450" s="12" t="s">
        <v>8315</v>
      </c>
      <c r="R3450" t="s">
        <v>8316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 t="s">
        <v>8269</v>
      </c>
      <c r="O3451" s="9">
        <f>ROUND(E3451/D3451,2)</f>
        <v>1.71</v>
      </c>
      <c r="P3451" s="10">
        <f>IFERROR(ROUND(E3451/L3451,2),0)</f>
        <v>68.25</v>
      </c>
      <c r="Q3451" s="12" t="s">
        <v>8315</v>
      </c>
      <c r="R3451" t="s">
        <v>8316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 t="s">
        <v>8269</v>
      </c>
      <c r="O3452" s="9">
        <f>ROUND(E3452/D3452,2)</f>
        <v>1.52</v>
      </c>
      <c r="P3452" s="10">
        <f>IFERROR(ROUND(E3452/L3452,2),0)</f>
        <v>19.489999999999998</v>
      </c>
      <c r="Q3452" s="12" t="s">
        <v>8315</v>
      </c>
      <c r="R3452" t="s">
        <v>8316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 t="s">
        <v>8269</v>
      </c>
      <c r="O3453" s="9">
        <f>ROUND(E3453/D3453,2)</f>
        <v>1.01</v>
      </c>
      <c r="P3453" s="10">
        <f>IFERROR(ROUND(E3453/L3453,2),0)</f>
        <v>41.13</v>
      </c>
      <c r="Q3453" s="12" t="s">
        <v>8315</v>
      </c>
      <c r="R3453" t="s">
        <v>8316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 t="s">
        <v>8269</v>
      </c>
      <c r="O3454" s="9">
        <f>ROUND(E3454/D3454,2)</f>
        <v>1.53</v>
      </c>
      <c r="P3454" s="10">
        <f>IFERROR(ROUND(E3454/L3454,2),0)</f>
        <v>41.41</v>
      </c>
      <c r="Q3454" s="12" t="s">
        <v>8315</v>
      </c>
      <c r="R3454" t="s">
        <v>8316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 t="s">
        <v>8269</v>
      </c>
      <c r="O3455" s="9">
        <f>ROUND(E3455/D3455,2)</f>
        <v>1.28</v>
      </c>
      <c r="P3455" s="10">
        <f>IFERROR(ROUND(E3455/L3455,2),0)</f>
        <v>27.5</v>
      </c>
      <c r="Q3455" s="12" t="s">
        <v>8315</v>
      </c>
      <c r="R3455" t="s">
        <v>8316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 t="s">
        <v>8269</v>
      </c>
      <c r="O3456" s="9">
        <f>ROUND(E3456/D3456,2)</f>
        <v>1.01</v>
      </c>
      <c r="P3456" s="10">
        <f>IFERROR(ROUND(E3456/L3456,2),0)</f>
        <v>33.57</v>
      </c>
      <c r="Q3456" s="12" t="s">
        <v>8315</v>
      </c>
      <c r="R3456" t="s">
        <v>8316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 t="s">
        <v>8269</v>
      </c>
      <c r="O3457" s="9">
        <f>ROUND(E3457/D3457,2)</f>
        <v>1.01</v>
      </c>
      <c r="P3457" s="10">
        <f>IFERROR(ROUND(E3457/L3457,2),0)</f>
        <v>145.87</v>
      </c>
      <c r="Q3457" s="12" t="s">
        <v>8315</v>
      </c>
      <c r="R3457" t="s">
        <v>8316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 t="s">
        <v>8269</v>
      </c>
      <c r="O3458" s="9">
        <f>ROUND(E3458/D3458,2)</f>
        <v>1.91</v>
      </c>
      <c r="P3458" s="10">
        <f>IFERROR(ROUND(E3458/L3458,2),0)</f>
        <v>358.69</v>
      </c>
      <c r="Q3458" s="12" t="s">
        <v>8315</v>
      </c>
      <c r="R3458" t="s">
        <v>8316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 t="s">
        <v>8269</v>
      </c>
      <c r="O3459" s="9">
        <f>ROUND(E3459/D3459,2)</f>
        <v>1.4</v>
      </c>
      <c r="P3459" s="10">
        <f>IFERROR(ROUND(E3459/L3459,2),0)</f>
        <v>50.98</v>
      </c>
      <c r="Q3459" s="12" t="s">
        <v>8315</v>
      </c>
      <c r="R3459" t="s">
        <v>8316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 t="s">
        <v>8269</v>
      </c>
      <c r="O3460" s="9">
        <f>ROUND(E3460/D3460,2)</f>
        <v>1.24</v>
      </c>
      <c r="P3460" s="10">
        <f>IFERROR(ROUND(E3460/L3460,2),0)</f>
        <v>45.04</v>
      </c>
      <c r="Q3460" s="12" t="s">
        <v>8315</v>
      </c>
      <c r="R3460" t="s">
        <v>8316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 t="s">
        <v>8269</v>
      </c>
      <c r="O3461" s="9">
        <f>ROUND(E3461/D3461,2)</f>
        <v>1.26</v>
      </c>
      <c r="P3461" s="10">
        <f>IFERROR(ROUND(E3461/L3461,2),0)</f>
        <v>17.53</v>
      </c>
      <c r="Q3461" s="12" t="s">
        <v>8315</v>
      </c>
      <c r="R3461" t="s">
        <v>8316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 t="s">
        <v>8269</v>
      </c>
      <c r="O3462" s="9">
        <f>ROUND(E3462/D3462,2)</f>
        <v>1.9</v>
      </c>
      <c r="P3462" s="10">
        <f>IFERROR(ROUND(E3462/L3462,2),0)</f>
        <v>50</v>
      </c>
      <c r="Q3462" s="12" t="s">
        <v>8315</v>
      </c>
      <c r="R3462" t="s">
        <v>8316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 t="s">
        <v>8269</v>
      </c>
      <c r="O3463" s="9">
        <f>ROUND(E3463/D3463,2)</f>
        <v>1.39</v>
      </c>
      <c r="P3463" s="10">
        <f>IFERROR(ROUND(E3463/L3463,2),0)</f>
        <v>57.92</v>
      </c>
      <c r="Q3463" s="12" t="s">
        <v>8315</v>
      </c>
      <c r="R3463" t="s">
        <v>8316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 t="s">
        <v>8269</v>
      </c>
      <c r="O3464" s="9">
        <f>ROUND(E3464/D3464,2)</f>
        <v>2.02</v>
      </c>
      <c r="P3464" s="10">
        <f>IFERROR(ROUND(E3464/L3464,2),0)</f>
        <v>29.71</v>
      </c>
      <c r="Q3464" s="12" t="s">
        <v>8315</v>
      </c>
      <c r="R3464" t="s">
        <v>8316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 t="s">
        <v>8269</v>
      </c>
      <c r="O3465" s="9">
        <f>ROUND(E3465/D3465,2)</f>
        <v>1.03</v>
      </c>
      <c r="P3465" s="10">
        <f>IFERROR(ROUND(E3465/L3465,2),0)</f>
        <v>90.68</v>
      </c>
      <c r="Q3465" s="12" t="s">
        <v>8315</v>
      </c>
      <c r="R3465" t="s">
        <v>8316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 t="s">
        <v>8269</v>
      </c>
      <c r="O3466" s="9">
        <f>ROUND(E3466/D3466,2)</f>
        <v>1.02</v>
      </c>
      <c r="P3466" s="10">
        <f>IFERROR(ROUND(E3466/L3466,2),0)</f>
        <v>55.01</v>
      </c>
      <c r="Q3466" s="12" t="s">
        <v>8315</v>
      </c>
      <c r="R3466" t="s">
        <v>8316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 t="s">
        <v>8269</v>
      </c>
      <c r="O3467" s="9">
        <f>ROUND(E3467/D3467,2)</f>
        <v>1.03</v>
      </c>
      <c r="P3467" s="10">
        <f>IFERROR(ROUND(E3467/L3467,2),0)</f>
        <v>57.22</v>
      </c>
      <c r="Q3467" s="12" t="s">
        <v>8315</v>
      </c>
      <c r="R3467" t="s">
        <v>8316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 t="s">
        <v>8269</v>
      </c>
      <c r="O3468" s="9">
        <f>ROUND(E3468/D3468,2)</f>
        <v>1.27</v>
      </c>
      <c r="P3468" s="10">
        <f>IFERROR(ROUND(E3468/L3468,2),0)</f>
        <v>72.95</v>
      </c>
      <c r="Q3468" s="12" t="s">
        <v>8315</v>
      </c>
      <c r="R3468" t="s">
        <v>8316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 t="s">
        <v>8269</v>
      </c>
      <c r="O3469" s="9">
        <f>ROUND(E3469/D3469,2)</f>
        <v>1.01</v>
      </c>
      <c r="P3469" s="10">
        <f>IFERROR(ROUND(E3469/L3469,2),0)</f>
        <v>64.47</v>
      </c>
      <c r="Q3469" s="12" t="s">
        <v>8315</v>
      </c>
      <c r="R3469" t="s">
        <v>8316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 t="s">
        <v>8269</v>
      </c>
      <c r="O3470" s="9">
        <f>ROUND(E3470/D3470,2)</f>
        <v>1.22</v>
      </c>
      <c r="P3470" s="10">
        <f>IFERROR(ROUND(E3470/L3470,2),0)</f>
        <v>716.35</v>
      </c>
      <c r="Q3470" s="12" t="s">
        <v>8315</v>
      </c>
      <c r="R3470" t="s">
        <v>8316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 t="s">
        <v>8269</v>
      </c>
      <c r="O3471" s="9">
        <f>ROUND(E3471/D3471,2)</f>
        <v>1.1299999999999999</v>
      </c>
      <c r="P3471" s="10">
        <f>IFERROR(ROUND(E3471/L3471,2),0)</f>
        <v>50.4</v>
      </c>
      <c r="Q3471" s="12" t="s">
        <v>8315</v>
      </c>
      <c r="R3471" t="s">
        <v>8316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 t="s">
        <v>8269</v>
      </c>
      <c r="O3472" s="9">
        <f>ROUND(E3472/D3472,2)</f>
        <v>1.5</v>
      </c>
      <c r="P3472" s="10">
        <f>IFERROR(ROUND(E3472/L3472,2),0)</f>
        <v>41.67</v>
      </c>
      <c r="Q3472" s="12" t="s">
        <v>8315</v>
      </c>
      <c r="R3472" t="s">
        <v>8316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 t="s">
        <v>8269</v>
      </c>
      <c r="O3473" s="9">
        <f>ROUND(E3473/D3473,2)</f>
        <v>2.15</v>
      </c>
      <c r="P3473" s="10">
        <f>IFERROR(ROUND(E3473/L3473,2),0)</f>
        <v>35.770000000000003</v>
      </c>
      <c r="Q3473" s="12" t="s">
        <v>8315</v>
      </c>
      <c r="R3473" t="s">
        <v>8316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 t="s">
        <v>8269</v>
      </c>
      <c r="O3474" s="9">
        <f>ROUND(E3474/D3474,2)</f>
        <v>1.02</v>
      </c>
      <c r="P3474" s="10">
        <f>IFERROR(ROUND(E3474/L3474,2),0)</f>
        <v>88.74</v>
      </c>
      <c r="Q3474" s="12" t="s">
        <v>8315</v>
      </c>
      <c r="R3474" t="s">
        <v>8316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 t="s">
        <v>8269</v>
      </c>
      <c r="O3475" s="9">
        <f>ROUND(E3475/D3475,2)</f>
        <v>1</v>
      </c>
      <c r="P3475" s="10">
        <f>IFERROR(ROUND(E3475/L3475,2),0)</f>
        <v>148.47999999999999</v>
      </c>
      <c r="Q3475" s="12" t="s">
        <v>8315</v>
      </c>
      <c r="R3475" t="s">
        <v>8316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 t="s">
        <v>8269</v>
      </c>
      <c r="O3476" s="9">
        <f>ROUND(E3476/D3476,2)</f>
        <v>1.01</v>
      </c>
      <c r="P3476" s="10">
        <f>IFERROR(ROUND(E3476/L3476,2),0)</f>
        <v>51.79</v>
      </c>
      <c r="Q3476" s="12" t="s">
        <v>8315</v>
      </c>
      <c r="R3476" t="s">
        <v>8316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 t="s">
        <v>8269</v>
      </c>
      <c r="O3477" s="9">
        <f>ROUND(E3477/D3477,2)</f>
        <v>1.1299999999999999</v>
      </c>
      <c r="P3477" s="10">
        <f>IFERROR(ROUND(E3477/L3477,2),0)</f>
        <v>20</v>
      </c>
      <c r="Q3477" s="12" t="s">
        <v>8315</v>
      </c>
      <c r="R3477" t="s">
        <v>8316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 t="s">
        <v>8269</v>
      </c>
      <c r="O3478" s="9">
        <f>ROUND(E3478/D3478,2)</f>
        <v>1.04</v>
      </c>
      <c r="P3478" s="10">
        <f>IFERROR(ROUND(E3478/L3478,2),0)</f>
        <v>52</v>
      </c>
      <c r="Q3478" s="12" t="s">
        <v>8315</v>
      </c>
      <c r="R3478" t="s">
        <v>8316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 t="s">
        <v>8269</v>
      </c>
      <c r="O3479" s="9">
        <f>ROUND(E3479/D3479,2)</f>
        <v>1.1499999999999999</v>
      </c>
      <c r="P3479" s="10">
        <f>IFERROR(ROUND(E3479/L3479,2),0)</f>
        <v>53.23</v>
      </c>
      <c r="Q3479" s="12" t="s">
        <v>8315</v>
      </c>
      <c r="R3479" t="s">
        <v>8316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 t="s">
        <v>8269</v>
      </c>
      <c r="O3480" s="9">
        <f>ROUND(E3480/D3480,2)</f>
        <v>1.1299999999999999</v>
      </c>
      <c r="P3480" s="10">
        <f>IFERROR(ROUND(E3480/L3480,2),0)</f>
        <v>39.6</v>
      </c>
      <c r="Q3480" s="12" t="s">
        <v>8315</v>
      </c>
      <c r="R3480" t="s">
        <v>8316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 t="s">
        <v>8269</v>
      </c>
      <c r="O3481" s="9">
        <f>ROUND(E3481/D3481,2)</f>
        <v>1.28</v>
      </c>
      <c r="P3481" s="10">
        <f>IFERROR(ROUND(E3481/L3481,2),0)</f>
        <v>34.25</v>
      </c>
      <c r="Q3481" s="12" t="s">
        <v>8315</v>
      </c>
      <c r="R3481" t="s">
        <v>8316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 t="s">
        <v>8269</v>
      </c>
      <c r="O3482" s="9">
        <f>ROUND(E3482/D3482,2)</f>
        <v>1.43</v>
      </c>
      <c r="P3482" s="10">
        <f>IFERROR(ROUND(E3482/L3482,2),0)</f>
        <v>164.62</v>
      </c>
      <c r="Q3482" s="12" t="s">
        <v>8315</v>
      </c>
      <c r="R3482" t="s">
        <v>8316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 t="s">
        <v>8269</v>
      </c>
      <c r="O3483" s="9">
        <f>ROUND(E3483/D3483,2)</f>
        <v>1.19</v>
      </c>
      <c r="P3483" s="10">
        <f>IFERROR(ROUND(E3483/L3483,2),0)</f>
        <v>125.05</v>
      </c>
      <c r="Q3483" s="12" t="s">
        <v>8315</v>
      </c>
      <c r="R3483" t="s">
        <v>8316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 t="s">
        <v>8269</v>
      </c>
      <c r="O3484" s="9">
        <f>ROUND(E3484/D3484,2)</f>
        <v>1.38</v>
      </c>
      <c r="P3484" s="10">
        <f>IFERROR(ROUND(E3484/L3484,2),0)</f>
        <v>51.88</v>
      </c>
      <c r="Q3484" s="12" t="s">
        <v>8315</v>
      </c>
      <c r="R3484" t="s">
        <v>8316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 t="s">
        <v>8269</v>
      </c>
      <c r="O3485" s="9">
        <f>ROUND(E3485/D3485,2)</f>
        <v>1.6</v>
      </c>
      <c r="P3485" s="10">
        <f>IFERROR(ROUND(E3485/L3485,2),0)</f>
        <v>40.29</v>
      </c>
      <c r="Q3485" s="12" t="s">
        <v>8315</v>
      </c>
      <c r="R3485" t="s">
        <v>8316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 t="s">
        <v>8269</v>
      </c>
      <c r="O3486" s="9">
        <f>ROUND(E3486/D3486,2)</f>
        <v>1.1399999999999999</v>
      </c>
      <c r="P3486" s="10">
        <f>IFERROR(ROUND(E3486/L3486,2),0)</f>
        <v>64.91</v>
      </c>
      <c r="Q3486" s="12" t="s">
        <v>8315</v>
      </c>
      <c r="R3486" t="s">
        <v>8316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 t="s">
        <v>8269</v>
      </c>
      <c r="O3487" s="9">
        <f>ROUND(E3487/D3487,2)</f>
        <v>1.01</v>
      </c>
      <c r="P3487" s="10">
        <f>IFERROR(ROUND(E3487/L3487,2),0)</f>
        <v>55.33</v>
      </c>
      <c r="Q3487" s="12" t="s">
        <v>8315</v>
      </c>
      <c r="R3487" t="s">
        <v>8316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 t="s">
        <v>8269</v>
      </c>
      <c r="O3488" s="9">
        <f>ROUND(E3488/D3488,2)</f>
        <v>1.55</v>
      </c>
      <c r="P3488" s="10">
        <f>IFERROR(ROUND(E3488/L3488,2),0)</f>
        <v>83.14</v>
      </c>
      <c r="Q3488" s="12" t="s">
        <v>8315</v>
      </c>
      <c r="R3488" t="s">
        <v>8316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 t="s">
        <v>8269</v>
      </c>
      <c r="O3489" s="9">
        <f>ROUND(E3489/D3489,2)</f>
        <v>1.28</v>
      </c>
      <c r="P3489" s="10">
        <f>IFERROR(ROUND(E3489/L3489,2),0)</f>
        <v>38.71</v>
      </c>
      <c r="Q3489" s="12" t="s">
        <v>8315</v>
      </c>
      <c r="R3489" t="s">
        <v>8316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 t="s">
        <v>8269</v>
      </c>
      <c r="O3490" s="9">
        <f>ROUND(E3490/D3490,2)</f>
        <v>1.21</v>
      </c>
      <c r="P3490" s="10">
        <f>IFERROR(ROUND(E3490/L3490,2),0)</f>
        <v>125.38</v>
      </c>
      <c r="Q3490" s="12" t="s">
        <v>8315</v>
      </c>
      <c r="R3490" t="s">
        <v>8316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 t="s">
        <v>8269</v>
      </c>
      <c r="O3491" s="9">
        <f>ROUND(E3491/D3491,2)</f>
        <v>1.1299999999999999</v>
      </c>
      <c r="P3491" s="10">
        <f>IFERROR(ROUND(E3491/L3491,2),0)</f>
        <v>78.260000000000005</v>
      </c>
      <c r="Q3491" s="12" t="s">
        <v>8315</v>
      </c>
      <c r="R3491" t="s">
        <v>8316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 t="s">
        <v>8269</v>
      </c>
      <c r="O3492" s="9">
        <f>ROUND(E3492/D3492,2)</f>
        <v>1.28</v>
      </c>
      <c r="P3492" s="10">
        <f>IFERROR(ROUND(E3492/L3492,2),0)</f>
        <v>47.22</v>
      </c>
      <c r="Q3492" s="12" t="s">
        <v>8315</v>
      </c>
      <c r="R3492" t="s">
        <v>8316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 t="s">
        <v>8269</v>
      </c>
      <c r="O3493" s="9">
        <f>ROUND(E3493/D3493,2)</f>
        <v>1.58</v>
      </c>
      <c r="P3493" s="10">
        <f>IFERROR(ROUND(E3493/L3493,2),0)</f>
        <v>79.099999999999994</v>
      </c>
      <c r="Q3493" s="12" t="s">
        <v>8315</v>
      </c>
      <c r="R3493" t="s">
        <v>8316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 t="s">
        <v>8269</v>
      </c>
      <c r="O3494" s="9">
        <f>ROUND(E3494/D3494,2)</f>
        <v>1.05</v>
      </c>
      <c r="P3494" s="10">
        <f>IFERROR(ROUND(E3494/L3494,2),0)</f>
        <v>114.29</v>
      </c>
      <c r="Q3494" s="12" t="s">
        <v>8315</v>
      </c>
      <c r="R3494" t="s">
        <v>8316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 t="s">
        <v>8269</v>
      </c>
      <c r="O3495" s="9">
        <f>ROUND(E3495/D3495,2)</f>
        <v>1</v>
      </c>
      <c r="P3495" s="10">
        <f>IFERROR(ROUND(E3495/L3495,2),0)</f>
        <v>51.72</v>
      </c>
      <c r="Q3495" s="12" t="s">
        <v>8315</v>
      </c>
      <c r="R3495" t="s">
        <v>8316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 t="s">
        <v>8269</v>
      </c>
      <c r="O3496" s="9">
        <f>ROUND(E3496/D3496,2)</f>
        <v>1</v>
      </c>
      <c r="P3496" s="10">
        <f>IFERROR(ROUND(E3496/L3496,2),0)</f>
        <v>30.77</v>
      </c>
      <c r="Q3496" s="12" t="s">
        <v>8315</v>
      </c>
      <c r="R3496" t="s">
        <v>8316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 t="s">
        <v>8269</v>
      </c>
      <c r="O3497" s="9">
        <f>ROUND(E3497/D3497,2)</f>
        <v>1.07</v>
      </c>
      <c r="P3497" s="10">
        <f>IFERROR(ROUND(E3497/L3497,2),0)</f>
        <v>74.209999999999994</v>
      </c>
      <c r="Q3497" s="12" t="s">
        <v>8315</v>
      </c>
      <c r="R3497" t="s">
        <v>8316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 t="s">
        <v>8269</v>
      </c>
      <c r="O3498" s="9">
        <f>ROUND(E3498/D3498,2)</f>
        <v>1.24</v>
      </c>
      <c r="P3498" s="10">
        <f>IFERROR(ROUND(E3498/L3498,2),0)</f>
        <v>47.85</v>
      </c>
      <c r="Q3498" s="12" t="s">
        <v>8315</v>
      </c>
      <c r="R3498" t="s">
        <v>8316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 t="s">
        <v>8269</v>
      </c>
      <c r="O3499" s="9">
        <f>ROUND(E3499/D3499,2)</f>
        <v>1.0900000000000001</v>
      </c>
      <c r="P3499" s="10">
        <f>IFERROR(ROUND(E3499/L3499,2),0)</f>
        <v>34.409999999999997</v>
      </c>
      <c r="Q3499" s="12" t="s">
        <v>8315</v>
      </c>
      <c r="R3499" t="s">
        <v>8316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 t="s">
        <v>8269</v>
      </c>
      <c r="O3500" s="9">
        <f>ROUND(E3500/D3500,2)</f>
        <v>1.02</v>
      </c>
      <c r="P3500" s="10">
        <f>IFERROR(ROUND(E3500/L3500,2),0)</f>
        <v>40.24</v>
      </c>
      <c r="Q3500" s="12" t="s">
        <v>8315</v>
      </c>
      <c r="R3500" t="s">
        <v>8316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 t="s">
        <v>8269</v>
      </c>
      <c r="O3501" s="9">
        <f>ROUND(E3501/D3501,2)</f>
        <v>1.06</v>
      </c>
      <c r="P3501" s="10">
        <f>IFERROR(ROUND(E3501/L3501,2),0)</f>
        <v>60.29</v>
      </c>
      <c r="Q3501" s="12" t="s">
        <v>8315</v>
      </c>
      <c r="R3501" t="s">
        <v>8316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 t="s">
        <v>8269</v>
      </c>
      <c r="O3502" s="9">
        <f>ROUND(E3502/D3502,2)</f>
        <v>1.06</v>
      </c>
      <c r="P3502" s="10">
        <f>IFERROR(ROUND(E3502/L3502,2),0)</f>
        <v>25.31</v>
      </c>
      <c r="Q3502" s="12" t="s">
        <v>8315</v>
      </c>
      <c r="R3502" t="s">
        <v>8316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 t="s">
        <v>8269</v>
      </c>
      <c r="O3503" s="9">
        <f>ROUND(E3503/D3503,2)</f>
        <v>1.01</v>
      </c>
      <c r="P3503" s="10">
        <f>IFERROR(ROUND(E3503/L3503,2),0)</f>
        <v>35.950000000000003</v>
      </c>
      <c r="Q3503" s="12" t="s">
        <v>8315</v>
      </c>
      <c r="R3503" t="s">
        <v>8316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 t="s">
        <v>8269</v>
      </c>
      <c r="O3504" s="9">
        <f>ROUND(E3504/D3504,2)</f>
        <v>1.05</v>
      </c>
      <c r="P3504" s="10">
        <f>IFERROR(ROUND(E3504/L3504,2),0)</f>
        <v>136</v>
      </c>
      <c r="Q3504" s="12" t="s">
        <v>8315</v>
      </c>
      <c r="R3504" t="s">
        <v>8316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 t="s">
        <v>8269</v>
      </c>
      <c r="O3505" s="9">
        <f>ROUND(E3505/D3505,2)</f>
        <v>1.08</v>
      </c>
      <c r="P3505" s="10">
        <f>IFERROR(ROUND(E3505/L3505,2),0)</f>
        <v>70.760000000000005</v>
      </c>
      <c r="Q3505" s="12" t="s">
        <v>8315</v>
      </c>
      <c r="R3505" t="s">
        <v>8316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 t="s">
        <v>8269</v>
      </c>
      <c r="O3506" s="9">
        <f>ROUND(E3506/D3506,2)</f>
        <v>1</v>
      </c>
      <c r="P3506" s="10">
        <f>IFERROR(ROUND(E3506/L3506,2),0)</f>
        <v>125</v>
      </c>
      <c r="Q3506" s="12" t="s">
        <v>8315</v>
      </c>
      <c r="R3506" t="s">
        <v>8316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 t="s">
        <v>8269</v>
      </c>
      <c r="O3507" s="9">
        <f>ROUND(E3507/D3507,2)</f>
        <v>1.04</v>
      </c>
      <c r="P3507" s="10">
        <f>IFERROR(ROUND(E3507/L3507,2),0)</f>
        <v>66.510000000000005</v>
      </c>
      <c r="Q3507" s="12" t="s">
        <v>8315</v>
      </c>
      <c r="R3507" t="s">
        <v>8316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 t="s">
        <v>8269</v>
      </c>
      <c r="O3508" s="9">
        <f>ROUND(E3508/D3508,2)</f>
        <v>1.02</v>
      </c>
      <c r="P3508" s="10">
        <f>IFERROR(ROUND(E3508/L3508,2),0)</f>
        <v>105</v>
      </c>
      <c r="Q3508" s="12" t="s">
        <v>8315</v>
      </c>
      <c r="R3508" t="s">
        <v>8316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 t="s">
        <v>8269</v>
      </c>
      <c r="O3509" s="9">
        <f>ROUND(E3509/D3509,2)</f>
        <v>1.04</v>
      </c>
      <c r="P3509" s="10">
        <f>IFERROR(ROUND(E3509/L3509,2),0)</f>
        <v>145</v>
      </c>
      <c r="Q3509" s="12" t="s">
        <v>8315</v>
      </c>
      <c r="R3509" t="s">
        <v>8316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 t="s">
        <v>8269</v>
      </c>
      <c r="O3510" s="9">
        <f>ROUND(E3510/D3510,2)</f>
        <v>1.8</v>
      </c>
      <c r="P3510" s="10">
        <f>IFERROR(ROUND(E3510/L3510,2),0)</f>
        <v>12</v>
      </c>
      <c r="Q3510" s="12" t="s">
        <v>8315</v>
      </c>
      <c r="R3510" t="s">
        <v>8316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 t="s">
        <v>8269</v>
      </c>
      <c r="O3511" s="9">
        <f>ROUND(E3511/D3511,2)</f>
        <v>1.06</v>
      </c>
      <c r="P3511" s="10">
        <f>IFERROR(ROUND(E3511/L3511,2),0)</f>
        <v>96.67</v>
      </c>
      <c r="Q3511" s="12" t="s">
        <v>8315</v>
      </c>
      <c r="R3511" t="s">
        <v>8316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 t="s">
        <v>8269</v>
      </c>
      <c r="O3512" s="9">
        <f>ROUND(E3512/D3512,2)</f>
        <v>1.01</v>
      </c>
      <c r="P3512" s="10">
        <f>IFERROR(ROUND(E3512/L3512,2),0)</f>
        <v>60.33</v>
      </c>
      <c r="Q3512" s="12" t="s">
        <v>8315</v>
      </c>
      <c r="R3512" t="s">
        <v>8316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 t="s">
        <v>8269</v>
      </c>
      <c r="O3513" s="9">
        <f>ROUND(E3513/D3513,2)</f>
        <v>1.01</v>
      </c>
      <c r="P3513" s="10">
        <f>IFERROR(ROUND(E3513/L3513,2),0)</f>
        <v>79.89</v>
      </c>
      <c r="Q3513" s="12" t="s">
        <v>8315</v>
      </c>
      <c r="R3513" t="s">
        <v>8316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 t="s">
        <v>8269</v>
      </c>
      <c r="O3514" s="9">
        <f>ROUND(E3514/D3514,2)</f>
        <v>1</v>
      </c>
      <c r="P3514" s="10">
        <f>IFERROR(ROUND(E3514/L3514,2),0)</f>
        <v>58.82</v>
      </c>
      <c r="Q3514" s="12" t="s">
        <v>8315</v>
      </c>
      <c r="R3514" t="s">
        <v>8316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 t="s">
        <v>8269</v>
      </c>
      <c r="O3515" s="9">
        <f>ROUND(E3515/D3515,2)</f>
        <v>1.18</v>
      </c>
      <c r="P3515" s="10">
        <f>IFERROR(ROUND(E3515/L3515,2),0)</f>
        <v>75.34</v>
      </c>
      <c r="Q3515" s="12" t="s">
        <v>8315</v>
      </c>
      <c r="R3515" t="s">
        <v>8316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 t="s">
        <v>8269</v>
      </c>
      <c r="O3516" s="9">
        <f>ROUND(E3516/D3516,2)</f>
        <v>1.1000000000000001</v>
      </c>
      <c r="P3516" s="10">
        <f>IFERROR(ROUND(E3516/L3516,2),0)</f>
        <v>55</v>
      </c>
      <c r="Q3516" s="12" t="s">
        <v>8315</v>
      </c>
      <c r="R3516" t="s">
        <v>8316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 t="s">
        <v>8269</v>
      </c>
      <c r="O3517" s="9">
        <f>ROUND(E3517/D3517,2)</f>
        <v>1.03</v>
      </c>
      <c r="P3517" s="10">
        <f>IFERROR(ROUND(E3517/L3517,2),0)</f>
        <v>66.959999999999994</v>
      </c>
      <c r="Q3517" s="12" t="s">
        <v>8315</v>
      </c>
      <c r="R3517" t="s">
        <v>8316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 t="s">
        <v>8269</v>
      </c>
      <c r="O3518" s="9">
        <f>ROUND(E3518/D3518,2)</f>
        <v>1</v>
      </c>
      <c r="P3518" s="10">
        <f>IFERROR(ROUND(E3518/L3518,2),0)</f>
        <v>227.27</v>
      </c>
      <c r="Q3518" s="12" t="s">
        <v>8315</v>
      </c>
      <c r="R3518" t="s">
        <v>8316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 t="s">
        <v>8269</v>
      </c>
      <c r="O3519" s="9">
        <f>ROUND(E3519/D3519,2)</f>
        <v>1</v>
      </c>
      <c r="P3519" s="10">
        <f>IFERROR(ROUND(E3519/L3519,2),0)</f>
        <v>307.69</v>
      </c>
      <c r="Q3519" s="12" t="s">
        <v>8315</v>
      </c>
      <c r="R3519" t="s">
        <v>8316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 t="s">
        <v>8269</v>
      </c>
      <c r="O3520" s="9">
        <f>ROUND(E3520/D3520,2)</f>
        <v>1.1000000000000001</v>
      </c>
      <c r="P3520" s="10">
        <f>IFERROR(ROUND(E3520/L3520,2),0)</f>
        <v>50.02</v>
      </c>
      <c r="Q3520" s="12" t="s">
        <v>8315</v>
      </c>
      <c r="R3520" t="s">
        <v>8316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 t="s">
        <v>8269</v>
      </c>
      <c r="O3521" s="9">
        <f>ROUND(E3521/D3521,2)</f>
        <v>1.01</v>
      </c>
      <c r="P3521" s="10">
        <f>IFERROR(ROUND(E3521/L3521,2),0)</f>
        <v>72.39</v>
      </c>
      <c r="Q3521" s="12" t="s">
        <v>8315</v>
      </c>
      <c r="R3521" t="s">
        <v>8316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 t="s">
        <v>8269</v>
      </c>
      <c r="O3522" s="9">
        <f>ROUND(E3522/D3522,2)</f>
        <v>1.01</v>
      </c>
      <c r="P3522" s="10">
        <f>IFERROR(ROUND(E3522/L3522,2),0)</f>
        <v>95.95</v>
      </c>
      <c r="Q3522" s="12" t="s">
        <v>8315</v>
      </c>
      <c r="R3522" t="s">
        <v>8316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 t="s">
        <v>8269</v>
      </c>
      <c r="O3523" s="9">
        <f>ROUND(E3523/D3523,2)</f>
        <v>1.69</v>
      </c>
      <c r="P3523" s="10">
        <f>IFERROR(ROUND(E3523/L3523,2),0)</f>
        <v>45.62</v>
      </c>
      <c r="Q3523" s="12" t="s">
        <v>8315</v>
      </c>
      <c r="R3523" t="s">
        <v>8316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 t="s">
        <v>8269</v>
      </c>
      <c r="O3524" s="9">
        <f>ROUND(E3524/D3524,2)</f>
        <v>1</v>
      </c>
      <c r="P3524" s="10">
        <f>IFERROR(ROUND(E3524/L3524,2),0)</f>
        <v>41.03</v>
      </c>
      <c r="Q3524" s="12" t="s">
        <v>8315</v>
      </c>
      <c r="R3524" t="s">
        <v>8316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 t="s">
        <v>8269</v>
      </c>
      <c r="O3525" s="9">
        <f>ROUND(E3525/D3525,2)</f>
        <v>1.1399999999999999</v>
      </c>
      <c r="P3525" s="10">
        <f>IFERROR(ROUND(E3525/L3525,2),0)</f>
        <v>56.83</v>
      </c>
      <c r="Q3525" s="12" t="s">
        <v>8315</v>
      </c>
      <c r="R3525" t="s">
        <v>8316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 t="s">
        <v>8269</v>
      </c>
      <c r="O3526" s="9">
        <f>ROUND(E3526/D3526,2)</f>
        <v>1.02</v>
      </c>
      <c r="P3526" s="10">
        <f>IFERROR(ROUND(E3526/L3526,2),0)</f>
        <v>137.24</v>
      </c>
      <c r="Q3526" s="12" t="s">
        <v>8315</v>
      </c>
      <c r="R3526" t="s">
        <v>8316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 t="s">
        <v>8269</v>
      </c>
      <c r="O3527" s="9">
        <f>ROUND(E3527/D3527,2)</f>
        <v>1.06</v>
      </c>
      <c r="P3527" s="10">
        <f>IFERROR(ROUND(E3527/L3527,2),0)</f>
        <v>75.709999999999994</v>
      </c>
      <c r="Q3527" s="12" t="s">
        <v>8315</v>
      </c>
      <c r="R3527" t="s">
        <v>8316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 t="s">
        <v>8269</v>
      </c>
      <c r="O3528" s="9">
        <f>ROUND(E3528/D3528,2)</f>
        <v>1.02</v>
      </c>
      <c r="P3528" s="10">
        <f>IFERROR(ROUND(E3528/L3528,2),0)</f>
        <v>99</v>
      </c>
      <c r="Q3528" s="12" t="s">
        <v>8315</v>
      </c>
      <c r="R3528" t="s">
        <v>8316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 t="s">
        <v>8269</v>
      </c>
      <c r="O3529" s="9">
        <f>ROUND(E3529/D3529,2)</f>
        <v>1.17</v>
      </c>
      <c r="P3529" s="10">
        <f>IFERROR(ROUND(E3529/L3529,2),0)</f>
        <v>81.569999999999993</v>
      </c>
      <c r="Q3529" s="12" t="s">
        <v>8315</v>
      </c>
      <c r="R3529" t="s">
        <v>8316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 t="s">
        <v>8269</v>
      </c>
      <c r="O3530" s="9">
        <f>ROUND(E3530/D3530,2)</f>
        <v>1.01</v>
      </c>
      <c r="P3530" s="10">
        <f>IFERROR(ROUND(E3530/L3530,2),0)</f>
        <v>45.11</v>
      </c>
      <c r="Q3530" s="12" t="s">
        <v>8315</v>
      </c>
      <c r="R3530" t="s">
        <v>8316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 t="s">
        <v>8269</v>
      </c>
      <c r="O3531" s="9">
        <f>ROUND(E3531/D3531,2)</f>
        <v>1.32</v>
      </c>
      <c r="P3531" s="10">
        <f>IFERROR(ROUND(E3531/L3531,2),0)</f>
        <v>36.67</v>
      </c>
      <c r="Q3531" s="12" t="s">
        <v>8315</v>
      </c>
      <c r="R3531" t="s">
        <v>8316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 t="s">
        <v>8269</v>
      </c>
      <c r="O3532" s="9">
        <f>ROUND(E3532/D3532,2)</f>
        <v>1</v>
      </c>
      <c r="P3532" s="10">
        <f>IFERROR(ROUND(E3532/L3532,2),0)</f>
        <v>125</v>
      </c>
      <c r="Q3532" s="12" t="s">
        <v>8315</v>
      </c>
      <c r="R3532" t="s">
        <v>8316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 t="s">
        <v>8269</v>
      </c>
      <c r="O3533" s="9">
        <f>ROUND(E3533/D3533,2)</f>
        <v>1.28</v>
      </c>
      <c r="P3533" s="10">
        <f>IFERROR(ROUND(E3533/L3533,2),0)</f>
        <v>49.23</v>
      </c>
      <c r="Q3533" s="12" t="s">
        <v>8315</v>
      </c>
      <c r="R3533" t="s">
        <v>8316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 t="s">
        <v>8269</v>
      </c>
      <c r="O3534" s="9">
        <f>ROUND(E3534/D3534,2)</f>
        <v>1.19</v>
      </c>
      <c r="P3534" s="10">
        <f>IFERROR(ROUND(E3534/L3534,2),0)</f>
        <v>42.3</v>
      </c>
      <c r="Q3534" s="12" t="s">
        <v>8315</v>
      </c>
      <c r="R3534" t="s">
        <v>8316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 t="s">
        <v>8269</v>
      </c>
      <c r="O3535" s="9">
        <f>ROUND(E3535/D3535,2)</f>
        <v>1.26</v>
      </c>
      <c r="P3535" s="10">
        <f>IFERROR(ROUND(E3535/L3535,2),0)</f>
        <v>78.88</v>
      </c>
      <c r="Q3535" s="12" t="s">
        <v>8315</v>
      </c>
      <c r="R3535" t="s">
        <v>8316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 t="s">
        <v>8269</v>
      </c>
      <c r="O3536" s="9">
        <f>ROUND(E3536/D3536,2)</f>
        <v>1.56</v>
      </c>
      <c r="P3536" s="10">
        <f>IFERROR(ROUND(E3536/L3536,2),0)</f>
        <v>38.28</v>
      </c>
      <c r="Q3536" s="12" t="s">
        <v>8315</v>
      </c>
      <c r="R3536" t="s">
        <v>8316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 t="s">
        <v>8269</v>
      </c>
      <c r="O3537" s="9">
        <f>ROUND(E3537/D3537,2)</f>
        <v>1.03</v>
      </c>
      <c r="P3537" s="10">
        <f>IFERROR(ROUND(E3537/L3537,2),0)</f>
        <v>44.85</v>
      </c>
      <c r="Q3537" s="12" t="s">
        <v>8315</v>
      </c>
      <c r="R3537" t="s">
        <v>8316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 t="s">
        <v>8269</v>
      </c>
      <c r="O3538" s="9">
        <f>ROUND(E3538/D3538,2)</f>
        <v>1.53</v>
      </c>
      <c r="P3538" s="10">
        <f>IFERROR(ROUND(E3538/L3538,2),0)</f>
        <v>13.53</v>
      </c>
      <c r="Q3538" s="12" t="s">
        <v>8315</v>
      </c>
      <c r="R3538" t="s">
        <v>8316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 t="s">
        <v>8269</v>
      </c>
      <c r="O3539" s="9">
        <f>ROUND(E3539/D3539,2)</f>
        <v>1.8</v>
      </c>
      <c r="P3539" s="10">
        <f>IFERROR(ROUND(E3539/L3539,2),0)</f>
        <v>43.5</v>
      </c>
      <c r="Q3539" s="12" t="s">
        <v>8315</v>
      </c>
      <c r="R3539" t="s">
        <v>8316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 t="s">
        <v>8269</v>
      </c>
      <c r="O3540" s="9">
        <f>ROUND(E3540/D3540,2)</f>
        <v>1.28</v>
      </c>
      <c r="P3540" s="10">
        <f>IFERROR(ROUND(E3540/L3540,2),0)</f>
        <v>30.95</v>
      </c>
      <c r="Q3540" s="12" t="s">
        <v>8315</v>
      </c>
      <c r="R3540" t="s">
        <v>8316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 t="s">
        <v>8269</v>
      </c>
      <c r="O3541" s="9">
        <f>ROUND(E3541/D3541,2)</f>
        <v>1.2</v>
      </c>
      <c r="P3541" s="10">
        <f>IFERROR(ROUND(E3541/L3541,2),0)</f>
        <v>55.23</v>
      </c>
      <c r="Q3541" s="12" t="s">
        <v>8315</v>
      </c>
      <c r="R3541" t="s">
        <v>8316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 t="s">
        <v>8269</v>
      </c>
      <c r="O3542" s="9">
        <f>ROUND(E3542/D3542,2)</f>
        <v>1.23</v>
      </c>
      <c r="P3542" s="10">
        <f>IFERROR(ROUND(E3542/L3542,2),0)</f>
        <v>46.13</v>
      </c>
      <c r="Q3542" s="12" t="s">
        <v>8315</v>
      </c>
      <c r="R3542" t="s">
        <v>8316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 t="s">
        <v>8269</v>
      </c>
      <c r="O3543" s="9">
        <f>ROUND(E3543/D3543,2)</f>
        <v>1.05</v>
      </c>
      <c r="P3543" s="10">
        <f>IFERROR(ROUND(E3543/L3543,2),0)</f>
        <v>39.380000000000003</v>
      </c>
      <c r="Q3543" s="12" t="s">
        <v>8315</v>
      </c>
      <c r="R3543" t="s">
        <v>8316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 t="s">
        <v>8269</v>
      </c>
      <c r="O3544" s="9">
        <f>ROUND(E3544/D3544,2)</f>
        <v>1.02</v>
      </c>
      <c r="P3544" s="10">
        <f>IFERROR(ROUND(E3544/L3544,2),0)</f>
        <v>66.150000000000006</v>
      </c>
      <c r="Q3544" s="12" t="s">
        <v>8315</v>
      </c>
      <c r="R3544" t="s">
        <v>8316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 t="s">
        <v>8269</v>
      </c>
      <c r="O3545" s="9">
        <f>ROUND(E3545/D3545,2)</f>
        <v>1.05</v>
      </c>
      <c r="P3545" s="10">
        <f>IFERROR(ROUND(E3545/L3545,2),0)</f>
        <v>54.14</v>
      </c>
      <c r="Q3545" s="12" t="s">
        <v>8315</v>
      </c>
      <c r="R3545" t="s">
        <v>8316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 t="s">
        <v>8269</v>
      </c>
      <c r="O3546" s="9">
        <f>ROUND(E3546/D3546,2)</f>
        <v>1</v>
      </c>
      <c r="P3546" s="10">
        <f>IFERROR(ROUND(E3546/L3546,2),0)</f>
        <v>104.17</v>
      </c>
      <c r="Q3546" s="12" t="s">
        <v>8315</v>
      </c>
      <c r="R3546" t="s">
        <v>8316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 t="s">
        <v>8269</v>
      </c>
      <c r="O3547" s="9">
        <f>ROUND(E3547/D3547,2)</f>
        <v>1</v>
      </c>
      <c r="P3547" s="10">
        <f>IFERROR(ROUND(E3547/L3547,2),0)</f>
        <v>31.38</v>
      </c>
      <c r="Q3547" s="12" t="s">
        <v>8315</v>
      </c>
      <c r="R3547" t="s">
        <v>8316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 t="s">
        <v>8269</v>
      </c>
      <c r="O3548" s="9">
        <f>ROUND(E3548/D3548,2)</f>
        <v>1.02</v>
      </c>
      <c r="P3548" s="10">
        <f>IFERROR(ROUND(E3548/L3548,2),0)</f>
        <v>59.21</v>
      </c>
      <c r="Q3548" s="12" t="s">
        <v>8315</v>
      </c>
      <c r="R3548" t="s">
        <v>8316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 t="s">
        <v>8269</v>
      </c>
      <c r="O3549" s="9">
        <f>ROUND(E3549/D3549,2)</f>
        <v>1.1399999999999999</v>
      </c>
      <c r="P3549" s="10">
        <f>IFERROR(ROUND(E3549/L3549,2),0)</f>
        <v>119.18</v>
      </c>
      <c r="Q3549" s="12" t="s">
        <v>8315</v>
      </c>
      <c r="R3549" t="s">
        <v>8316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 t="s">
        <v>8269</v>
      </c>
      <c r="O3550" s="9">
        <f>ROUND(E3550/D3550,2)</f>
        <v>1.02</v>
      </c>
      <c r="P3550" s="10">
        <f>IFERROR(ROUND(E3550/L3550,2),0)</f>
        <v>164.62</v>
      </c>
      <c r="Q3550" s="12" t="s">
        <v>8315</v>
      </c>
      <c r="R3550" t="s">
        <v>8316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 t="s">
        <v>8269</v>
      </c>
      <c r="O3551" s="9">
        <f>ROUND(E3551/D3551,2)</f>
        <v>1.02</v>
      </c>
      <c r="P3551" s="10">
        <f>IFERROR(ROUND(E3551/L3551,2),0)</f>
        <v>24.29</v>
      </c>
      <c r="Q3551" s="12" t="s">
        <v>8315</v>
      </c>
      <c r="R3551" t="s">
        <v>8316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 t="s">
        <v>8269</v>
      </c>
      <c r="O3552" s="9">
        <f>ROUND(E3552/D3552,2)</f>
        <v>1.05</v>
      </c>
      <c r="P3552" s="10">
        <f>IFERROR(ROUND(E3552/L3552,2),0)</f>
        <v>40.94</v>
      </c>
      <c r="Q3552" s="12" t="s">
        <v>8315</v>
      </c>
      <c r="R3552" t="s">
        <v>8316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 t="s">
        <v>8269</v>
      </c>
      <c r="O3553" s="9">
        <f>ROUND(E3553/D3553,2)</f>
        <v>1.02</v>
      </c>
      <c r="P3553" s="10">
        <f>IFERROR(ROUND(E3553/L3553,2),0)</f>
        <v>61.1</v>
      </c>
      <c r="Q3553" s="12" t="s">
        <v>8315</v>
      </c>
      <c r="R3553" t="s">
        <v>8316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 t="s">
        <v>8269</v>
      </c>
      <c r="O3554" s="9">
        <f>ROUND(E3554/D3554,2)</f>
        <v>1</v>
      </c>
      <c r="P3554" s="10">
        <f>IFERROR(ROUND(E3554/L3554,2),0)</f>
        <v>38.65</v>
      </c>
      <c r="Q3554" s="12" t="s">
        <v>8315</v>
      </c>
      <c r="R3554" t="s">
        <v>8316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 t="s">
        <v>8269</v>
      </c>
      <c r="O3555" s="9">
        <f>ROUND(E3555/D3555,2)</f>
        <v>1.06</v>
      </c>
      <c r="P3555" s="10">
        <f>IFERROR(ROUND(E3555/L3555,2),0)</f>
        <v>56.2</v>
      </c>
      <c r="Q3555" s="12" t="s">
        <v>8315</v>
      </c>
      <c r="R3555" t="s">
        <v>8316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 t="s">
        <v>8269</v>
      </c>
      <c r="O3556" s="9">
        <f>ROUND(E3556/D3556,2)</f>
        <v>1.1299999999999999</v>
      </c>
      <c r="P3556" s="10">
        <f>IFERROR(ROUND(E3556/L3556,2),0)</f>
        <v>107</v>
      </c>
      <c r="Q3556" s="12" t="s">
        <v>8315</v>
      </c>
      <c r="R3556" t="s">
        <v>8316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 t="s">
        <v>8269</v>
      </c>
      <c r="O3557" s="9">
        <f>ROUND(E3557/D3557,2)</f>
        <v>1</v>
      </c>
      <c r="P3557" s="10">
        <f>IFERROR(ROUND(E3557/L3557,2),0)</f>
        <v>171.43</v>
      </c>
      <c r="Q3557" s="12" t="s">
        <v>8315</v>
      </c>
      <c r="R3557" t="s">
        <v>8316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 t="s">
        <v>8269</v>
      </c>
      <c r="O3558" s="9">
        <f>ROUND(E3558/D3558,2)</f>
        <v>1</v>
      </c>
      <c r="P3558" s="10">
        <f>IFERROR(ROUND(E3558/L3558,2),0)</f>
        <v>110.5</v>
      </c>
      <c r="Q3558" s="12" t="s">
        <v>8315</v>
      </c>
      <c r="R3558" t="s">
        <v>8316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 t="s">
        <v>8269</v>
      </c>
      <c r="O3559" s="9">
        <f>ROUND(E3559/D3559,2)</f>
        <v>1</v>
      </c>
      <c r="P3559" s="10">
        <f>IFERROR(ROUND(E3559/L3559,2),0)</f>
        <v>179.28</v>
      </c>
      <c r="Q3559" s="12" t="s">
        <v>8315</v>
      </c>
      <c r="R3559" t="s">
        <v>8316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 t="s">
        <v>8269</v>
      </c>
      <c r="O3560" s="9">
        <f>ROUND(E3560/D3560,2)</f>
        <v>1.44</v>
      </c>
      <c r="P3560" s="10">
        <f>IFERROR(ROUND(E3560/L3560,2),0)</f>
        <v>22.91</v>
      </c>
      <c r="Q3560" s="12" t="s">
        <v>8315</v>
      </c>
      <c r="R3560" t="s">
        <v>8316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 t="s">
        <v>8269</v>
      </c>
      <c r="O3561" s="9">
        <f>ROUND(E3561/D3561,2)</f>
        <v>1.04</v>
      </c>
      <c r="P3561" s="10">
        <f>IFERROR(ROUND(E3561/L3561,2),0)</f>
        <v>43.13</v>
      </c>
      <c r="Q3561" s="12" t="s">
        <v>8315</v>
      </c>
      <c r="R3561" t="s">
        <v>8316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 t="s">
        <v>8269</v>
      </c>
      <c r="O3562" s="9">
        <f>ROUND(E3562/D3562,2)</f>
        <v>1.08</v>
      </c>
      <c r="P3562" s="10">
        <f>IFERROR(ROUND(E3562/L3562,2),0)</f>
        <v>46.89</v>
      </c>
      <c r="Q3562" s="12" t="s">
        <v>8315</v>
      </c>
      <c r="R3562" t="s">
        <v>8316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 t="s">
        <v>8269</v>
      </c>
      <c r="O3563" s="9">
        <f>ROUND(E3563/D3563,2)</f>
        <v>1.02</v>
      </c>
      <c r="P3563" s="10">
        <f>IFERROR(ROUND(E3563/L3563,2),0)</f>
        <v>47.41</v>
      </c>
      <c r="Q3563" s="12" t="s">
        <v>8315</v>
      </c>
      <c r="R3563" t="s">
        <v>8316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 t="s">
        <v>8269</v>
      </c>
      <c r="O3564" s="9">
        <f>ROUND(E3564/D3564,2)</f>
        <v>1.49</v>
      </c>
      <c r="P3564" s="10">
        <f>IFERROR(ROUND(E3564/L3564,2),0)</f>
        <v>15.13</v>
      </c>
      <c r="Q3564" s="12" t="s">
        <v>8315</v>
      </c>
      <c r="R3564" t="s">
        <v>8316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 t="s">
        <v>8269</v>
      </c>
      <c r="O3565" s="9">
        <f>ROUND(E3565/D3565,2)</f>
        <v>1.05</v>
      </c>
      <c r="P3565" s="10">
        <f>IFERROR(ROUND(E3565/L3565,2),0)</f>
        <v>21.1</v>
      </c>
      <c r="Q3565" s="12" t="s">
        <v>8315</v>
      </c>
      <c r="R3565" t="s">
        <v>8316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 t="s">
        <v>8269</v>
      </c>
      <c r="O3566" s="9">
        <f>ROUND(E3566/D3566,2)</f>
        <v>1.01</v>
      </c>
      <c r="P3566" s="10">
        <f>IFERROR(ROUND(E3566/L3566,2),0)</f>
        <v>59.12</v>
      </c>
      <c r="Q3566" s="12" t="s">
        <v>8315</v>
      </c>
      <c r="R3566" t="s">
        <v>8316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 t="s">
        <v>8269</v>
      </c>
      <c r="O3567" s="9">
        <f>ROUND(E3567/D3567,2)</f>
        <v>1.31</v>
      </c>
      <c r="P3567" s="10">
        <f>IFERROR(ROUND(E3567/L3567,2),0)</f>
        <v>97.92</v>
      </c>
      <c r="Q3567" s="12" t="s">
        <v>8315</v>
      </c>
      <c r="R3567" t="s">
        <v>8316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 t="s">
        <v>8269</v>
      </c>
      <c r="O3568" s="9">
        <f>ROUND(E3568/D3568,2)</f>
        <v>1.05</v>
      </c>
      <c r="P3568" s="10">
        <f>IFERROR(ROUND(E3568/L3568,2),0)</f>
        <v>55.13</v>
      </c>
      <c r="Q3568" s="12" t="s">
        <v>8315</v>
      </c>
      <c r="R3568" t="s">
        <v>8316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 t="s">
        <v>8269</v>
      </c>
      <c r="O3569" s="9">
        <f>ROUND(E3569/D3569,2)</f>
        <v>1.0900000000000001</v>
      </c>
      <c r="P3569" s="10">
        <f>IFERROR(ROUND(E3569/L3569,2),0)</f>
        <v>26.54</v>
      </c>
      <c r="Q3569" s="12" t="s">
        <v>8315</v>
      </c>
      <c r="R3569" t="s">
        <v>8316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 t="s">
        <v>8269</v>
      </c>
      <c r="O3570" s="9">
        <f>ROUND(E3570/D3570,2)</f>
        <v>1.1100000000000001</v>
      </c>
      <c r="P3570" s="10">
        <f>IFERROR(ROUND(E3570/L3570,2),0)</f>
        <v>58.42</v>
      </c>
      <c r="Q3570" s="12" t="s">
        <v>8315</v>
      </c>
      <c r="R3570" t="s">
        <v>8316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 t="s">
        <v>8269</v>
      </c>
      <c r="O3571" s="9">
        <f>ROUND(E3571/D3571,2)</f>
        <v>1</v>
      </c>
      <c r="P3571" s="10">
        <f>IFERROR(ROUND(E3571/L3571,2),0)</f>
        <v>122.54</v>
      </c>
      <c r="Q3571" s="12" t="s">
        <v>8315</v>
      </c>
      <c r="R3571" t="s">
        <v>8316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 t="s">
        <v>8269</v>
      </c>
      <c r="O3572" s="9">
        <f>ROUND(E3572/D3572,2)</f>
        <v>1.1399999999999999</v>
      </c>
      <c r="P3572" s="10">
        <f>IFERROR(ROUND(E3572/L3572,2),0)</f>
        <v>87.96</v>
      </c>
      <c r="Q3572" s="12" t="s">
        <v>8315</v>
      </c>
      <c r="R3572" t="s">
        <v>8316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 t="s">
        <v>8269</v>
      </c>
      <c r="O3573" s="9">
        <f>ROUND(E3573/D3573,2)</f>
        <v>1.22</v>
      </c>
      <c r="P3573" s="10">
        <f>IFERROR(ROUND(E3573/L3573,2),0)</f>
        <v>73.239999999999995</v>
      </c>
      <c r="Q3573" s="12" t="s">
        <v>8315</v>
      </c>
      <c r="R3573" t="s">
        <v>8316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 t="s">
        <v>8269</v>
      </c>
      <c r="O3574" s="9">
        <f>ROUND(E3574/D3574,2)</f>
        <v>1</v>
      </c>
      <c r="P3574" s="10">
        <f>IFERROR(ROUND(E3574/L3574,2),0)</f>
        <v>55.56</v>
      </c>
      <c r="Q3574" s="12" t="s">
        <v>8315</v>
      </c>
      <c r="R3574" t="s">
        <v>8316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 t="s">
        <v>8269</v>
      </c>
      <c r="O3575" s="9">
        <f>ROUND(E3575/D3575,2)</f>
        <v>1.03</v>
      </c>
      <c r="P3575" s="10">
        <f>IFERROR(ROUND(E3575/L3575,2),0)</f>
        <v>39.54</v>
      </c>
      <c r="Q3575" s="12" t="s">
        <v>8315</v>
      </c>
      <c r="R3575" t="s">
        <v>8316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 t="s">
        <v>8269</v>
      </c>
      <c r="O3576" s="9">
        <f>ROUND(E3576/D3576,2)</f>
        <v>1.06</v>
      </c>
      <c r="P3576" s="10">
        <f>IFERROR(ROUND(E3576/L3576,2),0)</f>
        <v>136.78</v>
      </c>
      <c r="Q3576" s="12" t="s">
        <v>8315</v>
      </c>
      <c r="R3576" t="s">
        <v>8316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 t="s">
        <v>8269</v>
      </c>
      <c r="O3577" s="9">
        <f>ROUND(E3577/D3577,2)</f>
        <v>1.01</v>
      </c>
      <c r="P3577" s="10">
        <f>IFERROR(ROUND(E3577/L3577,2),0)</f>
        <v>99.34</v>
      </c>
      <c r="Q3577" s="12" t="s">
        <v>8315</v>
      </c>
      <c r="R3577" t="s">
        <v>8316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 t="s">
        <v>8269</v>
      </c>
      <c r="O3578" s="9">
        <f>ROUND(E3578/D3578,2)</f>
        <v>1</v>
      </c>
      <c r="P3578" s="10">
        <f>IFERROR(ROUND(E3578/L3578,2),0)</f>
        <v>20</v>
      </c>
      <c r="Q3578" s="12" t="s">
        <v>8315</v>
      </c>
      <c r="R3578" t="s">
        <v>8316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 t="s">
        <v>8269</v>
      </c>
      <c r="O3579" s="9">
        <f>ROUND(E3579/D3579,2)</f>
        <v>1.3</v>
      </c>
      <c r="P3579" s="10">
        <f>IFERROR(ROUND(E3579/L3579,2),0)</f>
        <v>28.89</v>
      </c>
      <c r="Q3579" s="12" t="s">
        <v>8315</v>
      </c>
      <c r="R3579" t="s">
        <v>8316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 t="s">
        <v>8269</v>
      </c>
      <c r="O3580" s="9">
        <f>ROUND(E3580/D3580,2)</f>
        <v>1</v>
      </c>
      <c r="P3580" s="10">
        <f>IFERROR(ROUND(E3580/L3580,2),0)</f>
        <v>40.549999999999997</v>
      </c>
      <c r="Q3580" s="12" t="s">
        <v>8315</v>
      </c>
      <c r="R3580" t="s">
        <v>8316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 t="s">
        <v>8269</v>
      </c>
      <c r="O3581" s="9">
        <f>ROUND(E3581/D3581,2)</f>
        <v>1</v>
      </c>
      <c r="P3581" s="10">
        <f>IFERROR(ROUND(E3581/L3581,2),0)</f>
        <v>35.71</v>
      </c>
      <c r="Q3581" s="12" t="s">
        <v>8315</v>
      </c>
      <c r="R3581" t="s">
        <v>8316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 t="s">
        <v>8269</v>
      </c>
      <c r="O3582" s="9">
        <f>ROUND(E3582/D3582,2)</f>
        <v>1.1399999999999999</v>
      </c>
      <c r="P3582" s="10">
        <f>IFERROR(ROUND(E3582/L3582,2),0)</f>
        <v>37.96</v>
      </c>
      <c r="Q3582" s="12" t="s">
        <v>8315</v>
      </c>
      <c r="R3582" t="s">
        <v>8316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 t="s">
        <v>8269</v>
      </c>
      <c r="O3583" s="9">
        <f>ROUND(E3583/D3583,2)</f>
        <v>1</v>
      </c>
      <c r="P3583" s="10">
        <f>IFERROR(ROUND(E3583/L3583,2),0)</f>
        <v>33.33</v>
      </c>
      <c r="Q3583" s="12" t="s">
        <v>8315</v>
      </c>
      <c r="R3583" t="s">
        <v>8316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 t="s">
        <v>8269</v>
      </c>
      <c r="O3584" s="9">
        <f>ROUND(E3584/D3584,2)</f>
        <v>2.87</v>
      </c>
      <c r="P3584" s="10">
        <f>IFERROR(ROUND(E3584/L3584,2),0)</f>
        <v>58.57</v>
      </c>
      <c r="Q3584" s="12" t="s">
        <v>8315</v>
      </c>
      <c r="R3584" t="s">
        <v>8316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 t="s">
        <v>8269</v>
      </c>
      <c r="O3585" s="9">
        <f>ROUND(E3585/D3585,2)</f>
        <v>1.0900000000000001</v>
      </c>
      <c r="P3585" s="10">
        <f>IFERROR(ROUND(E3585/L3585,2),0)</f>
        <v>135.63</v>
      </c>
      <c r="Q3585" s="12" t="s">
        <v>8315</v>
      </c>
      <c r="R3585" t="s">
        <v>8316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 t="s">
        <v>8269</v>
      </c>
      <c r="O3586" s="9">
        <f>ROUND(E3586/D3586,2)</f>
        <v>1.1599999999999999</v>
      </c>
      <c r="P3586" s="10">
        <f>IFERROR(ROUND(E3586/L3586,2),0)</f>
        <v>30.94</v>
      </c>
      <c r="Q3586" s="12" t="s">
        <v>8315</v>
      </c>
      <c r="R3586" t="s">
        <v>8316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 t="s">
        <v>8269</v>
      </c>
      <c r="O3587" s="9">
        <f>ROUND(E3587/D3587,2)</f>
        <v>1.19</v>
      </c>
      <c r="P3587" s="10">
        <f>IFERROR(ROUND(E3587/L3587,2),0)</f>
        <v>176.09</v>
      </c>
      <c r="Q3587" s="12" t="s">
        <v>8315</v>
      </c>
      <c r="R3587" t="s">
        <v>8316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 t="s">
        <v>8269</v>
      </c>
      <c r="O3588" s="9">
        <f>ROUND(E3588/D3588,2)</f>
        <v>1.0900000000000001</v>
      </c>
      <c r="P3588" s="10">
        <f>IFERROR(ROUND(E3588/L3588,2),0)</f>
        <v>151.97999999999999</v>
      </c>
      <c r="Q3588" s="12" t="s">
        <v>8315</v>
      </c>
      <c r="R3588" t="s">
        <v>8316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 t="s">
        <v>8269</v>
      </c>
      <c r="O3589" s="9">
        <f>ROUND(E3589/D3589,2)</f>
        <v>1.27</v>
      </c>
      <c r="P3589" s="10">
        <f>IFERROR(ROUND(E3589/L3589,2),0)</f>
        <v>22.61</v>
      </c>
      <c r="Q3589" s="12" t="s">
        <v>8315</v>
      </c>
      <c r="R3589" t="s">
        <v>8316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 t="s">
        <v>8269</v>
      </c>
      <c r="O3590" s="9">
        <f>ROUND(E3590/D3590,2)</f>
        <v>1.01</v>
      </c>
      <c r="P3590" s="10">
        <f>IFERROR(ROUND(E3590/L3590,2),0)</f>
        <v>18.27</v>
      </c>
      <c r="Q3590" s="12" t="s">
        <v>8315</v>
      </c>
      <c r="R3590" t="s">
        <v>8316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 t="s">
        <v>8269</v>
      </c>
      <c r="O3591" s="9">
        <f>ROUND(E3591/D3591,2)</f>
        <v>1.28</v>
      </c>
      <c r="P3591" s="10">
        <f>IFERROR(ROUND(E3591/L3591,2),0)</f>
        <v>82.26</v>
      </c>
      <c r="Q3591" s="12" t="s">
        <v>8315</v>
      </c>
      <c r="R3591" t="s">
        <v>8316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 t="s">
        <v>8269</v>
      </c>
      <c r="O3592" s="9">
        <f>ROUND(E3592/D3592,2)</f>
        <v>1</v>
      </c>
      <c r="P3592" s="10">
        <f>IFERROR(ROUND(E3592/L3592,2),0)</f>
        <v>68.53</v>
      </c>
      <c r="Q3592" s="12" t="s">
        <v>8315</v>
      </c>
      <c r="R3592" t="s">
        <v>8316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 t="s">
        <v>8269</v>
      </c>
      <c r="O3593" s="9">
        <f>ROUND(E3593/D3593,2)</f>
        <v>1.75</v>
      </c>
      <c r="P3593" s="10">
        <f>IFERROR(ROUND(E3593/L3593,2),0)</f>
        <v>68.06</v>
      </c>
      <c r="Q3593" s="12" t="s">
        <v>8315</v>
      </c>
      <c r="R3593" t="s">
        <v>8316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 t="s">
        <v>8269</v>
      </c>
      <c r="O3594" s="9">
        <f>ROUND(E3594/D3594,2)</f>
        <v>1.27</v>
      </c>
      <c r="P3594" s="10">
        <f>IFERROR(ROUND(E3594/L3594,2),0)</f>
        <v>72.709999999999994</v>
      </c>
      <c r="Q3594" s="12" t="s">
        <v>8315</v>
      </c>
      <c r="R3594" t="s">
        <v>8316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 t="s">
        <v>8269</v>
      </c>
      <c r="O3595" s="9">
        <f>ROUND(E3595/D3595,2)</f>
        <v>1.1100000000000001</v>
      </c>
      <c r="P3595" s="10">
        <f>IFERROR(ROUND(E3595/L3595,2),0)</f>
        <v>77.19</v>
      </c>
      <c r="Q3595" s="12" t="s">
        <v>8315</v>
      </c>
      <c r="R3595" t="s">
        <v>8316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 t="s">
        <v>8269</v>
      </c>
      <c r="O3596" s="9">
        <f>ROUND(E3596/D3596,2)</f>
        <v>1.26</v>
      </c>
      <c r="P3596" s="10">
        <f>IFERROR(ROUND(E3596/L3596,2),0)</f>
        <v>55.97</v>
      </c>
      <c r="Q3596" s="12" t="s">
        <v>8315</v>
      </c>
      <c r="R3596" t="s">
        <v>8316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 t="s">
        <v>8269</v>
      </c>
      <c r="O3597" s="9">
        <f>ROUND(E3597/D3597,2)</f>
        <v>1.19</v>
      </c>
      <c r="P3597" s="10">
        <f>IFERROR(ROUND(E3597/L3597,2),0)</f>
        <v>49.69</v>
      </c>
      <c r="Q3597" s="12" t="s">
        <v>8315</v>
      </c>
      <c r="R3597" t="s">
        <v>8316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 t="s">
        <v>8269</v>
      </c>
      <c r="O3598" s="9">
        <f>ROUND(E3598/D3598,2)</f>
        <v>1.08</v>
      </c>
      <c r="P3598" s="10">
        <f>IFERROR(ROUND(E3598/L3598,2),0)</f>
        <v>79</v>
      </c>
      <c r="Q3598" s="12" t="s">
        <v>8315</v>
      </c>
      <c r="R3598" t="s">
        <v>8316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 t="s">
        <v>8269</v>
      </c>
      <c r="O3599" s="9">
        <f>ROUND(E3599/D3599,2)</f>
        <v>1.03</v>
      </c>
      <c r="P3599" s="10">
        <f>IFERROR(ROUND(E3599/L3599,2),0)</f>
        <v>77.73</v>
      </c>
      <c r="Q3599" s="12" t="s">
        <v>8315</v>
      </c>
      <c r="R3599" t="s">
        <v>8316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 t="s">
        <v>8269</v>
      </c>
      <c r="O3600" s="9">
        <f>ROUND(E3600/D3600,2)</f>
        <v>1.1000000000000001</v>
      </c>
      <c r="P3600" s="10">
        <f>IFERROR(ROUND(E3600/L3600,2),0)</f>
        <v>40.78</v>
      </c>
      <c r="Q3600" s="12" t="s">
        <v>8315</v>
      </c>
      <c r="R3600" t="s">
        <v>8316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 t="s">
        <v>8269</v>
      </c>
      <c r="O3601" s="9">
        <f>ROUND(E3601/D3601,2)</f>
        <v>2.02</v>
      </c>
      <c r="P3601" s="10">
        <f>IFERROR(ROUND(E3601/L3601,2),0)</f>
        <v>59.41</v>
      </c>
      <c r="Q3601" s="12" t="s">
        <v>8315</v>
      </c>
      <c r="R3601" t="s">
        <v>8316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 t="s">
        <v>8269</v>
      </c>
      <c r="O3602" s="9">
        <f>ROUND(E3602/D3602,2)</f>
        <v>1.3</v>
      </c>
      <c r="P3602" s="10">
        <f>IFERROR(ROUND(E3602/L3602,2),0)</f>
        <v>3.25</v>
      </c>
      <c r="Q3602" s="12" t="s">
        <v>8315</v>
      </c>
      <c r="R3602" t="s">
        <v>8316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 t="s">
        <v>8269</v>
      </c>
      <c r="O3603" s="9">
        <f>ROUND(E3603/D3603,2)</f>
        <v>1.04</v>
      </c>
      <c r="P3603" s="10">
        <f>IFERROR(ROUND(E3603/L3603,2),0)</f>
        <v>39.380000000000003</v>
      </c>
      <c r="Q3603" s="12" t="s">
        <v>8315</v>
      </c>
      <c r="R3603" t="s">
        <v>8316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 t="s">
        <v>8269</v>
      </c>
      <c r="O3604" s="9">
        <f>ROUND(E3604/D3604,2)</f>
        <v>1</v>
      </c>
      <c r="P3604" s="10">
        <f>IFERROR(ROUND(E3604/L3604,2),0)</f>
        <v>81.67</v>
      </c>
      <c r="Q3604" s="12" t="s">
        <v>8315</v>
      </c>
      <c r="R3604" t="s">
        <v>8316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 t="s">
        <v>8269</v>
      </c>
      <c r="O3605" s="9">
        <f>ROUND(E3605/D3605,2)</f>
        <v>1.71</v>
      </c>
      <c r="P3605" s="10">
        <f>IFERROR(ROUND(E3605/L3605,2),0)</f>
        <v>44.91</v>
      </c>
      <c r="Q3605" s="12" t="s">
        <v>8315</v>
      </c>
      <c r="R3605" t="s">
        <v>8316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 t="s">
        <v>8269</v>
      </c>
      <c r="O3606" s="9">
        <f>ROUND(E3606/D3606,2)</f>
        <v>1.1299999999999999</v>
      </c>
      <c r="P3606" s="10">
        <f>IFERROR(ROUND(E3606/L3606,2),0)</f>
        <v>49.06</v>
      </c>
      <c r="Q3606" s="12" t="s">
        <v>8315</v>
      </c>
      <c r="R3606" t="s">
        <v>8316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 t="s">
        <v>8269</v>
      </c>
      <c r="O3607" s="9">
        <f>ROUND(E3607/D3607,2)</f>
        <v>1.84</v>
      </c>
      <c r="P3607" s="10">
        <f>IFERROR(ROUND(E3607/L3607,2),0)</f>
        <v>30.67</v>
      </c>
      <c r="Q3607" s="12" t="s">
        <v>8315</v>
      </c>
      <c r="R3607" t="s">
        <v>8316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 t="s">
        <v>8269</v>
      </c>
      <c r="O3608" s="9">
        <f>ROUND(E3608/D3608,2)</f>
        <v>1.3</v>
      </c>
      <c r="P3608" s="10">
        <f>IFERROR(ROUND(E3608/L3608,2),0)</f>
        <v>61.06</v>
      </c>
      <c r="Q3608" s="12" t="s">
        <v>8315</v>
      </c>
      <c r="R3608" t="s">
        <v>8316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 t="s">
        <v>8269</v>
      </c>
      <c r="O3609" s="9">
        <f>ROUND(E3609/D3609,2)</f>
        <v>1.05</v>
      </c>
      <c r="P3609" s="10">
        <f>IFERROR(ROUND(E3609/L3609,2),0)</f>
        <v>29</v>
      </c>
      <c r="Q3609" s="12" t="s">
        <v>8315</v>
      </c>
      <c r="R3609" t="s">
        <v>8316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 t="s">
        <v>8269</v>
      </c>
      <c r="O3610" s="9">
        <f>ROUND(E3610/D3610,2)</f>
        <v>1</v>
      </c>
      <c r="P3610" s="10">
        <f>IFERROR(ROUND(E3610/L3610,2),0)</f>
        <v>29.63</v>
      </c>
      <c r="Q3610" s="12" t="s">
        <v>8315</v>
      </c>
      <c r="R3610" t="s">
        <v>8316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 t="s">
        <v>8269</v>
      </c>
      <c r="O3611" s="9">
        <f>ROUND(E3611/D3611,2)</f>
        <v>1.53</v>
      </c>
      <c r="P3611" s="10">
        <f>IFERROR(ROUND(E3611/L3611,2),0)</f>
        <v>143.1</v>
      </c>
      <c r="Q3611" s="12" t="s">
        <v>8315</v>
      </c>
      <c r="R3611" t="s">
        <v>8316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 t="s">
        <v>8269</v>
      </c>
      <c r="O3612" s="9">
        <f>ROUND(E3612/D3612,2)</f>
        <v>1.62</v>
      </c>
      <c r="P3612" s="10">
        <f>IFERROR(ROUND(E3612/L3612,2),0)</f>
        <v>52.35</v>
      </c>
      <c r="Q3612" s="12" t="s">
        <v>8315</v>
      </c>
      <c r="R3612" t="s">
        <v>8316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 t="s">
        <v>8269</v>
      </c>
      <c r="O3613" s="9">
        <f>ROUND(E3613/D3613,2)</f>
        <v>1.36</v>
      </c>
      <c r="P3613" s="10">
        <f>IFERROR(ROUND(E3613/L3613,2),0)</f>
        <v>66.67</v>
      </c>
      <c r="Q3613" s="12" t="s">
        <v>8315</v>
      </c>
      <c r="R3613" t="s">
        <v>8316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 t="s">
        <v>8269</v>
      </c>
      <c r="O3614" s="9">
        <f>ROUND(E3614/D3614,2)</f>
        <v>1.44</v>
      </c>
      <c r="P3614" s="10">
        <f>IFERROR(ROUND(E3614/L3614,2),0)</f>
        <v>126.67</v>
      </c>
      <c r="Q3614" s="12" t="s">
        <v>8315</v>
      </c>
      <c r="R3614" t="s">
        <v>8316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 t="s">
        <v>8269</v>
      </c>
      <c r="O3615" s="9">
        <f>ROUND(E3615/D3615,2)</f>
        <v>1</v>
      </c>
      <c r="P3615" s="10">
        <f>IFERROR(ROUND(E3615/L3615,2),0)</f>
        <v>62.5</v>
      </c>
      <c r="Q3615" s="12" t="s">
        <v>8315</v>
      </c>
      <c r="R3615" t="s">
        <v>8316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 t="s">
        <v>8269</v>
      </c>
      <c r="O3616" s="9">
        <f>ROUND(E3616/D3616,2)</f>
        <v>1.01</v>
      </c>
      <c r="P3616" s="10">
        <f>IFERROR(ROUND(E3616/L3616,2),0)</f>
        <v>35.49</v>
      </c>
      <c r="Q3616" s="12" t="s">
        <v>8315</v>
      </c>
      <c r="R3616" t="s">
        <v>8316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 t="s">
        <v>8269</v>
      </c>
      <c r="O3617" s="9">
        <f>ROUND(E3617/D3617,2)</f>
        <v>1.07</v>
      </c>
      <c r="P3617" s="10">
        <f>IFERROR(ROUND(E3617/L3617,2),0)</f>
        <v>37.08</v>
      </c>
      <c r="Q3617" s="12" t="s">
        <v>8315</v>
      </c>
      <c r="R3617" t="s">
        <v>8316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 t="s">
        <v>8269</v>
      </c>
      <c r="O3618" s="9">
        <f>ROUND(E3618/D3618,2)</f>
        <v>1.25</v>
      </c>
      <c r="P3618" s="10">
        <f>IFERROR(ROUND(E3618/L3618,2),0)</f>
        <v>69.33</v>
      </c>
      <c r="Q3618" s="12" t="s">
        <v>8315</v>
      </c>
      <c r="R3618" t="s">
        <v>8316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 t="s">
        <v>8269</v>
      </c>
      <c r="O3619" s="9">
        <f>ROUND(E3619/D3619,2)</f>
        <v>1.19</v>
      </c>
      <c r="P3619" s="10">
        <f>IFERROR(ROUND(E3619/L3619,2),0)</f>
        <v>17.25</v>
      </c>
      <c r="Q3619" s="12" t="s">
        <v>8315</v>
      </c>
      <c r="R3619" t="s">
        <v>8316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 t="s">
        <v>8269</v>
      </c>
      <c r="O3620" s="9">
        <f>ROUND(E3620/D3620,2)</f>
        <v>1.01</v>
      </c>
      <c r="P3620" s="10">
        <f>IFERROR(ROUND(E3620/L3620,2),0)</f>
        <v>36.07</v>
      </c>
      <c r="Q3620" s="12" t="s">
        <v>8315</v>
      </c>
      <c r="R3620" t="s">
        <v>8316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 t="s">
        <v>8269</v>
      </c>
      <c r="O3621" s="9">
        <f>ROUND(E3621/D3621,2)</f>
        <v>1.1299999999999999</v>
      </c>
      <c r="P3621" s="10">
        <f>IFERROR(ROUND(E3621/L3621,2),0)</f>
        <v>66.47</v>
      </c>
      <c r="Q3621" s="12" t="s">
        <v>8315</v>
      </c>
      <c r="R3621" t="s">
        <v>8316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 t="s">
        <v>8269</v>
      </c>
      <c r="O3622" s="9">
        <f>ROUND(E3622/D3622,2)</f>
        <v>1.05</v>
      </c>
      <c r="P3622" s="10">
        <f>IFERROR(ROUND(E3622/L3622,2),0)</f>
        <v>56.07</v>
      </c>
      <c r="Q3622" s="12" t="s">
        <v>8315</v>
      </c>
      <c r="R3622" t="s">
        <v>8316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 t="s">
        <v>8269</v>
      </c>
      <c r="O3623" s="9">
        <f>ROUND(E3623/D3623,2)</f>
        <v>1.1000000000000001</v>
      </c>
      <c r="P3623" s="10">
        <f>IFERROR(ROUND(E3623/L3623,2),0)</f>
        <v>47.03</v>
      </c>
      <c r="Q3623" s="12" t="s">
        <v>8315</v>
      </c>
      <c r="R3623" t="s">
        <v>8316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 t="s">
        <v>8269</v>
      </c>
      <c r="O3624" s="9">
        <f>ROUND(E3624/D3624,2)</f>
        <v>1</v>
      </c>
      <c r="P3624" s="10">
        <f>IFERROR(ROUND(E3624/L3624,2),0)</f>
        <v>47.67</v>
      </c>
      <c r="Q3624" s="12" t="s">
        <v>8315</v>
      </c>
      <c r="R3624" t="s">
        <v>8316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 t="s">
        <v>8269</v>
      </c>
      <c r="O3625" s="9">
        <f>ROUND(E3625/D3625,2)</f>
        <v>1.2</v>
      </c>
      <c r="P3625" s="10">
        <f>IFERROR(ROUND(E3625/L3625,2),0)</f>
        <v>88.24</v>
      </c>
      <c r="Q3625" s="12" t="s">
        <v>8315</v>
      </c>
      <c r="R3625" t="s">
        <v>8316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 t="s">
        <v>8269</v>
      </c>
      <c r="O3626" s="9">
        <f>ROUND(E3626/D3626,2)</f>
        <v>1.05</v>
      </c>
      <c r="P3626" s="10">
        <f>IFERROR(ROUND(E3626/L3626,2),0)</f>
        <v>80.72</v>
      </c>
      <c r="Q3626" s="12" t="s">
        <v>8315</v>
      </c>
      <c r="R3626" t="s">
        <v>8316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 t="s">
        <v>8269</v>
      </c>
      <c r="O3627" s="9">
        <f>ROUND(E3627/D3627,2)</f>
        <v>1.03</v>
      </c>
      <c r="P3627" s="10">
        <f>IFERROR(ROUND(E3627/L3627,2),0)</f>
        <v>39.49</v>
      </c>
      <c r="Q3627" s="12" t="s">
        <v>8315</v>
      </c>
      <c r="R3627" t="s">
        <v>8316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 t="s">
        <v>8269</v>
      </c>
      <c r="O3628" s="9">
        <f>ROUND(E3628/D3628,2)</f>
        <v>1.02</v>
      </c>
      <c r="P3628" s="10">
        <f>IFERROR(ROUND(E3628/L3628,2),0)</f>
        <v>84.85</v>
      </c>
      <c r="Q3628" s="12" t="s">
        <v>8315</v>
      </c>
      <c r="R3628" t="s">
        <v>8316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 t="s">
        <v>8269</v>
      </c>
      <c r="O3629" s="9">
        <f>ROUND(E3629/D3629,2)</f>
        <v>1</v>
      </c>
      <c r="P3629" s="10">
        <f>IFERROR(ROUND(E3629/L3629,2),0)</f>
        <v>68.97</v>
      </c>
      <c r="Q3629" s="12" t="s">
        <v>8315</v>
      </c>
      <c r="R3629" t="s">
        <v>8316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 t="s">
        <v>8303</v>
      </c>
      <c r="O3630" s="9">
        <f>ROUND(E3630/D3630,2)</f>
        <v>0</v>
      </c>
      <c r="P3630" s="10">
        <f>IFERROR(ROUND(E3630/L3630,2),0)</f>
        <v>0</v>
      </c>
      <c r="Q3630" s="12" t="s">
        <v>8315</v>
      </c>
      <c r="R3630" t="s">
        <v>8357</v>
      </c>
      <c r="S3630" s="17">
        <f>(((J3630/60)/60)/24)+DATE(1970,1,1)</f>
        <v>42291.833287037036</v>
      </c>
      <c r="T3630" s="17">
        <f>(((I3630/60)/60)/24)+DATE(1970,1,1)</f>
        <v>42351.874953703707</v>
      </c>
    </row>
    <row r="3631" spans="1:20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 t="s">
        <v>8303</v>
      </c>
      <c r="O3631" s="9">
        <f>ROUND(E3631/D3631,2)</f>
        <v>0</v>
      </c>
      <c r="P3631" s="10">
        <f>IFERROR(ROUND(E3631/L3631,2),0)</f>
        <v>1</v>
      </c>
      <c r="Q3631" s="12" t="s">
        <v>8315</v>
      </c>
      <c r="R3631" t="s">
        <v>8357</v>
      </c>
      <c r="S3631" s="17">
        <f>(((J3631/60)/60)/24)+DATE(1970,1,1)</f>
        <v>42437.094490740739</v>
      </c>
      <c r="T3631" s="17">
        <f>(((I3631/60)/60)/24)+DATE(1970,1,1)</f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 t="s">
        <v>8303</v>
      </c>
      <c r="O3632" s="9">
        <f>ROUND(E3632/D3632,2)</f>
        <v>0</v>
      </c>
      <c r="P3632" s="10">
        <f>IFERROR(ROUND(E3632/L3632,2),0)</f>
        <v>1</v>
      </c>
      <c r="Q3632" s="12" t="s">
        <v>8315</v>
      </c>
      <c r="R3632" t="s">
        <v>8357</v>
      </c>
      <c r="S3632" s="17">
        <f>(((J3632/60)/60)/24)+DATE(1970,1,1)</f>
        <v>41942.84710648148</v>
      </c>
      <c r="T3632" s="17">
        <f>(((I3632/60)/60)/24)+DATE(1970,1,1)</f>
        <v>41972.888773148152</v>
      </c>
    </row>
    <row r="3633" spans="1:20" ht="60" hidden="1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 t="s">
        <v>8303</v>
      </c>
      <c r="O3633" s="9">
        <f>ROUND(E3633/D3633,2)</f>
        <v>0.51</v>
      </c>
      <c r="P3633" s="10">
        <f>IFERROR(ROUND(E3633/L3633,2),0)</f>
        <v>147.88</v>
      </c>
      <c r="Q3633" s="12" t="s">
        <v>8315</v>
      </c>
      <c r="R3633" t="s">
        <v>8357</v>
      </c>
      <c r="S3633" s="17">
        <f>(((J3633/60)/60)/24)+DATE(1970,1,1)</f>
        <v>41880.753437499996</v>
      </c>
      <c r="T3633" s="17">
        <f>(((I3633/60)/60)/24)+DATE(1970,1,1)</f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 t="s">
        <v>8303</v>
      </c>
      <c r="O3634" s="9">
        <f>ROUND(E3634/D3634,2)</f>
        <v>0.2</v>
      </c>
      <c r="P3634" s="10">
        <f>IFERROR(ROUND(E3634/L3634,2),0)</f>
        <v>100</v>
      </c>
      <c r="Q3634" s="12" t="s">
        <v>8315</v>
      </c>
      <c r="R3634" t="s">
        <v>8357</v>
      </c>
      <c r="S3634" s="17">
        <f>(((J3634/60)/60)/24)+DATE(1970,1,1)</f>
        <v>41946.936909722222</v>
      </c>
      <c r="T3634" s="17">
        <f>(((I3634/60)/60)/24)+DATE(1970,1,1)</f>
        <v>41966.936909722222</v>
      </c>
    </row>
    <row r="3635" spans="1:20" ht="45" hidden="1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 t="s">
        <v>8303</v>
      </c>
      <c r="O3635" s="9">
        <f>ROUND(E3635/D3635,2)</f>
        <v>0.35</v>
      </c>
      <c r="P3635" s="10">
        <f>IFERROR(ROUND(E3635/L3635,2),0)</f>
        <v>56.84</v>
      </c>
      <c r="Q3635" s="12" t="s">
        <v>8315</v>
      </c>
      <c r="R3635" t="s">
        <v>8357</v>
      </c>
      <c r="S3635" s="17">
        <f>(((J3635/60)/60)/24)+DATE(1970,1,1)</f>
        <v>42649.623460648145</v>
      </c>
      <c r="T3635" s="17">
        <f>(((I3635/60)/60)/24)+DATE(1970,1,1)</f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 t="s">
        <v>8303</v>
      </c>
      <c r="O3636" s="9">
        <f>ROUND(E3636/D3636,2)</f>
        <v>0.04</v>
      </c>
      <c r="P3636" s="10">
        <f>IFERROR(ROUND(E3636/L3636,2),0)</f>
        <v>176.94</v>
      </c>
      <c r="Q3636" s="12" t="s">
        <v>8315</v>
      </c>
      <c r="R3636" t="s">
        <v>8357</v>
      </c>
      <c r="S3636" s="17">
        <f>(((J3636/60)/60)/24)+DATE(1970,1,1)</f>
        <v>42701.166365740741</v>
      </c>
      <c r="T3636" s="17">
        <f>(((I3636/60)/60)/24)+DATE(1970,1,1)</f>
        <v>42749.165972222225</v>
      </c>
    </row>
    <row r="3637" spans="1:20" ht="30" hidden="1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 t="s">
        <v>8303</v>
      </c>
      <c r="O3637" s="9">
        <f>ROUND(E3637/D3637,2)</f>
        <v>0.36</v>
      </c>
      <c r="P3637" s="10">
        <f>IFERROR(ROUND(E3637/L3637,2),0)</f>
        <v>127.6</v>
      </c>
      <c r="Q3637" s="12" t="s">
        <v>8315</v>
      </c>
      <c r="R3637" t="s">
        <v>8357</v>
      </c>
      <c r="S3637" s="17">
        <f>(((J3637/60)/60)/24)+DATE(1970,1,1)</f>
        <v>42450.88282407407</v>
      </c>
      <c r="T3637" s="17">
        <f>(((I3637/60)/60)/24)+DATE(1970,1,1)</f>
        <v>42480.88282407407</v>
      </c>
    </row>
    <row r="3638" spans="1:20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 t="s">
        <v>8303</v>
      </c>
      <c r="O3638" s="9">
        <f>ROUND(E3638/D3638,2)</f>
        <v>0</v>
      </c>
      <c r="P3638" s="10">
        <f>IFERROR(ROUND(E3638/L3638,2),0)</f>
        <v>0</v>
      </c>
      <c r="Q3638" s="12" t="s">
        <v>8315</v>
      </c>
      <c r="R3638" t="s">
        <v>8357</v>
      </c>
      <c r="S3638" s="17">
        <f>(((J3638/60)/60)/24)+DATE(1970,1,1)</f>
        <v>42226.694780092599</v>
      </c>
      <c r="T3638" s="17">
        <f>(((I3638/60)/60)/24)+DATE(1970,1,1)</f>
        <v>42261.694780092599</v>
      </c>
    </row>
    <row r="3639" spans="1:20" ht="60" hidden="1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 t="s">
        <v>8303</v>
      </c>
      <c r="O3639" s="9">
        <f>ROUND(E3639/D3639,2)</f>
        <v>0.31</v>
      </c>
      <c r="P3639" s="10">
        <f>IFERROR(ROUND(E3639/L3639,2),0)</f>
        <v>66.14</v>
      </c>
      <c r="Q3639" s="12" t="s">
        <v>8315</v>
      </c>
      <c r="R3639" t="s">
        <v>8357</v>
      </c>
      <c r="S3639" s="17">
        <f>(((J3639/60)/60)/24)+DATE(1970,1,1)</f>
        <v>41975.700636574074</v>
      </c>
      <c r="T3639" s="17">
        <f>(((I3639/60)/60)/24)+DATE(1970,1,1)</f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 t="s">
        <v>8303</v>
      </c>
      <c r="O3640" s="9">
        <f>ROUND(E3640/D3640,2)</f>
        <v>7.0000000000000007E-2</v>
      </c>
      <c r="P3640" s="10">
        <f>IFERROR(ROUND(E3640/L3640,2),0)</f>
        <v>108</v>
      </c>
      <c r="Q3640" s="12" t="s">
        <v>8315</v>
      </c>
      <c r="R3640" t="s">
        <v>8357</v>
      </c>
      <c r="S3640" s="17">
        <f>(((J3640/60)/60)/24)+DATE(1970,1,1)</f>
        <v>42053.672824074078</v>
      </c>
      <c r="T3640" s="17">
        <f>(((I3640/60)/60)/24)+DATE(1970,1,1)</f>
        <v>42113.631157407406</v>
      </c>
    </row>
    <row r="3641" spans="1:20" ht="60" hidden="1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 t="s">
        <v>8303</v>
      </c>
      <c r="O3641" s="9">
        <f>ROUND(E3641/D3641,2)</f>
        <v>0</v>
      </c>
      <c r="P3641" s="10">
        <f>IFERROR(ROUND(E3641/L3641,2),0)</f>
        <v>1</v>
      </c>
      <c r="Q3641" s="12" t="s">
        <v>8315</v>
      </c>
      <c r="R3641" t="s">
        <v>8357</v>
      </c>
      <c r="S3641" s="17">
        <f>(((J3641/60)/60)/24)+DATE(1970,1,1)</f>
        <v>42590.677152777775</v>
      </c>
      <c r="T3641" s="17">
        <f>(((I3641/60)/60)/24)+DATE(1970,1,1)</f>
        <v>42650.632638888885</v>
      </c>
    </row>
    <row r="3642" spans="1:20" ht="75" hidden="1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 t="s">
        <v>8303</v>
      </c>
      <c r="O3642" s="9">
        <f>ROUND(E3642/D3642,2)</f>
        <v>0.06</v>
      </c>
      <c r="P3642" s="10">
        <f>IFERROR(ROUND(E3642/L3642,2),0)</f>
        <v>18.329999999999998</v>
      </c>
      <c r="Q3642" s="12" t="s">
        <v>8315</v>
      </c>
      <c r="R3642" t="s">
        <v>8357</v>
      </c>
      <c r="S3642" s="17">
        <f>(((J3642/60)/60)/24)+DATE(1970,1,1)</f>
        <v>42104.781597222223</v>
      </c>
      <c r="T3642" s="17">
        <f>(((I3642/60)/60)/24)+DATE(1970,1,1)</f>
        <v>42134.781597222223</v>
      </c>
    </row>
    <row r="3643" spans="1:20" ht="60" hidden="1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 t="s">
        <v>8303</v>
      </c>
      <c r="O3643" s="9">
        <f>ROUND(E3643/D3643,2)</f>
        <v>0</v>
      </c>
      <c r="P3643" s="10">
        <f>IFERROR(ROUND(E3643/L3643,2),0)</f>
        <v>0</v>
      </c>
      <c r="Q3643" s="12" t="s">
        <v>8315</v>
      </c>
      <c r="R3643" t="s">
        <v>8357</v>
      </c>
      <c r="S3643" s="17">
        <f>(((J3643/60)/60)/24)+DATE(1970,1,1)</f>
        <v>41899.627071759263</v>
      </c>
      <c r="T3643" s="17">
        <f>(((I3643/60)/60)/24)+DATE(1970,1,1)</f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 t="s">
        <v>8303</v>
      </c>
      <c r="O3644" s="9">
        <f>ROUND(E3644/D3644,2)</f>
        <v>0.02</v>
      </c>
      <c r="P3644" s="10">
        <f>IFERROR(ROUND(E3644/L3644,2),0)</f>
        <v>7.5</v>
      </c>
      <c r="Q3644" s="12" t="s">
        <v>8315</v>
      </c>
      <c r="R3644" t="s">
        <v>8357</v>
      </c>
      <c r="S3644" s="17">
        <f>(((J3644/60)/60)/24)+DATE(1970,1,1)</f>
        <v>42297.816284722227</v>
      </c>
      <c r="T3644" s="17">
        <f>(((I3644/60)/60)/24)+DATE(1970,1,1)</f>
        <v>42338.708333333328</v>
      </c>
    </row>
    <row r="3645" spans="1:20" ht="45" hidden="1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 t="s">
        <v>8303</v>
      </c>
      <c r="O3645" s="9">
        <f>ROUND(E3645/D3645,2)</f>
        <v>0</v>
      </c>
      <c r="P3645" s="10">
        <f>IFERROR(ROUND(E3645/L3645,2),0)</f>
        <v>0</v>
      </c>
      <c r="Q3645" s="12" t="s">
        <v>8315</v>
      </c>
      <c r="R3645" t="s">
        <v>8357</v>
      </c>
      <c r="S3645" s="17">
        <f>(((J3645/60)/60)/24)+DATE(1970,1,1)</f>
        <v>42285.143969907411</v>
      </c>
      <c r="T3645" s="17">
        <f>(((I3645/60)/60)/24)+DATE(1970,1,1)</f>
        <v>42325.185636574075</v>
      </c>
    </row>
    <row r="3646" spans="1:20" ht="45" hidden="1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 t="s">
        <v>8303</v>
      </c>
      <c r="O3646" s="9">
        <f>ROUND(E3646/D3646,2)</f>
        <v>0.16</v>
      </c>
      <c r="P3646" s="10">
        <f>IFERROR(ROUND(E3646/L3646,2),0)</f>
        <v>68.42</v>
      </c>
      <c r="Q3646" s="12" t="s">
        <v>8315</v>
      </c>
      <c r="R3646" t="s">
        <v>8357</v>
      </c>
      <c r="S3646" s="17">
        <f>(((J3646/60)/60)/24)+DATE(1970,1,1)</f>
        <v>42409.241747685184</v>
      </c>
      <c r="T3646" s="17">
        <f>(((I3646/60)/60)/24)+DATE(1970,1,1)</f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 t="s">
        <v>8303</v>
      </c>
      <c r="O3647" s="9">
        <f>ROUND(E3647/D3647,2)</f>
        <v>0</v>
      </c>
      <c r="P3647" s="10">
        <f>IFERROR(ROUND(E3647/L3647,2),0)</f>
        <v>1</v>
      </c>
      <c r="Q3647" s="12" t="s">
        <v>8315</v>
      </c>
      <c r="R3647" t="s">
        <v>8357</v>
      </c>
      <c r="S3647" s="17">
        <f>(((J3647/60)/60)/24)+DATE(1970,1,1)</f>
        <v>42665.970347222217</v>
      </c>
      <c r="T3647" s="17">
        <f>(((I3647/60)/60)/24)+DATE(1970,1,1)</f>
        <v>42696.012013888889</v>
      </c>
    </row>
    <row r="3648" spans="1:20" ht="45" hidden="1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 t="s">
        <v>8303</v>
      </c>
      <c r="O3648" s="9">
        <f>ROUND(E3648/D3648,2)</f>
        <v>0.05</v>
      </c>
      <c r="P3648" s="10">
        <f>IFERROR(ROUND(E3648/L3648,2),0)</f>
        <v>60.13</v>
      </c>
      <c r="Q3648" s="12" t="s">
        <v>8315</v>
      </c>
      <c r="R3648" t="s">
        <v>8357</v>
      </c>
      <c r="S3648" s="17">
        <f>(((J3648/60)/60)/24)+DATE(1970,1,1)</f>
        <v>42140.421319444446</v>
      </c>
      <c r="T3648" s="17">
        <f>(((I3648/60)/60)/24)+DATE(1970,1,1)</f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 t="s">
        <v>8303</v>
      </c>
      <c r="O3649" s="9">
        <f>ROUND(E3649/D3649,2)</f>
        <v>0.06</v>
      </c>
      <c r="P3649" s="10">
        <f>IFERROR(ROUND(E3649/L3649,2),0)</f>
        <v>15</v>
      </c>
      <c r="Q3649" s="12" t="s">
        <v>8315</v>
      </c>
      <c r="R3649" t="s">
        <v>8357</v>
      </c>
      <c r="S3649" s="17">
        <f>(((J3649/60)/60)/24)+DATE(1970,1,1)</f>
        <v>42598.749155092592</v>
      </c>
      <c r="T3649" s="17">
        <f>(((I3649/60)/60)/24)+DATE(1970,1,1)</f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 t="s">
        <v>8269</v>
      </c>
      <c r="O3650" s="9">
        <f>ROUND(E3650/D3650,2)</f>
        <v>1</v>
      </c>
      <c r="P3650" s="10">
        <f>IFERROR(ROUND(E3650/L3650,2),0)</f>
        <v>550.04</v>
      </c>
      <c r="Q3650" s="12" t="s">
        <v>8315</v>
      </c>
      <c r="R3650" t="s">
        <v>8316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 t="s">
        <v>8269</v>
      </c>
      <c r="O3651" s="9">
        <f>ROUND(E3651/D3651,2)</f>
        <v>1.04</v>
      </c>
      <c r="P3651" s="10">
        <f>IFERROR(ROUND(E3651/L3651,2),0)</f>
        <v>97.5</v>
      </c>
      <c r="Q3651" s="12" t="s">
        <v>8315</v>
      </c>
      <c r="R3651" t="s">
        <v>8316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 t="s">
        <v>8269</v>
      </c>
      <c r="O3652" s="9">
        <f>ROUND(E3652/D3652,2)</f>
        <v>1</v>
      </c>
      <c r="P3652" s="10">
        <f>IFERROR(ROUND(E3652/L3652,2),0)</f>
        <v>29.41</v>
      </c>
      <c r="Q3652" s="12" t="s">
        <v>8315</v>
      </c>
      <c r="R3652" t="s">
        <v>8316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 t="s">
        <v>8269</v>
      </c>
      <c r="O3653" s="9">
        <f>ROUND(E3653/D3653,2)</f>
        <v>1.04</v>
      </c>
      <c r="P3653" s="10">
        <f>IFERROR(ROUND(E3653/L3653,2),0)</f>
        <v>57.78</v>
      </c>
      <c r="Q3653" s="12" t="s">
        <v>8315</v>
      </c>
      <c r="R3653" t="s">
        <v>8316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 t="s">
        <v>8269</v>
      </c>
      <c r="O3654" s="9">
        <f>ROUND(E3654/D3654,2)</f>
        <v>2.5099999999999998</v>
      </c>
      <c r="P3654" s="10">
        <f>IFERROR(ROUND(E3654/L3654,2),0)</f>
        <v>44.24</v>
      </c>
      <c r="Q3654" s="12" t="s">
        <v>8315</v>
      </c>
      <c r="R3654" t="s">
        <v>8316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 t="s">
        <v>8269</v>
      </c>
      <c r="O3655" s="9">
        <f>ROUND(E3655/D3655,2)</f>
        <v>1.01</v>
      </c>
      <c r="P3655" s="10">
        <f>IFERROR(ROUND(E3655/L3655,2),0)</f>
        <v>60.91</v>
      </c>
      <c r="Q3655" s="12" t="s">
        <v>8315</v>
      </c>
      <c r="R3655" t="s">
        <v>8316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 t="s">
        <v>8269</v>
      </c>
      <c r="O3656" s="9">
        <f>ROUND(E3656/D3656,2)</f>
        <v>1.74</v>
      </c>
      <c r="P3656" s="10">
        <f>IFERROR(ROUND(E3656/L3656,2),0)</f>
        <v>68.84</v>
      </c>
      <c r="Q3656" s="12" t="s">
        <v>8315</v>
      </c>
      <c r="R3656" t="s">
        <v>8316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 t="s">
        <v>8269</v>
      </c>
      <c r="O3657" s="9">
        <f>ROUND(E3657/D3657,2)</f>
        <v>1.1599999999999999</v>
      </c>
      <c r="P3657" s="10">
        <f>IFERROR(ROUND(E3657/L3657,2),0)</f>
        <v>73.58</v>
      </c>
      <c r="Q3657" s="12" t="s">
        <v>8315</v>
      </c>
      <c r="R3657" t="s">
        <v>8316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 t="s">
        <v>8269</v>
      </c>
      <c r="O3658" s="9">
        <f>ROUND(E3658/D3658,2)</f>
        <v>1.06</v>
      </c>
      <c r="P3658" s="10">
        <f>IFERROR(ROUND(E3658/L3658,2),0)</f>
        <v>115.02</v>
      </c>
      <c r="Q3658" s="12" t="s">
        <v>8315</v>
      </c>
      <c r="R3658" t="s">
        <v>8316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 t="s">
        <v>8269</v>
      </c>
      <c r="O3659" s="9">
        <f>ROUND(E3659/D3659,2)</f>
        <v>1.1100000000000001</v>
      </c>
      <c r="P3659" s="10">
        <f>IFERROR(ROUND(E3659/L3659,2),0)</f>
        <v>110.75</v>
      </c>
      <c r="Q3659" s="12" t="s">
        <v>8315</v>
      </c>
      <c r="R3659" t="s">
        <v>8316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 t="s">
        <v>8269</v>
      </c>
      <c r="O3660" s="9">
        <f>ROUND(E3660/D3660,2)</f>
        <v>1.01</v>
      </c>
      <c r="P3660" s="10">
        <f>IFERROR(ROUND(E3660/L3660,2),0)</f>
        <v>75.5</v>
      </c>
      <c r="Q3660" s="12" t="s">
        <v>8315</v>
      </c>
      <c r="R3660" t="s">
        <v>8316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 t="s">
        <v>8269</v>
      </c>
      <c r="O3661" s="9">
        <f>ROUND(E3661/D3661,2)</f>
        <v>1.02</v>
      </c>
      <c r="P3661" s="10">
        <f>IFERROR(ROUND(E3661/L3661,2),0)</f>
        <v>235.46</v>
      </c>
      <c r="Q3661" s="12" t="s">
        <v>8315</v>
      </c>
      <c r="R3661" t="s">
        <v>8316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 t="s">
        <v>8269</v>
      </c>
      <c r="O3662" s="9">
        <f>ROUND(E3662/D3662,2)</f>
        <v>1</v>
      </c>
      <c r="P3662" s="10">
        <f>IFERROR(ROUND(E3662/L3662,2),0)</f>
        <v>11.36</v>
      </c>
      <c r="Q3662" s="12" t="s">
        <v>8315</v>
      </c>
      <c r="R3662" t="s">
        <v>8316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 t="s">
        <v>8269</v>
      </c>
      <c r="O3663" s="9">
        <f>ROUND(E3663/D3663,2)</f>
        <v>1.1100000000000001</v>
      </c>
      <c r="P3663" s="10">
        <f>IFERROR(ROUND(E3663/L3663,2),0)</f>
        <v>92.5</v>
      </c>
      <c r="Q3663" s="12" t="s">
        <v>8315</v>
      </c>
      <c r="R3663" t="s">
        <v>8316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 t="s">
        <v>8269</v>
      </c>
      <c r="O3664" s="9">
        <f>ROUND(E3664/D3664,2)</f>
        <v>1.01</v>
      </c>
      <c r="P3664" s="10">
        <f>IFERROR(ROUND(E3664/L3664,2),0)</f>
        <v>202.85</v>
      </c>
      <c r="Q3664" s="12" t="s">
        <v>8315</v>
      </c>
      <c r="R3664" t="s">
        <v>8316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 t="s">
        <v>8269</v>
      </c>
      <c r="O3665" s="9">
        <f>ROUND(E3665/D3665,2)</f>
        <v>1.04</v>
      </c>
      <c r="P3665" s="10">
        <f>IFERROR(ROUND(E3665/L3665,2),0)</f>
        <v>26</v>
      </c>
      <c r="Q3665" s="12" t="s">
        <v>8315</v>
      </c>
      <c r="R3665" t="s">
        <v>8316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 t="s">
        <v>8269</v>
      </c>
      <c r="O3666" s="9">
        <f>ROUND(E3666/D3666,2)</f>
        <v>1.0900000000000001</v>
      </c>
      <c r="P3666" s="10">
        <f>IFERROR(ROUND(E3666/L3666,2),0)</f>
        <v>46.05</v>
      </c>
      <c r="Q3666" s="12" t="s">
        <v>8315</v>
      </c>
      <c r="R3666" t="s">
        <v>8316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 t="s">
        <v>8269</v>
      </c>
      <c r="O3667" s="9">
        <f>ROUND(E3667/D3667,2)</f>
        <v>1.1499999999999999</v>
      </c>
      <c r="P3667" s="10">
        <f>IFERROR(ROUND(E3667/L3667,2),0)</f>
        <v>51</v>
      </c>
      <c r="Q3667" s="12" t="s">
        <v>8315</v>
      </c>
      <c r="R3667" t="s">
        <v>8316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 t="s">
        <v>8269</v>
      </c>
      <c r="O3668" s="9">
        <f>ROUND(E3668/D3668,2)</f>
        <v>1</v>
      </c>
      <c r="P3668" s="10">
        <f>IFERROR(ROUND(E3668/L3668,2),0)</f>
        <v>31.58</v>
      </c>
      <c r="Q3668" s="12" t="s">
        <v>8315</v>
      </c>
      <c r="R3668" t="s">
        <v>8316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 t="s">
        <v>8269</v>
      </c>
      <c r="O3669" s="9">
        <f>ROUND(E3669/D3669,2)</f>
        <v>1.03</v>
      </c>
      <c r="P3669" s="10">
        <f>IFERROR(ROUND(E3669/L3669,2),0)</f>
        <v>53.36</v>
      </c>
      <c r="Q3669" s="12" t="s">
        <v>8315</v>
      </c>
      <c r="R3669" t="s">
        <v>8316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 t="s">
        <v>8269</v>
      </c>
      <c r="O3670" s="9">
        <f>ROUND(E3670/D3670,2)</f>
        <v>1.04</v>
      </c>
      <c r="P3670" s="10">
        <f>IFERROR(ROUND(E3670/L3670,2),0)</f>
        <v>36.96</v>
      </c>
      <c r="Q3670" s="12" t="s">
        <v>8315</v>
      </c>
      <c r="R3670" t="s">
        <v>8316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 t="s">
        <v>8269</v>
      </c>
      <c r="O3671" s="9">
        <f>ROUND(E3671/D3671,2)</f>
        <v>1.38</v>
      </c>
      <c r="P3671" s="10">
        <f>IFERROR(ROUND(E3671/L3671,2),0)</f>
        <v>81.290000000000006</v>
      </c>
      <c r="Q3671" s="12" t="s">
        <v>8315</v>
      </c>
      <c r="R3671" t="s">
        <v>8316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 t="s">
        <v>8269</v>
      </c>
      <c r="O3672" s="9">
        <f>ROUND(E3672/D3672,2)</f>
        <v>1.1000000000000001</v>
      </c>
      <c r="P3672" s="10">
        <f>IFERROR(ROUND(E3672/L3672,2),0)</f>
        <v>20.079999999999998</v>
      </c>
      <c r="Q3672" s="12" t="s">
        <v>8315</v>
      </c>
      <c r="R3672" t="s">
        <v>8316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 t="s">
        <v>8269</v>
      </c>
      <c r="O3673" s="9">
        <f>ROUND(E3673/D3673,2)</f>
        <v>1.01</v>
      </c>
      <c r="P3673" s="10">
        <f>IFERROR(ROUND(E3673/L3673,2),0)</f>
        <v>88.25</v>
      </c>
      <c r="Q3673" s="12" t="s">
        <v>8315</v>
      </c>
      <c r="R3673" t="s">
        <v>8316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 t="s">
        <v>8269</v>
      </c>
      <c r="O3674" s="9">
        <f>ROUND(E3674/D3674,2)</f>
        <v>1.02</v>
      </c>
      <c r="P3674" s="10">
        <f>IFERROR(ROUND(E3674/L3674,2),0)</f>
        <v>53.44</v>
      </c>
      <c r="Q3674" s="12" t="s">
        <v>8315</v>
      </c>
      <c r="R3674" t="s">
        <v>8316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 t="s">
        <v>8269</v>
      </c>
      <c r="O3675" s="9">
        <f>ROUND(E3675/D3675,2)</f>
        <v>1.1399999999999999</v>
      </c>
      <c r="P3675" s="10">
        <f>IFERROR(ROUND(E3675/L3675,2),0)</f>
        <v>39.869999999999997</v>
      </c>
      <c r="Q3675" s="12" t="s">
        <v>8315</v>
      </c>
      <c r="R3675" t="s">
        <v>8316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 t="s">
        <v>8269</v>
      </c>
      <c r="O3676" s="9">
        <f>ROUND(E3676/D3676,2)</f>
        <v>1</v>
      </c>
      <c r="P3676" s="10">
        <f>IFERROR(ROUND(E3676/L3676,2),0)</f>
        <v>145.16</v>
      </c>
      <c r="Q3676" s="12" t="s">
        <v>8315</v>
      </c>
      <c r="R3676" t="s">
        <v>8316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 t="s">
        <v>8269</v>
      </c>
      <c r="O3677" s="9">
        <f>ROUND(E3677/D3677,2)</f>
        <v>1.4</v>
      </c>
      <c r="P3677" s="10">
        <f>IFERROR(ROUND(E3677/L3677,2),0)</f>
        <v>23.33</v>
      </c>
      <c r="Q3677" s="12" t="s">
        <v>8315</v>
      </c>
      <c r="R3677" t="s">
        <v>8316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 t="s">
        <v>8269</v>
      </c>
      <c r="O3678" s="9">
        <f>ROUND(E3678/D3678,2)</f>
        <v>1.29</v>
      </c>
      <c r="P3678" s="10">
        <f>IFERROR(ROUND(E3678/L3678,2),0)</f>
        <v>64.38</v>
      </c>
      <c r="Q3678" s="12" t="s">
        <v>8315</v>
      </c>
      <c r="R3678" t="s">
        <v>8316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 t="s">
        <v>8269</v>
      </c>
      <c r="O3679" s="9">
        <f>ROUND(E3679/D3679,2)</f>
        <v>1.03</v>
      </c>
      <c r="P3679" s="10">
        <f>IFERROR(ROUND(E3679/L3679,2),0)</f>
        <v>62.05</v>
      </c>
      <c r="Q3679" s="12" t="s">
        <v>8315</v>
      </c>
      <c r="R3679" t="s">
        <v>8316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 t="s">
        <v>8269</v>
      </c>
      <c r="O3680" s="9">
        <f>ROUND(E3680/D3680,2)</f>
        <v>1.03</v>
      </c>
      <c r="P3680" s="10">
        <f>IFERROR(ROUND(E3680/L3680,2),0)</f>
        <v>66.13</v>
      </c>
      <c r="Q3680" s="12" t="s">
        <v>8315</v>
      </c>
      <c r="R3680" t="s">
        <v>8316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 t="s">
        <v>8269</v>
      </c>
      <c r="O3681" s="9">
        <f>ROUND(E3681/D3681,2)</f>
        <v>1.1000000000000001</v>
      </c>
      <c r="P3681" s="10">
        <f>IFERROR(ROUND(E3681/L3681,2),0)</f>
        <v>73.400000000000006</v>
      </c>
      <c r="Q3681" s="12" t="s">
        <v>8315</v>
      </c>
      <c r="R3681" t="s">
        <v>8316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 t="s">
        <v>8269</v>
      </c>
      <c r="O3682" s="9">
        <f>ROUND(E3682/D3682,2)</f>
        <v>1.1299999999999999</v>
      </c>
      <c r="P3682" s="10">
        <f>IFERROR(ROUND(E3682/L3682,2),0)</f>
        <v>99.5</v>
      </c>
      <c r="Q3682" s="12" t="s">
        <v>8315</v>
      </c>
      <c r="R3682" t="s">
        <v>8316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 t="s">
        <v>8269</v>
      </c>
      <c r="O3683" s="9">
        <f>ROUND(E3683/D3683,2)</f>
        <v>1.1200000000000001</v>
      </c>
      <c r="P3683" s="10">
        <f>IFERROR(ROUND(E3683/L3683,2),0)</f>
        <v>62.17</v>
      </c>
      <c r="Q3683" s="12" t="s">
        <v>8315</v>
      </c>
      <c r="R3683" t="s">
        <v>8316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 t="s">
        <v>8269</v>
      </c>
      <c r="O3684" s="9">
        <f>ROUND(E3684/D3684,2)</f>
        <v>1.39</v>
      </c>
      <c r="P3684" s="10">
        <f>IFERROR(ROUND(E3684/L3684,2),0)</f>
        <v>62.33</v>
      </c>
      <c r="Q3684" s="12" t="s">
        <v>8315</v>
      </c>
      <c r="R3684" t="s">
        <v>8316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 t="s">
        <v>8269</v>
      </c>
      <c r="O3685" s="9">
        <f>ROUND(E3685/D3685,2)</f>
        <v>1.1100000000000001</v>
      </c>
      <c r="P3685" s="10">
        <f>IFERROR(ROUND(E3685/L3685,2),0)</f>
        <v>58.79</v>
      </c>
      <c r="Q3685" s="12" t="s">
        <v>8315</v>
      </c>
      <c r="R3685" t="s">
        <v>8316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 t="s">
        <v>8269</v>
      </c>
      <c r="O3686" s="9">
        <f>ROUND(E3686/D3686,2)</f>
        <v>1.39</v>
      </c>
      <c r="P3686" s="10">
        <f>IFERROR(ROUND(E3686/L3686,2),0)</f>
        <v>45.35</v>
      </c>
      <c r="Q3686" s="12" t="s">
        <v>8315</v>
      </c>
      <c r="R3686" t="s">
        <v>8316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 t="s">
        <v>8269</v>
      </c>
      <c r="O3687" s="9">
        <f>ROUND(E3687/D3687,2)</f>
        <v>1.06</v>
      </c>
      <c r="P3687" s="10">
        <f>IFERROR(ROUND(E3687/L3687,2),0)</f>
        <v>41.94</v>
      </c>
      <c r="Q3687" s="12" t="s">
        <v>8315</v>
      </c>
      <c r="R3687" t="s">
        <v>8316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 t="s">
        <v>8269</v>
      </c>
      <c r="O3688" s="9">
        <f>ROUND(E3688/D3688,2)</f>
        <v>1.01</v>
      </c>
      <c r="P3688" s="10">
        <f>IFERROR(ROUND(E3688/L3688,2),0)</f>
        <v>59.17</v>
      </c>
      <c r="Q3688" s="12" t="s">
        <v>8315</v>
      </c>
      <c r="R3688" t="s">
        <v>8316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 t="s">
        <v>8269</v>
      </c>
      <c r="O3689" s="9">
        <f>ROUND(E3689/D3689,2)</f>
        <v>1</v>
      </c>
      <c r="P3689" s="10">
        <f>IFERROR(ROUND(E3689/L3689,2),0)</f>
        <v>200.49</v>
      </c>
      <c r="Q3689" s="12" t="s">
        <v>8315</v>
      </c>
      <c r="R3689" t="s">
        <v>8316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 t="s">
        <v>8269</v>
      </c>
      <c r="O3690" s="9">
        <f>ROUND(E3690/D3690,2)</f>
        <v>1.0900000000000001</v>
      </c>
      <c r="P3690" s="10">
        <f>IFERROR(ROUND(E3690/L3690,2),0)</f>
        <v>83.97</v>
      </c>
      <c r="Q3690" s="12" t="s">
        <v>8315</v>
      </c>
      <c r="R3690" t="s">
        <v>8316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 t="s">
        <v>8269</v>
      </c>
      <c r="O3691" s="9">
        <f>ROUND(E3691/D3691,2)</f>
        <v>1.18</v>
      </c>
      <c r="P3691" s="10">
        <f>IFERROR(ROUND(E3691/L3691,2),0)</f>
        <v>57.26</v>
      </c>
      <c r="Q3691" s="12" t="s">
        <v>8315</v>
      </c>
      <c r="R3691" t="s">
        <v>8316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 t="s">
        <v>8269</v>
      </c>
      <c r="O3692" s="9">
        <f>ROUND(E3692/D3692,2)</f>
        <v>1.2</v>
      </c>
      <c r="P3692" s="10">
        <f>IFERROR(ROUND(E3692/L3692,2),0)</f>
        <v>58.06</v>
      </c>
      <c r="Q3692" s="12" t="s">
        <v>8315</v>
      </c>
      <c r="R3692" t="s">
        <v>8316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 t="s">
        <v>8269</v>
      </c>
      <c r="O3693" s="9">
        <f>ROUND(E3693/D3693,2)</f>
        <v>1.28</v>
      </c>
      <c r="P3693" s="10">
        <f>IFERROR(ROUND(E3693/L3693,2),0)</f>
        <v>186.8</v>
      </c>
      <c r="Q3693" s="12" t="s">
        <v>8315</v>
      </c>
      <c r="R3693" t="s">
        <v>8316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 t="s">
        <v>8269</v>
      </c>
      <c r="O3694" s="9">
        <f>ROUND(E3694/D3694,2)</f>
        <v>1.26</v>
      </c>
      <c r="P3694" s="10">
        <f>IFERROR(ROUND(E3694/L3694,2),0)</f>
        <v>74.12</v>
      </c>
      <c r="Q3694" s="12" t="s">
        <v>8315</v>
      </c>
      <c r="R3694" t="s">
        <v>8316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 t="s">
        <v>8269</v>
      </c>
      <c r="O3695" s="9">
        <f>ROUND(E3695/D3695,2)</f>
        <v>1.29</v>
      </c>
      <c r="P3695" s="10">
        <f>IFERROR(ROUND(E3695/L3695,2),0)</f>
        <v>30.71</v>
      </c>
      <c r="Q3695" s="12" t="s">
        <v>8315</v>
      </c>
      <c r="R3695" t="s">
        <v>8316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 t="s">
        <v>8269</v>
      </c>
      <c r="O3696" s="9">
        <f>ROUND(E3696/D3696,2)</f>
        <v>1.07</v>
      </c>
      <c r="P3696" s="10">
        <f>IFERROR(ROUND(E3696/L3696,2),0)</f>
        <v>62.67</v>
      </c>
      <c r="Q3696" s="12" t="s">
        <v>8315</v>
      </c>
      <c r="R3696" t="s">
        <v>8316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 t="s">
        <v>8269</v>
      </c>
      <c r="O3697" s="9">
        <f>ROUND(E3697/D3697,2)</f>
        <v>1</v>
      </c>
      <c r="P3697" s="10">
        <f>IFERROR(ROUND(E3697/L3697,2),0)</f>
        <v>121.36</v>
      </c>
      <c r="Q3697" s="12" t="s">
        <v>8315</v>
      </c>
      <c r="R3697" t="s">
        <v>8316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 t="s">
        <v>8269</v>
      </c>
      <c r="O3698" s="9">
        <f>ROUND(E3698/D3698,2)</f>
        <v>1.55</v>
      </c>
      <c r="P3698" s="10">
        <f>IFERROR(ROUND(E3698/L3698,2),0)</f>
        <v>39.74</v>
      </c>
      <c r="Q3698" s="12" t="s">
        <v>8315</v>
      </c>
      <c r="R3698" t="s">
        <v>8316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 t="s">
        <v>8269</v>
      </c>
      <c r="O3699" s="9">
        <f>ROUND(E3699/D3699,2)</f>
        <v>1.08</v>
      </c>
      <c r="P3699" s="10">
        <f>IFERROR(ROUND(E3699/L3699,2),0)</f>
        <v>72</v>
      </c>
      <c r="Q3699" s="12" t="s">
        <v>8315</v>
      </c>
      <c r="R3699" t="s">
        <v>8316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 t="s">
        <v>8269</v>
      </c>
      <c r="O3700" s="9">
        <f>ROUND(E3700/D3700,2)</f>
        <v>1.1100000000000001</v>
      </c>
      <c r="P3700" s="10">
        <f>IFERROR(ROUND(E3700/L3700,2),0)</f>
        <v>40.630000000000003</v>
      </c>
      <c r="Q3700" s="12" t="s">
        <v>8315</v>
      </c>
      <c r="R3700" t="s">
        <v>8316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 t="s">
        <v>8269</v>
      </c>
      <c r="O3701" s="9">
        <f>ROUND(E3701/D3701,2)</f>
        <v>1.01</v>
      </c>
      <c r="P3701" s="10">
        <f>IFERROR(ROUND(E3701/L3701,2),0)</f>
        <v>63</v>
      </c>
      <c r="Q3701" s="12" t="s">
        <v>8315</v>
      </c>
      <c r="R3701" t="s">
        <v>8316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 t="s">
        <v>8269</v>
      </c>
      <c r="O3702" s="9">
        <f>ROUND(E3702/D3702,2)</f>
        <v>1.21</v>
      </c>
      <c r="P3702" s="10">
        <f>IFERROR(ROUND(E3702/L3702,2),0)</f>
        <v>33.67</v>
      </c>
      <c r="Q3702" s="12" t="s">
        <v>8315</v>
      </c>
      <c r="R3702" t="s">
        <v>8316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 t="s">
        <v>8269</v>
      </c>
      <c r="O3703" s="9">
        <f>ROUND(E3703/D3703,2)</f>
        <v>1</v>
      </c>
      <c r="P3703" s="10">
        <f>IFERROR(ROUND(E3703/L3703,2),0)</f>
        <v>38.590000000000003</v>
      </c>
      <c r="Q3703" s="12" t="s">
        <v>8315</v>
      </c>
      <c r="R3703" t="s">
        <v>8316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 t="s">
        <v>8269</v>
      </c>
      <c r="O3704" s="9">
        <f>ROUND(E3704/D3704,2)</f>
        <v>1.0900000000000001</v>
      </c>
      <c r="P3704" s="10">
        <f>IFERROR(ROUND(E3704/L3704,2),0)</f>
        <v>155.94999999999999</v>
      </c>
      <c r="Q3704" s="12" t="s">
        <v>8315</v>
      </c>
      <c r="R3704" t="s">
        <v>8316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 t="s">
        <v>8269</v>
      </c>
      <c r="O3705" s="9">
        <f>ROUND(E3705/D3705,2)</f>
        <v>1.23</v>
      </c>
      <c r="P3705" s="10">
        <f>IFERROR(ROUND(E3705/L3705,2),0)</f>
        <v>43.2</v>
      </c>
      <c r="Q3705" s="12" t="s">
        <v>8315</v>
      </c>
      <c r="R3705" t="s">
        <v>8316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 t="s">
        <v>8269</v>
      </c>
      <c r="O3706" s="9">
        <f>ROUND(E3706/D3706,2)</f>
        <v>1.36</v>
      </c>
      <c r="P3706" s="10">
        <f>IFERROR(ROUND(E3706/L3706,2),0)</f>
        <v>15.15</v>
      </c>
      <c r="Q3706" s="12" t="s">
        <v>8315</v>
      </c>
      <c r="R3706" t="s">
        <v>8316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 t="s">
        <v>8269</v>
      </c>
      <c r="O3707" s="9">
        <f>ROUND(E3707/D3707,2)</f>
        <v>1.03</v>
      </c>
      <c r="P3707" s="10">
        <f>IFERROR(ROUND(E3707/L3707,2),0)</f>
        <v>83.57</v>
      </c>
      <c r="Q3707" s="12" t="s">
        <v>8315</v>
      </c>
      <c r="R3707" t="s">
        <v>8316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 t="s">
        <v>8269</v>
      </c>
      <c r="O3708" s="9">
        <f>ROUND(E3708/D3708,2)</f>
        <v>1.21</v>
      </c>
      <c r="P3708" s="10">
        <f>IFERROR(ROUND(E3708/L3708,2),0)</f>
        <v>140</v>
      </c>
      <c r="Q3708" s="12" t="s">
        <v>8315</v>
      </c>
      <c r="R3708" t="s">
        <v>8316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 t="s">
        <v>8269</v>
      </c>
      <c r="O3709" s="9">
        <f>ROUND(E3709/D3709,2)</f>
        <v>1.86</v>
      </c>
      <c r="P3709" s="10">
        <f>IFERROR(ROUND(E3709/L3709,2),0)</f>
        <v>80.87</v>
      </c>
      <c r="Q3709" s="12" t="s">
        <v>8315</v>
      </c>
      <c r="R3709" t="s">
        <v>8316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 t="s">
        <v>8269</v>
      </c>
      <c r="O3710" s="9">
        <f>ROUND(E3710/D3710,2)</f>
        <v>3</v>
      </c>
      <c r="P3710" s="10">
        <f>IFERROR(ROUND(E3710/L3710,2),0)</f>
        <v>53.85</v>
      </c>
      <c r="Q3710" s="12" t="s">
        <v>8315</v>
      </c>
      <c r="R3710" t="s">
        <v>8316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 t="s">
        <v>8269</v>
      </c>
      <c r="O3711" s="9">
        <f>ROUND(E3711/D3711,2)</f>
        <v>1.08</v>
      </c>
      <c r="P3711" s="10">
        <f>IFERROR(ROUND(E3711/L3711,2),0)</f>
        <v>30.93</v>
      </c>
      <c r="Q3711" s="12" t="s">
        <v>8315</v>
      </c>
      <c r="R3711" t="s">
        <v>8316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 t="s">
        <v>8269</v>
      </c>
      <c r="O3712" s="9">
        <f>ROUND(E3712/D3712,2)</f>
        <v>1.41</v>
      </c>
      <c r="P3712" s="10">
        <f>IFERROR(ROUND(E3712/L3712,2),0)</f>
        <v>67.959999999999994</v>
      </c>
      <c r="Q3712" s="12" t="s">
        <v>8315</v>
      </c>
      <c r="R3712" t="s">
        <v>8316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 t="s">
        <v>8269</v>
      </c>
      <c r="O3713" s="9">
        <f>ROUND(E3713/D3713,2)</f>
        <v>1.1399999999999999</v>
      </c>
      <c r="P3713" s="10">
        <f>IFERROR(ROUND(E3713/L3713,2),0)</f>
        <v>27.14</v>
      </c>
      <c r="Q3713" s="12" t="s">
        <v>8315</v>
      </c>
      <c r="R3713" t="s">
        <v>8316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 t="s">
        <v>8269</v>
      </c>
      <c r="O3714" s="9">
        <f>ROUND(E3714/D3714,2)</f>
        <v>1.54</v>
      </c>
      <c r="P3714" s="10">
        <f>IFERROR(ROUND(E3714/L3714,2),0)</f>
        <v>110.87</v>
      </c>
      <c r="Q3714" s="12" t="s">
        <v>8315</v>
      </c>
      <c r="R3714" t="s">
        <v>8316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 t="s">
        <v>8269</v>
      </c>
      <c r="O3715" s="9">
        <f>ROUND(E3715/D3715,2)</f>
        <v>1.02</v>
      </c>
      <c r="P3715" s="10">
        <f>IFERROR(ROUND(E3715/L3715,2),0)</f>
        <v>106.84</v>
      </c>
      <c r="Q3715" s="12" t="s">
        <v>8315</v>
      </c>
      <c r="R3715" t="s">
        <v>8316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 t="s">
        <v>8269</v>
      </c>
      <c r="O3716" s="9">
        <f>ROUND(E3716/D3716,2)</f>
        <v>1.02</v>
      </c>
      <c r="P3716" s="10">
        <f>IFERROR(ROUND(E3716/L3716,2),0)</f>
        <v>105.52</v>
      </c>
      <c r="Q3716" s="12" t="s">
        <v>8315</v>
      </c>
      <c r="R3716" t="s">
        <v>8316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 t="s">
        <v>8269</v>
      </c>
      <c r="O3717" s="9">
        <f>ROUND(E3717/D3717,2)</f>
        <v>1.03</v>
      </c>
      <c r="P3717" s="10">
        <f>IFERROR(ROUND(E3717/L3717,2),0)</f>
        <v>132.96</v>
      </c>
      <c r="Q3717" s="12" t="s">
        <v>8315</v>
      </c>
      <c r="R3717" t="s">
        <v>8316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 t="s">
        <v>8269</v>
      </c>
      <c r="O3718" s="9">
        <f>ROUND(E3718/D3718,2)</f>
        <v>1.56</v>
      </c>
      <c r="P3718" s="10">
        <f>IFERROR(ROUND(E3718/L3718,2),0)</f>
        <v>51.92</v>
      </c>
      <c r="Q3718" s="12" t="s">
        <v>8315</v>
      </c>
      <c r="R3718" t="s">
        <v>8316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 t="s">
        <v>8269</v>
      </c>
      <c r="O3719" s="9">
        <f>ROUND(E3719/D3719,2)</f>
        <v>1.01</v>
      </c>
      <c r="P3719" s="10">
        <f>IFERROR(ROUND(E3719/L3719,2),0)</f>
        <v>310</v>
      </c>
      <c r="Q3719" s="12" t="s">
        <v>8315</v>
      </c>
      <c r="R3719" t="s">
        <v>8316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 t="s">
        <v>8269</v>
      </c>
      <c r="O3720" s="9">
        <f>ROUND(E3720/D3720,2)</f>
        <v>2.39</v>
      </c>
      <c r="P3720" s="10">
        <f>IFERROR(ROUND(E3720/L3720,2),0)</f>
        <v>26.02</v>
      </c>
      <c r="Q3720" s="12" t="s">
        <v>8315</v>
      </c>
      <c r="R3720" t="s">
        <v>8316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 t="s">
        <v>8269</v>
      </c>
      <c r="O3721" s="9">
        <f>ROUND(E3721/D3721,2)</f>
        <v>2.1</v>
      </c>
      <c r="P3721" s="10">
        <f>IFERROR(ROUND(E3721/L3721,2),0)</f>
        <v>105</v>
      </c>
      <c r="Q3721" s="12" t="s">
        <v>8315</v>
      </c>
      <c r="R3721" t="s">
        <v>8316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 t="s">
        <v>8269</v>
      </c>
      <c r="O3722" s="9">
        <f>ROUND(E3722/D3722,2)</f>
        <v>1.05</v>
      </c>
      <c r="P3722" s="10">
        <f>IFERROR(ROUND(E3722/L3722,2),0)</f>
        <v>86.23</v>
      </c>
      <c r="Q3722" s="12" t="s">
        <v>8315</v>
      </c>
      <c r="R3722" t="s">
        <v>8316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 t="s">
        <v>8269</v>
      </c>
      <c r="O3723" s="9">
        <f>ROUND(E3723/D3723,2)</f>
        <v>1.01</v>
      </c>
      <c r="P3723" s="10">
        <f>IFERROR(ROUND(E3723/L3723,2),0)</f>
        <v>114.55</v>
      </c>
      <c r="Q3723" s="12" t="s">
        <v>8315</v>
      </c>
      <c r="R3723" t="s">
        <v>8316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 t="s">
        <v>8269</v>
      </c>
      <c r="O3724" s="9">
        <f>ROUND(E3724/D3724,2)</f>
        <v>1.1100000000000001</v>
      </c>
      <c r="P3724" s="10">
        <f>IFERROR(ROUND(E3724/L3724,2),0)</f>
        <v>47.66</v>
      </c>
      <c r="Q3724" s="12" t="s">
        <v>8315</v>
      </c>
      <c r="R3724" t="s">
        <v>8316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 t="s">
        <v>8269</v>
      </c>
      <c r="O3725" s="9">
        <f>ROUND(E3725/D3725,2)</f>
        <v>1.02</v>
      </c>
      <c r="P3725" s="10">
        <f>IFERROR(ROUND(E3725/L3725,2),0)</f>
        <v>72.89</v>
      </c>
      <c r="Q3725" s="12" t="s">
        <v>8315</v>
      </c>
      <c r="R3725" t="s">
        <v>8316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 t="s">
        <v>8269</v>
      </c>
      <c r="O3726" s="9">
        <f>ROUND(E3726/D3726,2)</f>
        <v>1.03</v>
      </c>
      <c r="P3726" s="10">
        <f>IFERROR(ROUND(E3726/L3726,2),0)</f>
        <v>49.55</v>
      </c>
      <c r="Q3726" s="12" t="s">
        <v>8315</v>
      </c>
      <c r="R3726" t="s">
        <v>8316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 t="s">
        <v>8269</v>
      </c>
      <c r="O3727" s="9">
        <f>ROUND(E3727/D3727,2)</f>
        <v>1.27</v>
      </c>
      <c r="P3727" s="10">
        <f>IFERROR(ROUND(E3727/L3727,2),0)</f>
        <v>25.4</v>
      </c>
      <c r="Q3727" s="12" t="s">
        <v>8315</v>
      </c>
      <c r="R3727" t="s">
        <v>8316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 t="s">
        <v>8269</v>
      </c>
      <c r="O3728" s="9">
        <f>ROUND(E3728/D3728,2)</f>
        <v>3.39</v>
      </c>
      <c r="P3728" s="10">
        <f>IFERROR(ROUND(E3728/L3728,2),0)</f>
        <v>62.59</v>
      </c>
      <c r="Q3728" s="12" t="s">
        <v>8315</v>
      </c>
      <c r="R3728" t="s">
        <v>8316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 t="s">
        <v>8269</v>
      </c>
      <c r="O3729" s="9">
        <f>ROUND(E3729/D3729,2)</f>
        <v>1.01</v>
      </c>
      <c r="P3729" s="10">
        <f>IFERROR(ROUND(E3729/L3729,2),0)</f>
        <v>61.06</v>
      </c>
      <c r="Q3729" s="12" t="s">
        <v>8315</v>
      </c>
      <c r="R3729" t="s">
        <v>8316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45" hidden="1">
      <c r="A3730">
        <v>3913</v>
      </c>
      <c r="B3730" s="3" t="s">
        <v>3910</v>
      </c>
      <c r="C3730" s="3" t="s">
        <v>8021</v>
      </c>
      <c r="D3730" s="6">
        <v>10000</v>
      </c>
      <c r="E3730" s="6">
        <v>1000</v>
      </c>
      <c r="F3730" t="s">
        <v>8220</v>
      </c>
      <c r="G3730" t="s">
        <v>8223</v>
      </c>
      <c r="H3730" t="s">
        <v>8245</v>
      </c>
      <c r="I3730">
        <v>1448863449</v>
      </c>
      <c r="J3730">
        <v>1446267849</v>
      </c>
      <c r="K3730" t="b">
        <v>0</v>
      </c>
      <c r="L3730">
        <v>7</v>
      </c>
      <c r="M3730" t="b">
        <v>0</v>
      </c>
      <c r="N3730" s="8" t="s">
        <v>8269</v>
      </c>
      <c r="O3730" s="9">
        <f>ROUND(E3730/D3730,2)</f>
        <v>0.1</v>
      </c>
      <c r="P3730" s="10">
        <f>IFERROR(ROUND(E3730/L3730,2),0)</f>
        <v>142.86000000000001</v>
      </c>
      <c r="Q3730" s="12" t="s">
        <v>8315</v>
      </c>
      <c r="R3730" t="s">
        <v>8316</v>
      </c>
      <c r="S3730" s="17">
        <f>(((J3730/60)/60)/24)+DATE(1970,1,1)</f>
        <v>42308.211215277777</v>
      </c>
      <c r="T3730" s="17">
        <f>(((I3730/60)/60)/24)+DATE(1970,1,1)</f>
        <v>42338.252881944441</v>
      </c>
    </row>
    <row r="3731" spans="1:20" ht="45" hidden="1">
      <c r="A3731">
        <v>3992</v>
      </c>
      <c r="B3731" s="3" t="s">
        <v>3988</v>
      </c>
      <c r="C3731" s="3" t="s">
        <v>8098</v>
      </c>
      <c r="D3731" s="6">
        <v>10000</v>
      </c>
      <c r="E3731" s="6">
        <v>541</v>
      </c>
      <c r="F3731" t="s">
        <v>8220</v>
      </c>
      <c r="G3731" t="s">
        <v>8223</v>
      </c>
      <c r="H3731" t="s">
        <v>8245</v>
      </c>
      <c r="I3731">
        <v>1449876859</v>
      </c>
      <c r="J3731">
        <v>1444689259</v>
      </c>
      <c r="K3731" t="b">
        <v>0</v>
      </c>
      <c r="L3731">
        <v>9</v>
      </c>
      <c r="M3731" t="b">
        <v>0</v>
      </c>
      <c r="N3731" s="8" t="s">
        <v>8269</v>
      </c>
      <c r="O3731" s="9">
        <f>ROUND(E3731/D3731,2)</f>
        <v>0.05</v>
      </c>
      <c r="P3731" s="10">
        <f>IFERROR(ROUND(E3731/L3731,2),0)</f>
        <v>60.11</v>
      </c>
      <c r="Q3731" s="12" t="s">
        <v>8315</v>
      </c>
      <c r="R3731" t="s">
        <v>8316</v>
      </c>
      <c r="S3731" s="17">
        <f>(((J3731/60)/60)/24)+DATE(1970,1,1)</f>
        <v>42289.94049768518</v>
      </c>
      <c r="T3731" s="17">
        <f>(((I3731/60)/60)/24)+DATE(1970,1,1)</f>
        <v>42349.982164351852</v>
      </c>
    </row>
    <row r="3732" spans="1:20" ht="60" hidden="1">
      <c r="A3732">
        <v>4017</v>
      </c>
      <c r="B3732" s="3" t="s">
        <v>4013</v>
      </c>
      <c r="C3732" s="3" t="s">
        <v>8122</v>
      </c>
      <c r="D3732" s="6">
        <v>10000</v>
      </c>
      <c r="E3732" s="6">
        <v>105</v>
      </c>
      <c r="F3732" t="s">
        <v>8220</v>
      </c>
      <c r="G3732" t="s">
        <v>8223</v>
      </c>
      <c r="H3732" t="s">
        <v>8245</v>
      </c>
      <c r="I3732">
        <v>1409846874</v>
      </c>
      <c r="J3732">
        <v>1407254874</v>
      </c>
      <c r="K3732" t="b">
        <v>0</v>
      </c>
      <c r="L3732">
        <v>2</v>
      </c>
      <c r="M3732" t="b">
        <v>0</v>
      </c>
      <c r="N3732" s="8" t="s">
        <v>8269</v>
      </c>
      <c r="O3732" s="9">
        <f>ROUND(E3732/D3732,2)</f>
        <v>0.01</v>
      </c>
      <c r="P3732" s="10">
        <f>IFERROR(ROUND(E3732/L3732,2),0)</f>
        <v>52.5</v>
      </c>
      <c r="Q3732" s="12" t="s">
        <v>8315</v>
      </c>
      <c r="R3732" t="s">
        <v>8316</v>
      </c>
      <c r="S3732" s="17">
        <f>(((J3732/60)/60)/24)+DATE(1970,1,1)</f>
        <v>41856.672152777777</v>
      </c>
      <c r="T3732" s="17">
        <f>(((I3732/60)/60)/24)+DATE(1970,1,1)</f>
        <v>41886.672152777777</v>
      </c>
    </row>
    <row r="3733" spans="1:20" ht="30" hidden="1">
      <c r="A3733">
        <v>4035</v>
      </c>
      <c r="B3733" s="3" t="s">
        <v>4031</v>
      </c>
      <c r="C3733" s="3" t="s">
        <v>8140</v>
      </c>
      <c r="D3733" s="6">
        <v>10000</v>
      </c>
      <c r="E3733" s="6">
        <v>3685</v>
      </c>
      <c r="F3733" t="s">
        <v>8220</v>
      </c>
      <c r="G3733" t="s">
        <v>8223</v>
      </c>
      <c r="H3733" t="s">
        <v>8245</v>
      </c>
      <c r="I3733">
        <v>1413925887</v>
      </c>
      <c r="J3733">
        <v>1411333887</v>
      </c>
      <c r="K3733" t="b">
        <v>0</v>
      </c>
      <c r="L3733">
        <v>25</v>
      </c>
      <c r="M3733" t="b">
        <v>0</v>
      </c>
      <c r="N3733" s="8" t="s">
        <v>8269</v>
      </c>
      <c r="O3733" s="9">
        <f>ROUND(E3733/D3733,2)</f>
        <v>0.37</v>
      </c>
      <c r="P3733" s="10">
        <f>IFERROR(ROUND(E3733/L3733,2),0)</f>
        <v>147.4</v>
      </c>
      <c r="Q3733" s="12" t="s">
        <v>8315</v>
      </c>
      <c r="R3733" t="s">
        <v>8316</v>
      </c>
      <c r="S3733" s="17">
        <f>(((J3733/60)/60)/24)+DATE(1970,1,1)</f>
        <v>41903.882951388885</v>
      </c>
      <c r="T3733" s="17">
        <f>(((I3733/60)/60)/24)+DATE(1970,1,1)</f>
        <v>41933.882951388885</v>
      </c>
    </row>
    <row r="3734" spans="1:20" ht="45" hidden="1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 t="s">
        <v>8269</v>
      </c>
      <c r="O3734" s="9">
        <f>ROUND(E3734/D3734,2)</f>
        <v>0.15</v>
      </c>
      <c r="P3734" s="10">
        <f>IFERROR(ROUND(E3734/L3734,2),0)</f>
        <v>32.75</v>
      </c>
      <c r="Q3734" s="12" t="s">
        <v>8315</v>
      </c>
      <c r="R3734" t="s">
        <v>8316</v>
      </c>
      <c r="S3734" s="17">
        <f>(((J3734/60)/60)/24)+DATE(1970,1,1)</f>
        <v>41968.677465277782</v>
      </c>
      <c r="T3734" s="17">
        <f>(((I3734/60)/60)/24)+DATE(1970,1,1)</f>
        <v>42028.5</v>
      </c>
    </row>
    <row r="3735" spans="1:20" ht="60" hidden="1">
      <c r="A3735">
        <v>4042</v>
      </c>
      <c r="B3735" s="3" t="s">
        <v>4038</v>
      </c>
      <c r="C3735" s="3" t="s">
        <v>8146</v>
      </c>
      <c r="D3735" s="6">
        <v>10000</v>
      </c>
      <c r="E3735" s="6">
        <v>21</v>
      </c>
      <c r="F3735" t="s">
        <v>8220</v>
      </c>
      <c r="G3735" t="s">
        <v>8223</v>
      </c>
      <c r="H3735" t="s">
        <v>8245</v>
      </c>
      <c r="I3735">
        <v>1421781360</v>
      </c>
      <c r="J3735">
        <v>1419213664</v>
      </c>
      <c r="K3735" t="b">
        <v>0</v>
      </c>
      <c r="L3735">
        <v>3</v>
      </c>
      <c r="M3735" t="b">
        <v>0</v>
      </c>
      <c r="N3735" s="8" t="s">
        <v>8269</v>
      </c>
      <c r="O3735" s="9">
        <f>ROUND(E3735/D3735,2)</f>
        <v>0</v>
      </c>
      <c r="P3735" s="10">
        <f>IFERROR(ROUND(E3735/L3735,2),0)</f>
        <v>7</v>
      </c>
      <c r="Q3735" s="12" t="s">
        <v>8315</v>
      </c>
      <c r="R3735" t="s">
        <v>8316</v>
      </c>
      <c r="S3735" s="17">
        <f>(((J3735/60)/60)/24)+DATE(1970,1,1)</f>
        <v>41995.084074074075</v>
      </c>
      <c r="T3735" s="17">
        <f>(((I3735/60)/60)/24)+DATE(1970,1,1)</f>
        <v>42024.802777777775</v>
      </c>
    </row>
    <row r="3736" spans="1:20" ht="60" hidden="1">
      <c r="A3736">
        <v>3844</v>
      </c>
      <c r="B3736" s="3" t="s">
        <v>3841</v>
      </c>
      <c r="C3736" s="3" t="s">
        <v>7953</v>
      </c>
      <c r="D3736" s="6">
        <v>9800</v>
      </c>
      <c r="E3736" s="6">
        <v>4066</v>
      </c>
      <c r="F3736" t="s">
        <v>8220</v>
      </c>
      <c r="G3736" t="s">
        <v>8223</v>
      </c>
      <c r="H3736" t="s">
        <v>8245</v>
      </c>
      <c r="I3736">
        <v>1401778740</v>
      </c>
      <c r="J3736">
        <v>1399474134</v>
      </c>
      <c r="K3736" t="b">
        <v>1</v>
      </c>
      <c r="L3736">
        <v>50</v>
      </c>
      <c r="M3736" t="b">
        <v>0</v>
      </c>
      <c r="N3736" s="8" t="s">
        <v>8269</v>
      </c>
      <c r="O3736" s="9">
        <f>ROUND(E3736/D3736,2)</f>
        <v>0.41</v>
      </c>
      <c r="P3736" s="10">
        <f>IFERROR(ROUND(E3736/L3736,2),0)</f>
        <v>81.319999999999993</v>
      </c>
      <c r="Q3736" s="12" t="s">
        <v>8315</v>
      </c>
      <c r="R3736" t="s">
        <v>8316</v>
      </c>
      <c r="S3736" s="17">
        <f>(((J3736/60)/60)/24)+DATE(1970,1,1)</f>
        <v>41766.617291666669</v>
      </c>
      <c r="T3736" s="17">
        <f>(((I3736/60)/60)/24)+DATE(1970,1,1)</f>
        <v>41793.290972222225</v>
      </c>
    </row>
    <row r="3737" spans="1:20" ht="30" hidden="1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 t="s">
        <v>8269</v>
      </c>
      <c r="O3737" s="9">
        <f>ROUND(E3737/D3737,2)</f>
        <v>0.13</v>
      </c>
      <c r="P3737" s="10">
        <f>IFERROR(ROUND(E3737/L3737,2),0)</f>
        <v>10</v>
      </c>
      <c r="Q3737" s="12" t="s">
        <v>8315</v>
      </c>
      <c r="R3737" t="s">
        <v>8316</v>
      </c>
      <c r="S3737" s="17">
        <f>(((J3737/60)/60)/24)+DATE(1970,1,1)</f>
        <v>42122.693159722221</v>
      </c>
      <c r="T3737" s="17">
        <f>(((I3737/60)/60)/24)+DATE(1970,1,1)</f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 t="s">
        <v>8269</v>
      </c>
      <c r="O3738" s="9">
        <f>ROUND(E3738/D3738,2)</f>
        <v>0.01</v>
      </c>
      <c r="P3738" s="10">
        <f>IFERROR(ROUND(E3738/L3738,2),0)</f>
        <v>10</v>
      </c>
      <c r="Q3738" s="12" t="s">
        <v>8315</v>
      </c>
      <c r="R3738" t="s">
        <v>8316</v>
      </c>
      <c r="S3738" s="17">
        <f>(((J3738/60)/60)/24)+DATE(1970,1,1)</f>
        <v>42048.711724537032</v>
      </c>
      <c r="T3738" s="17">
        <f>(((I3738/60)/60)/24)+DATE(1970,1,1)</f>
        <v>42086.75</v>
      </c>
    </row>
    <row r="3739" spans="1:20" ht="60" hidden="1">
      <c r="A3739">
        <v>2908</v>
      </c>
      <c r="B3739" s="3" t="s">
        <v>2908</v>
      </c>
      <c r="C3739" s="3" t="s">
        <v>7018</v>
      </c>
      <c r="D3739" s="6">
        <v>9600</v>
      </c>
      <c r="E3739" s="6">
        <v>264</v>
      </c>
      <c r="F3739" t="s">
        <v>8220</v>
      </c>
      <c r="G3739" t="s">
        <v>8223</v>
      </c>
      <c r="H3739" t="s">
        <v>8245</v>
      </c>
      <c r="I3739">
        <v>1465407219</v>
      </c>
      <c r="J3739">
        <v>1462815219</v>
      </c>
      <c r="K3739" t="b">
        <v>0</v>
      </c>
      <c r="L3739">
        <v>5</v>
      </c>
      <c r="M3739" t="b">
        <v>0</v>
      </c>
      <c r="N3739" s="8" t="s">
        <v>8269</v>
      </c>
      <c r="O3739" s="9">
        <f>ROUND(E3739/D3739,2)</f>
        <v>0.03</v>
      </c>
      <c r="P3739" s="10">
        <f>IFERROR(ROUND(E3739/L3739,2),0)</f>
        <v>52.8</v>
      </c>
      <c r="Q3739" s="12" t="s">
        <v>8315</v>
      </c>
      <c r="R3739" t="s">
        <v>8316</v>
      </c>
      <c r="S3739" s="17">
        <f>(((J3739/60)/60)/24)+DATE(1970,1,1)</f>
        <v>42499.731701388882</v>
      </c>
      <c r="T3739" s="17">
        <f>(((I3739/60)/60)/24)+DATE(1970,1,1)</f>
        <v>42529.731701388882</v>
      </c>
    </row>
    <row r="3740" spans="1:20" ht="45" hidden="1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 t="s">
        <v>8269</v>
      </c>
      <c r="O3740" s="9">
        <f>ROUND(E3740/D3740,2)</f>
        <v>0.18</v>
      </c>
      <c r="P3740" s="10">
        <f>IFERROR(ROUND(E3740/L3740,2),0)</f>
        <v>45</v>
      </c>
      <c r="Q3740" s="12" t="s">
        <v>8315</v>
      </c>
      <c r="R3740" t="s">
        <v>8316</v>
      </c>
      <c r="S3740" s="17">
        <f>(((J3740/60)/60)/24)+DATE(1970,1,1)</f>
        <v>41813.938715277778</v>
      </c>
      <c r="T3740" s="17">
        <f>(((I3740/60)/60)/24)+DATE(1970,1,1)</f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 t="s">
        <v>8269</v>
      </c>
      <c r="O3741" s="9">
        <f>ROUND(E3741/D3741,2)</f>
        <v>0.2</v>
      </c>
      <c r="P3741" s="10">
        <f>IFERROR(ROUND(E3741/L3741,2),0)</f>
        <v>100.63</v>
      </c>
      <c r="Q3741" s="12" t="s">
        <v>8315</v>
      </c>
      <c r="R3741" t="s">
        <v>8316</v>
      </c>
      <c r="S3741" s="17">
        <f>(((J3741/60)/60)/24)+DATE(1970,1,1)</f>
        <v>42548.449861111112</v>
      </c>
      <c r="T3741" s="17">
        <f>(((I3741/60)/60)/24)+DATE(1970,1,1)</f>
        <v>42568.449861111112</v>
      </c>
    </row>
    <row r="3742" spans="1:20" hidden="1">
      <c r="A3742">
        <v>4087</v>
      </c>
      <c r="B3742" s="3" t="s">
        <v>4083</v>
      </c>
      <c r="C3742" s="3" t="s">
        <v>8190</v>
      </c>
      <c r="D3742" s="6">
        <v>9600</v>
      </c>
      <c r="E3742" s="6">
        <v>0</v>
      </c>
      <c r="F3742" t="s">
        <v>8220</v>
      </c>
      <c r="G3742" t="s">
        <v>8223</v>
      </c>
      <c r="H3742" t="s">
        <v>8245</v>
      </c>
      <c r="I3742">
        <v>1468777786</v>
      </c>
      <c r="J3742">
        <v>1466185786</v>
      </c>
      <c r="K3742" t="b">
        <v>0</v>
      </c>
      <c r="L3742">
        <v>0</v>
      </c>
      <c r="M3742" t="b">
        <v>0</v>
      </c>
      <c r="N3742" s="8" t="s">
        <v>8269</v>
      </c>
      <c r="O3742" s="9">
        <f>ROUND(E3742/D3742,2)</f>
        <v>0</v>
      </c>
      <c r="P3742" s="10">
        <f>IFERROR(ROUND(E3742/L3742,2),0)</f>
        <v>0</v>
      </c>
      <c r="Q3742" s="12" t="s">
        <v>8315</v>
      </c>
      <c r="R3742" t="s">
        <v>8316</v>
      </c>
      <c r="S3742" s="17">
        <f>(((J3742/60)/60)/24)+DATE(1970,1,1)</f>
        <v>42538.742893518516</v>
      </c>
      <c r="T3742" s="17">
        <f>(((I3742/60)/60)/24)+DATE(1970,1,1)</f>
        <v>42568.742893518516</v>
      </c>
    </row>
    <row r="3743" spans="1:20" ht="60" hidden="1">
      <c r="A3743">
        <v>4014</v>
      </c>
      <c r="B3743" s="3" t="s">
        <v>4010</v>
      </c>
      <c r="C3743" s="3" t="s">
        <v>8119</v>
      </c>
      <c r="D3743" s="6">
        <v>9000</v>
      </c>
      <c r="E3743" s="6">
        <v>0</v>
      </c>
      <c r="F3743" t="s">
        <v>8220</v>
      </c>
      <c r="G3743" t="s">
        <v>8223</v>
      </c>
      <c r="H3743" t="s">
        <v>8245</v>
      </c>
      <c r="I3743">
        <v>1457157269</v>
      </c>
      <c r="J3743">
        <v>1455861269</v>
      </c>
      <c r="K3743" t="b">
        <v>0</v>
      </c>
      <c r="L3743">
        <v>0</v>
      </c>
      <c r="M3743" t="b">
        <v>0</v>
      </c>
      <c r="N3743" s="8" t="s">
        <v>8269</v>
      </c>
      <c r="O3743" s="9">
        <f>ROUND(E3743/D3743,2)</f>
        <v>0</v>
      </c>
      <c r="P3743" s="10">
        <f>IFERROR(ROUND(E3743/L3743,2),0)</f>
        <v>0</v>
      </c>
      <c r="Q3743" s="12" t="s">
        <v>8315</v>
      </c>
      <c r="R3743" t="s">
        <v>8316</v>
      </c>
      <c r="S3743" s="17">
        <f>(((J3743/60)/60)/24)+DATE(1970,1,1)</f>
        <v>42419.246168981481</v>
      </c>
      <c r="T3743" s="17">
        <f>(((I3743/60)/60)/24)+DATE(1970,1,1)</f>
        <v>42434.246168981481</v>
      </c>
    </row>
    <row r="3744" spans="1:20" ht="45" hidden="1">
      <c r="A3744">
        <v>4054</v>
      </c>
      <c r="B3744" s="3" t="s">
        <v>4050</v>
      </c>
      <c r="C3744" s="3" t="s">
        <v>8158</v>
      </c>
      <c r="D3744" s="6">
        <v>8880</v>
      </c>
      <c r="E3744" s="6">
        <v>0</v>
      </c>
      <c r="F3744" t="s">
        <v>8220</v>
      </c>
      <c r="G3744" t="s">
        <v>8223</v>
      </c>
      <c r="H3744" t="s">
        <v>8245</v>
      </c>
      <c r="I3744">
        <v>1475294400</v>
      </c>
      <c r="J3744">
        <v>1472674285</v>
      </c>
      <c r="K3744" t="b">
        <v>0</v>
      </c>
      <c r="L3744">
        <v>0</v>
      </c>
      <c r="M3744" t="b">
        <v>0</v>
      </c>
      <c r="N3744" s="8" t="s">
        <v>8269</v>
      </c>
      <c r="O3744" s="9">
        <f>ROUND(E3744/D3744,2)</f>
        <v>0</v>
      </c>
      <c r="P3744" s="10">
        <f>IFERROR(ROUND(E3744/L3744,2),0)</f>
        <v>0</v>
      </c>
      <c r="Q3744" s="12" t="s">
        <v>8315</v>
      </c>
      <c r="R3744" t="s">
        <v>8316</v>
      </c>
      <c r="S3744" s="17">
        <f>(((J3744/60)/60)/24)+DATE(1970,1,1)</f>
        <v>42613.841261574074</v>
      </c>
      <c r="T3744" s="17">
        <f>(((I3744/60)/60)/24)+DATE(1970,1,1)</f>
        <v>42644.166666666672</v>
      </c>
    </row>
    <row r="3745" spans="1:20" ht="30" hidden="1">
      <c r="A3745">
        <v>3746</v>
      </c>
      <c r="B3745" s="3" t="s">
        <v>3743</v>
      </c>
      <c r="C3745" s="3" t="s">
        <v>7856</v>
      </c>
      <c r="D3745" s="6">
        <v>8500</v>
      </c>
      <c r="E3745" s="6">
        <v>202</v>
      </c>
      <c r="F3745" t="s">
        <v>8220</v>
      </c>
      <c r="G3745" t="s">
        <v>8223</v>
      </c>
      <c r="H3745" t="s">
        <v>8245</v>
      </c>
      <c r="I3745">
        <v>1475918439</v>
      </c>
      <c r="J3745">
        <v>1473326439</v>
      </c>
      <c r="K3745" t="b">
        <v>0</v>
      </c>
      <c r="L3745">
        <v>1</v>
      </c>
      <c r="M3745" t="b">
        <v>0</v>
      </c>
      <c r="N3745" s="8" t="s">
        <v>8269</v>
      </c>
      <c r="O3745" s="9">
        <f>ROUND(E3745/D3745,2)</f>
        <v>0.02</v>
      </c>
      <c r="P3745" s="10">
        <f>IFERROR(ROUND(E3745/L3745,2),0)</f>
        <v>202</v>
      </c>
      <c r="Q3745" s="12" t="s">
        <v>8315</v>
      </c>
      <c r="R3745" t="s">
        <v>8316</v>
      </c>
      <c r="S3745" s="17">
        <f>(((J3745/60)/60)/24)+DATE(1970,1,1)</f>
        <v>42621.389340277776</v>
      </c>
      <c r="T3745" s="17">
        <f>(((I3745/60)/60)/24)+DATE(1970,1,1)</f>
        <v>42651.389340277776</v>
      </c>
    </row>
    <row r="3746" spans="1:20" ht="60" hidden="1">
      <c r="A3746">
        <v>2846</v>
      </c>
      <c r="B3746" s="3" t="s">
        <v>2846</v>
      </c>
      <c r="C3746" s="3" t="s">
        <v>6956</v>
      </c>
      <c r="D3746" s="6">
        <v>8000</v>
      </c>
      <c r="E3746" s="6">
        <v>0</v>
      </c>
      <c r="F3746" t="s">
        <v>8220</v>
      </c>
      <c r="G3746" t="s">
        <v>8223</v>
      </c>
      <c r="H3746" t="s">
        <v>8245</v>
      </c>
      <c r="I3746">
        <v>1432917394</v>
      </c>
      <c r="J3746">
        <v>1429029394</v>
      </c>
      <c r="K3746" t="b">
        <v>0</v>
      </c>
      <c r="L3746">
        <v>0</v>
      </c>
      <c r="M3746" t="b">
        <v>0</v>
      </c>
      <c r="N3746" s="8" t="s">
        <v>8269</v>
      </c>
      <c r="O3746" s="9">
        <f>ROUND(E3746/D3746,2)</f>
        <v>0</v>
      </c>
      <c r="P3746" s="10">
        <f>IFERROR(ROUND(E3746/L3746,2),0)</f>
        <v>0</v>
      </c>
      <c r="Q3746" s="12" t="s">
        <v>8315</v>
      </c>
      <c r="R3746" t="s">
        <v>8316</v>
      </c>
      <c r="S3746" s="17">
        <f>(((J3746/60)/60)/24)+DATE(1970,1,1)</f>
        <v>42108.692060185189</v>
      </c>
      <c r="T3746" s="17">
        <f>(((I3746/60)/60)/24)+DATE(1970,1,1)</f>
        <v>42153.692060185189</v>
      </c>
    </row>
    <row r="3747" spans="1:20" ht="60" hidden="1">
      <c r="A3747">
        <v>2850</v>
      </c>
      <c r="B3747" s="3" t="s">
        <v>2850</v>
      </c>
      <c r="C3747" s="3" t="s">
        <v>6960</v>
      </c>
      <c r="D3747" s="6">
        <v>8000</v>
      </c>
      <c r="E3747" s="6">
        <v>311</v>
      </c>
      <c r="F3747" t="s">
        <v>8220</v>
      </c>
      <c r="G3747" t="s">
        <v>8223</v>
      </c>
      <c r="H3747" t="s">
        <v>8245</v>
      </c>
      <c r="I3747">
        <v>1409962211</v>
      </c>
      <c r="J3747">
        <v>1407370211</v>
      </c>
      <c r="K3747" t="b">
        <v>0</v>
      </c>
      <c r="L3747">
        <v>13</v>
      </c>
      <c r="M3747" t="b">
        <v>0</v>
      </c>
      <c r="N3747" s="8" t="s">
        <v>8269</v>
      </c>
      <c r="O3747" s="9">
        <f>ROUND(E3747/D3747,2)</f>
        <v>0.04</v>
      </c>
      <c r="P3747" s="10">
        <f>IFERROR(ROUND(E3747/L3747,2),0)</f>
        <v>23.92</v>
      </c>
      <c r="Q3747" s="12" t="s">
        <v>8315</v>
      </c>
      <c r="R3747" t="s">
        <v>8316</v>
      </c>
      <c r="S3747" s="17">
        <f>(((J3747/60)/60)/24)+DATE(1970,1,1)</f>
        <v>41858.007071759261</v>
      </c>
      <c r="T3747" s="17">
        <f>(((I3747/60)/60)/24)+DATE(1970,1,1)</f>
        <v>41888.007071759261</v>
      </c>
    </row>
    <row r="3748" spans="1:20" ht="45" hidden="1">
      <c r="A3748">
        <v>3889</v>
      </c>
      <c r="B3748" s="3" t="s">
        <v>3886</v>
      </c>
      <c r="C3748" s="3" t="s">
        <v>7997</v>
      </c>
      <c r="D3748" s="6">
        <v>8000</v>
      </c>
      <c r="E3748" s="6">
        <v>118</v>
      </c>
      <c r="F3748" t="s">
        <v>8220</v>
      </c>
      <c r="G3748" t="s">
        <v>8223</v>
      </c>
      <c r="H3748" t="s">
        <v>8245</v>
      </c>
      <c r="I3748">
        <v>1420413960</v>
      </c>
      <c r="J3748">
        <v>1417651630</v>
      </c>
      <c r="K3748" t="b">
        <v>0</v>
      </c>
      <c r="L3748">
        <v>9</v>
      </c>
      <c r="M3748" t="b">
        <v>0</v>
      </c>
      <c r="N3748" s="8" t="s">
        <v>8269</v>
      </c>
      <c r="O3748" s="9">
        <f>ROUND(E3748/D3748,2)</f>
        <v>0.01</v>
      </c>
      <c r="P3748" s="10">
        <f>IFERROR(ROUND(E3748/L3748,2),0)</f>
        <v>13.11</v>
      </c>
      <c r="Q3748" s="12" t="s">
        <v>8315</v>
      </c>
      <c r="R3748" t="s">
        <v>8316</v>
      </c>
      <c r="S3748" s="17">
        <f>(((J3748/60)/60)/24)+DATE(1970,1,1)</f>
        <v>41977.004976851851</v>
      </c>
      <c r="T3748" s="17">
        <f>(((I3748/60)/60)/24)+DATE(1970,1,1)</f>
        <v>42008.976388888885</v>
      </c>
    </row>
    <row r="3749" spans="1:20" ht="30" hidden="1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 t="s">
        <v>8269</v>
      </c>
      <c r="O3749" s="9">
        <f>ROUND(E3749/D3749,2)</f>
        <v>0.01</v>
      </c>
      <c r="P3749" s="10">
        <f>IFERROR(ROUND(E3749/L3749,2),0)</f>
        <v>25</v>
      </c>
      <c r="Q3749" s="12" t="s">
        <v>8315</v>
      </c>
      <c r="R3749" t="s">
        <v>8316</v>
      </c>
      <c r="S3749" s="17">
        <f>(((J3749/60)/60)/24)+DATE(1970,1,1)</f>
        <v>42164.299722222218</v>
      </c>
      <c r="T3749" s="17">
        <f>(((I3749/60)/60)/24)+DATE(1970,1,1)</f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 t="s">
        <v>8303</v>
      </c>
      <c r="O3750" s="9">
        <f>ROUND(E3750/D3750,2)</f>
        <v>1.04</v>
      </c>
      <c r="P3750" s="10">
        <f>IFERROR(ROUND(E3750/L3750,2),0)</f>
        <v>99.54</v>
      </c>
      <c r="Q3750" s="12" t="s">
        <v>8315</v>
      </c>
      <c r="R3750" t="s">
        <v>8357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 t="s">
        <v>8303</v>
      </c>
      <c r="O3751" s="9">
        <f>ROUND(E3751/D3751,2)</f>
        <v>1.05</v>
      </c>
      <c r="P3751" s="10">
        <f>IFERROR(ROUND(E3751/L3751,2),0)</f>
        <v>75</v>
      </c>
      <c r="Q3751" s="12" t="s">
        <v>8315</v>
      </c>
      <c r="R3751" t="s">
        <v>8357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 t="s">
        <v>8303</v>
      </c>
      <c r="O3752" s="9">
        <f>ROUND(E3752/D3752,2)</f>
        <v>1</v>
      </c>
      <c r="P3752" s="10">
        <f>IFERROR(ROUND(E3752/L3752,2),0)</f>
        <v>215.25</v>
      </c>
      <c r="Q3752" s="12" t="s">
        <v>8315</v>
      </c>
      <c r="R3752" t="s">
        <v>8357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 t="s">
        <v>8303</v>
      </c>
      <c r="O3753" s="9">
        <f>ROUND(E3753/D3753,2)</f>
        <v>1.33</v>
      </c>
      <c r="P3753" s="10">
        <f>IFERROR(ROUND(E3753/L3753,2),0)</f>
        <v>120.55</v>
      </c>
      <c r="Q3753" s="12" t="s">
        <v>8315</v>
      </c>
      <c r="R3753" t="s">
        <v>8357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 t="s">
        <v>8303</v>
      </c>
      <c r="O3754" s="9">
        <f>ROUND(E3754/D3754,2)</f>
        <v>1.1299999999999999</v>
      </c>
      <c r="P3754" s="10">
        <f>IFERROR(ROUND(E3754/L3754,2),0)</f>
        <v>37.67</v>
      </c>
      <c r="Q3754" s="12" t="s">
        <v>8315</v>
      </c>
      <c r="R3754" t="s">
        <v>8357</v>
      </c>
      <c r="S3754" s="17">
        <f>(((J3754/60)/60)/24)+DATE(1970,1,1)</f>
        <v>42619.802488425921</v>
      </c>
      <c r="T3754" s="17">
        <f>(((I3754/60)/60)/24)+DATE(1970,1,1)</f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 t="s">
        <v>8303</v>
      </c>
      <c r="O3755" s="9">
        <f>ROUND(E3755/D3755,2)</f>
        <v>1.03</v>
      </c>
      <c r="P3755" s="10">
        <f>IFERROR(ROUND(E3755/L3755,2),0)</f>
        <v>172.23</v>
      </c>
      <c r="Q3755" s="12" t="s">
        <v>8315</v>
      </c>
      <c r="R3755" t="s">
        <v>8357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 t="s">
        <v>8303</v>
      </c>
      <c r="O3756" s="9">
        <f>ROUND(E3756/D3756,2)</f>
        <v>1.2</v>
      </c>
      <c r="P3756" s="10">
        <f>IFERROR(ROUND(E3756/L3756,2),0)</f>
        <v>111.11</v>
      </c>
      <c r="Q3756" s="12" t="s">
        <v>8315</v>
      </c>
      <c r="R3756" t="s">
        <v>8357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 t="s">
        <v>8303</v>
      </c>
      <c r="O3757" s="9">
        <f>ROUND(E3757/D3757,2)</f>
        <v>1.3</v>
      </c>
      <c r="P3757" s="10">
        <f>IFERROR(ROUND(E3757/L3757,2),0)</f>
        <v>25.46</v>
      </c>
      <c r="Q3757" s="12" t="s">
        <v>8315</v>
      </c>
      <c r="R3757" t="s">
        <v>8357</v>
      </c>
      <c r="S3757" s="17">
        <f>(((J3757/60)/60)/24)+DATE(1970,1,1)</f>
        <v>42445.866979166662</v>
      </c>
      <c r="T3757" s="17">
        <f>(((I3757/60)/60)/24)+DATE(1970,1,1)</f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 t="s">
        <v>8303</v>
      </c>
      <c r="O3758" s="9">
        <f>ROUND(E3758/D3758,2)</f>
        <v>1.01</v>
      </c>
      <c r="P3758" s="10">
        <f>IFERROR(ROUND(E3758/L3758,2),0)</f>
        <v>267.64999999999998</v>
      </c>
      <c r="Q3758" s="12" t="s">
        <v>8315</v>
      </c>
      <c r="R3758" t="s">
        <v>8357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 t="s">
        <v>8303</v>
      </c>
      <c r="O3759" s="9">
        <f>ROUND(E3759/D3759,2)</f>
        <v>1.0900000000000001</v>
      </c>
      <c r="P3759" s="10">
        <f>IFERROR(ROUND(E3759/L3759,2),0)</f>
        <v>75.959999999999994</v>
      </c>
      <c r="Q3759" s="12" t="s">
        <v>8315</v>
      </c>
      <c r="R3759" t="s">
        <v>8357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 t="s">
        <v>8303</v>
      </c>
      <c r="O3760" s="9">
        <f>ROUND(E3760/D3760,2)</f>
        <v>1.02</v>
      </c>
      <c r="P3760" s="10">
        <f>IFERROR(ROUND(E3760/L3760,2),0)</f>
        <v>59.04</v>
      </c>
      <c r="Q3760" s="12" t="s">
        <v>8315</v>
      </c>
      <c r="R3760" t="s">
        <v>8357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 t="s">
        <v>8303</v>
      </c>
      <c r="O3761" s="9">
        <f>ROUND(E3761/D3761,2)</f>
        <v>1.1000000000000001</v>
      </c>
      <c r="P3761" s="10">
        <f>IFERROR(ROUND(E3761/L3761,2),0)</f>
        <v>50.11</v>
      </c>
      <c r="Q3761" s="12" t="s">
        <v>8315</v>
      </c>
      <c r="R3761" t="s">
        <v>8357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 t="s">
        <v>8303</v>
      </c>
      <c r="O3762" s="9">
        <f>ROUND(E3762/D3762,2)</f>
        <v>1.01</v>
      </c>
      <c r="P3762" s="10">
        <f>IFERROR(ROUND(E3762/L3762,2),0)</f>
        <v>55.5</v>
      </c>
      <c r="Q3762" s="12" t="s">
        <v>8315</v>
      </c>
      <c r="R3762" t="s">
        <v>8357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 t="s">
        <v>8303</v>
      </c>
      <c r="O3763" s="9">
        <f>ROUND(E3763/D3763,2)</f>
        <v>1</v>
      </c>
      <c r="P3763" s="10">
        <f>IFERROR(ROUND(E3763/L3763,2),0)</f>
        <v>166.67</v>
      </c>
      <c r="Q3763" s="12" t="s">
        <v>8315</v>
      </c>
      <c r="R3763" t="s">
        <v>8357</v>
      </c>
      <c r="S3763" s="17">
        <f>(((J3763/60)/60)/24)+DATE(1970,1,1)</f>
        <v>42173.466863425929</v>
      </c>
      <c r="T3763" s="17">
        <f>(((I3763/60)/60)/24)+DATE(1970,1,1)</f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 t="s">
        <v>8303</v>
      </c>
      <c r="O3764" s="9">
        <f>ROUND(E3764/D3764,2)</f>
        <v>1.06</v>
      </c>
      <c r="P3764" s="10">
        <f>IFERROR(ROUND(E3764/L3764,2),0)</f>
        <v>47.43</v>
      </c>
      <c r="Q3764" s="12" t="s">
        <v>8315</v>
      </c>
      <c r="R3764" t="s">
        <v>8357</v>
      </c>
      <c r="S3764" s="17">
        <f>(((J3764/60)/60)/24)+DATE(1970,1,1)</f>
        <v>42193.813530092593</v>
      </c>
      <c r="T3764" s="17">
        <f>(((I3764/60)/60)/24)+DATE(1970,1,1)</f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 t="s">
        <v>8303</v>
      </c>
      <c r="O3765" s="9">
        <f>ROUND(E3765/D3765,2)</f>
        <v>1</v>
      </c>
      <c r="P3765" s="10">
        <f>IFERROR(ROUND(E3765/L3765,2),0)</f>
        <v>64.94</v>
      </c>
      <c r="Q3765" s="12" t="s">
        <v>8315</v>
      </c>
      <c r="R3765" t="s">
        <v>8357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 t="s">
        <v>8303</v>
      </c>
      <c r="O3766" s="9">
        <f>ROUND(E3766/D3766,2)</f>
        <v>1</v>
      </c>
      <c r="P3766" s="10">
        <f>IFERROR(ROUND(E3766/L3766,2),0)</f>
        <v>55.56</v>
      </c>
      <c r="Q3766" s="12" t="s">
        <v>8315</v>
      </c>
      <c r="R3766" t="s">
        <v>8357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 t="s">
        <v>8303</v>
      </c>
      <c r="O3767" s="9">
        <f>ROUND(E3767/D3767,2)</f>
        <v>1.1299999999999999</v>
      </c>
      <c r="P3767" s="10">
        <f>IFERROR(ROUND(E3767/L3767,2),0)</f>
        <v>74.22</v>
      </c>
      <c r="Q3767" s="12" t="s">
        <v>8315</v>
      </c>
      <c r="R3767" t="s">
        <v>8357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 t="s">
        <v>8303</v>
      </c>
      <c r="O3768" s="9">
        <f>ROUND(E3768/D3768,2)</f>
        <v>1.03</v>
      </c>
      <c r="P3768" s="10">
        <f>IFERROR(ROUND(E3768/L3768,2),0)</f>
        <v>106.93</v>
      </c>
      <c r="Q3768" s="12" t="s">
        <v>8315</v>
      </c>
      <c r="R3768" t="s">
        <v>8357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 t="s">
        <v>8303</v>
      </c>
      <c r="O3769" s="9">
        <f>ROUND(E3769/D3769,2)</f>
        <v>1.17</v>
      </c>
      <c r="P3769" s="10">
        <f>IFERROR(ROUND(E3769/L3769,2),0)</f>
        <v>41.7</v>
      </c>
      <c r="Q3769" s="12" t="s">
        <v>8315</v>
      </c>
      <c r="R3769" t="s">
        <v>8357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 t="s">
        <v>8303</v>
      </c>
      <c r="O3770" s="9">
        <f>ROUND(E3770/D3770,2)</f>
        <v>1.08</v>
      </c>
      <c r="P3770" s="10">
        <f>IFERROR(ROUND(E3770/L3770,2),0)</f>
        <v>74.239999999999995</v>
      </c>
      <c r="Q3770" s="12" t="s">
        <v>8315</v>
      </c>
      <c r="R3770" t="s">
        <v>8357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 t="s">
        <v>8303</v>
      </c>
      <c r="O3771" s="9">
        <f>ROUND(E3771/D3771,2)</f>
        <v>1</v>
      </c>
      <c r="P3771" s="10">
        <f>IFERROR(ROUND(E3771/L3771,2),0)</f>
        <v>73.33</v>
      </c>
      <c r="Q3771" s="12" t="s">
        <v>8315</v>
      </c>
      <c r="R3771" t="s">
        <v>8357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 t="s">
        <v>8303</v>
      </c>
      <c r="O3772" s="9">
        <f>ROUND(E3772/D3772,2)</f>
        <v>1</v>
      </c>
      <c r="P3772" s="10">
        <f>IFERROR(ROUND(E3772/L3772,2),0)</f>
        <v>100</v>
      </c>
      <c r="Q3772" s="12" t="s">
        <v>8315</v>
      </c>
      <c r="R3772" t="s">
        <v>8357</v>
      </c>
      <c r="S3772" s="17">
        <f>(((J3772/60)/60)/24)+DATE(1970,1,1)</f>
        <v>42138.930671296301</v>
      </c>
      <c r="T3772" s="17">
        <f>(((I3772/60)/60)/24)+DATE(1970,1,1)</f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 t="s">
        <v>8303</v>
      </c>
      <c r="O3773" s="9">
        <f>ROUND(E3773/D3773,2)</f>
        <v>1.46</v>
      </c>
      <c r="P3773" s="10">
        <f>IFERROR(ROUND(E3773/L3773,2),0)</f>
        <v>38.42</v>
      </c>
      <c r="Q3773" s="12" t="s">
        <v>8315</v>
      </c>
      <c r="R3773" t="s">
        <v>8357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 t="s">
        <v>8303</v>
      </c>
      <c r="O3774" s="9">
        <f>ROUND(E3774/D3774,2)</f>
        <v>1.1000000000000001</v>
      </c>
      <c r="P3774" s="10">
        <f>IFERROR(ROUND(E3774/L3774,2),0)</f>
        <v>166.97</v>
      </c>
      <c r="Q3774" s="12" t="s">
        <v>8315</v>
      </c>
      <c r="R3774" t="s">
        <v>8357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 t="s">
        <v>8303</v>
      </c>
      <c r="O3775" s="9">
        <f>ROUND(E3775/D3775,2)</f>
        <v>1.08</v>
      </c>
      <c r="P3775" s="10">
        <f>IFERROR(ROUND(E3775/L3775,2),0)</f>
        <v>94.91</v>
      </c>
      <c r="Q3775" s="12" t="s">
        <v>8315</v>
      </c>
      <c r="R3775" t="s">
        <v>8357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 t="s">
        <v>8303</v>
      </c>
      <c r="O3776" s="9">
        <f>ROUND(E3776/D3776,2)</f>
        <v>1</v>
      </c>
      <c r="P3776" s="10">
        <f>IFERROR(ROUND(E3776/L3776,2),0)</f>
        <v>100</v>
      </c>
      <c r="Q3776" s="12" t="s">
        <v>8315</v>
      </c>
      <c r="R3776" t="s">
        <v>8357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 t="s">
        <v>8303</v>
      </c>
      <c r="O3777" s="9">
        <f>ROUND(E3777/D3777,2)</f>
        <v>1</v>
      </c>
      <c r="P3777" s="10">
        <f>IFERROR(ROUND(E3777/L3777,2),0)</f>
        <v>143.21</v>
      </c>
      <c r="Q3777" s="12" t="s">
        <v>8315</v>
      </c>
      <c r="R3777" t="s">
        <v>8357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 t="s">
        <v>8303</v>
      </c>
      <c r="O3778" s="9">
        <f>ROUND(E3778/D3778,2)</f>
        <v>1.07</v>
      </c>
      <c r="P3778" s="10">
        <f>IFERROR(ROUND(E3778/L3778,2),0)</f>
        <v>90.82</v>
      </c>
      <c r="Q3778" s="12" t="s">
        <v>8315</v>
      </c>
      <c r="R3778" t="s">
        <v>8357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 t="s">
        <v>8303</v>
      </c>
      <c r="O3779" s="9">
        <f>ROUND(E3779/D3779,2)</f>
        <v>1.43</v>
      </c>
      <c r="P3779" s="10">
        <f>IFERROR(ROUND(E3779/L3779,2),0)</f>
        <v>48.54</v>
      </c>
      <c r="Q3779" s="12" t="s">
        <v>8315</v>
      </c>
      <c r="R3779" t="s">
        <v>8357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 t="s">
        <v>8303</v>
      </c>
      <c r="O3780" s="9">
        <f>ROUND(E3780/D3780,2)</f>
        <v>1.05</v>
      </c>
      <c r="P3780" s="10">
        <f>IFERROR(ROUND(E3780/L3780,2),0)</f>
        <v>70.03</v>
      </c>
      <c r="Q3780" s="12" t="s">
        <v>8315</v>
      </c>
      <c r="R3780" t="s">
        <v>8357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 t="s">
        <v>8303</v>
      </c>
      <c r="O3781" s="9">
        <f>ROUND(E3781/D3781,2)</f>
        <v>1.04</v>
      </c>
      <c r="P3781" s="10">
        <f>IFERROR(ROUND(E3781/L3781,2),0)</f>
        <v>135.63</v>
      </c>
      <c r="Q3781" s="12" t="s">
        <v>8315</v>
      </c>
      <c r="R3781" t="s">
        <v>8357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 t="s">
        <v>8303</v>
      </c>
      <c r="O3782" s="9">
        <f>ROUND(E3782/D3782,2)</f>
        <v>1.2</v>
      </c>
      <c r="P3782" s="10">
        <f>IFERROR(ROUND(E3782/L3782,2),0)</f>
        <v>100</v>
      </c>
      <c r="Q3782" s="12" t="s">
        <v>8315</v>
      </c>
      <c r="R3782" t="s">
        <v>8357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 t="s">
        <v>8303</v>
      </c>
      <c r="O3783" s="9">
        <f>ROUND(E3783/D3783,2)</f>
        <v>1.1000000000000001</v>
      </c>
      <c r="P3783" s="10">
        <f>IFERROR(ROUND(E3783/L3783,2),0)</f>
        <v>94.9</v>
      </c>
      <c r="Q3783" s="12" t="s">
        <v>8315</v>
      </c>
      <c r="R3783" t="s">
        <v>8357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 t="s">
        <v>8303</v>
      </c>
      <c r="O3784" s="9">
        <f>ROUND(E3784/D3784,2)</f>
        <v>1.02</v>
      </c>
      <c r="P3784" s="10">
        <f>IFERROR(ROUND(E3784/L3784,2),0)</f>
        <v>75.37</v>
      </c>
      <c r="Q3784" s="12" t="s">
        <v>8315</v>
      </c>
      <c r="R3784" t="s">
        <v>8357</v>
      </c>
      <c r="S3784" s="17">
        <f>(((J3784/60)/60)/24)+DATE(1970,1,1)</f>
        <v>42546.862233796302</v>
      </c>
      <c r="T3784" s="17">
        <f>(((I3784/60)/60)/24)+DATE(1970,1,1)</f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 t="s">
        <v>8303</v>
      </c>
      <c r="O3785" s="9">
        <f>ROUND(E3785/D3785,2)</f>
        <v>1.29</v>
      </c>
      <c r="P3785" s="10">
        <f>IFERROR(ROUND(E3785/L3785,2),0)</f>
        <v>64.459999999999994</v>
      </c>
      <c r="Q3785" s="12" t="s">
        <v>8315</v>
      </c>
      <c r="R3785" t="s">
        <v>8357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 t="s">
        <v>8303</v>
      </c>
      <c r="O3786" s="9">
        <f>ROUND(E3786/D3786,2)</f>
        <v>1.1499999999999999</v>
      </c>
      <c r="P3786" s="10">
        <f>IFERROR(ROUND(E3786/L3786,2),0)</f>
        <v>115</v>
      </c>
      <c r="Q3786" s="12" t="s">
        <v>8315</v>
      </c>
      <c r="R3786" t="s">
        <v>8357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 t="s">
        <v>8303</v>
      </c>
      <c r="O3787" s="9">
        <f>ROUND(E3787/D3787,2)</f>
        <v>1.51</v>
      </c>
      <c r="P3787" s="10">
        <f>IFERROR(ROUND(E3787/L3787,2),0)</f>
        <v>100.5</v>
      </c>
      <c r="Q3787" s="12" t="s">
        <v>8315</v>
      </c>
      <c r="R3787" t="s">
        <v>8357</v>
      </c>
      <c r="S3787" s="17">
        <f>(((J3787/60)/60)/24)+DATE(1970,1,1)</f>
        <v>42548.63853009259</v>
      </c>
      <c r="T3787" s="17">
        <f>(((I3787/60)/60)/24)+DATE(1970,1,1)</f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 t="s">
        <v>8303</v>
      </c>
      <c r="O3788" s="9">
        <f>ROUND(E3788/D3788,2)</f>
        <v>1.1100000000000001</v>
      </c>
      <c r="P3788" s="10">
        <f>IFERROR(ROUND(E3788/L3788,2),0)</f>
        <v>93.77</v>
      </c>
      <c r="Q3788" s="12" t="s">
        <v>8315</v>
      </c>
      <c r="R3788" t="s">
        <v>8357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 t="s">
        <v>8303</v>
      </c>
      <c r="O3789" s="9">
        <f>ROUND(E3789/D3789,2)</f>
        <v>1</v>
      </c>
      <c r="P3789" s="10">
        <f>IFERROR(ROUND(E3789/L3789,2),0)</f>
        <v>35.1</v>
      </c>
      <c r="Q3789" s="12" t="s">
        <v>8315</v>
      </c>
      <c r="R3789" t="s">
        <v>8357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75" hidden="1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 t="s">
        <v>8303</v>
      </c>
      <c r="O3790" s="9">
        <f>ROUND(E3790/D3790,2)</f>
        <v>0.01</v>
      </c>
      <c r="P3790" s="10">
        <f>IFERROR(ROUND(E3790/L3790,2),0)</f>
        <v>500</v>
      </c>
      <c r="Q3790" s="12" t="s">
        <v>8315</v>
      </c>
      <c r="R3790" t="s">
        <v>8357</v>
      </c>
      <c r="S3790" s="17">
        <f>(((J3790/60)/60)/24)+DATE(1970,1,1)</f>
        <v>42333.695821759262</v>
      </c>
      <c r="T3790" s="17">
        <f>(((I3790/60)/60)/24)+DATE(1970,1,1)</f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 t="s">
        <v>8303</v>
      </c>
      <c r="O3791" s="9">
        <f>ROUND(E3791/D3791,2)</f>
        <v>0.03</v>
      </c>
      <c r="P3791" s="10">
        <f>IFERROR(ROUND(E3791/L3791,2),0)</f>
        <v>29</v>
      </c>
      <c r="Q3791" s="12" t="s">
        <v>8315</v>
      </c>
      <c r="R3791" t="s">
        <v>8357</v>
      </c>
      <c r="S3791" s="17">
        <f>(((J3791/60)/60)/24)+DATE(1970,1,1)</f>
        <v>42138.798819444448</v>
      </c>
      <c r="T3791" s="17">
        <f>(((I3791/60)/60)/24)+DATE(1970,1,1)</f>
        <v>42170.798819444448</v>
      </c>
    </row>
    <row r="3792" spans="1:20" ht="60" hidden="1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 t="s">
        <v>8303</v>
      </c>
      <c r="O3792" s="9">
        <f>ROUND(E3792/D3792,2)</f>
        <v>0</v>
      </c>
      <c r="P3792" s="10">
        <f>IFERROR(ROUND(E3792/L3792,2),0)</f>
        <v>0</v>
      </c>
      <c r="Q3792" s="12" t="s">
        <v>8315</v>
      </c>
      <c r="R3792" t="s">
        <v>8357</v>
      </c>
      <c r="S3792" s="17">
        <f>(((J3792/60)/60)/24)+DATE(1970,1,1)</f>
        <v>42666.666932870372</v>
      </c>
      <c r="T3792" s="17">
        <f>(((I3792/60)/60)/24)+DATE(1970,1,1)</f>
        <v>42696.708599537036</v>
      </c>
    </row>
    <row r="3793" spans="1:20" ht="30" hidden="1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 t="s">
        <v>8303</v>
      </c>
      <c r="O3793" s="9">
        <f>ROUND(E3793/D3793,2)</f>
        <v>0</v>
      </c>
      <c r="P3793" s="10">
        <f>IFERROR(ROUND(E3793/L3793,2),0)</f>
        <v>0</v>
      </c>
      <c r="Q3793" s="12" t="s">
        <v>8315</v>
      </c>
      <c r="R3793" t="s">
        <v>8357</v>
      </c>
      <c r="S3793" s="17">
        <f>(((J3793/60)/60)/24)+DATE(1970,1,1)</f>
        <v>41766.692037037035</v>
      </c>
      <c r="T3793" s="17">
        <f>(((I3793/60)/60)/24)+DATE(1970,1,1)</f>
        <v>41826.692037037035</v>
      </c>
    </row>
    <row r="3794" spans="1:20" ht="30" hidden="1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 t="s">
        <v>8303</v>
      </c>
      <c r="O3794" s="9">
        <f>ROUND(E3794/D3794,2)</f>
        <v>0</v>
      </c>
      <c r="P3794" s="10">
        <f>IFERROR(ROUND(E3794/L3794,2),0)</f>
        <v>17.5</v>
      </c>
      <c r="Q3794" s="12" t="s">
        <v>8315</v>
      </c>
      <c r="R3794" t="s">
        <v>8357</v>
      </c>
      <c r="S3794" s="17">
        <f>(((J3794/60)/60)/24)+DATE(1970,1,1)</f>
        <v>42170.447013888886</v>
      </c>
      <c r="T3794" s="17">
        <f>(((I3794/60)/60)/24)+DATE(1970,1,1)</f>
        <v>42200.447013888886</v>
      </c>
    </row>
    <row r="3795" spans="1:20" ht="60" hidden="1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 t="s">
        <v>8303</v>
      </c>
      <c r="O3795" s="9">
        <f>ROUND(E3795/D3795,2)</f>
        <v>0.6</v>
      </c>
      <c r="P3795" s="10">
        <f>IFERROR(ROUND(E3795/L3795,2),0)</f>
        <v>174</v>
      </c>
      <c r="Q3795" s="12" t="s">
        <v>8315</v>
      </c>
      <c r="R3795" t="s">
        <v>8357</v>
      </c>
      <c r="S3795" s="17">
        <f>(((J3795/60)/60)/24)+DATE(1970,1,1)</f>
        <v>41968.938993055555</v>
      </c>
      <c r="T3795" s="17">
        <f>(((I3795/60)/60)/24)+DATE(1970,1,1)</f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 t="s">
        <v>8303</v>
      </c>
      <c r="O3796" s="9">
        <f>ROUND(E3796/D3796,2)</f>
        <v>0.01</v>
      </c>
      <c r="P3796" s="10">
        <f>IFERROR(ROUND(E3796/L3796,2),0)</f>
        <v>50</v>
      </c>
      <c r="Q3796" s="12" t="s">
        <v>8315</v>
      </c>
      <c r="R3796" t="s">
        <v>8357</v>
      </c>
      <c r="S3796" s="17">
        <f>(((J3796/60)/60)/24)+DATE(1970,1,1)</f>
        <v>42132.58048611111</v>
      </c>
      <c r="T3796" s="17">
        <f>(((I3796/60)/60)/24)+DATE(1970,1,1)</f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 t="s">
        <v>8303</v>
      </c>
      <c r="O3797" s="9">
        <f>ROUND(E3797/D3797,2)</f>
        <v>0.02</v>
      </c>
      <c r="P3797" s="10">
        <f>IFERROR(ROUND(E3797/L3797,2),0)</f>
        <v>5</v>
      </c>
      <c r="Q3797" s="12" t="s">
        <v>8315</v>
      </c>
      <c r="R3797" t="s">
        <v>8357</v>
      </c>
      <c r="S3797" s="17">
        <f>(((J3797/60)/60)/24)+DATE(1970,1,1)</f>
        <v>42201.436226851853</v>
      </c>
      <c r="T3797" s="17">
        <f>(((I3797/60)/60)/24)+DATE(1970,1,1)</f>
        <v>42244.9375</v>
      </c>
    </row>
    <row r="3798" spans="1:20" ht="60" hidden="1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 t="s">
        <v>8303</v>
      </c>
      <c r="O3798" s="9">
        <f>ROUND(E3798/D3798,2)</f>
        <v>0</v>
      </c>
      <c r="P3798" s="10">
        <f>IFERROR(ROUND(E3798/L3798,2),0)</f>
        <v>1</v>
      </c>
      <c r="Q3798" s="12" t="s">
        <v>8315</v>
      </c>
      <c r="R3798" t="s">
        <v>8357</v>
      </c>
      <c r="S3798" s="17">
        <f>(((J3798/60)/60)/24)+DATE(1970,1,1)</f>
        <v>42689.029583333337</v>
      </c>
      <c r="T3798" s="17">
        <f>(((I3798/60)/60)/24)+DATE(1970,1,1)</f>
        <v>42749.029583333337</v>
      </c>
    </row>
    <row r="3799" spans="1:20" ht="60" hidden="1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 t="s">
        <v>8303</v>
      </c>
      <c r="O3799" s="9">
        <f>ROUND(E3799/D3799,2)</f>
        <v>0.9</v>
      </c>
      <c r="P3799" s="10">
        <f>IFERROR(ROUND(E3799/L3799,2),0)</f>
        <v>145.41</v>
      </c>
      <c r="Q3799" s="12" t="s">
        <v>8315</v>
      </c>
      <c r="R3799" t="s">
        <v>8357</v>
      </c>
      <c r="S3799" s="17">
        <f>(((J3799/60)/60)/24)+DATE(1970,1,1)</f>
        <v>42084.881539351853</v>
      </c>
      <c r="T3799" s="17">
        <f>(((I3799/60)/60)/24)+DATE(1970,1,1)</f>
        <v>42114.881539351853</v>
      </c>
    </row>
    <row r="3800" spans="1:20" ht="60" hidden="1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 t="s">
        <v>8303</v>
      </c>
      <c r="O3800" s="9">
        <f>ROUND(E3800/D3800,2)</f>
        <v>0.01</v>
      </c>
      <c r="P3800" s="10">
        <f>IFERROR(ROUND(E3800/L3800,2),0)</f>
        <v>205</v>
      </c>
      <c r="Q3800" s="12" t="s">
        <v>8315</v>
      </c>
      <c r="R3800" t="s">
        <v>8357</v>
      </c>
      <c r="S3800" s="17">
        <f>(((J3800/60)/60)/24)+DATE(1970,1,1)</f>
        <v>41831.722777777781</v>
      </c>
      <c r="T3800" s="17">
        <f>(((I3800/60)/60)/24)+DATE(1970,1,1)</f>
        <v>41861.722777777781</v>
      </c>
    </row>
    <row r="3801" spans="1:20" ht="45" hidden="1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 t="s">
        <v>8303</v>
      </c>
      <c r="O3801" s="9">
        <f>ROUND(E3801/D3801,2)</f>
        <v>0.04</v>
      </c>
      <c r="P3801" s="10">
        <f>IFERROR(ROUND(E3801/L3801,2),0)</f>
        <v>100.5</v>
      </c>
      <c r="Q3801" s="12" t="s">
        <v>8315</v>
      </c>
      <c r="R3801" t="s">
        <v>8357</v>
      </c>
      <c r="S3801" s="17">
        <f>(((J3801/60)/60)/24)+DATE(1970,1,1)</f>
        <v>42410.93105324074</v>
      </c>
      <c r="T3801" s="17">
        <f>(((I3801/60)/60)/24)+DATE(1970,1,1)</f>
        <v>42440.93105324074</v>
      </c>
    </row>
    <row r="3802" spans="1:20" ht="60" hidden="1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 t="s">
        <v>8303</v>
      </c>
      <c r="O3802" s="9">
        <f>ROUND(E3802/D3802,2)</f>
        <v>0.04</v>
      </c>
      <c r="P3802" s="10">
        <f>IFERROR(ROUND(E3802/L3802,2),0)</f>
        <v>55.06</v>
      </c>
      <c r="Q3802" s="12" t="s">
        <v>8315</v>
      </c>
      <c r="R3802" t="s">
        <v>8357</v>
      </c>
      <c r="S3802" s="17">
        <f>(((J3802/60)/60)/24)+DATE(1970,1,1)</f>
        <v>41982.737071759257</v>
      </c>
      <c r="T3802" s="17">
        <f>(((I3802/60)/60)/24)+DATE(1970,1,1)</f>
        <v>42015.207638888889</v>
      </c>
    </row>
    <row r="3803" spans="1:20" ht="45" hidden="1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 t="s">
        <v>8303</v>
      </c>
      <c r="O3803" s="9">
        <f>ROUND(E3803/D3803,2)</f>
        <v>0.09</v>
      </c>
      <c r="P3803" s="10">
        <f>IFERROR(ROUND(E3803/L3803,2),0)</f>
        <v>47.33</v>
      </c>
      <c r="Q3803" s="12" t="s">
        <v>8315</v>
      </c>
      <c r="R3803" t="s">
        <v>8357</v>
      </c>
      <c r="S3803" s="17">
        <f>(((J3803/60)/60)/24)+DATE(1970,1,1)</f>
        <v>41975.676111111112</v>
      </c>
      <c r="T3803" s="17">
        <f>(((I3803/60)/60)/24)+DATE(1970,1,1)</f>
        <v>42006.676111111112</v>
      </c>
    </row>
    <row r="3804" spans="1:20" ht="45" hidden="1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 t="s">
        <v>8303</v>
      </c>
      <c r="O3804" s="9">
        <f>ROUND(E3804/D3804,2)</f>
        <v>0</v>
      </c>
      <c r="P3804" s="10">
        <f>IFERROR(ROUND(E3804/L3804,2),0)</f>
        <v>0</v>
      </c>
      <c r="Q3804" s="12" t="s">
        <v>8315</v>
      </c>
      <c r="R3804" t="s">
        <v>8357</v>
      </c>
      <c r="S3804" s="17">
        <f>(((J3804/60)/60)/24)+DATE(1970,1,1)</f>
        <v>42269.126226851848</v>
      </c>
      <c r="T3804" s="17">
        <f>(((I3804/60)/60)/24)+DATE(1970,1,1)</f>
        <v>42299.126226851848</v>
      </c>
    </row>
    <row r="3805" spans="1:20" ht="30" hidden="1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 t="s">
        <v>8303</v>
      </c>
      <c r="O3805" s="9">
        <f>ROUND(E3805/D3805,2)</f>
        <v>0.2</v>
      </c>
      <c r="P3805" s="10">
        <f>IFERROR(ROUND(E3805/L3805,2),0)</f>
        <v>58.95</v>
      </c>
      <c r="Q3805" s="12" t="s">
        <v>8315</v>
      </c>
      <c r="R3805" t="s">
        <v>8357</v>
      </c>
      <c r="S3805" s="17">
        <f>(((J3805/60)/60)/24)+DATE(1970,1,1)</f>
        <v>42403.971851851849</v>
      </c>
      <c r="T3805" s="17">
        <f>(((I3805/60)/60)/24)+DATE(1970,1,1)</f>
        <v>42433.971851851849</v>
      </c>
    </row>
    <row r="3806" spans="1:20" ht="60" hidden="1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 t="s">
        <v>8303</v>
      </c>
      <c r="O3806" s="9">
        <f>ROUND(E3806/D3806,2)</f>
        <v>0</v>
      </c>
      <c r="P3806" s="10">
        <f>IFERROR(ROUND(E3806/L3806,2),0)</f>
        <v>0</v>
      </c>
      <c r="Q3806" s="12" t="s">
        <v>8315</v>
      </c>
      <c r="R3806" t="s">
        <v>8357</v>
      </c>
      <c r="S3806" s="17">
        <f>(((J3806/60)/60)/24)+DATE(1970,1,1)</f>
        <v>42527.00953703704</v>
      </c>
      <c r="T3806" s="17">
        <f>(((I3806/60)/60)/24)+DATE(1970,1,1)</f>
        <v>42582.291666666672</v>
      </c>
    </row>
    <row r="3807" spans="1:20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 t="s">
        <v>8303</v>
      </c>
      <c r="O3807" s="9">
        <f>ROUND(E3807/D3807,2)</f>
        <v>0</v>
      </c>
      <c r="P3807" s="10">
        <f>IFERROR(ROUND(E3807/L3807,2),0)</f>
        <v>1.5</v>
      </c>
      <c r="Q3807" s="12" t="s">
        <v>8315</v>
      </c>
      <c r="R3807" t="s">
        <v>8357</v>
      </c>
      <c r="S3807" s="17">
        <f>(((J3807/60)/60)/24)+DATE(1970,1,1)</f>
        <v>41849.887037037035</v>
      </c>
      <c r="T3807" s="17">
        <f>(((I3807/60)/60)/24)+DATE(1970,1,1)</f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 t="s">
        <v>8303</v>
      </c>
      <c r="O3808" s="9">
        <f>ROUND(E3808/D3808,2)</f>
        <v>0</v>
      </c>
      <c r="P3808" s="10">
        <f>IFERROR(ROUND(E3808/L3808,2),0)</f>
        <v>5</v>
      </c>
      <c r="Q3808" s="12" t="s">
        <v>8315</v>
      </c>
      <c r="R3808" t="s">
        <v>8357</v>
      </c>
      <c r="S3808" s="17">
        <f>(((J3808/60)/60)/24)+DATE(1970,1,1)</f>
        <v>41799.259039351848</v>
      </c>
      <c r="T3808" s="17">
        <f>(((I3808/60)/60)/24)+DATE(1970,1,1)</f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 t="s">
        <v>8303</v>
      </c>
      <c r="O3809" s="9">
        <f>ROUND(E3809/D3809,2)</f>
        <v>0.3</v>
      </c>
      <c r="P3809" s="10">
        <f>IFERROR(ROUND(E3809/L3809,2),0)</f>
        <v>50.56</v>
      </c>
      <c r="Q3809" s="12" t="s">
        <v>8315</v>
      </c>
      <c r="R3809" t="s">
        <v>8357</v>
      </c>
      <c r="S3809" s="17">
        <f>(((J3809/60)/60)/24)+DATE(1970,1,1)</f>
        <v>42090.909016203703</v>
      </c>
      <c r="T3809" s="17">
        <f>(((I3809/60)/60)/24)+DATE(1970,1,1)</f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 t="s">
        <v>8269</v>
      </c>
      <c r="O3810" s="9">
        <f>ROUND(E3810/D3810,2)</f>
        <v>1</v>
      </c>
      <c r="P3810" s="10">
        <f>IFERROR(ROUND(E3810/L3810,2),0)</f>
        <v>41.67</v>
      </c>
      <c r="Q3810" s="12" t="s">
        <v>8315</v>
      </c>
      <c r="R3810" t="s">
        <v>8316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 t="s">
        <v>8269</v>
      </c>
      <c r="O3811" s="9">
        <f>ROUND(E3811/D3811,2)</f>
        <v>1.01</v>
      </c>
      <c r="P3811" s="10">
        <f>IFERROR(ROUND(E3811/L3811,2),0)</f>
        <v>53.29</v>
      </c>
      <c r="Q3811" s="12" t="s">
        <v>8315</v>
      </c>
      <c r="R3811" t="s">
        <v>8316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 t="s">
        <v>8269</v>
      </c>
      <c r="O3812" s="9">
        <f>ROUND(E3812/D3812,2)</f>
        <v>1.22</v>
      </c>
      <c r="P3812" s="10">
        <f>IFERROR(ROUND(E3812/L3812,2),0)</f>
        <v>70.23</v>
      </c>
      <c r="Q3812" s="12" t="s">
        <v>8315</v>
      </c>
      <c r="R3812" t="s">
        <v>8316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 t="s">
        <v>8269</v>
      </c>
      <c r="O3813" s="9">
        <f>ROUND(E3813/D3813,2)</f>
        <v>3.3</v>
      </c>
      <c r="P3813" s="10">
        <f>IFERROR(ROUND(E3813/L3813,2),0)</f>
        <v>43.42</v>
      </c>
      <c r="Q3813" s="12" t="s">
        <v>8315</v>
      </c>
      <c r="R3813" t="s">
        <v>8316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 t="s">
        <v>8269</v>
      </c>
      <c r="O3814" s="9">
        <f>ROUND(E3814/D3814,2)</f>
        <v>1.1000000000000001</v>
      </c>
      <c r="P3814" s="10">
        <f>IFERROR(ROUND(E3814/L3814,2),0)</f>
        <v>199.18</v>
      </c>
      <c r="Q3814" s="12" t="s">
        <v>8315</v>
      </c>
      <c r="R3814" t="s">
        <v>8316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 t="s">
        <v>8269</v>
      </c>
      <c r="O3815" s="9">
        <f>ROUND(E3815/D3815,2)</f>
        <v>1.01</v>
      </c>
      <c r="P3815" s="10">
        <f>IFERROR(ROUND(E3815/L3815,2),0)</f>
        <v>78.52</v>
      </c>
      <c r="Q3815" s="12" t="s">
        <v>8315</v>
      </c>
      <c r="R3815" t="s">
        <v>8316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 t="s">
        <v>8269</v>
      </c>
      <c r="O3816" s="9">
        <f>ROUND(E3816/D3816,2)</f>
        <v>1.4</v>
      </c>
      <c r="P3816" s="10">
        <f>IFERROR(ROUND(E3816/L3816,2),0)</f>
        <v>61.82</v>
      </c>
      <c r="Q3816" s="12" t="s">
        <v>8315</v>
      </c>
      <c r="R3816" t="s">
        <v>8316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 t="s">
        <v>8269</v>
      </c>
      <c r="O3817" s="9">
        <f>ROUND(E3817/D3817,2)</f>
        <v>1</v>
      </c>
      <c r="P3817" s="10">
        <f>IFERROR(ROUND(E3817/L3817,2),0)</f>
        <v>50</v>
      </c>
      <c r="Q3817" s="12" t="s">
        <v>8315</v>
      </c>
      <c r="R3817" t="s">
        <v>8316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 t="s">
        <v>8269</v>
      </c>
      <c r="O3818" s="9">
        <f>ROUND(E3818/D3818,2)</f>
        <v>1.19</v>
      </c>
      <c r="P3818" s="10">
        <f>IFERROR(ROUND(E3818/L3818,2),0)</f>
        <v>48.34</v>
      </c>
      <c r="Q3818" s="12" t="s">
        <v>8315</v>
      </c>
      <c r="R3818" t="s">
        <v>8316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 t="s">
        <v>8269</v>
      </c>
      <c r="O3819" s="9">
        <f>ROUND(E3819/D3819,2)</f>
        <v>1.07</v>
      </c>
      <c r="P3819" s="10">
        <f>IFERROR(ROUND(E3819/L3819,2),0)</f>
        <v>107.25</v>
      </c>
      <c r="Q3819" s="12" t="s">
        <v>8315</v>
      </c>
      <c r="R3819" t="s">
        <v>8316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 t="s">
        <v>8269</v>
      </c>
      <c r="O3820" s="9">
        <f>ROUND(E3820/D3820,2)</f>
        <v>2.2799999999999998</v>
      </c>
      <c r="P3820" s="10">
        <f>IFERROR(ROUND(E3820/L3820,2),0)</f>
        <v>57</v>
      </c>
      <c r="Q3820" s="12" t="s">
        <v>8315</v>
      </c>
      <c r="R3820" t="s">
        <v>8316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 t="s">
        <v>8269</v>
      </c>
      <c r="O3821" s="9">
        <f>ROUND(E3821/D3821,2)</f>
        <v>1.06</v>
      </c>
      <c r="P3821" s="10">
        <f>IFERROR(ROUND(E3821/L3821,2),0)</f>
        <v>40.92</v>
      </c>
      <c r="Q3821" s="12" t="s">
        <v>8315</v>
      </c>
      <c r="R3821" t="s">
        <v>8316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 t="s">
        <v>8269</v>
      </c>
      <c r="O3822" s="9">
        <f>ROUND(E3822/D3822,2)</f>
        <v>1.43</v>
      </c>
      <c r="P3822" s="10">
        <f>IFERROR(ROUND(E3822/L3822,2),0)</f>
        <v>21.5</v>
      </c>
      <c r="Q3822" s="12" t="s">
        <v>8315</v>
      </c>
      <c r="R3822" t="s">
        <v>8316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 t="s">
        <v>8269</v>
      </c>
      <c r="O3823" s="9">
        <f>ROUND(E3823/D3823,2)</f>
        <v>1.05</v>
      </c>
      <c r="P3823" s="10">
        <f>IFERROR(ROUND(E3823/L3823,2),0)</f>
        <v>79.540000000000006</v>
      </c>
      <c r="Q3823" s="12" t="s">
        <v>8315</v>
      </c>
      <c r="R3823" t="s">
        <v>8316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 t="s">
        <v>8269</v>
      </c>
      <c r="O3824" s="9">
        <f>ROUND(E3824/D3824,2)</f>
        <v>1.1000000000000001</v>
      </c>
      <c r="P3824" s="10">
        <f>IFERROR(ROUND(E3824/L3824,2),0)</f>
        <v>72.38</v>
      </c>
      <c r="Q3824" s="12" t="s">
        <v>8315</v>
      </c>
      <c r="R3824" t="s">
        <v>8316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 t="s">
        <v>8269</v>
      </c>
      <c r="O3825" s="9">
        <f>ROUND(E3825/D3825,2)</f>
        <v>1.06</v>
      </c>
      <c r="P3825" s="10">
        <f>IFERROR(ROUND(E3825/L3825,2),0)</f>
        <v>64.63</v>
      </c>
      <c r="Q3825" s="12" t="s">
        <v>8315</v>
      </c>
      <c r="R3825" t="s">
        <v>8316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 t="s">
        <v>8269</v>
      </c>
      <c r="O3826" s="9">
        <f>ROUND(E3826/D3826,2)</f>
        <v>1.08</v>
      </c>
      <c r="P3826" s="10">
        <f>IFERROR(ROUND(E3826/L3826,2),0)</f>
        <v>38.57</v>
      </c>
      <c r="Q3826" s="12" t="s">
        <v>8315</v>
      </c>
      <c r="R3826" t="s">
        <v>8316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 t="s">
        <v>8269</v>
      </c>
      <c r="O3827" s="9">
        <f>ROUND(E3827/D3827,2)</f>
        <v>1.05</v>
      </c>
      <c r="P3827" s="10">
        <f>IFERROR(ROUND(E3827/L3827,2),0)</f>
        <v>107.57</v>
      </c>
      <c r="Q3827" s="12" t="s">
        <v>8315</v>
      </c>
      <c r="R3827" t="s">
        <v>8316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 t="s">
        <v>8269</v>
      </c>
      <c r="O3828" s="9">
        <f>ROUND(E3828/D3828,2)</f>
        <v>1.19</v>
      </c>
      <c r="P3828" s="10">
        <f>IFERROR(ROUND(E3828/L3828,2),0)</f>
        <v>27.5</v>
      </c>
      <c r="Q3828" s="12" t="s">
        <v>8315</v>
      </c>
      <c r="R3828" t="s">
        <v>8316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 t="s">
        <v>8269</v>
      </c>
      <c r="O3829" s="9">
        <f>ROUND(E3829/D3829,2)</f>
        <v>1.53</v>
      </c>
      <c r="P3829" s="10">
        <f>IFERROR(ROUND(E3829/L3829,2),0)</f>
        <v>70.459999999999994</v>
      </c>
      <c r="Q3829" s="12" t="s">
        <v>8315</v>
      </c>
      <c r="R3829" t="s">
        <v>8316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 t="s">
        <v>8269</v>
      </c>
      <c r="O3830" s="9">
        <f>ROUND(E3830/D3830,2)</f>
        <v>1</v>
      </c>
      <c r="P3830" s="10">
        <f>IFERROR(ROUND(E3830/L3830,2),0)</f>
        <v>178.57</v>
      </c>
      <c r="Q3830" s="12" t="s">
        <v>8315</v>
      </c>
      <c r="R3830" t="s">
        <v>8316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 t="s">
        <v>8269</v>
      </c>
      <c r="O3831" s="9">
        <f>ROUND(E3831/D3831,2)</f>
        <v>1</v>
      </c>
      <c r="P3831" s="10">
        <f>IFERROR(ROUND(E3831/L3831,2),0)</f>
        <v>62.63</v>
      </c>
      <c r="Q3831" s="12" t="s">
        <v>8315</v>
      </c>
      <c r="R3831" t="s">
        <v>8316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 t="s">
        <v>8269</v>
      </c>
      <c r="O3832" s="9">
        <f>ROUND(E3832/D3832,2)</f>
        <v>2.25</v>
      </c>
      <c r="P3832" s="10">
        <f>IFERROR(ROUND(E3832/L3832,2),0)</f>
        <v>75</v>
      </c>
      <c r="Q3832" s="12" t="s">
        <v>8315</v>
      </c>
      <c r="R3832" t="s">
        <v>8316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 t="s">
        <v>8269</v>
      </c>
      <c r="O3833" s="9">
        <f>ROUND(E3833/D3833,2)</f>
        <v>1.06</v>
      </c>
      <c r="P3833" s="10">
        <f>IFERROR(ROUND(E3833/L3833,2),0)</f>
        <v>58.9</v>
      </c>
      <c r="Q3833" s="12" t="s">
        <v>8315</v>
      </c>
      <c r="R3833" t="s">
        <v>8316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 t="s">
        <v>8269</v>
      </c>
      <c r="O3834" s="9">
        <f>ROUND(E3834/D3834,2)</f>
        <v>1.05</v>
      </c>
      <c r="P3834" s="10">
        <f>IFERROR(ROUND(E3834/L3834,2),0)</f>
        <v>139.56</v>
      </c>
      <c r="Q3834" s="12" t="s">
        <v>8315</v>
      </c>
      <c r="R3834" t="s">
        <v>8316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 t="s">
        <v>8269</v>
      </c>
      <c r="O3835" s="9">
        <f>ROUND(E3835/D3835,2)</f>
        <v>1.17</v>
      </c>
      <c r="P3835" s="10">
        <f>IFERROR(ROUND(E3835/L3835,2),0)</f>
        <v>70</v>
      </c>
      <c r="Q3835" s="12" t="s">
        <v>8315</v>
      </c>
      <c r="R3835" t="s">
        <v>8316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 t="s">
        <v>8269</v>
      </c>
      <c r="O3836" s="9">
        <f>ROUND(E3836/D3836,2)</f>
        <v>1.0900000000000001</v>
      </c>
      <c r="P3836" s="10">
        <f>IFERROR(ROUND(E3836/L3836,2),0)</f>
        <v>57.39</v>
      </c>
      <c r="Q3836" s="12" t="s">
        <v>8315</v>
      </c>
      <c r="R3836" t="s">
        <v>8316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 t="s">
        <v>8269</v>
      </c>
      <c r="O3837" s="9">
        <f>ROUND(E3837/D3837,2)</f>
        <v>1.6</v>
      </c>
      <c r="P3837" s="10">
        <f>IFERROR(ROUND(E3837/L3837,2),0)</f>
        <v>40</v>
      </c>
      <c r="Q3837" s="12" t="s">
        <v>8315</v>
      </c>
      <c r="R3837" t="s">
        <v>8316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 t="s">
        <v>8269</v>
      </c>
      <c r="O3838" s="9">
        <f>ROUND(E3838/D3838,2)</f>
        <v>1.1299999999999999</v>
      </c>
      <c r="P3838" s="10">
        <f>IFERROR(ROUND(E3838/L3838,2),0)</f>
        <v>64.290000000000006</v>
      </c>
      <c r="Q3838" s="12" t="s">
        <v>8315</v>
      </c>
      <c r="R3838" t="s">
        <v>8316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 t="s">
        <v>8269</v>
      </c>
      <c r="O3839" s="9">
        <f>ROUND(E3839/D3839,2)</f>
        <v>1.02</v>
      </c>
      <c r="P3839" s="10">
        <f>IFERROR(ROUND(E3839/L3839,2),0)</f>
        <v>120.12</v>
      </c>
      <c r="Q3839" s="12" t="s">
        <v>8315</v>
      </c>
      <c r="R3839" t="s">
        <v>8316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 t="s">
        <v>8269</v>
      </c>
      <c r="O3840" s="9">
        <f>ROUND(E3840/D3840,2)</f>
        <v>1.01</v>
      </c>
      <c r="P3840" s="10">
        <f>IFERROR(ROUND(E3840/L3840,2),0)</f>
        <v>1008.24</v>
      </c>
      <c r="Q3840" s="12" t="s">
        <v>8315</v>
      </c>
      <c r="R3840" t="s">
        <v>8316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 t="s">
        <v>8269</v>
      </c>
      <c r="O3841" s="9">
        <f>ROUND(E3841/D3841,2)</f>
        <v>1.01</v>
      </c>
      <c r="P3841" s="10">
        <f>IFERROR(ROUND(E3841/L3841,2),0)</f>
        <v>63.28</v>
      </c>
      <c r="Q3841" s="12" t="s">
        <v>8315</v>
      </c>
      <c r="R3841" t="s">
        <v>8316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 t="s">
        <v>8269</v>
      </c>
      <c r="O3842" s="9">
        <f>ROUND(E3842/D3842,2)</f>
        <v>65</v>
      </c>
      <c r="P3842" s="10">
        <f>IFERROR(ROUND(E3842/L3842,2),0)</f>
        <v>21.67</v>
      </c>
      <c r="Q3842" s="12" t="s">
        <v>8315</v>
      </c>
      <c r="R3842" t="s">
        <v>8316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45" hidden="1">
      <c r="A3843">
        <v>3911</v>
      </c>
      <c r="B3843" s="3" t="s">
        <v>3908</v>
      </c>
      <c r="C3843" s="3" t="s">
        <v>8019</v>
      </c>
      <c r="D3843" s="6">
        <v>8000</v>
      </c>
      <c r="E3843" s="6">
        <v>2993</v>
      </c>
      <c r="F3843" t="s">
        <v>8220</v>
      </c>
      <c r="G3843" t="s">
        <v>8223</v>
      </c>
      <c r="H3843" t="s">
        <v>8245</v>
      </c>
      <c r="I3843">
        <v>1417033777</v>
      </c>
      <c r="J3843">
        <v>1414438177</v>
      </c>
      <c r="K3843" t="b">
        <v>0</v>
      </c>
      <c r="L3843">
        <v>36</v>
      </c>
      <c r="M3843" t="b">
        <v>0</v>
      </c>
      <c r="N3843" s="8" t="s">
        <v>8269</v>
      </c>
      <c r="O3843" s="9">
        <f>ROUND(E3843/D3843,2)</f>
        <v>0.37</v>
      </c>
      <c r="P3843" s="10">
        <f>IFERROR(ROUND(E3843/L3843,2),0)</f>
        <v>83.14</v>
      </c>
      <c r="Q3843" s="12" t="s">
        <v>8315</v>
      </c>
      <c r="R3843" t="s">
        <v>8316</v>
      </c>
      <c r="S3843" s="17">
        <f>(((J3843/60)/60)/24)+DATE(1970,1,1)</f>
        <v>41939.8122337963</v>
      </c>
      <c r="T3843" s="17">
        <f>(((I3843/60)/60)/24)+DATE(1970,1,1)</f>
        <v>41969.853900462964</v>
      </c>
    </row>
    <row r="3844" spans="1:20" ht="60" hidden="1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 t="s">
        <v>8269</v>
      </c>
      <c r="O3844" s="9">
        <f>ROUND(E3844/D3844,2)</f>
        <v>0.22</v>
      </c>
      <c r="P3844" s="10">
        <f>IFERROR(ROUND(E3844/L3844,2),0)</f>
        <v>47.7</v>
      </c>
      <c r="Q3844" s="12" t="s">
        <v>8315</v>
      </c>
      <c r="R3844" t="s">
        <v>8316</v>
      </c>
      <c r="S3844" s="17">
        <f>(((J3844/60)/60)/24)+DATE(1970,1,1)</f>
        <v>41740.493657407409</v>
      </c>
      <c r="T3844" s="17">
        <f>(((I3844/60)/60)/24)+DATE(1970,1,1)</f>
        <v>41770.493657407409</v>
      </c>
    </row>
    <row r="3845" spans="1:20" ht="60" hidden="1">
      <c r="A3845">
        <v>3931</v>
      </c>
      <c r="B3845" s="3" t="s">
        <v>3928</v>
      </c>
      <c r="C3845" s="3" t="s">
        <v>8039</v>
      </c>
      <c r="D3845" s="6">
        <v>8000</v>
      </c>
      <c r="E3845" s="6">
        <v>0</v>
      </c>
      <c r="F3845" t="s">
        <v>8220</v>
      </c>
      <c r="G3845" t="s">
        <v>8223</v>
      </c>
      <c r="H3845" t="s">
        <v>8245</v>
      </c>
      <c r="I3845">
        <v>1441510707</v>
      </c>
      <c r="J3845">
        <v>1439350707</v>
      </c>
      <c r="K3845" t="b">
        <v>0</v>
      </c>
      <c r="L3845">
        <v>0</v>
      </c>
      <c r="M3845" t="b">
        <v>0</v>
      </c>
      <c r="N3845" s="8" t="s">
        <v>8269</v>
      </c>
      <c r="O3845" s="9">
        <f>ROUND(E3845/D3845,2)</f>
        <v>0</v>
      </c>
      <c r="P3845" s="10">
        <f>IFERROR(ROUND(E3845/L3845,2),0)</f>
        <v>0</v>
      </c>
      <c r="Q3845" s="12" t="s">
        <v>8315</v>
      </c>
      <c r="R3845" t="s">
        <v>8316</v>
      </c>
      <c r="S3845" s="17">
        <f>(((J3845/60)/60)/24)+DATE(1970,1,1)</f>
        <v>42228.151701388888</v>
      </c>
      <c r="T3845" s="17">
        <f>(((I3845/60)/60)/24)+DATE(1970,1,1)</f>
        <v>42253.151701388888</v>
      </c>
    </row>
    <row r="3846" spans="1:20" ht="30" hidden="1">
      <c r="A3846">
        <v>4000</v>
      </c>
      <c r="B3846" s="3" t="s">
        <v>3996</v>
      </c>
      <c r="C3846" s="3" t="s">
        <v>8106</v>
      </c>
      <c r="D3846" s="6">
        <v>8000</v>
      </c>
      <c r="E3846" s="6">
        <v>10</v>
      </c>
      <c r="F3846" t="s">
        <v>8220</v>
      </c>
      <c r="G3846" t="s">
        <v>8223</v>
      </c>
      <c r="H3846" t="s">
        <v>8245</v>
      </c>
      <c r="I3846">
        <v>1462631358</v>
      </c>
      <c r="J3846">
        <v>1457450958</v>
      </c>
      <c r="K3846" t="b">
        <v>0</v>
      </c>
      <c r="L3846">
        <v>1</v>
      </c>
      <c r="M3846" t="b">
        <v>0</v>
      </c>
      <c r="N3846" s="8" t="s">
        <v>8269</v>
      </c>
      <c r="O3846" s="9">
        <f>ROUND(E3846/D3846,2)</f>
        <v>0</v>
      </c>
      <c r="P3846" s="10">
        <f>IFERROR(ROUND(E3846/L3846,2),0)</f>
        <v>10</v>
      </c>
      <c r="Q3846" s="12" t="s">
        <v>8315</v>
      </c>
      <c r="R3846" t="s">
        <v>8316</v>
      </c>
      <c r="S3846" s="17">
        <f>(((J3846/60)/60)/24)+DATE(1970,1,1)</f>
        <v>42437.64534722222</v>
      </c>
      <c r="T3846" s="17">
        <f>(((I3846/60)/60)/24)+DATE(1970,1,1)</f>
        <v>42497.603680555556</v>
      </c>
    </row>
    <row r="3847" spans="1:20" ht="45" hidden="1">
      <c r="A3847">
        <v>4040</v>
      </c>
      <c r="B3847" s="3" t="s">
        <v>4036</v>
      </c>
      <c r="C3847" s="3" t="s">
        <v>8144</v>
      </c>
      <c r="D3847" s="6">
        <v>8000</v>
      </c>
      <c r="E3847" s="6">
        <v>2500</v>
      </c>
      <c r="F3847" t="s">
        <v>8220</v>
      </c>
      <c r="G3847" t="s">
        <v>8223</v>
      </c>
      <c r="H3847" t="s">
        <v>8245</v>
      </c>
      <c r="I3847">
        <v>1437188400</v>
      </c>
      <c r="J3847">
        <v>1432100004</v>
      </c>
      <c r="K3847" t="b">
        <v>0</v>
      </c>
      <c r="L3847">
        <v>2</v>
      </c>
      <c r="M3847" t="b">
        <v>0</v>
      </c>
      <c r="N3847" s="8" t="s">
        <v>8269</v>
      </c>
      <c r="O3847" s="9">
        <f>ROUND(E3847/D3847,2)</f>
        <v>0.31</v>
      </c>
      <c r="P3847" s="10">
        <f>IFERROR(ROUND(E3847/L3847,2),0)</f>
        <v>1250</v>
      </c>
      <c r="Q3847" s="12" t="s">
        <v>8315</v>
      </c>
      <c r="R3847" t="s">
        <v>8316</v>
      </c>
      <c r="S3847" s="17">
        <f>(((J3847/60)/60)/24)+DATE(1970,1,1)</f>
        <v>42144.231527777782</v>
      </c>
      <c r="T3847" s="17">
        <f>(((I3847/60)/60)/24)+DATE(1970,1,1)</f>
        <v>42203.125</v>
      </c>
    </row>
    <row r="3848" spans="1:20" ht="45" hidden="1">
      <c r="A3848">
        <v>2845</v>
      </c>
      <c r="B3848" s="3" t="s">
        <v>2845</v>
      </c>
      <c r="C3848" s="3" t="s">
        <v>6955</v>
      </c>
      <c r="D3848" s="6">
        <v>7500</v>
      </c>
      <c r="E3848" s="6">
        <v>2366</v>
      </c>
      <c r="F3848" t="s">
        <v>8220</v>
      </c>
      <c r="G3848" t="s">
        <v>8223</v>
      </c>
      <c r="H3848" t="s">
        <v>8245</v>
      </c>
      <c r="I3848">
        <v>1433723033</v>
      </c>
      <c r="J3848">
        <v>1428539033</v>
      </c>
      <c r="K3848" t="b">
        <v>0</v>
      </c>
      <c r="L3848">
        <v>39</v>
      </c>
      <c r="M3848" t="b">
        <v>0</v>
      </c>
      <c r="N3848" s="8" t="s">
        <v>8269</v>
      </c>
      <c r="O3848" s="9">
        <f>ROUND(E3848/D3848,2)</f>
        <v>0.32</v>
      </c>
      <c r="P3848" s="10">
        <f>IFERROR(ROUND(E3848/L3848,2),0)</f>
        <v>60.67</v>
      </c>
      <c r="Q3848" s="12" t="s">
        <v>8315</v>
      </c>
      <c r="R3848" t="s">
        <v>8316</v>
      </c>
      <c r="S3848" s="17">
        <f>(((J3848/60)/60)/24)+DATE(1970,1,1)</f>
        <v>42103.016585648147</v>
      </c>
      <c r="T3848" s="17">
        <f>(((I3848/60)/60)/24)+DATE(1970,1,1)</f>
        <v>42163.016585648147</v>
      </c>
    </row>
    <row r="3849" spans="1:20" ht="60" hidden="1">
      <c r="A3849">
        <v>2898</v>
      </c>
      <c r="B3849" s="3" t="s">
        <v>2898</v>
      </c>
      <c r="C3849" s="3" t="s">
        <v>7008</v>
      </c>
      <c r="D3849" s="6">
        <v>7500</v>
      </c>
      <c r="E3849" s="6">
        <v>316</v>
      </c>
      <c r="F3849" t="s">
        <v>8220</v>
      </c>
      <c r="G3849" t="s">
        <v>8223</v>
      </c>
      <c r="H3849" t="s">
        <v>8245</v>
      </c>
      <c r="I3849">
        <v>1446307053</v>
      </c>
      <c r="J3849">
        <v>1443715053</v>
      </c>
      <c r="K3849" t="b">
        <v>0</v>
      </c>
      <c r="L3849">
        <v>12</v>
      </c>
      <c r="M3849" t="b">
        <v>0</v>
      </c>
      <c r="N3849" s="8" t="s">
        <v>8269</v>
      </c>
      <c r="O3849" s="9">
        <f>ROUND(E3849/D3849,2)</f>
        <v>0.04</v>
      </c>
      <c r="P3849" s="10">
        <f>IFERROR(ROUND(E3849/L3849,2),0)</f>
        <v>26.33</v>
      </c>
      <c r="Q3849" s="12" t="s">
        <v>8315</v>
      </c>
      <c r="R3849" t="s">
        <v>8316</v>
      </c>
      <c r="S3849" s="17">
        <f>(((J3849/60)/60)/24)+DATE(1970,1,1)</f>
        <v>42278.664965277778</v>
      </c>
      <c r="T3849" s="17">
        <f>(((I3849/60)/60)/24)+DATE(1970,1,1)</f>
        <v>42308.664965277778</v>
      </c>
    </row>
    <row r="3850" spans="1:20" ht="30" hidden="1">
      <c r="A3850">
        <v>3862</v>
      </c>
      <c r="B3850" s="3" t="s">
        <v>3859</v>
      </c>
      <c r="C3850" s="3" t="s">
        <v>7971</v>
      </c>
      <c r="D3850" s="6">
        <v>7500</v>
      </c>
      <c r="E3850" s="6">
        <v>1</v>
      </c>
      <c r="F3850" t="s">
        <v>8220</v>
      </c>
      <c r="G3850" t="s">
        <v>8223</v>
      </c>
      <c r="H3850" t="s">
        <v>8245</v>
      </c>
      <c r="I3850">
        <v>1473699540</v>
      </c>
      <c r="J3850">
        <v>1472451356</v>
      </c>
      <c r="K3850" t="b">
        <v>0</v>
      </c>
      <c r="L3850">
        <v>1</v>
      </c>
      <c r="M3850" t="b">
        <v>0</v>
      </c>
      <c r="N3850" s="8" t="s">
        <v>8269</v>
      </c>
      <c r="O3850" s="9">
        <f>ROUND(E3850/D3850,2)</f>
        <v>0</v>
      </c>
      <c r="P3850" s="10">
        <f>IFERROR(ROUND(E3850/L3850,2),0)</f>
        <v>1</v>
      </c>
      <c r="Q3850" s="12" t="s">
        <v>8315</v>
      </c>
      <c r="R3850" t="s">
        <v>8316</v>
      </c>
      <c r="S3850" s="17">
        <f>(((J3850/60)/60)/24)+DATE(1970,1,1)</f>
        <v>42611.261064814811</v>
      </c>
      <c r="T3850" s="17">
        <f>(((I3850/60)/60)/24)+DATE(1970,1,1)</f>
        <v>42625.707638888889</v>
      </c>
    </row>
    <row r="3851" spans="1:20" ht="75" hidden="1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 t="s">
        <v>8269</v>
      </c>
      <c r="O3851" s="9">
        <f>ROUND(E3851/D3851,2)</f>
        <v>7.0000000000000007E-2</v>
      </c>
      <c r="P3851" s="10">
        <f>IFERROR(ROUND(E3851/L3851,2),0)</f>
        <v>75.459999999999994</v>
      </c>
      <c r="Q3851" s="12" t="s">
        <v>8315</v>
      </c>
      <c r="R3851" t="s">
        <v>8316</v>
      </c>
      <c r="S3851" s="17">
        <f>(((J3851/60)/60)/24)+DATE(1970,1,1)</f>
        <v>42136.767175925925</v>
      </c>
      <c r="T3851" s="17">
        <f>(((I3851/60)/60)/24)+DATE(1970,1,1)</f>
        <v>42166.767175925925</v>
      </c>
    </row>
    <row r="3852" spans="1:20" ht="60" hidden="1">
      <c r="A3852">
        <v>3966</v>
      </c>
      <c r="B3852" s="3" t="s">
        <v>3963</v>
      </c>
      <c r="C3852" s="3" t="s">
        <v>8073</v>
      </c>
      <c r="D3852" s="6">
        <v>7500</v>
      </c>
      <c r="E3852" s="6">
        <v>45</v>
      </c>
      <c r="F3852" t="s">
        <v>8220</v>
      </c>
      <c r="G3852" t="s">
        <v>8223</v>
      </c>
      <c r="H3852" t="s">
        <v>8245</v>
      </c>
      <c r="I3852">
        <v>1406170740</v>
      </c>
      <c r="J3852">
        <v>1402506278</v>
      </c>
      <c r="K3852" t="b">
        <v>0</v>
      </c>
      <c r="L3852">
        <v>2</v>
      </c>
      <c r="M3852" t="b">
        <v>0</v>
      </c>
      <c r="N3852" s="8" t="s">
        <v>8269</v>
      </c>
      <c r="O3852" s="9">
        <f>ROUND(E3852/D3852,2)</f>
        <v>0.01</v>
      </c>
      <c r="P3852" s="10">
        <f>IFERROR(ROUND(E3852/L3852,2),0)</f>
        <v>22.5</v>
      </c>
      <c r="Q3852" s="12" t="s">
        <v>8315</v>
      </c>
      <c r="R3852" t="s">
        <v>8316</v>
      </c>
      <c r="S3852" s="17">
        <f>(((J3852/60)/60)/24)+DATE(1970,1,1)</f>
        <v>41801.711550925924</v>
      </c>
      <c r="T3852" s="17">
        <f>(((I3852/60)/60)/24)+DATE(1970,1,1)</f>
        <v>41844.124305555553</v>
      </c>
    </row>
    <row r="3853" spans="1:20" ht="45" hidden="1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 t="s">
        <v>8269</v>
      </c>
      <c r="O3853" s="9">
        <f>ROUND(E3853/D3853,2)</f>
        <v>0.34</v>
      </c>
      <c r="P3853" s="10">
        <f>IFERROR(ROUND(E3853/L3853,2),0)</f>
        <v>35.5</v>
      </c>
      <c r="Q3853" s="12" t="s">
        <v>8315</v>
      </c>
      <c r="R3853" t="s">
        <v>8316</v>
      </c>
      <c r="S3853" s="17">
        <f>(((J3853/60)/60)/24)+DATE(1970,1,1)</f>
        <v>42172.439571759256</v>
      </c>
      <c r="T3853" s="17">
        <f>(((I3853/60)/60)/24)+DATE(1970,1,1)</f>
        <v>42202.439571759256</v>
      </c>
    </row>
    <row r="3854" spans="1:20" ht="45" hidden="1">
      <c r="A3854">
        <v>4010</v>
      </c>
      <c r="B3854" s="3" t="s">
        <v>4006</v>
      </c>
      <c r="C3854" s="3" t="s">
        <v>8115</v>
      </c>
      <c r="D3854" s="6">
        <v>7200</v>
      </c>
      <c r="E3854" s="6">
        <v>1742</v>
      </c>
      <c r="F3854" t="s">
        <v>8220</v>
      </c>
      <c r="G3854" t="s">
        <v>8223</v>
      </c>
      <c r="H3854" t="s">
        <v>8245</v>
      </c>
      <c r="I3854">
        <v>1414348166</v>
      </c>
      <c r="J3854">
        <v>1412879366</v>
      </c>
      <c r="K3854" t="b">
        <v>0</v>
      </c>
      <c r="L3854">
        <v>38</v>
      </c>
      <c r="M3854" t="b">
        <v>0</v>
      </c>
      <c r="N3854" s="8" t="s">
        <v>8269</v>
      </c>
      <c r="O3854" s="9">
        <f>ROUND(E3854/D3854,2)</f>
        <v>0.24</v>
      </c>
      <c r="P3854" s="10">
        <f>IFERROR(ROUND(E3854/L3854,2),0)</f>
        <v>45.84</v>
      </c>
      <c r="Q3854" s="12" t="s">
        <v>8315</v>
      </c>
      <c r="R3854" t="s">
        <v>8316</v>
      </c>
      <c r="S3854" s="17">
        <f>(((J3854/60)/60)/24)+DATE(1970,1,1)</f>
        <v>41921.770439814813</v>
      </c>
      <c r="T3854" s="17">
        <f>(((I3854/60)/60)/24)+DATE(1970,1,1)</f>
        <v>41938.770439814813</v>
      </c>
    </row>
    <row r="3855" spans="1:20" ht="45" hidden="1">
      <c r="A3855">
        <v>3846</v>
      </c>
      <c r="B3855" s="3" t="s">
        <v>3843</v>
      </c>
      <c r="C3855" s="3" t="s">
        <v>7955</v>
      </c>
      <c r="D3855" s="6">
        <v>7000</v>
      </c>
      <c r="E3855" s="6">
        <v>189</v>
      </c>
      <c r="F3855" t="s">
        <v>8220</v>
      </c>
      <c r="G3855" t="s">
        <v>8223</v>
      </c>
      <c r="H3855" t="s">
        <v>8245</v>
      </c>
      <c r="I3855">
        <v>1412405940</v>
      </c>
      <c r="J3855">
        <v>1409721542</v>
      </c>
      <c r="K3855" t="b">
        <v>1</v>
      </c>
      <c r="L3855">
        <v>8</v>
      </c>
      <c r="M3855" t="b">
        <v>0</v>
      </c>
      <c r="N3855" s="8" t="s">
        <v>8269</v>
      </c>
      <c r="O3855" s="9">
        <f>ROUND(E3855/D3855,2)</f>
        <v>0.03</v>
      </c>
      <c r="P3855" s="10">
        <f>IFERROR(ROUND(E3855/L3855,2),0)</f>
        <v>23.63</v>
      </c>
      <c r="Q3855" s="12" t="s">
        <v>8315</v>
      </c>
      <c r="R3855" t="s">
        <v>8316</v>
      </c>
      <c r="S3855" s="17">
        <f>(((J3855/60)/60)/24)+DATE(1970,1,1)</f>
        <v>41885.221550925926</v>
      </c>
      <c r="T3855" s="17">
        <f>(((I3855/60)/60)/24)+DATE(1970,1,1)</f>
        <v>41916.290972222225</v>
      </c>
    </row>
    <row r="3856" spans="1:20" ht="60" hidden="1">
      <c r="A3856">
        <v>3933</v>
      </c>
      <c r="B3856" s="3" t="s">
        <v>3930</v>
      </c>
      <c r="C3856" s="3" t="s">
        <v>8041</v>
      </c>
      <c r="D3856" s="6">
        <v>7000</v>
      </c>
      <c r="E3856" s="6">
        <v>1102</v>
      </c>
      <c r="F3856" t="s">
        <v>8220</v>
      </c>
      <c r="G3856" t="s">
        <v>8223</v>
      </c>
      <c r="H3856" t="s">
        <v>8245</v>
      </c>
      <c r="I3856">
        <v>1468716180</v>
      </c>
      <c r="J3856">
        <v>1466205262</v>
      </c>
      <c r="K3856" t="b">
        <v>0</v>
      </c>
      <c r="L3856">
        <v>12</v>
      </c>
      <c r="M3856" t="b">
        <v>0</v>
      </c>
      <c r="N3856" s="8" t="s">
        <v>8269</v>
      </c>
      <c r="O3856" s="9">
        <f>ROUND(E3856/D3856,2)</f>
        <v>0.16</v>
      </c>
      <c r="P3856" s="10">
        <f>IFERROR(ROUND(E3856/L3856,2),0)</f>
        <v>91.83</v>
      </c>
      <c r="Q3856" s="12" t="s">
        <v>8315</v>
      </c>
      <c r="R3856" t="s">
        <v>8316</v>
      </c>
      <c r="S3856" s="17">
        <f>(((J3856/60)/60)/24)+DATE(1970,1,1)</f>
        <v>42538.968310185184</v>
      </c>
      <c r="T3856" s="17">
        <f>(((I3856/60)/60)/24)+DATE(1970,1,1)</f>
        <v>42568.029861111107</v>
      </c>
    </row>
    <row r="3857" spans="1:20" ht="45" hidden="1">
      <c r="A3857">
        <v>3999</v>
      </c>
      <c r="B3857" s="3" t="s">
        <v>3995</v>
      </c>
      <c r="C3857" s="3" t="s">
        <v>8105</v>
      </c>
      <c r="D3857" s="6">
        <v>7000</v>
      </c>
      <c r="E3857" s="6">
        <v>1156</v>
      </c>
      <c r="F3857" t="s">
        <v>8220</v>
      </c>
      <c r="G3857" t="s">
        <v>8223</v>
      </c>
      <c r="H3857" t="s">
        <v>8245</v>
      </c>
      <c r="I3857">
        <v>1409514709</v>
      </c>
      <c r="J3857">
        <v>1406058798</v>
      </c>
      <c r="K3857" t="b">
        <v>0</v>
      </c>
      <c r="L3857">
        <v>14</v>
      </c>
      <c r="M3857" t="b">
        <v>0</v>
      </c>
      <c r="N3857" s="8" t="s">
        <v>8269</v>
      </c>
      <c r="O3857" s="9">
        <f>ROUND(E3857/D3857,2)</f>
        <v>0.17</v>
      </c>
      <c r="P3857" s="10">
        <f>IFERROR(ROUND(E3857/L3857,2),0)</f>
        <v>82.57</v>
      </c>
      <c r="Q3857" s="12" t="s">
        <v>8315</v>
      </c>
      <c r="R3857" t="s">
        <v>8316</v>
      </c>
      <c r="S3857" s="17">
        <f>(((J3857/60)/60)/24)+DATE(1970,1,1)</f>
        <v>41842.828680555554</v>
      </c>
      <c r="T3857" s="17">
        <f>(((I3857/60)/60)/24)+DATE(1970,1,1)</f>
        <v>41882.827650462961</v>
      </c>
    </row>
    <row r="3858" spans="1:20" ht="60" hidden="1">
      <c r="A3858">
        <v>4015</v>
      </c>
      <c r="B3858" s="3" t="s">
        <v>4011</v>
      </c>
      <c r="C3858" s="3" t="s">
        <v>8120</v>
      </c>
      <c r="D3858" s="6">
        <v>7000</v>
      </c>
      <c r="E3858" s="6">
        <v>1</v>
      </c>
      <c r="F3858" t="s">
        <v>8220</v>
      </c>
      <c r="G3858" t="s">
        <v>8223</v>
      </c>
      <c r="H3858" t="s">
        <v>8245</v>
      </c>
      <c r="I3858">
        <v>1437331463</v>
      </c>
      <c r="J3858">
        <v>1434739463</v>
      </c>
      <c r="K3858" t="b">
        <v>0</v>
      </c>
      <c r="L3858">
        <v>1</v>
      </c>
      <c r="M3858" t="b">
        <v>0</v>
      </c>
      <c r="N3858" s="8" t="s">
        <v>8269</v>
      </c>
      <c r="O3858" s="9">
        <f>ROUND(E3858/D3858,2)</f>
        <v>0</v>
      </c>
      <c r="P3858" s="10">
        <f>IFERROR(ROUND(E3858/L3858,2),0)</f>
        <v>1</v>
      </c>
      <c r="Q3858" s="12" t="s">
        <v>8315</v>
      </c>
      <c r="R3858" t="s">
        <v>8316</v>
      </c>
      <c r="S3858" s="17">
        <f>(((J3858/60)/60)/24)+DATE(1970,1,1)</f>
        <v>42174.780821759254</v>
      </c>
      <c r="T3858" s="17">
        <f>(((I3858/60)/60)/24)+DATE(1970,1,1)</f>
        <v>42204.780821759254</v>
      </c>
    </row>
    <row r="3859" spans="1:20" ht="45" hidden="1">
      <c r="A3859">
        <v>4023</v>
      </c>
      <c r="B3859" s="3" t="s">
        <v>4019</v>
      </c>
      <c r="C3859" s="3" t="s">
        <v>8128</v>
      </c>
      <c r="D3859" s="6">
        <v>7000</v>
      </c>
      <c r="E3859" s="6">
        <v>0</v>
      </c>
      <c r="F3859" t="s">
        <v>8220</v>
      </c>
      <c r="G3859" t="s">
        <v>8223</v>
      </c>
      <c r="H3859" t="s">
        <v>8245</v>
      </c>
      <c r="I3859">
        <v>1458860363</v>
      </c>
      <c r="J3859">
        <v>1454975963</v>
      </c>
      <c r="K3859" t="b">
        <v>0</v>
      </c>
      <c r="L3859">
        <v>0</v>
      </c>
      <c r="M3859" t="b">
        <v>0</v>
      </c>
      <c r="N3859" s="8" t="s">
        <v>8269</v>
      </c>
      <c r="O3859" s="9">
        <f>ROUND(E3859/D3859,2)</f>
        <v>0</v>
      </c>
      <c r="P3859" s="10">
        <f>IFERROR(ROUND(E3859/L3859,2),0)</f>
        <v>0</v>
      </c>
      <c r="Q3859" s="12" t="s">
        <v>8315</v>
      </c>
      <c r="R3859" t="s">
        <v>8316</v>
      </c>
      <c r="S3859" s="17">
        <f>(((J3859/60)/60)/24)+DATE(1970,1,1)</f>
        <v>42408.999571759254</v>
      </c>
      <c r="T3859" s="17">
        <f>(((I3859/60)/60)/24)+DATE(1970,1,1)</f>
        <v>42453.957905092597</v>
      </c>
    </row>
    <row r="3860" spans="1:20" ht="60" hidden="1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 t="s">
        <v>8269</v>
      </c>
      <c r="O3860" s="9">
        <f>ROUND(E3860/D3860,2)</f>
        <v>0.02</v>
      </c>
      <c r="P3860" s="10">
        <f>IFERROR(ROUND(E3860/L3860,2),0)</f>
        <v>10</v>
      </c>
      <c r="Q3860" s="12" t="s">
        <v>8315</v>
      </c>
      <c r="R3860" t="s">
        <v>8316</v>
      </c>
      <c r="S3860" s="17">
        <f>(((J3860/60)/60)/24)+DATE(1970,1,1)</f>
        <v>42128.431064814817</v>
      </c>
      <c r="T3860" s="17">
        <f>(((I3860/60)/60)/24)+DATE(1970,1,1)</f>
        <v>42146.875</v>
      </c>
    </row>
    <row r="3861" spans="1:20" ht="60" hidden="1">
      <c r="A3861">
        <v>4032</v>
      </c>
      <c r="B3861" s="3" t="s">
        <v>4028</v>
      </c>
      <c r="C3861" s="3" t="s">
        <v>8137</v>
      </c>
      <c r="D3861" s="6">
        <v>6048</v>
      </c>
      <c r="E3861" s="6">
        <v>413</v>
      </c>
      <c r="F3861" t="s">
        <v>8220</v>
      </c>
      <c r="G3861" t="s">
        <v>8223</v>
      </c>
      <c r="H3861" t="s">
        <v>8245</v>
      </c>
      <c r="I3861">
        <v>1450211116</v>
      </c>
      <c r="J3861">
        <v>1445023516</v>
      </c>
      <c r="K3861" t="b">
        <v>0</v>
      </c>
      <c r="L3861">
        <v>7</v>
      </c>
      <c r="M3861" t="b">
        <v>0</v>
      </c>
      <c r="N3861" s="8" t="s">
        <v>8269</v>
      </c>
      <c r="O3861" s="9">
        <f>ROUND(E3861/D3861,2)</f>
        <v>7.0000000000000007E-2</v>
      </c>
      <c r="P3861" s="10">
        <f>IFERROR(ROUND(E3861/L3861,2),0)</f>
        <v>59</v>
      </c>
      <c r="Q3861" s="12" t="s">
        <v>8315</v>
      </c>
      <c r="R3861" t="s">
        <v>8316</v>
      </c>
      <c r="S3861" s="17">
        <f>(((J3861/60)/60)/24)+DATE(1970,1,1)</f>
        <v>42293.809212962966</v>
      </c>
      <c r="T3861" s="17">
        <f>(((I3861/60)/60)/24)+DATE(1970,1,1)</f>
        <v>42353.85087962963</v>
      </c>
    </row>
    <row r="3862" spans="1:20" ht="60" hidden="1">
      <c r="A3862">
        <v>2877</v>
      </c>
      <c r="B3862" s="3" t="s">
        <v>2877</v>
      </c>
      <c r="C3862" s="3" t="s">
        <v>6987</v>
      </c>
      <c r="D3862" s="6">
        <v>6000</v>
      </c>
      <c r="E3862" s="6">
        <v>650</v>
      </c>
      <c r="F3862" t="s">
        <v>8220</v>
      </c>
      <c r="G3862" t="s">
        <v>8223</v>
      </c>
      <c r="H3862" t="s">
        <v>8245</v>
      </c>
      <c r="I3862">
        <v>1480525200</v>
      </c>
      <c r="J3862">
        <v>1477781724</v>
      </c>
      <c r="K3862" t="b">
        <v>0</v>
      </c>
      <c r="L3862">
        <v>6</v>
      </c>
      <c r="M3862" t="b">
        <v>0</v>
      </c>
      <c r="N3862" s="8" t="s">
        <v>8269</v>
      </c>
      <c r="O3862" s="9">
        <f>ROUND(E3862/D3862,2)</f>
        <v>0.11</v>
      </c>
      <c r="P3862" s="10">
        <f>IFERROR(ROUND(E3862/L3862,2),0)</f>
        <v>108.33</v>
      </c>
      <c r="Q3862" s="12" t="s">
        <v>8315</v>
      </c>
      <c r="R3862" t="s">
        <v>8316</v>
      </c>
      <c r="S3862" s="17">
        <f>(((J3862/60)/60)/24)+DATE(1970,1,1)</f>
        <v>42672.955138888887</v>
      </c>
      <c r="T3862" s="17">
        <f>(((I3862/60)/60)/24)+DATE(1970,1,1)</f>
        <v>42704.708333333328</v>
      </c>
    </row>
    <row r="3863" spans="1:20" ht="60" hidden="1">
      <c r="A3863">
        <v>2906</v>
      </c>
      <c r="B3863" s="3" t="s">
        <v>2906</v>
      </c>
      <c r="C3863" s="3" t="s">
        <v>7016</v>
      </c>
      <c r="D3863" s="6">
        <v>6000</v>
      </c>
      <c r="E3863" s="6">
        <v>565</v>
      </c>
      <c r="F3863" t="s">
        <v>8220</v>
      </c>
      <c r="G3863" t="s">
        <v>8223</v>
      </c>
      <c r="H3863" t="s">
        <v>8245</v>
      </c>
      <c r="I3863">
        <v>1438390800</v>
      </c>
      <c r="J3863">
        <v>1436888066</v>
      </c>
      <c r="K3863" t="b">
        <v>0</v>
      </c>
      <c r="L3863">
        <v>7</v>
      </c>
      <c r="M3863" t="b">
        <v>0</v>
      </c>
      <c r="N3863" s="8" t="s">
        <v>8269</v>
      </c>
      <c r="O3863" s="9">
        <f>ROUND(E3863/D3863,2)</f>
        <v>0.09</v>
      </c>
      <c r="P3863" s="10">
        <f>IFERROR(ROUND(E3863/L3863,2),0)</f>
        <v>80.709999999999994</v>
      </c>
      <c r="Q3863" s="12" t="s">
        <v>8315</v>
      </c>
      <c r="R3863" t="s">
        <v>8316</v>
      </c>
      <c r="S3863" s="17">
        <f>(((J3863/60)/60)/24)+DATE(1970,1,1)</f>
        <v>42199.648912037039</v>
      </c>
      <c r="T3863" s="17">
        <f>(((I3863/60)/60)/24)+DATE(1970,1,1)</f>
        <v>42217.041666666672</v>
      </c>
    </row>
    <row r="3864" spans="1:20" ht="60" hidden="1">
      <c r="A3864">
        <v>3860</v>
      </c>
      <c r="B3864" s="3" t="s">
        <v>3857</v>
      </c>
      <c r="C3864" s="3" t="s">
        <v>7969</v>
      </c>
      <c r="D3864" s="6">
        <v>6000</v>
      </c>
      <c r="E3864" s="6">
        <v>1060</v>
      </c>
      <c r="F3864" t="s">
        <v>8220</v>
      </c>
      <c r="G3864" t="s">
        <v>8223</v>
      </c>
      <c r="H3864" t="s">
        <v>8245</v>
      </c>
      <c r="I3864">
        <v>1407858710</v>
      </c>
      <c r="J3864">
        <v>1405266710</v>
      </c>
      <c r="K3864" t="b">
        <v>0</v>
      </c>
      <c r="L3864">
        <v>13</v>
      </c>
      <c r="M3864" t="b">
        <v>0</v>
      </c>
      <c r="N3864" s="8" t="s">
        <v>8269</v>
      </c>
      <c r="O3864" s="9">
        <f>ROUND(E3864/D3864,2)</f>
        <v>0.18</v>
      </c>
      <c r="P3864" s="10">
        <f>IFERROR(ROUND(E3864/L3864,2),0)</f>
        <v>81.540000000000006</v>
      </c>
      <c r="Q3864" s="12" t="s">
        <v>8315</v>
      </c>
      <c r="R3864" t="s">
        <v>8316</v>
      </c>
      <c r="S3864" s="17">
        <f>(((J3864/60)/60)/24)+DATE(1970,1,1)</f>
        <v>41833.660995370366</v>
      </c>
      <c r="T3864" s="17">
        <f>(((I3864/60)/60)/24)+DATE(1970,1,1)</f>
        <v>41863.660995370366</v>
      </c>
    </row>
    <row r="3865" spans="1:20" ht="60" hidden="1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 t="s">
        <v>8269</v>
      </c>
      <c r="O3865" s="9">
        <f>ROUND(E3865/D3865,2)</f>
        <v>0</v>
      </c>
      <c r="P3865" s="10">
        <f>IFERROR(ROUND(E3865/L3865,2),0)</f>
        <v>0</v>
      </c>
      <c r="Q3865" s="12" t="s">
        <v>8315</v>
      </c>
      <c r="R3865" t="s">
        <v>8316</v>
      </c>
      <c r="S3865" s="17">
        <f>(((J3865/60)/60)/24)+DATE(1970,1,1)</f>
        <v>42253.633159722223</v>
      </c>
      <c r="T3865" s="17">
        <f>(((I3865/60)/60)/24)+DATE(1970,1,1)</f>
        <v>42313.674826388888</v>
      </c>
    </row>
    <row r="3866" spans="1:20" ht="45" hidden="1">
      <c r="A3866">
        <v>3910</v>
      </c>
      <c r="B3866" s="3" t="s">
        <v>3907</v>
      </c>
      <c r="C3866" s="3" t="s">
        <v>8018</v>
      </c>
      <c r="D3866" s="6">
        <v>6000</v>
      </c>
      <c r="E3866" s="6">
        <v>185</v>
      </c>
      <c r="F3866" t="s">
        <v>8220</v>
      </c>
      <c r="G3866" t="s">
        <v>8223</v>
      </c>
      <c r="H3866" t="s">
        <v>8245</v>
      </c>
      <c r="I3866">
        <v>1441649397</v>
      </c>
      <c r="J3866">
        <v>1439057397</v>
      </c>
      <c r="K3866" t="b">
        <v>0</v>
      </c>
      <c r="L3866">
        <v>3</v>
      </c>
      <c r="M3866" t="b">
        <v>0</v>
      </c>
      <c r="N3866" s="8" t="s">
        <v>8269</v>
      </c>
      <c r="O3866" s="9">
        <f>ROUND(E3866/D3866,2)</f>
        <v>0.03</v>
      </c>
      <c r="P3866" s="10">
        <f>IFERROR(ROUND(E3866/L3866,2),0)</f>
        <v>61.67</v>
      </c>
      <c r="Q3866" s="12" t="s">
        <v>8315</v>
      </c>
      <c r="R3866" t="s">
        <v>8316</v>
      </c>
      <c r="S3866" s="17">
        <f>(((J3866/60)/60)/24)+DATE(1970,1,1)</f>
        <v>42224.756909722222</v>
      </c>
      <c r="T3866" s="17">
        <f>(((I3866/60)/60)/24)+DATE(1970,1,1)</f>
        <v>42254.756909722222</v>
      </c>
    </row>
    <row r="3867" spans="1:20" ht="45" hidden="1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 t="s">
        <v>8269</v>
      </c>
      <c r="O3867" s="9">
        <f>ROUND(E3867/D3867,2)</f>
        <v>0.27</v>
      </c>
      <c r="P3867" s="10">
        <f>IFERROR(ROUND(E3867/L3867,2),0)</f>
        <v>46.43</v>
      </c>
      <c r="Q3867" s="12" t="s">
        <v>8315</v>
      </c>
      <c r="R3867" t="s">
        <v>8316</v>
      </c>
      <c r="S3867" s="17">
        <f>(((J3867/60)/60)/24)+DATE(1970,1,1)</f>
        <v>41841.651597222226</v>
      </c>
      <c r="T3867" s="17">
        <f>(((I3867/60)/60)/24)+DATE(1970,1,1)</f>
        <v>41881.229166666664</v>
      </c>
    </row>
    <row r="3868" spans="1:20" ht="30" hidden="1">
      <c r="A3868">
        <v>3946</v>
      </c>
      <c r="B3868" s="3" t="s">
        <v>3943</v>
      </c>
      <c r="C3868" s="3" t="s">
        <v>8054</v>
      </c>
      <c r="D3868" s="6">
        <v>6000</v>
      </c>
      <c r="E3868" s="6">
        <v>195</v>
      </c>
      <c r="F3868" t="s">
        <v>8220</v>
      </c>
      <c r="G3868" t="s">
        <v>8223</v>
      </c>
      <c r="H3868" t="s">
        <v>8245</v>
      </c>
      <c r="I3868">
        <v>1425110400</v>
      </c>
      <c r="J3868">
        <v>1422388822</v>
      </c>
      <c r="K3868" t="b">
        <v>0</v>
      </c>
      <c r="L3868">
        <v>5</v>
      </c>
      <c r="M3868" t="b">
        <v>0</v>
      </c>
      <c r="N3868" s="8" t="s">
        <v>8269</v>
      </c>
      <c r="O3868" s="9">
        <f>ROUND(E3868/D3868,2)</f>
        <v>0.03</v>
      </c>
      <c r="P3868" s="10">
        <f>IFERROR(ROUND(E3868/L3868,2),0)</f>
        <v>39</v>
      </c>
      <c r="Q3868" s="12" t="s">
        <v>8315</v>
      </c>
      <c r="R3868" t="s">
        <v>8316</v>
      </c>
      <c r="S3868" s="17">
        <f>(((J3868/60)/60)/24)+DATE(1970,1,1)</f>
        <v>42031.833587962959</v>
      </c>
      <c r="T3868" s="17">
        <f>(((I3868/60)/60)/24)+DATE(1970,1,1)</f>
        <v>42063.333333333328</v>
      </c>
    </row>
    <row r="3869" spans="1:20" ht="45" hidden="1">
      <c r="A3869">
        <v>4036</v>
      </c>
      <c r="B3869" s="3" t="s">
        <v>4032</v>
      </c>
      <c r="C3869" s="3" t="s">
        <v>7438</v>
      </c>
      <c r="D3869" s="6">
        <v>6000</v>
      </c>
      <c r="E3869" s="6">
        <v>2823</v>
      </c>
      <c r="F3869" t="s">
        <v>8220</v>
      </c>
      <c r="G3869" t="s">
        <v>8223</v>
      </c>
      <c r="H3869" t="s">
        <v>8245</v>
      </c>
      <c r="I3869">
        <v>1404253800</v>
      </c>
      <c r="J3869">
        <v>1402784964</v>
      </c>
      <c r="K3869" t="b">
        <v>0</v>
      </c>
      <c r="L3869">
        <v>17</v>
      </c>
      <c r="M3869" t="b">
        <v>0</v>
      </c>
      <c r="N3869" s="8" t="s">
        <v>8269</v>
      </c>
      <c r="O3869" s="9">
        <f>ROUND(E3869/D3869,2)</f>
        <v>0.47</v>
      </c>
      <c r="P3869" s="10">
        <f>IFERROR(ROUND(E3869/L3869,2),0)</f>
        <v>166.06</v>
      </c>
      <c r="Q3869" s="12" t="s">
        <v>8315</v>
      </c>
      <c r="R3869" t="s">
        <v>8316</v>
      </c>
      <c r="S3869" s="17">
        <f>(((J3869/60)/60)/24)+DATE(1970,1,1)</f>
        <v>41804.937083333331</v>
      </c>
      <c r="T3869" s="17">
        <f>(((I3869/60)/60)/24)+DATE(1970,1,1)</f>
        <v>41821.9375</v>
      </c>
    </row>
    <row r="3870" spans="1:20" ht="30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 t="s">
        <v>8303</v>
      </c>
      <c r="O3870" s="9">
        <f>ROUND(E3870/D3870,2)</f>
        <v>0</v>
      </c>
      <c r="P3870" s="10">
        <f>IFERROR(ROUND(E3870/L3870,2),0)</f>
        <v>10</v>
      </c>
      <c r="Q3870" s="12" t="s">
        <v>8315</v>
      </c>
      <c r="R3870" t="s">
        <v>8357</v>
      </c>
      <c r="S3870" s="17">
        <f>(((J3870/60)/60)/24)+DATE(1970,1,1)</f>
        <v>41865.659780092588</v>
      </c>
      <c r="T3870" s="17">
        <f>(((I3870/60)/60)/24)+DATE(1970,1,1)</f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 t="s">
        <v>8303</v>
      </c>
      <c r="O3871" s="9">
        <f>ROUND(E3871/D3871,2)</f>
        <v>0.03</v>
      </c>
      <c r="P3871" s="10">
        <f>IFERROR(ROUND(E3871/L3871,2),0)</f>
        <v>30.13</v>
      </c>
      <c r="Q3871" s="12" t="s">
        <v>8315</v>
      </c>
      <c r="R3871" t="s">
        <v>8357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 t="s">
        <v>8303</v>
      </c>
      <c r="O3872" s="9">
        <f>ROUND(E3872/D3872,2)</f>
        <v>0.15</v>
      </c>
      <c r="P3872" s="10">
        <f>IFERROR(ROUND(E3872/L3872,2),0)</f>
        <v>150</v>
      </c>
      <c r="Q3872" s="12" t="s">
        <v>8315</v>
      </c>
      <c r="R3872" t="s">
        <v>8357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 t="s">
        <v>8303</v>
      </c>
      <c r="O3873" s="9">
        <f>ROUND(E3873/D3873,2)</f>
        <v>0.03</v>
      </c>
      <c r="P3873" s="10">
        <f>IFERROR(ROUND(E3873/L3873,2),0)</f>
        <v>13.33</v>
      </c>
      <c r="Q3873" s="12" t="s">
        <v>8315</v>
      </c>
      <c r="R3873" t="s">
        <v>8357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 t="s">
        <v>8303</v>
      </c>
      <c r="O3874" s="9">
        <f>ROUND(E3874/D3874,2)</f>
        <v>0</v>
      </c>
      <c r="P3874" s="10">
        <f>IFERROR(ROUND(E3874/L3874,2),0)</f>
        <v>0</v>
      </c>
      <c r="Q3874" s="12" t="s">
        <v>8315</v>
      </c>
      <c r="R3874" t="s">
        <v>8357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 t="s">
        <v>8303</v>
      </c>
      <c r="O3875" s="9">
        <f>ROUND(E3875/D3875,2)</f>
        <v>0</v>
      </c>
      <c r="P3875" s="10">
        <f>IFERROR(ROUND(E3875/L3875,2),0)</f>
        <v>0</v>
      </c>
      <c r="Q3875" s="12" t="s">
        <v>8315</v>
      </c>
      <c r="R3875" t="s">
        <v>8357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 t="s">
        <v>8303</v>
      </c>
      <c r="O3876" s="9">
        <f>ROUND(E3876/D3876,2)</f>
        <v>0</v>
      </c>
      <c r="P3876" s="10">
        <f>IFERROR(ROUND(E3876/L3876,2),0)</f>
        <v>0</v>
      </c>
      <c r="Q3876" s="12" t="s">
        <v>8315</v>
      </c>
      <c r="R3876" t="s">
        <v>8357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 t="s">
        <v>8303</v>
      </c>
      <c r="O3877" s="9">
        <f>ROUND(E3877/D3877,2)</f>
        <v>0</v>
      </c>
      <c r="P3877" s="10">
        <f>IFERROR(ROUND(E3877/L3877,2),0)</f>
        <v>0</v>
      </c>
      <c r="Q3877" s="12" t="s">
        <v>8315</v>
      </c>
      <c r="R3877" t="s">
        <v>8357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 t="s">
        <v>8303</v>
      </c>
      <c r="O3878" s="9">
        <f>ROUND(E3878/D3878,2)</f>
        <v>0.53</v>
      </c>
      <c r="P3878" s="10">
        <f>IFERROR(ROUND(E3878/L3878,2),0)</f>
        <v>44.76</v>
      </c>
      <c r="Q3878" s="12" t="s">
        <v>8315</v>
      </c>
      <c r="R3878" t="s">
        <v>8357</v>
      </c>
      <c r="S3878" s="17">
        <f>(((J3878/60)/60)/24)+DATE(1970,1,1)</f>
        <v>42372.624166666668</v>
      </c>
      <c r="T3878" s="17">
        <f>(((I3878/60)/60)/24)+DATE(1970,1,1)</f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 t="s">
        <v>8303</v>
      </c>
      <c r="O3879" s="9">
        <f>ROUND(E3879/D3879,2)</f>
        <v>0.05</v>
      </c>
      <c r="P3879" s="10">
        <f>IFERROR(ROUND(E3879/L3879,2),0)</f>
        <v>88.64</v>
      </c>
      <c r="Q3879" s="12" t="s">
        <v>8315</v>
      </c>
      <c r="R3879" t="s">
        <v>8357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 t="s">
        <v>8303</v>
      </c>
      <c r="O3880" s="9">
        <f>ROUND(E3880/D3880,2)</f>
        <v>0</v>
      </c>
      <c r="P3880" s="10">
        <f>IFERROR(ROUND(E3880/L3880,2),0)</f>
        <v>10</v>
      </c>
      <c r="Q3880" s="12" t="s">
        <v>8315</v>
      </c>
      <c r="R3880" t="s">
        <v>8357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 t="s">
        <v>8303</v>
      </c>
      <c r="O3881" s="9">
        <f>ROUND(E3881/D3881,2)</f>
        <v>0</v>
      </c>
      <c r="P3881" s="10">
        <f>IFERROR(ROUND(E3881/L3881,2),0)</f>
        <v>0</v>
      </c>
      <c r="Q3881" s="12" t="s">
        <v>8315</v>
      </c>
      <c r="R3881" t="s">
        <v>8357</v>
      </c>
      <c r="S3881" s="17">
        <f>(((J3881/60)/60)/24)+DATE(1970,1,1)</f>
        <v>41999.861064814817</v>
      </c>
      <c r="T3881" s="17">
        <f>(((I3881/60)/60)/24)+DATE(1970,1,1)</f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 t="s">
        <v>8303</v>
      </c>
      <c r="O3882" s="9">
        <f>ROUND(E3882/D3882,2)</f>
        <v>0.13</v>
      </c>
      <c r="P3882" s="10">
        <f>IFERROR(ROUND(E3882/L3882,2),0)</f>
        <v>57.65</v>
      </c>
      <c r="Q3882" s="12" t="s">
        <v>8315</v>
      </c>
      <c r="R3882" t="s">
        <v>8357</v>
      </c>
      <c r="S3882" s="17">
        <f>(((J3882/60)/60)/24)+DATE(1970,1,1)</f>
        <v>41815.815046296295</v>
      </c>
      <c r="T3882" s="17">
        <f>(((I3882/60)/60)/24)+DATE(1970,1,1)</f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 t="s">
        <v>8303</v>
      </c>
      <c r="O3883" s="9">
        <f>ROUND(E3883/D3883,2)</f>
        <v>0.05</v>
      </c>
      <c r="P3883" s="10">
        <f>IFERROR(ROUND(E3883/L3883,2),0)</f>
        <v>25</v>
      </c>
      <c r="Q3883" s="12" t="s">
        <v>8315</v>
      </c>
      <c r="R3883" t="s">
        <v>8357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 t="s">
        <v>8303</v>
      </c>
      <c r="O3884" s="9">
        <f>ROUND(E3884/D3884,2)</f>
        <v>0</v>
      </c>
      <c r="P3884" s="10">
        <f>IFERROR(ROUND(E3884/L3884,2),0)</f>
        <v>0</v>
      </c>
      <c r="Q3884" s="12" t="s">
        <v>8315</v>
      </c>
      <c r="R3884" t="s">
        <v>8357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 t="s">
        <v>8303</v>
      </c>
      <c r="O3885" s="9">
        <f>ROUND(E3885/D3885,2)</f>
        <v>0</v>
      </c>
      <c r="P3885" s="10">
        <f>IFERROR(ROUND(E3885/L3885,2),0)</f>
        <v>0</v>
      </c>
      <c r="Q3885" s="12" t="s">
        <v>8315</v>
      </c>
      <c r="R3885" t="s">
        <v>8357</v>
      </c>
      <c r="S3885" s="17">
        <f>(((J3885/60)/60)/24)+DATE(1970,1,1)</f>
        <v>41854.602650462963</v>
      </c>
      <c r="T3885" s="17">
        <f>(((I3885/60)/60)/24)+DATE(1970,1,1)</f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 t="s">
        <v>8303</v>
      </c>
      <c r="O3886" s="9">
        <f>ROUND(E3886/D3886,2)</f>
        <v>0</v>
      </c>
      <c r="P3886" s="10">
        <f>IFERROR(ROUND(E3886/L3886,2),0)</f>
        <v>0</v>
      </c>
      <c r="Q3886" s="12" t="s">
        <v>8315</v>
      </c>
      <c r="R3886" t="s">
        <v>8357</v>
      </c>
      <c r="S3886" s="17">
        <f>(((J3886/60)/60)/24)+DATE(1970,1,1)</f>
        <v>42065.791574074072</v>
      </c>
      <c r="T3886" s="17">
        <f>(((I3886/60)/60)/24)+DATE(1970,1,1)</f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 t="s">
        <v>8303</v>
      </c>
      <c r="O3887" s="9">
        <f>ROUND(E3887/D3887,2)</f>
        <v>0</v>
      </c>
      <c r="P3887" s="10">
        <f>IFERROR(ROUND(E3887/L3887,2),0)</f>
        <v>0</v>
      </c>
      <c r="Q3887" s="12" t="s">
        <v>8315</v>
      </c>
      <c r="R3887" t="s">
        <v>8357</v>
      </c>
      <c r="S3887" s="17">
        <f>(((J3887/60)/60)/24)+DATE(1970,1,1)</f>
        <v>42469.951284722221</v>
      </c>
      <c r="T3887" s="17">
        <f>(((I3887/60)/60)/24)+DATE(1970,1,1)</f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 t="s">
        <v>8303</v>
      </c>
      <c r="O3888" s="9">
        <f>ROUND(E3888/D3888,2)</f>
        <v>0</v>
      </c>
      <c r="P3888" s="10">
        <f>IFERROR(ROUND(E3888/L3888,2),0)</f>
        <v>0</v>
      </c>
      <c r="Q3888" s="12" t="s">
        <v>8315</v>
      </c>
      <c r="R3888" t="s">
        <v>8357</v>
      </c>
      <c r="S3888" s="17">
        <f>(((J3888/60)/60)/24)+DATE(1970,1,1)</f>
        <v>41954.228032407409</v>
      </c>
      <c r="T3888" s="17">
        <f>(((I3888/60)/60)/24)+DATE(1970,1,1)</f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 t="s">
        <v>8303</v>
      </c>
      <c r="O3889" s="9">
        <f>ROUND(E3889/D3889,2)</f>
        <v>0.02</v>
      </c>
      <c r="P3889" s="10">
        <f>IFERROR(ROUND(E3889/L3889,2),0)</f>
        <v>17.5</v>
      </c>
      <c r="Q3889" s="12" t="s">
        <v>8315</v>
      </c>
      <c r="R3889" t="s">
        <v>8357</v>
      </c>
      <c r="S3889" s="17">
        <f>(((J3889/60)/60)/24)+DATE(1970,1,1)</f>
        <v>42079.857974537037</v>
      </c>
      <c r="T3889" s="17">
        <f>(((I3889/60)/60)/24)+DATE(1970,1,1)</f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 t="s">
        <v>8269</v>
      </c>
      <c r="O3890" s="9">
        <f>ROUND(E3890/D3890,2)</f>
        <v>0.27</v>
      </c>
      <c r="P3890" s="10">
        <f>IFERROR(ROUND(E3890/L3890,2),0)</f>
        <v>38.71</v>
      </c>
      <c r="Q3890" s="12" t="s">
        <v>8315</v>
      </c>
      <c r="R3890" t="s">
        <v>8316</v>
      </c>
      <c r="S3890" s="17">
        <f>(((J3890/60)/60)/24)+DATE(1970,1,1)</f>
        <v>42762.545810185184</v>
      </c>
      <c r="T3890" s="17">
        <f>(((I3890/60)/60)/24)+DATE(1970,1,1)</f>
        <v>42792.545810185184</v>
      </c>
    </row>
    <row r="3891" spans="1:20" ht="60" hidden="1">
      <c r="A3891">
        <v>4046</v>
      </c>
      <c r="B3891" s="3" t="s">
        <v>4042</v>
      </c>
      <c r="C3891" s="3" t="s">
        <v>8150</v>
      </c>
      <c r="D3891" s="6">
        <v>5600</v>
      </c>
      <c r="E3891" s="6">
        <v>460</v>
      </c>
      <c r="F3891" t="s">
        <v>8220</v>
      </c>
      <c r="G3891" t="s">
        <v>8223</v>
      </c>
      <c r="H3891" t="s">
        <v>8245</v>
      </c>
      <c r="I3891">
        <v>1413992210</v>
      </c>
      <c r="J3891">
        <v>1411400210</v>
      </c>
      <c r="K3891" t="b">
        <v>0</v>
      </c>
      <c r="L3891">
        <v>12</v>
      </c>
      <c r="M3891" t="b">
        <v>0</v>
      </c>
      <c r="N3891" s="8" t="s">
        <v>8269</v>
      </c>
      <c r="O3891" s="9">
        <f>ROUND(E3891/D3891,2)</f>
        <v>0.08</v>
      </c>
      <c r="P3891" s="10">
        <f>IFERROR(ROUND(E3891/L3891,2),0)</f>
        <v>38.33</v>
      </c>
      <c r="Q3891" s="12" t="s">
        <v>8315</v>
      </c>
      <c r="R3891" t="s">
        <v>8316</v>
      </c>
      <c r="S3891" s="17">
        <f>(((J3891/60)/60)/24)+DATE(1970,1,1)</f>
        <v>41904.650578703702</v>
      </c>
      <c r="T3891" s="17">
        <f>(((I3891/60)/60)/24)+DATE(1970,1,1)</f>
        <v>41934.650578703702</v>
      </c>
    </row>
    <row r="3892" spans="1:20" ht="60" hidden="1">
      <c r="A3892">
        <v>2881</v>
      </c>
      <c r="B3892" s="3" t="s">
        <v>2881</v>
      </c>
      <c r="C3892" s="3" t="s">
        <v>6991</v>
      </c>
      <c r="D3892" s="6">
        <v>5500</v>
      </c>
      <c r="E3892" s="6">
        <v>0</v>
      </c>
      <c r="F3892" t="s">
        <v>8220</v>
      </c>
      <c r="G3892" t="s">
        <v>8223</v>
      </c>
      <c r="H3892" t="s">
        <v>8245</v>
      </c>
      <c r="I3892">
        <v>1417620036</v>
      </c>
      <c r="J3892">
        <v>1412432436</v>
      </c>
      <c r="K3892" t="b">
        <v>0</v>
      </c>
      <c r="L3892">
        <v>0</v>
      </c>
      <c r="M3892" t="b">
        <v>0</v>
      </c>
      <c r="N3892" s="8" t="s">
        <v>8269</v>
      </c>
      <c r="O3892" s="9">
        <f>ROUND(E3892/D3892,2)</f>
        <v>0</v>
      </c>
      <c r="P3892" s="10">
        <f>IFERROR(ROUND(E3892/L3892,2),0)</f>
        <v>0</v>
      </c>
      <c r="Q3892" s="12" t="s">
        <v>8315</v>
      </c>
      <c r="R3892" t="s">
        <v>8316</v>
      </c>
      <c r="S3892" s="17">
        <f>(((J3892/60)/60)/24)+DATE(1970,1,1)</f>
        <v>41916.597638888888</v>
      </c>
      <c r="T3892" s="17">
        <f>(((I3892/60)/60)/24)+DATE(1970,1,1)</f>
        <v>41976.639305555553</v>
      </c>
    </row>
    <row r="3893" spans="1:20" ht="45" hidden="1">
      <c r="A3893">
        <v>2892</v>
      </c>
      <c r="B3893" s="3" t="s">
        <v>2892</v>
      </c>
      <c r="C3893" s="3" t="s">
        <v>7002</v>
      </c>
      <c r="D3893" s="6">
        <v>5500</v>
      </c>
      <c r="E3893" s="6">
        <v>500</v>
      </c>
      <c r="F3893" t="s">
        <v>8220</v>
      </c>
      <c r="G3893" t="s">
        <v>8223</v>
      </c>
      <c r="H3893" t="s">
        <v>8245</v>
      </c>
      <c r="I3893">
        <v>1409000400</v>
      </c>
      <c r="J3893">
        <v>1408381704</v>
      </c>
      <c r="K3893" t="b">
        <v>0</v>
      </c>
      <c r="L3893">
        <v>17</v>
      </c>
      <c r="M3893" t="b">
        <v>0</v>
      </c>
      <c r="N3893" s="8" t="s">
        <v>8269</v>
      </c>
      <c r="O3893" s="9">
        <f>ROUND(E3893/D3893,2)</f>
        <v>0.09</v>
      </c>
      <c r="P3893" s="10">
        <f>IFERROR(ROUND(E3893/L3893,2),0)</f>
        <v>29.41</v>
      </c>
      <c r="Q3893" s="12" t="s">
        <v>8315</v>
      </c>
      <c r="R3893" t="s">
        <v>8316</v>
      </c>
      <c r="S3893" s="17">
        <f>(((J3893/60)/60)/24)+DATE(1970,1,1)</f>
        <v>41869.714166666665</v>
      </c>
      <c r="T3893" s="17">
        <f>(((I3893/60)/60)/24)+DATE(1970,1,1)</f>
        <v>41876.875</v>
      </c>
    </row>
    <row r="3894" spans="1:20" ht="60" hidden="1">
      <c r="A3894">
        <v>2900</v>
      </c>
      <c r="B3894" s="3" t="s">
        <v>2900</v>
      </c>
      <c r="C3894" s="3" t="s">
        <v>7010</v>
      </c>
      <c r="D3894" s="6">
        <v>5500</v>
      </c>
      <c r="E3894" s="6">
        <v>3405</v>
      </c>
      <c r="F3894" t="s">
        <v>8220</v>
      </c>
      <c r="G3894" t="s">
        <v>8223</v>
      </c>
      <c r="H3894" t="s">
        <v>8245</v>
      </c>
      <c r="I3894">
        <v>1407562632</v>
      </c>
      <c r="J3894">
        <v>1404970632</v>
      </c>
      <c r="K3894" t="b">
        <v>0</v>
      </c>
      <c r="L3894">
        <v>7</v>
      </c>
      <c r="M3894" t="b">
        <v>0</v>
      </c>
      <c r="N3894" s="8" t="s">
        <v>8269</v>
      </c>
      <c r="O3894" s="9">
        <f>ROUND(E3894/D3894,2)</f>
        <v>0.62</v>
      </c>
      <c r="P3894" s="10">
        <f>IFERROR(ROUND(E3894/L3894,2),0)</f>
        <v>486.43</v>
      </c>
      <c r="Q3894" s="12" t="s">
        <v>8315</v>
      </c>
      <c r="R3894" t="s">
        <v>8316</v>
      </c>
      <c r="S3894" s="17">
        <f>(((J3894/60)/60)/24)+DATE(1970,1,1)</f>
        <v>41830.234166666669</v>
      </c>
      <c r="T3894" s="17">
        <f>(((I3894/60)/60)/24)+DATE(1970,1,1)</f>
        <v>41860.234166666669</v>
      </c>
    </row>
    <row r="3895" spans="1:20" ht="60" hidden="1">
      <c r="A3895">
        <v>3731</v>
      </c>
      <c r="B3895" s="3" t="s">
        <v>3728</v>
      </c>
      <c r="C3895" s="3" t="s">
        <v>7841</v>
      </c>
      <c r="D3895" s="6">
        <v>5500</v>
      </c>
      <c r="E3895" s="6">
        <v>620</v>
      </c>
      <c r="F3895" t="s">
        <v>8220</v>
      </c>
      <c r="G3895" t="s">
        <v>8223</v>
      </c>
      <c r="H3895" t="s">
        <v>8245</v>
      </c>
      <c r="I3895">
        <v>1420860180</v>
      </c>
      <c r="J3895">
        <v>1418234646</v>
      </c>
      <c r="K3895" t="b">
        <v>0</v>
      </c>
      <c r="L3895">
        <v>12</v>
      </c>
      <c r="M3895" t="b">
        <v>0</v>
      </c>
      <c r="N3895" s="8" t="s">
        <v>8269</v>
      </c>
      <c r="O3895" s="9">
        <f>ROUND(E3895/D3895,2)</f>
        <v>0.11</v>
      </c>
      <c r="P3895" s="10">
        <f>IFERROR(ROUND(E3895/L3895,2),0)</f>
        <v>51.67</v>
      </c>
      <c r="Q3895" s="12" t="s">
        <v>8315</v>
      </c>
      <c r="R3895" t="s">
        <v>8316</v>
      </c>
      <c r="S3895" s="17">
        <f>(((J3895/60)/60)/24)+DATE(1970,1,1)</f>
        <v>41983.752847222218</v>
      </c>
      <c r="T3895" s="17">
        <f>(((I3895/60)/60)/24)+DATE(1970,1,1)</f>
        <v>42014.140972222223</v>
      </c>
    </row>
    <row r="3896" spans="1:20" ht="75" hidden="1">
      <c r="A3896">
        <v>3941</v>
      </c>
      <c r="B3896" s="3" t="s">
        <v>3938</v>
      </c>
      <c r="C3896" s="3" t="s">
        <v>8049</v>
      </c>
      <c r="D3896" s="6">
        <v>5500</v>
      </c>
      <c r="E3896" s="6">
        <v>50</v>
      </c>
      <c r="F3896" t="s">
        <v>8220</v>
      </c>
      <c r="G3896" t="s">
        <v>8223</v>
      </c>
      <c r="H3896" t="s">
        <v>8245</v>
      </c>
      <c r="I3896">
        <v>1416877200</v>
      </c>
      <c r="J3896">
        <v>1414505137</v>
      </c>
      <c r="K3896" t="b">
        <v>0</v>
      </c>
      <c r="L3896">
        <v>2</v>
      </c>
      <c r="M3896" t="b">
        <v>0</v>
      </c>
      <c r="N3896" s="8" t="s">
        <v>8269</v>
      </c>
      <c r="O3896" s="9">
        <f>ROUND(E3896/D3896,2)</f>
        <v>0.01</v>
      </c>
      <c r="P3896" s="10">
        <f>IFERROR(ROUND(E3896/L3896,2),0)</f>
        <v>25</v>
      </c>
      <c r="Q3896" s="12" t="s">
        <v>8315</v>
      </c>
      <c r="R3896" t="s">
        <v>8316</v>
      </c>
      <c r="S3896" s="17">
        <f>(((J3896/60)/60)/24)+DATE(1970,1,1)</f>
        <v>41940.587233796294</v>
      </c>
      <c r="T3896" s="17">
        <f>(((I3896/60)/60)/24)+DATE(1970,1,1)</f>
        <v>41968.041666666672</v>
      </c>
    </row>
    <row r="3897" spans="1:20" ht="60" hidden="1">
      <c r="A3897">
        <v>3956</v>
      </c>
      <c r="B3897" s="3" t="s">
        <v>3953</v>
      </c>
      <c r="C3897" s="3" t="s">
        <v>8063</v>
      </c>
      <c r="D3897" s="6">
        <v>5500</v>
      </c>
      <c r="E3897" s="6">
        <v>0</v>
      </c>
      <c r="F3897" t="s">
        <v>8220</v>
      </c>
      <c r="G3897" t="s">
        <v>8223</v>
      </c>
      <c r="H3897" t="s">
        <v>8245</v>
      </c>
      <c r="I3897">
        <v>1461543600</v>
      </c>
      <c r="J3897">
        <v>1459203727</v>
      </c>
      <c r="K3897" t="b">
        <v>0</v>
      </c>
      <c r="L3897">
        <v>0</v>
      </c>
      <c r="M3897" t="b">
        <v>0</v>
      </c>
      <c r="N3897" s="8" t="s">
        <v>8269</v>
      </c>
      <c r="O3897" s="9">
        <f>ROUND(E3897/D3897,2)</f>
        <v>0</v>
      </c>
      <c r="P3897" s="10">
        <f>IFERROR(ROUND(E3897/L3897,2),0)</f>
        <v>0</v>
      </c>
      <c r="Q3897" s="12" t="s">
        <v>8315</v>
      </c>
      <c r="R3897" t="s">
        <v>8316</v>
      </c>
      <c r="S3897" s="17">
        <f>(((J3897/60)/60)/24)+DATE(1970,1,1)</f>
        <v>42457.932025462964</v>
      </c>
      <c r="T3897" s="17">
        <f>(((I3897/60)/60)/24)+DATE(1970,1,1)</f>
        <v>42485.013888888891</v>
      </c>
    </row>
    <row r="3898" spans="1:20" ht="45" hidden="1">
      <c r="A3898">
        <v>2852</v>
      </c>
      <c r="B3898" s="3" t="s">
        <v>2852</v>
      </c>
      <c r="C3898" s="3" t="s">
        <v>6962</v>
      </c>
      <c r="D3898" s="6">
        <v>5000</v>
      </c>
      <c r="E3898" s="6">
        <v>95</v>
      </c>
      <c r="F3898" t="s">
        <v>8220</v>
      </c>
      <c r="G3898" t="s">
        <v>8223</v>
      </c>
      <c r="H3898" t="s">
        <v>8245</v>
      </c>
      <c r="I3898">
        <v>1403312703</v>
      </c>
      <c r="J3898">
        <v>1400720703</v>
      </c>
      <c r="K3898" t="b">
        <v>0</v>
      </c>
      <c r="L3898">
        <v>6</v>
      </c>
      <c r="M3898" t="b">
        <v>0</v>
      </c>
      <c r="N3898" s="8" t="s">
        <v>8269</v>
      </c>
      <c r="O3898" s="9">
        <f>ROUND(E3898/D3898,2)</f>
        <v>0.02</v>
      </c>
      <c r="P3898" s="10">
        <f>IFERROR(ROUND(E3898/L3898,2),0)</f>
        <v>15.83</v>
      </c>
      <c r="Q3898" s="12" t="s">
        <v>8315</v>
      </c>
      <c r="R3898" t="s">
        <v>8316</v>
      </c>
      <c r="S3898" s="17">
        <f>(((J3898/60)/60)/24)+DATE(1970,1,1)</f>
        <v>41781.045173611114</v>
      </c>
      <c r="T3898" s="17">
        <f>(((I3898/60)/60)/24)+DATE(1970,1,1)</f>
        <v>41811.045173611114</v>
      </c>
    </row>
    <row r="3899" spans="1:20" ht="60" hidden="1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 t="s">
        <v>8269</v>
      </c>
      <c r="O3899" s="9">
        <f>ROUND(E3899/D3899,2)</f>
        <v>0.18</v>
      </c>
      <c r="P3899" s="10">
        <f>IFERROR(ROUND(E3899/L3899,2),0)</f>
        <v>44</v>
      </c>
      <c r="Q3899" s="12" t="s">
        <v>8315</v>
      </c>
      <c r="R3899" t="s">
        <v>8316</v>
      </c>
      <c r="S3899" s="17">
        <f>(((J3899/60)/60)/24)+DATE(1970,1,1)</f>
        <v>41982.87364583333</v>
      </c>
      <c r="T3899" s="17">
        <f>(((I3899/60)/60)/24)+DATE(1970,1,1)</f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 t="s">
        <v>8269</v>
      </c>
      <c r="O3900" s="9">
        <f>ROUND(E3900/D3900,2)</f>
        <v>0.33</v>
      </c>
      <c r="P3900" s="10">
        <f>IFERROR(ROUND(E3900/L3900,2),0)</f>
        <v>50.88</v>
      </c>
      <c r="Q3900" s="12" t="s">
        <v>8315</v>
      </c>
      <c r="R3900" t="s">
        <v>8316</v>
      </c>
      <c r="S3900" s="17">
        <f>(((J3900/60)/60)/24)+DATE(1970,1,1)</f>
        <v>42193.482291666667</v>
      </c>
      <c r="T3900" s="17">
        <f>(((I3900/60)/60)/24)+DATE(1970,1,1)</f>
        <v>42233.666666666672</v>
      </c>
    </row>
    <row r="3901" spans="1:20" ht="45" hidden="1">
      <c r="A3901">
        <v>2866</v>
      </c>
      <c r="B3901" s="3" t="s">
        <v>2866</v>
      </c>
      <c r="C3901" s="3" t="s">
        <v>6976</v>
      </c>
      <c r="D3901" s="6">
        <v>5000</v>
      </c>
      <c r="E3901" s="6">
        <v>45</v>
      </c>
      <c r="F3901" t="s">
        <v>8220</v>
      </c>
      <c r="G3901" t="s">
        <v>8223</v>
      </c>
      <c r="H3901" t="s">
        <v>8245</v>
      </c>
      <c r="I3901">
        <v>1476482400</v>
      </c>
      <c r="J3901">
        <v>1473893721</v>
      </c>
      <c r="K3901" t="b">
        <v>0</v>
      </c>
      <c r="L3901">
        <v>2</v>
      </c>
      <c r="M3901" t="b">
        <v>0</v>
      </c>
      <c r="N3901" s="8" t="s">
        <v>8269</v>
      </c>
      <c r="O3901" s="9">
        <f>ROUND(E3901/D3901,2)</f>
        <v>0.01</v>
      </c>
      <c r="P3901" s="10">
        <f>IFERROR(ROUND(E3901/L3901,2),0)</f>
        <v>22.5</v>
      </c>
      <c r="Q3901" s="12" t="s">
        <v>8315</v>
      </c>
      <c r="R3901" t="s">
        <v>8316</v>
      </c>
      <c r="S3901" s="17">
        <f>(((J3901/60)/60)/24)+DATE(1970,1,1)</f>
        <v>42627.955104166671</v>
      </c>
      <c r="T3901" s="17">
        <f>(((I3901/60)/60)/24)+DATE(1970,1,1)</f>
        <v>42657.916666666672</v>
      </c>
    </row>
    <row r="3902" spans="1:20" ht="60" hidden="1">
      <c r="A3902">
        <v>2870</v>
      </c>
      <c r="B3902" s="3" t="s">
        <v>2870</v>
      </c>
      <c r="C3902" s="3" t="s">
        <v>6980</v>
      </c>
      <c r="D3902" s="6">
        <v>5000</v>
      </c>
      <c r="E3902" s="6">
        <v>750</v>
      </c>
      <c r="F3902" t="s">
        <v>8220</v>
      </c>
      <c r="G3902" t="s">
        <v>8223</v>
      </c>
      <c r="H3902" t="s">
        <v>8245</v>
      </c>
      <c r="I3902">
        <v>1400301165</v>
      </c>
      <c r="J3902">
        <v>1397709165</v>
      </c>
      <c r="K3902" t="b">
        <v>0</v>
      </c>
      <c r="L3902">
        <v>9</v>
      </c>
      <c r="M3902" t="b">
        <v>0</v>
      </c>
      <c r="N3902" s="8" t="s">
        <v>8269</v>
      </c>
      <c r="O3902" s="9">
        <f>ROUND(E3902/D3902,2)</f>
        <v>0.15</v>
      </c>
      <c r="P3902" s="10">
        <f>IFERROR(ROUND(E3902/L3902,2),0)</f>
        <v>83.33</v>
      </c>
      <c r="Q3902" s="12" t="s">
        <v>8315</v>
      </c>
      <c r="R3902" t="s">
        <v>8316</v>
      </c>
      <c r="S3902" s="17">
        <f>(((J3902/60)/60)/24)+DATE(1970,1,1)</f>
        <v>41746.189409722225</v>
      </c>
      <c r="T3902" s="17">
        <f>(((I3902/60)/60)/24)+DATE(1970,1,1)</f>
        <v>41776.189409722225</v>
      </c>
    </row>
    <row r="3903" spans="1:20" ht="60" hidden="1">
      <c r="A3903">
        <v>2874</v>
      </c>
      <c r="B3903" s="3" t="s">
        <v>2874</v>
      </c>
      <c r="C3903" s="3" t="s">
        <v>6984</v>
      </c>
      <c r="D3903" s="6">
        <v>5000</v>
      </c>
      <c r="E3903" s="6">
        <v>271</v>
      </c>
      <c r="F3903" t="s">
        <v>8220</v>
      </c>
      <c r="G3903" t="s">
        <v>8223</v>
      </c>
      <c r="H3903" t="s">
        <v>8245</v>
      </c>
      <c r="I3903">
        <v>1484684186</v>
      </c>
      <c r="J3903">
        <v>1482092186</v>
      </c>
      <c r="K3903" t="b">
        <v>0</v>
      </c>
      <c r="L3903">
        <v>3</v>
      </c>
      <c r="M3903" t="b">
        <v>0</v>
      </c>
      <c r="N3903" s="8" t="s">
        <v>8269</v>
      </c>
      <c r="O3903" s="9">
        <f>ROUND(E3903/D3903,2)</f>
        <v>0.05</v>
      </c>
      <c r="P3903" s="10">
        <f>IFERROR(ROUND(E3903/L3903,2),0)</f>
        <v>90.33</v>
      </c>
      <c r="Q3903" s="12" t="s">
        <v>8315</v>
      </c>
      <c r="R3903" t="s">
        <v>8316</v>
      </c>
      <c r="S3903" s="17">
        <f>(((J3903/60)/60)/24)+DATE(1970,1,1)</f>
        <v>42722.84474537037</v>
      </c>
      <c r="T3903" s="17">
        <f>(((I3903/60)/60)/24)+DATE(1970,1,1)</f>
        <v>42752.84474537037</v>
      </c>
    </row>
    <row r="3904" spans="1:20" ht="60" hidden="1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 t="s">
        <v>8269</v>
      </c>
      <c r="O3904" s="9">
        <f>ROUND(E3904/D3904,2)</f>
        <v>0.49</v>
      </c>
      <c r="P3904" s="10">
        <f>IFERROR(ROUND(E3904/L3904,2),0)</f>
        <v>47.26</v>
      </c>
      <c r="Q3904" s="12" t="s">
        <v>8315</v>
      </c>
      <c r="R3904" t="s">
        <v>8316</v>
      </c>
      <c r="S3904" s="17">
        <f>(((J3904/60)/60)/24)+DATE(1970,1,1)</f>
        <v>42663.468078703707</v>
      </c>
      <c r="T3904" s="17">
        <f>(((I3904/60)/60)/24)+DATE(1970,1,1)</f>
        <v>42688.509745370371</v>
      </c>
    </row>
    <row r="3905" spans="1:20" ht="30" hidden="1">
      <c r="A3905">
        <v>2893</v>
      </c>
      <c r="B3905" s="3" t="s">
        <v>2893</v>
      </c>
      <c r="C3905" s="3" t="s">
        <v>7003</v>
      </c>
      <c r="D3905" s="6">
        <v>5000</v>
      </c>
      <c r="E3905" s="6">
        <v>25</v>
      </c>
      <c r="F3905" t="s">
        <v>8220</v>
      </c>
      <c r="G3905" t="s">
        <v>8223</v>
      </c>
      <c r="H3905" t="s">
        <v>8245</v>
      </c>
      <c r="I3905">
        <v>1420768800</v>
      </c>
      <c r="J3905">
        <v>1415644395</v>
      </c>
      <c r="K3905" t="b">
        <v>0</v>
      </c>
      <c r="L3905">
        <v>2</v>
      </c>
      <c r="M3905" t="b">
        <v>0</v>
      </c>
      <c r="N3905" s="8" t="s">
        <v>8269</v>
      </c>
      <c r="O3905" s="9">
        <f>ROUND(E3905/D3905,2)</f>
        <v>0.01</v>
      </c>
      <c r="P3905" s="10">
        <f>IFERROR(ROUND(E3905/L3905,2),0)</f>
        <v>12.5</v>
      </c>
      <c r="Q3905" s="12" t="s">
        <v>8315</v>
      </c>
      <c r="R3905" t="s">
        <v>8316</v>
      </c>
      <c r="S3905" s="17">
        <f>(((J3905/60)/60)/24)+DATE(1970,1,1)</f>
        <v>41953.773090277777</v>
      </c>
      <c r="T3905" s="17">
        <f>(((I3905/60)/60)/24)+DATE(1970,1,1)</f>
        <v>42013.083333333328</v>
      </c>
    </row>
    <row r="3906" spans="1:20" ht="60" hidden="1">
      <c r="A3906">
        <v>2903</v>
      </c>
      <c r="B3906" s="3" t="s">
        <v>2903</v>
      </c>
      <c r="C3906" s="3" t="s">
        <v>7013</v>
      </c>
      <c r="D3906" s="6">
        <v>5000</v>
      </c>
      <c r="E3906" s="6">
        <v>39</v>
      </c>
      <c r="F3906" t="s">
        <v>8220</v>
      </c>
      <c r="G3906" t="s">
        <v>8223</v>
      </c>
      <c r="H3906" t="s">
        <v>8245</v>
      </c>
      <c r="I3906">
        <v>1441771218</v>
      </c>
      <c r="J3906">
        <v>1436587218</v>
      </c>
      <c r="K3906" t="b">
        <v>0</v>
      </c>
      <c r="L3906">
        <v>4</v>
      </c>
      <c r="M3906" t="b">
        <v>0</v>
      </c>
      <c r="N3906" s="8" t="s">
        <v>8269</v>
      </c>
      <c r="O3906" s="9">
        <f>ROUND(E3906/D3906,2)</f>
        <v>0.01</v>
      </c>
      <c r="P3906" s="10">
        <f>IFERROR(ROUND(E3906/L3906,2),0)</f>
        <v>9.75</v>
      </c>
      <c r="Q3906" s="12" t="s">
        <v>8315</v>
      </c>
      <c r="R3906" t="s">
        <v>8316</v>
      </c>
      <c r="S3906" s="17">
        <f>(((J3906/60)/60)/24)+DATE(1970,1,1)</f>
        <v>42196.166874999995</v>
      </c>
      <c r="T3906" s="17">
        <f>(((I3906/60)/60)/24)+DATE(1970,1,1)</f>
        <v>42256.166874999995</v>
      </c>
    </row>
    <row r="3907" spans="1:20" ht="60" hidden="1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 t="s">
        <v>8269</v>
      </c>
      <c r="O3907" s="9">
        <f>ROUND(E3907/D3907,2)</f>
        <v>0.12</v>
      </c>
      <c r="P3907" s="10">
        <f>IFERROR(ROUND(E3907/L3907,2),0)</f>
        <v>24.71</v>
      </c>
      <c r="Q3907" s="12" t="s">
        <v>8315</v>
      </c>
      <c r="R3907" t="s">
        <v>8316</v>
      </c>
      <c r="S3907" s="17">
        <f>(((J3907/60)/60)/24)+DATE(1970,1,1)</f>
        <v>42124.623877314814</v>
      </c>
      <c r="T3907" s="17">
        <f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 t="s">
        <v>8269</v>
      </c>
      <c r="O3908" s="9">
        <f>ROUND(E3908/D3908,2)</f>
        <v>0.67</v>
      </c>
      <c r="P3908" s="10">
        <f>IFERROR(ROUND(E3908/L3908,2),0)</f>
        <v>63.13</v>
      </c>
      <c r="Q3908" s="12" t="s">
        <v>8315</v>
      </c>
      <c r="R3908" t="s">
        <v>8316</v>
      </c>
      <c r="S3908" s="17">
        <f>(((J3908/60)/60)/24)+DATE(1970,1,1)</f>
        <v>42143.917743055557</v>
      </c>
      <c r="T3908" s="17">
        <f>(((I3908/60)/60)/24)+DATE(1970,1,1)</f>
        <v>42181.559027777781</v>
      </c>
    </row>
    <row r="3909" spans="1:20" ht="45" hidden="1">
      <c r="A3909">
        <v>2918</v>
      </c>
      <c r="B3909" s="3" t="s">
        <v>2918</v>
      </c>
      <c r="C3909" s="3" t="s">
        <v>7028</v>
      </c>
      <c r="D3909" s="6">
        <v>5000</v>
      </c>
      <c r="E3909" s="6">
        <v>1362</v>
      </c>
      <c r="F3909" t="s">
        <v>8220</v>
      </c>
      <c r="G3909" t="s">
        <v>8223</v>
      </c>
      <c r="H3909" t="s">
        <v>8245</v>
      </c>
      <c r="I3909">
        <v>1446131207</v>
      </c>
      <c r="J3909">
        <v>1443712007</v>
      </c>
      <c r="K3909" t="b">
        <v>0</v>
      </c>
      <c r="L3909">
        <v>20</v>
      </c>
      <c r="M3909" t="b">
        <v>0</v>
      </c>
      <c r="N3909" s="8" t="s">
        <v>8269</v>
      </c>
      <c r="O3909" s="9">
        <f>ROUND(E3909/D3909,2)</f>
        <v>0.27</v>
      </c>
      <c r="P3909" s="10">
        <f>IFERROR(ROUND(E3909/L3909,2),0)</f>
        <v>68.099999999999994</v>
      </c>
      <c r="Q3909" s="12" t="s">
        <v>8315</v>
      </c>
      <c r="R3909" t="s">
        <v>8316</v>
      </c>
      <c r="S3909" s="17">
        <f>(((J3909/60)/60)/24)+DATE(1970,1,1)</f>
        <v>42278.629710648151</v>
      </c>
      <c r="T3909" s="17">
        <f>(((I3909/60)/60)/24)+DATE(1970,1,1)</f>
        <v>42306.629710648151</v>
      </c>
    </row>
    <row r="3910" spans="1:20" ht="60" hidden="1">
      <c r="A3910">
        <v>3729</v>
      </c>
      <c r="B3910" s="3" t="s">
        <v>3726</v>
      </c>
      <c r="C3910" s="3" t="s">
        <v>7839</v>
      </c>
      <c r="D3910" s="6">
        <v>5000</v>
      </c>
      <c r="E3910" s="6">
        <v>362</v>
      </c>
      <c r="F3910" t="s">
        <v>8220</v>
      </c>
      <c r="G3910" t="s">
        <v>8223</v>
      </c>
      <c r="H3910" t="s">
        <v>8245</v>
      </c>
      <c r="I3910">
        <v>1427082912</v>
      </c>
      <c r="J3910">
        <v>1423198512</v>
      </c>
      <c r="K3910" t="b">
        <v>0</v>
      </c>
      <c r="L3910">
        <v>5</v>
      </c>
      <c r="M3910" t="b">
        <v>0</v>
      </c>
      <c r="N3910" s="8" t="s">
        <v>8269</v>
      </c>
      <c r="O3910" s="9">
        <f>ROUND(E3910/D3910,2)</f>
        <v>7.0000000000000007E-2</v>
      </c>
      <c r="P3910" s="10">
        <f>IFERROR(ROUND(E3910/L3910,2),0)</f>
        <v>72.400000000000006</v>
      </c>
      <c r="Q3910" s="12" t="s">
        <v>8315</v>
      </c>
      <c r="R3910" t="s">
        <v>8316</v>
      </c>
      <c r="S3910" s="17">
        <f>(((J3910/60)/60)/24)+DATE(1970,1,1)</f>
        <v>42041.205000000002</v>
      </c>
      <c r="T3910" s="17">
        <f>(((I3910/60)/60)/24)+DATE(1970,1,1)</f>
        <v>42086.16333333333</v>
      </c>
    </row>
    <row r="3911" spans="1:20" ht="60" hidden="1">
      <c r="A3911">
        <v>3742</v>
      </c>
      <c r="B3911" s="3" t="s">
        <v>3739</v>
      </c>
      <c r="C3911" s="3" t="s">
        <v>7852</v>
      </c>
      <c r="D3911" s="6">
        <v>5000</v>
      </c>
      <c r="E3911" s="6">
        <v>100</v>
      </c>
      <c r="F3911" t="s">
        <v>8220</v>
      </c>
      <c r="G3911" t="s">
        <v>8223</v>
      </c>
      <c r="H3911" t="s">
        <v>8245</v>
      </c>
      <c r="I3911">
        <v>1409980144</v>
      </c>
      <c r="J3911">
        <v>1407388144</v>
      </c>
      <c r="K3911" t="b">
        <v>0</v>
      </c>
      <c r="L3911">
        <v>4</v>
      </c>
      <c r="M3911" t="b">
        <v>0</v>
      </c>
      <c r="N3911" s="8" t="s">
        <v>8269</v>
      </c>
      <c r="O3911" s="9">
        <f>ROUND(E3911/D3911,2)</f>
        <v>0.02</v>
      </c>
      <c r="P3911" s="10">
        <f>IFERROR(ROUND(E3911/L3911,2),0)</f>
        <v>25</v>
      </c>
      <c r="Q3911" s="12" t="s">
        <v>8315</v>
      </c>
      <c r="R3911" t="s">
        <v>8316</v>
      </c>
      <c r="S3911" s="17">
        <f>(((J3911/60)/60)/24)+DATE(1970,1,1)</f>
        <v>41858.214629629627</v>
      </c>
      <c r="T3911" s="17">
        <f>(((I3911/60)/60)/24)+DATE(1970,1,1)</f>
        <v>41888.214629629627</v>
      </c>
    </row>
    <row r="3912" spans="1:20" ht="60" hidden="1">
      <c r="A3912">
        <v>3843</v>
      </c>
      <c r="B3912" s="3" t="s">
        <v>3840</v>
      </c>
      <c r="C3912" s="3" t="s">
        <v>7952</v>
      </c>
      <c r="D3912" s="6">
        <v>5000</v>
      </c>
      <c r="E3912" s="6">
        <v>1065</v>
      </c>
      <c r="F3912" t="s">
        <v>8220</v>
      </c>
      <c r="G3912" t="s">
        <v>8223</v>
      </c>
      <c r="H3912" t="s">
        <v>8245</v>
      </c>
      <c r="I3912">
        <v>1401587064</v>
      </c>
      <c r="J3912">
        <v>1399427064</v>
      </c>
      <c r="K3912" t="b">
        <v>1</v>
      </c>
      <c r="L3912">
        <v>19</v>
      </c>
      <c r="M3912" t="b">
        <v>0</v>
      </c>
      <c r="N3912" s="8" t="s">
        <v>8269</v>
      </c>
      <c r="O3912" s="9">
        <f>ROUND(E3912/D3912,2)</f>
        <v>0.21</v>
      </c>
      <c r="P3912" s="10">
        <f>IFERROR(ROUND(E3912/L3912,2),0)</f>
        <v>56.05</v>
      </c>
      <c r="Q3912" s="12" t="s">
        <v>8315</v>
      </c>
      <c r="R3912" t="s">
        <v>8316</v>
      </c>
      <c r="S3912" s="17">
        <f>(((J3912/60)/60)/24)+DATE(1970,1,1)</f>
        <v>41766.072500000002</v>
      </c>
      <c r="T3912" s="17">
        <f>(((I3912/60)/60)/24)+DATE(1970,1,1)</f>
        <v>41791.072500000002</v>
      </c>
    </row>
    <row r="3913" spans="1:20" ht="60" hidden="1">
      <c r="A3913">
        <v>3856</v>
      </c>
      <c r="B3913" s="3" t="s">
        <v>3853</v>
      </c>
      <c r="C3913" s="3" t="s">
        <v>7965</v>
      </c>
      <c r="D3913" s="6">
        <v>5000</v>
      </c>
      <c r="E3913" s="6">
        <v>1</v>
      </c>
      <c r="F3913" t="s">
        <v>8220</v>
      </c>
      <c r="G3913" t="s">
        <v>8223</v>
      </c>
      <c r="H3913" t="s">
        <v>8245</v>
      </c>
      <c r="I3913">
        <v>1425833403</v>
      </c>
      <c r="J3913">
        <v>1423245003</v>
      </c>
      <c r="K3913" t="b">
        <v>0</v>
      </c>
      <c r="L3913">
        <v>1</v>
      </c>
      <c r="M3913" t="b">
        <v>0</v>
      </c>
      <c r="N3913" s="8" t="s">
        <v>8269</v>
      </c>
      <c r="O3913" s="9">
        <f>ROUND(E3913/D3913,2)</f>
        <v>0</v>
      </c>
      <c r="P3913" s="10">
        <f>IFERROR(ROUND(E3913/L3913,2),0)</f>
        <v>1</v>
      </c>
      <c r="Q3913" s="12" t="s">
        <v>8315</v>
      </c>
      <c r="R3913" t="s">
        <v>8316</v>
      </c>
      <c r="S3913" s="17">
        <f>(((J3913/60)/60)/24)+DATE(1970,1,1)</f>
        <v>42041.743090277778</v>
      </c>
      <c r="T3913" s="17">
        <f>(((I3913/60)/60)/24)+DATE(1970,1,1)</f>
        <v>42071.701423611114</v>
      </c>
    </row>
    <row r="3914" spans="1:20" ht="60" hidden="1">
      <c r="A3914">
        <v>3857</v>
      </c>
      <c r="B3914" s="3" t="s">
        <v>3854</v>
      </c>
      <c r="C3914" s="3" t="s">
        <v>7966</v>
      </c>
      <c r="D3914" s="6">
        <v>5000</v>
      </c>
      <c r="E3914" s="6">
        <v>260</v>
      </c>
      <c r="F3914" t="s">
        <v>8220</v>
      </c>
      <c r="G3914" t="s">
        <v>8223</v>
      </c>
      <c r="H3914" t="s">
        <v>8245</v>
      </c>
      <c r="I3914">
        <v>1406913120</v>
      </c>
      <c r="J3914">
        <v>1404927690</v>
      </c>
      <c r="K3914" t="b">
        <v>0</v>
      </c>
      <c r="L3914">
        <v>4</v>
      </c>
      <c r="M3914" t="b">
        <v>0</v>
      </c>
      <c r="N3914" s="8" t="s">
        <v>8269</v>
      </c>
      <c r="O3914" s="9">
        <f>ROUND(E3914/D3914,2)</f>
        <v>0.05</v>
      </c>
      <c r="P3914" s="10">
        <f>IFERROR(ROUND(E3914/L3914,2),0)</f>
        <v>65</v>
      </c>
      <c r="Q3914" s="12" t="s">
        <v>8315</v>
      </c>
      <c r="R3914" t="s">
        <v>8316</v>
      </c>
      <c r="S3914" s="17">
        <f>(((J3914/60)/60)/24)+DATE(1970,1,1)</f>
        <v>41829.73715277778</v>
      </c>
      <c r="T3914" s="17">
        <f>(((I3914/60)/60)/24)+DATE(1970,1,1)</f>
        <v>41852.716666666667</v>
      </c>
    </row>
    <row r="3915" spans="1:20" ht="60" hidden="1">
      <c r="A3915">
        <v>3864</v>
      </c>
      <c r="B3915" s="3" t="s">
        <v>3861</v>
      </c>
      <c r="C3915" s="3" t="s">
        <v>7973</v>
      </c>
      <c r="D3915" s="6">
        <v>5000</v>
      </c>
      <c r="E3915" s="6">
        <v>60</v>
      </c>
      <c r="F3915" t="s">
        <v>8220</v>
      </c>
      <c r="G3915" t="s">
        <v>8223</v>
      </c>
      <c r="H3915" t="s">
        <v>8245</v>
      </c>
      <c r="I3915">
        <v>1447799054</v>
      </c>
      <c r="J3915">
        <v>1445203454</v>
      </c>
      <c r="K3915" t="b">
        <v>0</v>
      </c>
      <c r="L3915">
        <v>3</v>
      </c>
      <c r="M3915" t="b">
        <v>0</v>
      </c>
      <c r="N3915" s="8" t="s">
        <v>8269</v>
      </c>
      <c r="O3915" s="9">
        <f>ROUND(E3915/D3915,2)</f>
        <v>0.01</v>
      </c>
      <c r="P3915" s="10">
        <f>IFERROR(ROUND(E3915/L3915,2),0)</f>
        <v>20</v>
      </c>
      <c r="Q3915" s="12" t="s">
        <v>8315</v>
      </c>
      <c r="R3915" t="s">
        <v>8316</v>
      </c>
      <c r="S3915" s="17">
        <f>(((J3915/60)/60)/24)+DATE(1970,1,1)</f>
        <v>42295.891828703709</v>
      </c>
      <c r="T3915" s="17">
        <f>(((I3915/60)/60)/24)+DATE(1970,1,1)</f>
        <v>42325.933495370366</v>
      </c>
    </row>
    <row r="3916" spans="1:20" ht="60" hidden="1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 t="s">
        <v>8269</v>
      </c>
      <c r="O3916" s="9">
        <f>ROUND(E3916/D3916,2)</f>
        <v>0.36</v>
      </c>
      <c r="P3916" s="10">
        <f>IFERROR(ROUND(E3916/L3916,2),0)</f>
        <v>33.67</v>
      </c>
      <c r="Q3916" s="12" t="s">
        <v>8315</v>
      </c>
      <c r="R3916" t="s">
        <v>8316</v>
      </c>
      <c r="S3916" s="17">
        <f>(((J3916/60)/60)/24)+DATE(1970,1,1)</f>
        <v>42114.818935185183</v>
      </c>
      <c r="T3916" s="17">
        <f>(((I3916/60)/60)/24)+DATE(1970,1,1)</f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 t="s">
        <v>8269</v>
      </c>
      <c r="O3917" s="9">
        <f>ROUND(E3917/D3917,2)</f>
        <v>0</v>
      </c>
      <c r="P3917" s="10">
        <f>IFERROR(ROUND(E3917/L3917,2),0)</f>
        <v>5</v>
      </c>
      <c r="Q3917" s="12" t="s">
        <v>8315</v>
      </c>
      <c r="R3917" t="s">
        <v>8316</v>
      </c>
      <c r="S3917" s="17">
        <f>(((J3917/60)/60)/24)+DATE(1970,1,1)</f>
        <v>42492.98505787037</v>
      </c>
      <c r="T3917" s="17">
        <f>(((I3917/60)/60)/24)+DATE(1970,1,1)</f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 t="s">
        <v>8269</v>
      </c>
      <c r="O3918" s="9">
        <f>ROUND(E3918/D3918,2)</f>
        <v>0</v>
      </c>
      <c r="P3918" s="10">
        <f>IFERROR(ROUND(E3918/L3918,2),0)</f>
        <v>0</v>
      </c>
      <c r="Q3918" s="12" t="s">
        <v>8315</v>
      </c>
      <c r="R3918" t="s">
        <v>8316</v>
      </c>
      <c r="S3918" s="17">
        <f>(((J3918/60)/60)/24)+DATE(1970,1,1)</f>
        <v>42494.471666666665</v>
      </c>
      <c r="T3918" s="17">
        <f>(((I3918/60)/60)/24)+DATE(1970,1,1)</f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 t="s">
        <v>8269</v>
      </c>
      <c r="O3919" s="9">
        <f>ROUND(E3919/D3919,2)</f>
        <v>0</v>
      </c>
      <c r="P3919" s="10">
        <f>IFERROR(ROUND(E3919/L3919,2),0)</f>
        <v>10</v>
      </c>
      <c r="Q3919" s="12" t="s">
        <v>8315</v>
      </c>
      <c r="R3919" t="s">
        <v>8316</v>
      </c>
      <c r="S3919" s="17">
        <f>(((J3919/60)/60)/24)+DATE(1970,1,1)</f>
        <v>41863.527326388888</v>
      </c>
      <c r="T3919" s="17">
        <f>(((I3919/60)/60)/24)+DATE(1970,1,1)</f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 t="s">
        <v>8269</v>
      </c>
      <c r="O3920" s="9">
        <f>ROUND(E3920/D3920,2)</f>
        <v>0</v>
      </c>
      <c r="P3920" s="10">
        <f>IFERROR(ROUND(E3920/L3920,2),0)</f>
        <v>40</v>
      </c>
      <c r="Q3920" s="12" t="s">
        <v>8315</v>
      </c>
      <c r="R3920" t="s">
        <v>8316</v>
      </c>
      <c r="S3920" s="17">
        <f>(((J3920/60)/60)/24)+DATE(1970,1,1)</f>
        <v>41843.664618055554</v>
      </c>
      <c r="T3920" s="17">
        <f>(((I3920/60)/60)/24)+DATE(1970,1,1)</f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 t="s">
        <v>8269</v>
      </c>
      <c r="O3921" s="9">
        <f>ROUND(E3921/D3921,2)</f>
        <v>0.02</v>
      </c>
      <c r="P3921" s="10">
        <f>IFERROR(ROUND(E3921/L3921,2),0)</f>
        <v>30</v>
      </c>
      <c r="Q3921" s="12" t="s">
        <v>8315</v>
      </c>
      <c r="R3921" t="s">
        <v>8316</v>
      </c>
      <c r="S3921" s="17">
        <f>(((J3921/60)/60)/24)+DATE(1970,1,1)</f>
        <v>42358.684872685189</v>
      </c>
      <c r="T3921" s="17">
        <f>(((I3921/60)/60)/24)+DATE(1970,1,1)</f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 t="s">
        <v>8269</v>
      </c>
      <c r="O3922" s="9">
        <f>ROUND(E3922/D3922,2)</f>
        <v>0.05</v>
      </c>
      <c r="P3922" s="10">
        <f>IFERROR(ROUND(E3922/L3922,2),0)</f>
        <v>45</v>
      </c>
      <c r="Q3922" s="12" t="s">
        <v>8315</v>
      </c>
      <c r="R3922" t="s">
        <v>8316</v>
      </c>
      <c r="S3922" s="17">
        <f>(((J3922/60)/60)/24)+DATE(1970,1,1)</f>
        <v>42657.38726851852</v>
      </c>
      <c r="T3922" s="17">
        <f>(((I3922/60)/60)/24)+DATE(1970,1,1)</f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 t="s">
        <v>8269</v>
      </c>
      <c r="O3923" s="9">
        <f>ROUND(E3923/D3923,2)</f>
        <v>0</v>
      </c>
      <c r="P3923" s="10">
        <f>IFERROR(ROUND(E3923/L3923,2),0)</f>
        <v>0</v>
      </c>
      <c r="Q3923" s="12" t="s">
        <v>8315</v>
      </c>
      <c r="R3923" t="s">
        <v>8316</v>
      </c>
      <c r="S3923" s="17">
        <f>(((J3923/60)/60)/24)+DATE(1970,1,1)</f>
        <v>41926.542303240742</v>
      </c>
      <c r="T3923" s="17">
        <f>(((I3923/60)/60)/24)+DATE(1970,1,1)</f>
        <v>41938.75</v>
      </c>
    </row>
    <row r="3924" spans="1:20" ht="60" hidden="1">
      <c r="A3924">
        <v>3928</v>
      </c>
      <c r="B3924" s="3" t="s">
        <v>3925</v>
      </c>
      <c r="C3924" s="3" t="s">
        <v>8036</v>
      </c>
      <c r="D3924" s="6">
        <v>5000</v>
      </c>
      <c r="E3924" s="6">
        <v>651</v>
      </c>
      <c r="F3924" t="s">
        <v>8220</v>
      </c>
      <c r="G3924" t="s">
        <v>8223</v>
      </c>
      <c r="H3924" t="s">
        <v>8245</v>
      </c>
      <c r="I3924">
        <v>1444971540</v>
      </c>
      <c r="J3924">
        <v>1442593427</v>
      </c>
      <c r="K3924" t="b">
        <v>0</v>
      </c>
      <c r="L3924">
        <v>7</v>
      </c>
      <c r="M3924" t="b">
        <v>0</v>
      </c>
      <c r="N3924" s="8" t="s">
        <v>8269</v>
      </c>
      <c r="O3924" s="9">
        <f>ROUND(E3924/D3924,2)</f>
        <v>0.13</v>
      </c>
      <c r="P3924" s="10">
        <f>IFERROR(ROUND(E3924/L3924,2),0)</f>
        <v>93</v>
      </c>
      <c r="Q3924" s="12" t="s">
        <v>8315</v>
      </c>
      <c r="R3924" t="s">
        <v>8316</v>
      </c>
      <c r="S3924" s="17">
        <f>(((J3924/60)/60)/24)+DATE(1970,1,1)</f>
        <v>42265.683182870373</v>
      </c>
      <c r="T3924" s="17">
        <f>(((I3924/60)/60)/24)+DATE(1970,1,1)</f>
        <v>42293.207638888889</v>
      </c>
    </row>
    <row r="3925" spans="1:20" ht="60" hidden="1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 t="s">
        <v>8269</v>
      </c>
      <c r="O3925" s="9">
        <f>ROUND(E3925/D3925,2)</f>
        <v>0.12</v>
      </c>
      <c r="P3925" s="10">
        <f>IFERROR(ROUND(E3925/L3925,2),0)</f>
        <v>81.41</v>
      </c>
      <c r="Q3925" s="12" t="s">
        <v>8315</v>
      </c>
      <c r="R3925" t="s">
        <v>8316</v>
      </c>
      <c r="S3925" s="17">
        <f>(((J3925/60)/60)/24)+DATE(1970,1,1)</f>
        <v>42075.979988425926</v>
      </c>
      <c r="T3925" s="17">
        <f>(((I3925/60)/60)/24)+DATE(1970,1,1)</f>
        <v>42103.979988425926</v>
      </c>
    </row>
    <row r="3926" spans="1:20" ht="45" hidden="1">
      <c r="A3926">
        <v>3934</v>
      </c>
      <c r="B3926" s="3" t="s">
        <v>3931</v>
      </c>
      <c r="C3926" s="3" t="s">
        <v>8042</v>
      </c>
      <c r="D3926" s="6">
        <v>5000</v>
      </c>
      <c r="E3926" s="6">
        <v>550</v>
      </c>
      <c r="F3926" t="s">
        <v>8220</v>
      </c>
      <c r="G3926" t="s">
        <v>8223</v>
      </c>
      <c r="H3926" t="s">
        <v>8245</v>
      </c>
      <c r="I3926">
        <v>1443704400</v>
      </c>
      <c r="J3926">
        <v>1439827639</v>
      </c>
      <c r="K3926" t="b">
        <v>0</v>
      </c>
      <c r="L3926">
        <v>12</v>
      </c>
      <c r="M3926" t="b">
        <v>0</v>
      </c>
      <c r="N3926" s="8" t="s">
        <v>8269</v>
      </c>
      <c r="O3926" s="9">
        <f>ROUND(E3926/D3926,2)</f>
        <v>0.11</v>
      </c>
      <c r="P3926" s="10">
        <f>IFERROR(ROUND(E3926/L3926,2),0)</f>
        <v>45.83</v>
      </c>
      <c r="Q3926" s="12" t="s">
        <v>8315</v>
      </c>
      <c r="R3926" t="s">
        <v>8316</v>
      </c>
      <c r="S3926" s="17">
        <f>(((J3926/60)/60)/24)+DATE(1970,1,1)</f>
        <v>42233.671747685185</v>
      </c>
      <c r="T3926" s="17">
        <f>(((I3926/60)/60)/24)+DATE(1970,1,1)</f>
        <v>42278.541666666672</v>
      </c>
    </row>
    <row r="3927" spans="1:20" ht="60" hidden="1">
      <c r="A3927">
        <v>3940</v>
      </c>
      <c r="B3927" s="3" t="s">
        <v>3937</v>
      </c>
      <c r="C3927" s="3" t="s">
        <v>8048</v>
      </c>
      <c r="D3927" s="6">
        <v>5000</v>
      </c>
      <c r="E3927" s="6">
        <v>11</v>
      </c>
      <c r="F3927" t="s">
        <v>8220</v>
      </c>
      <c r="G3927" t="s">
        <v>8223</v>
      </c>
      <c r="H3927" t="s">
        <v>8245</v>
      </c>
      <c r="I3927">
        <v>1420199351</v>
      </c>
      <c r="J3927">
        <v>1416311351</v>
      </c>
      <c r="K3927" t="b">
        <v>0</v>
      </c>
      <c r="L3927">
        <v>2</v>
      </c>
      <c r="M3927" t="b">
        <v>0</v>
      </c>
      <c r="N3927" s="8" t="s">
        <v>8269</v>
      </c>
      <c r="O3927" s="9">
        <f>ROUND(E3927/D3927,2)</f>
        <v>0</v>
      </c>
      <c r="P3927" s="10">
        <f>IFERROR(ROUND(E3927/L3927,2),0)</f>
        <v>5.5</v>
      </c>
      <c r="Q3927" s="12" t="s">
        <v>8315</v>
      </c>
      <c r="R3927" t="s">
        <v>8316</v>
      </c>
      <c r="S3927" s="17">
        <f>(((J3927/60)/60)/24)+DATE(1970,1,1)</f>
        <v>41961.492488425924</v>
      </c>
      <c r="T3927" s="17">
        <f>(((I3927/60)/60)/24)+DATE(1970,1,1)</f>
        <v>42006.492488425924</v>
      </c>
    </row>
    <row r="3928" spans="1:20" ht="45" hidden="1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 t="s">
        <v>8269</v>
      </c>
      <c r="O3928" s="9">
        <f>ROUND(E3928/D3928,2)</f>
        <v>0</v>
      </c>
      <c r="P3928" s="10">
        <f>IFERROR(ROUND(E3928/L3928,2),0)</f>
        <v>15</v>
      </c>
      <c r="Q3928" s="12" t="s">
        <v>8315</v>
      </c>
      <c r="R3928" t="s">
        <v>8316</v>
      </c>
      <c r="S3928" s="17">
        <f>(((J3928/60)/60)/24)+DATE(1970,1,1)</f>
        <v>41970.085046296299</v>
      </c>
      <c r="T3928" s="17">
        <f>(((I3928/60)/60)/24)+DATE(1970,1,1)</f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 t="s">
        <v>8269</v>
      </c>
      <c r="O3929" s="9">
        <f>ROUND(E3929/D3929,2)</f>
        <v>0.01</v>
      </c>
      <c r="P3929" s="10">
        <f>IFERROR(ROUND(E3929/L3929,2),0)</f>
        <v>12.5</v>
      </c>
      <c r="Q3929" s="12" t="s">
        <v>8315</v>
      </c>
      <c r="R3929" t="s">
        <v>8316</v>
      </c>
      <c r="S3929" s="17">
        <f>(((J3929/60)/60)/24)+DATE(1970,1,1)</f>
        <v>41830.267407407409</v>
      </c>
      <c r="T3929" s="17">
        <f>(((I3929/60)/60)/24)+DATE(1970,1,1)</f>
        <v>41860.267407407409</v>
      </c>
    </row>
    <row r="3930" spans="1:20" ht="45" hidden="1">
      <c r="A3930">
        <v>3943</v>
      </c>
      <c r="B3930" s="3" t="s">
        <v>3940</v>
      </c>
      <c r="C3930" s="3" t="s">
        <v>8051</v>
      </c>
      <c r="D3930" s="6">
        <v>5000</v>
      </c>
      <c r="E3930" s="6">
        <v>1782</v>
      </c>
      <c r="F3930" t="s">
        <v>8220</v>
      </c>
      <c r="G3930" t="s">
        <v>8223</v>
      </c>
      <c r="H3930" t="s">
        <v>8245</v>
      </c>
      <c r="I3930">
        <v>1446483000</v>
      </c>
      <c r="J3930">
        <v>1443811268</v>
      </c>
      <c r="K3930" t="b">
        <v>0</v>
      </c>
      <c r="L3930">
        <v>13</v>
      </c>
      <c r="M3930" t="b">
        <v>0</v>
      </c>
      <c r="N3930" s="8" t="s">
        <v>8269</v>
      </c>
      <c r="O3930" s="9">
        <f>ROUND(E3930/D3930,2)</f>
        <v>0.36</v>
      </c>
      <c r="P3930" s="10">
        <f>IFERROR(ROUND(E3930/L3930,2),0)</f>
        <v>137.08000000000001</v>
      </c>
      <c r="Q3930" s="12" t="s">
        <v>8315</v>
      </c>
      <c r="R3930" t="s">
        <v>8316</v>
      </c>
      <c r="S3930" s="17">
        <f>(((J3930/60)/60)/24)+DATE(1970,1,1)</f>
        <v>42279.778564814813</v>
      </c>
      <c r="T3930" s="17">
        <f>(((I3930/60)/60)/24)+DATE(1970,1,1)</f>
        <v>42310.701388888891</v>
      </c>
    </row>
    <row r="3931" spans="1:20" ht="60" hidden="1">
      <c r="A3931">
        <v>3944</v>
      </c>
      <c r="B3931" s="3" t="s">
        <v>3941</v>
      </c>
      <c r="C3931" s="3" t="s">
        <v>8052</v>
      </c>
      <c r="D3931" s="6">
        <v>5000</v>
      </c>
      <c r="E3931" s="6">
        <v>0</v>
      </c>
      <c r="F3931" t="s">
        <v>8220</v>
      </c>
      <c r="G3931" t="s">
        <v>8223</v>
      </c>
      <c r="H3931" t="s">
        <v>8245</v>
      </c>
      <c r="I3931">
        <v>1440690875</v>
      </c>
      <c r="J3931">
        <v>1438098875</v>
      </c>
      <c r="K3931" t="b">
        <v>0</v>
      </c>
      <c r="L3931">
        <v>0</v>
      </c>
      <c r="M3931" t="b">
        <v>0</v>
      </c>
      <c r="N3931" s="8" t="s">
        <v>8269</v>
      </c>
      <c r="O3931" s="9">
        <f>ROUND(E3931/D3931,2)</f>
        <v>0</v>
      </c>
      <c r="P3931" s="10">
        <f>IFERROR(ROUND(E3931/L3931,2),0)</f>
        <v>0</v>
      </c>
      <c r="Q3931" s="12" t="s">
        <v>8315</v>
      </c>
      <c r="R3931" t="s">
        <v>8316</v>
      </c>
      <c r="S3931" s="17">
        <f>(((J3931/60)/60)/24)+DATE(1970,1,1)</f>
        <v>42213.662905092591</v>
      </c>
      <c r="T3931" s="17">
        <f>(((I3931/60)/60)/24)+DATE(1970,1,1)</f>
        <v>42243.662905092591</v>
      </c>
    </row>
    <row r="3932" spans="1:20" ht="60" hidden="1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 t="s">
        <v>8269</v>
      </c>
      <c r="O3932" s="9">
        <f>ROUND(E3932/D3932,2)</f>
        <v>0</v>
      </c>
      <c r="P3932" s="10">
        <f>IFERROR(ROUND(E3932/L3932,2),0)</f>
        <v>0</v>
      </c>
      <c r="Q3932" s="12" t="s">
        <v>8315</v>
      </c>
      <c r="R3932" t="s">
        <v>8316</v>
      </c>
      <c r="S3932" s="17">
        <f>(((J3932/60)/60)/24)+DATE(1970,1,1)</f>
        <v>42433.338749999995</v>
      </c>
      <c r="T3932" s="17">
        <f>(((I3932/60)/60)/24)+DATE(1970,1,1)</f>
        <v>42461.25</v>
      </c>
    </row>
    <row r="3933" spans="1:20" ht="45" hidden="1">
      <c r="A3933">
        <v>3968</v>
      </c>
      <c r="B3933" s="3" t="s">
        <v>3965</v>
      </c>
      <c r="C3933" s="3" t="s">
        <v>8075</v>
      </c>
      <c r="D3933" s="6">
        <v>5000</v>
      </c>
      <c r="E3933" s="6">
        <v>527</v>
      </c>
      <c r="F3933" t="s">
        <v>8220</v>
      </c>
      <c r="G3933" t="s">
        <v>8223</v>
      </c>
      <c r="H3933" t="s">
        <v>8245</v>
      </c>
      <c r="I3933">
        <v>1463945673</v>
      </c>
      <c r="J3933">
        <v>1458761673</v>
      </c>
      <c r="K3933" t="b">
        <v>0</v>
      </c>
      <c r="L3933">
        <v>11</v>
      </c>
      <c r="M3933" t="b">
        <v>0</v>
      </c>
      <c r="N3933" s="8" t="s">
        <v>8269</v>
      </c>
      <c r="O3933" s="9">
        <f>ROUND(E3933/D3933,2)</f>
        <v>0.11</v>
      </c>
      <c r="P3933" s="10">
        <f>IFERROR(ROUND(E3933/L3933,2),0)</f>
        <v>47.91</v>
      </c>
      <c r="Q3933" s="12" t="s">
        <v>8315</v>
      </c>
      <c r="R3933" t="s">
        <v>8316</v>
      </c>
      <c r="S3933" s="17">
        <f>(((J3933/60)/60)/24)+DATE(1970,1,1)</f>
        <v>42452.815659722226</v>
      </c>
      <c r="T3933" s="17">
        <f>(((I3933/60)/60)/24)+DATE(1970,1,1)</f>
        <v>42512.815659722226</v>
      </c>
    </row>
    <row r="3934" spans="1:20" ht="60" hidden="1">
      <c r="A3934">
        <v>3973</v>
      </c>
      <c r="B3934" s="3" t="s">
        <v>3970</v>
      </c>
      <c r="C3934" s="3" t="s">
        <v>8080</v>
      </c>
      <c r="D3934" s="6">
        <v>5000</v>
      </c>
      <c r="E3934" s="6">
        <v>3905</v>
      </c>
      <c r="F3934" t="s">
        <v>8220</v>
      </c>
      <c r="G3934" t="s">
        <v>8223</v>
      </c>
      <c r="H3934" t="s">
        <v>8245</v>
      </c>
      <c r="I3934">
        <v>1462766400</v>
      </c>
      <c r="J3934">
        <v>1460219110</v>
      </c>
      <c r="K3934" t="b">
        <v>0</v>
      </c>
      <c r="L3934">
        <v>37</v>
      </c>
      <c r="M3934" t="b">
        <v>0</v>
      </c>
      <c r="N3934" s="8" t="s">
        <v>8269</v>
      </c>
      <c r="O3934" s="9">
        <f>ROUND(E3934/D3934,2)</f>
        <v>0.78</v>
      </c>
      <c r="P3934" s="10">
        <f>IFERROR(ROUND(E3934/L3934,2),0)</f>
        <v>105.54</v>
      </c>
      <c r="Q3934" s="12" t="s">
        <v>8315</v>
      </c>
      <c r="R3934" t="s">
        <v>8316</v>
      </c>
      <c r="S3934" s="17">
        <f>(((J3934/60)/60)/24)+DATE(1970,1,1)</f>
        <v>42469.68414351852</v>
      </c>
      <c r="T3934" s="17">
        <f>(((I3934/60)/60)/24)+DATE(1970,1,1)</f>
        <v>42499.166666666672</v>
      </c>
    </row>
    <row r="3935" spans="1:20" ht="60" hidden="1">
      <c r="A3935">
        <v>4031</v>
      </c>
      <c r="B3935" s="3" t="s">
        <v>4027</v>
      </c>
      <c r="C3935" s="3" t="s">
        <v>8136</v>
      </c>
      <c r="D3935" s="6">
        <v>5000</v>
      </c>
      <c r="E3935" s="6">
        <v>0</v>
      </c>
      <c r="F3935" t="s">
        <v>8220</v>
      </c>
      <c r="G3935" t="s">
        <v>8223</v>
      </c>
      <c r="H3935" t="s">
        <v>8245</v>
      </c>
      <c r="I3935">
        <v>1418914964</v>
      </c>
      <c r="J3935">
        <v>1414591364</v>
      </c>
      <c r="K3935" t="b">
        <v>0</v>
      </c>
      <c r="L3935">
        <v>0</v>
      </c>
      <c r="M3935" t="b">
        <v>0</v>
      </c>
      <c r="N3935" s="8" t="s">
        <v>8269</v>
      </c>
      <c r="O3935" s="9">
        <f>ROUND(E3935/D3935,2)</f>
        <v>0</v>
      </c>
      <c r="P3935" s="10">
        <f>IFERROR(ROUND(E3935/L3935,2),0)</f>
        <v>0</v>
      </c>
      <c r="Q3935" s="12" t="s">
        <v>8315</v>
      </c>
      <c r="R3935" t="s">
        <v>8316</v>
      </c>
      <c r="S3935" s="17">
        <f>(((J3935/60)/60)/24)+DATE(1970,1,1)</f>
        <v>41941.585231481484</v>
      </c>
      <c r="T3935" s="17">
        <f>(((I3935/60)/60)/24)+DATE(1970,1,1)</f>
        <v>41991.626898148148</v>
      </c>
    </row>
    <row r="3936" spans="1:20" ht="45" hidden="1">
      <c r="A3936">
        <v>4047</v>
      </c>
      <c r="B3936" s="3" t="s">
        <v>4043</v>
      </c>
      <c r="C3936" s="3" t="s">
        <v>8151</v>
      </c>
      <c r="D3936" s="6">
        <v>5000</v>
      </c>
      <c r="E3936" s="6">
        <v>110</v>
      </c>
      <c r="F3936" t="s">
        <v>8220</v>
      </c>
      <c r="G3936" t="s">
        <v>8223</v>
      </c>
      <c r="H3936" t="s">
        <v>8245</v>
      </c>
      <c r="I3936">
        <v>1420938000</v>
      </c>
      <c r="J3936">
        <v>1418862743</v>
      </c>
      <c r="K3936" t="b">
        <v>0</v>
      </c>
      <c r="L3936">
        <v>4</v>
      </c>
      <c r="M3936" t="b">
        <v>0</v>
      </c>
      <c r="N3936" s="8" t="s">
        <v>8269</v>
      </c>
      <c r="O3936" s="9">
        <f>ROUND(E3936/D3936,2)</f>
        <v>0.02</v>
      </c>
      <c r="P3936" s="10">
        <f>IFERROR(ROUND(E3936/L3936,2),0)</f>
        <v>27.5</v>
      </c>
      <c r="Q3936" s="12" t="s">
        <v>8315</v>
      </c>
      <c r="R3936" t="s">
        <v>8316</v>
      </c>
      <c r="S3936" s="17">
        <f>(((J3936/60)/60)/24)+DATE(1970,1,1)</f>
        <v>41991.022488425922</v>
      </c>
      <c r="T3936" s="17">
        <f>(((I3936/60)/60)/24)+DATE(1970,1,1)</f>
        <v>42015.041666666672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 t="s">
        <v>8269</v>
      </c>
      <c r="O3937" s="9">
        <f>ROUND(E3937/D3937,2)</f>
        <v>0.44</v>
      </c>
      <c r="P3937" s="10">
        <f>IFERROR(ROUND(E3937/L3937,2),0)</f>
        <v>57.17</v>
      </c>
      <c r="Q3937" s="12" t="s">
        <v>8315</v>
      </c>
      <c r="R3937" t="s">
        <v>8316</v>
      </c>
      <c r="S3937" s="17">
        <f>(((J3937/60)/60)/24)+DATE(1970,1,1)</f>
        <v>42221.656782407401</v>
      </c>
      <c r="T3937" s="17">
        <f>(((I3937/60)/60)/24)+DATE(1970,1,1)</f>
        <v>42281.656782407401</v>
      </c>
    </row>
    <row r="3938" spans="1:20" ht="60" hidden="1">
      <c r="A3938">
        <v>4067</v>
      </c>
      <c r="B3938" s="3" t="s">
        <v>4063</v>
      </c>
      <c r="C3938" s="3" t="s">
        <v>7998</v>
      </c>
      <c r="D3938" s="6">
        <v>5000</v>
      </c>
      <c r="E3938" s="6">
        <v>3045</v>
      </c>
      <c r="F3938" t="s">
        <v>8220</v>
      </c>
      <c r="G3938" t="s">
        <v>8223</v>
      </c>
      <c r="H3938" t="s">
        <v>8245</v>
      </c>
      <c r="I3938">
        <v>1443408550</v>
      </c>
      <c r="J3938">
        <v>1439952550</v>
      </c>
      <c r="K3938" t="b">
        <v>0</v>
      </c>
      <c r="L3938">
        <v>17</v>
      </c>
      <c r="M3938" t="b">
        <v>0</v>
      </c>
      <c r="N3938" s="8" t="s">
        <v>8269</v>
      </c>
      <c r="O3938" s="9">
        <f>ROUND(E3938/D3938,2)</f>
        <v>0.61</v>
      </c>
      <c r="P3938" s="10">
        <f>IFERROR(ROUND(E3938/L3938,2),0)</f>
        <v>179.12</v>
      </c>
      <c r="Q3938" s="12" t="s">
        <v>8315</v>
      </c>
      <c r="R3938" t="s">
        <v>8316</v>
      </c>
      <c r="S3938" s="17">
        <f>(((J3938/60)/60)/24)+DATE(1970,1,1)</f>
        <v>42235.117476851854</v>
      </c>
      <c r="T3938" s="17">
        <f>(((I3938/60)/60)/24)+DATE(1970,1,1)</f>
        <v>42275.117476851854</v>
      </c>
    </row>
    <row r="3939" spans="1:20" ht="60" hidden="1">
      <c r="A3939">
        <v>4089</v>
      </c>
      <c r="B3939" s="3" t="s">
        <v>4085</v>
      </c>
      <c r="C3939" s="3" t="s">
        <v>8192</v>
      </c>
      <c r="D3939" s="6">
        <v>5000</v>
      </c>
      <c r="E3939" s="6">
        <v>240</v>
      </c>
      <c r="F3939" t="s">
        <v>8220</v>
      </c>
      <c r="G3939" t="s">
        <v>8223</v>
      </c>
      <c r="H3939" t="s">
        <v>8245</v>
      </c>
      <c r="I3939">
        <v>1433093700</v>
      </c>
      <c r="J3939">
        <v>1430242488</v>
      </c>
      <c r="K3939" t="b">
        <v>0</v>
      </c>
      <c r="L3939">
        <v>8</v>
      </c>
      <c r="M3939" t="b">
        <v>0</v>
      </c>
      <c r="N3939" s="8" t="s">
        <v>8269</v>
      </c>
      <c r="O3939" s="9">
        <f>ROUND(E3939/D3939,2)</f>
        <v>0.05</v>
      </c>
      <c r="P3939" s="10">
        <f>IFERROR(ROUND(E3939/L3939,2),0)</f>
        <v>30</v>
      </c>
      <c r="Q3939" s="12" t="s">
        <v>8315</v>
      </c>
      <c r="R3939" t="s">
        <v>8316</v>
      </c>
      <c r="S3939" s="17">
        <f>(((J3939/60)/60)/24)+DATE(1970,1,1)</f>
        <v>42122.732499999998</v>
      </c>
      <c r="T3939" s="17">
        <f>(((I3939/60)/60)/24)+DATE(1970,1,1)</f>
        <v>42155.732638888891</v>
      </c>
    </row>
    <row r="3940" spans="1:20" ht="60" hidden="1">
      <c r="A3940">
        <v>4106</v>
      </c>
      <c r="B3940" s="3" t="s">
        <v>4102</v>
      </c>
      <c r="C3940" s="3" t="s">
        <v>8209</v>
      </c>
      <c r="D3940" s="6">
        <v>5000</v>
      </c>
      <c r="E3940" s="6">
        <v>3530</v>
      </c>
      <c r="F3940" t="s">
        <v>8220</v>
      </c>
      <c r="G3940" t="s">
        <v>8223</v>
      </c>
      <c r="H3940" t="s">
        <v>8245</v>
      </c>
      <c r="I3940">
        <v>1427936400</v>
      </c>
      <c r="J3940">
        <v>1424221866</v>
      </c>
      <c r="K3940" t="b">
        <v>0</v>
      </c>
      <c r="L3940">
        <v>33</v>
      </c>
      <c r="M3940" t="b">
        <v>0</v>
      </c>
      <c r="N3940" s="8" t="s">
        <v>8269</v>
      </c>
      <c r="O3940" s="9">
        <f>ROUND(E3940/D3940,2)</f>
        <v>0.71</v>
      </c>
      <c r="P3940" s="10">
        <f>IFERROR(ROUND(E3940/L3940,2),0)</f>
        <v>106.97</v>
      </c>
      <c r="Q3940" s="12" t="s">
        <v>8315</v>
      </c>
      <c r="R3940" t="s">
        <v>8316</v>
      </c>
      <c r="S3940" s="17">
        <f>(((J3940/60)/60)/24)+DATE(1970,1,1)</f>
        <v>42053.049375000002</v>
      </c>
      <c r="T3940" s="17">
        <f>(((I3940/60)/60)/24)+DATE(1970,1,1)</f>
        <v>42096.041666666672</v>
      </c>
    </row>
    <row r="3941" spans="1:20" ht="60" hidden="1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 t="s">
        <v>8269</v>
      </c>
      <c r="O3941" s="9">
        <f>ROUND(E3941/D3941,2)</f>
        <v>0</v>
      </c>
      <c r="P3941" s="10">
        <f>IFERROR(ROUND(E3941/L3941,2),0)</f>
        <v>5</v>
      </c>
      <c r="Q3941" s="12" t="s">
        <v>8315</v>
      </c>
      <c r="R3941" t="s">
        <v>8316</v>
      </c>
      <c r="S3941" s="17">
        <f>(((J3941/60)/60)/24)+DATE(1970,1,1)</f>
        <v>41915.400219907409</v>
      </c>
      <c r="T3941" s="17">
        <f>(((I3941/60)/60)/24)+DATE(1970,1,1)</f>
        <v>41919.1875</v>
      </c>
    </row>
    <row r="3942" spans="1:20" ht="60" hidden="1">
      <c r="A3942">
        <v>4099</v>
      </c>
      <c r="B3942" s="3" t="s">
        <v>4095</v>
      </c>
      <c r="C3942" s="3" t="s">
        <v>8202</v>
      </c>
      <c r="D3942" s="6">
        <v>4500</v>
      </c>
      <c r="E3942" s="6">
        <v>50</v>
      </c>
      <c r="F3942" t="s">
        <v>8220</v>
      </c>
      <c r="G3942" t="s">
        <v>8223</v>
      </c>
      <c r="H3942" t="s">
        <v>8245</v>
      </c>
      <c r="I3942">
        <v>1472847873</v>
      </c>
      <c r="J3942">
        <v>1468959873</v>
      </c>
      <c r="K3942" t="b">
        <v>0</v>
      </c>
      <c r="L3942">
        <v>1</v>
      </c>
      <c r="M3942" t="b">
        <v>0</v>
      </c>
      <c r="N3942" s="8" t="s">
        <v>8269</v>
      </c>
      <c r="O3942" s="9">
        <f>ROUND(E3942/D3942,2)</f>
        <v>0.01</v>
      </c>
      <c r="P3942" s="10">
        <f>IFERROR(ROUND(E3942/L3942,2),0)</f>
        <v>50</v>
      </c>
      <c r="Q3942" s="12" t="s">
        <v>8315</v>
      </c>
      <c r="R3942" t="s">
        <v>8316</v>
      </c>
      <c r="S3942" s="17">
        <f>(((J3942/60)/60)/24)+DATE(1970,1,1)</f>
        <v>42570.850381944445</v>
      </c>
      <c r="T3942" s="17">
        <f>(((I3942/60)/60)/24)+DATE(1970,1,1)</f>
        <v>42615.850381944445</v>
      </c>
    </row>
    <row r="3943" spans="1:20" ht="60" hidden="1">
      <c r="A3943">
        <v>2860</v>
      </c>
      <c r="B3943" s="3" t="s">
        <v>2860</v>
      </c>
      <c r="C3943" s="3" t="s">
        <v>6970</v>
      </c>
      <c r="D3943" s="6">
        <v>4000</v>
      </c>
      <c r="E3943" s="6">
        <v>266</v>
      </c>
      <c r="F3943" t="s">
        <v>8220</v>
      </c>
      <c r="G3943" t="s">
        <v>8223</v>
      </c>
      <c r="H3943" t="s">
        <v>8245</v>
      </c>
      <c r="I3943">
        <v>1466363576</v>
      </c>
      <c r="J3943">
        <v>1461179576</v>
      </c>
      <c r="K3943" t="b">
        <v>0</v>
      </c>
      <c r="L3943">
        <v>9</v>
      </c>
      <c r="M3943" t="b">
        <v>0</v>
      </c>
      <c r="N3943" s="8" t="s">
        <v>8269</v>
      </c>
      <c r="O3943" s="9">
        <f>ROUND(E3943/D3943,2)</f>
        <v>7.0000000000000007E-2</v>
      </c>
      <c r="P3943" s="10">
        <f>IFERROR(ROUND(E3943/L3943,2),0)</f>
        <v>29.56</v>
      </c>
      <c r="Q3943" s="12" t="s">
        <v>8315</v>
      </c>
      <c r="R3943" t="s">
        <v>8316</v>
      </c>
      <c r="S3943" s="17">
        <f>(((J3943/60)/60)/24)+DATE(1970,1,1)</f>
        <v>42480.800648148142</v>
      </c>
      <c r="T3943" s="17">
        <f>(((I3943/60)/60)/24)+DATE(1970,1,1)</f>
        <v>42540.800648148142</v>
      </c>
    </row>
    <row r="3944" spans="1:20" ht="60" hidden="1">
      <c r="A3944">
        <v>3950</v>
      </c>
      <c r="B3944" s="3" t="s">
        <v>3947</v>
      </c>
      <c r="C3944" s="3" t="s">
        <v>8058</v>
      </c>
      <c r="D3944" s="6">
        <v>4000</v>
      </c>
      <c r="E3944" s="6">
        <v>25</v>
      </c>
      <c r="F3944" t="s">
        <v>8220</v>
      </c>
      <c r="G3944" t="s">
        <v>8223</v>
      </c>
      <c r="H3944" t="s">
        <v>8245</v>
      </c>
      <c r="I3944">
        <v>1460140500</v>
      </c>
      <c r="J3944">
        <v>1457628680</v>
      </c>
      <c r="K3944" t="b">
        <v>0</v>
      </c>
      <c r="L3944">
        <v>1</v>
      </c>
      <c r="M3944" t="b">
        <v>0</v>
      </c>
      <c r="N3944" s="8" t="s">
        <v>8269</v>
      </c>
      <c r="O3944" s="9">
        <f>ROUND(E3944/D3944,2)</f>
        <v>0.01</v>
      </c>
      <c r="P3944" s="10">
        <f>IFERROR(ROUND(E3944/L3944,2),0)</f>
        <v>25</v>
      </c>
      <c r="Q3944" s="12" t="s">
        <v>8315</v>
      </c>
      <c r="R3944" t="s">
        <v>8316</v>
      </c>
      <c r="S3944" s="17">
        <f>(((J3944/60)/60)/24)+DATE(1970,1,1)</f>
        <v>42439.702314814815</v>
      </c>
      <c r="T3944" s="17">
        <f>(((I3944/60)/60)/24)+DATE(1970,1,1)</f>
        <v>42468.774305555555</v>
      </c>
    </row>
    <row r="3945" spans="1:20" ht="45" hidden="1">
      <c r="A3945">
        <v>4026</v>
      </c>
      <c r="B3945" s="3" t="s">
        <v>4022</v>
      </c>
      <c r="C3945" s="3" t="s">
        <v>8131</v>
      </c>
      <c r="D3945" s="6">
        <v>4000</v>
      </c>
      <c r="E3945" s="6">
        <v>0</v>
      </c>
      <c r="F3945" t="s">
        <v>8220</v>
      </c>
      <c r="G3945" t="s">
        <v>8223</v>
      </c>
      <c r="H3945" t="s">
        <v>8245</v>
      </c>
      <c r="I3945">
        <v>1449247439</v>
      </c>
      <c r="J3945">
        <v>1444059839</v>
      </c>
      <c r="K3945" t="b">
        <v>0</v>
      </c>
      <c r="L3945">
        <v>0</v>
      </c>
      <c r="M3945" t="b">
        <v>0</v>
      </c>
      <c r="N3945" s="8" t="s">
        <v>8269</v>
      </c>
      <c r="O3945" s="9">
        <f>ROUND(E3945/D3945,2)</f>
        <v>0</v>
      </c>
      <c r="P3945" s="10">
        <f>IFERROR(ROUND(E3945/L3945,2),0)</f>
        <v>0</v>
      </c>
      <c r="Q3945" s="12" t="s">
        <v>8315</v>
      </c>
      <c r="R3945" t="s">
        <v>8316</v>
      </c>
      <c r="S3945" s="17">
        <f>(((J3945/60)/60)/24)+DATE(1970,1,1)</f>
        <v>42282.655543981484</v>
      </c>
      <c r="T3945" s="17">
        <f>(((I3945/60)/60)/24)+DATE(1970,1,1)</f>
        <v>42342.697210648148</v>
      </c>
    </row>
    <row r="3946" spans="1:20" ht="45" hidden="1">
      <c r="A3946">
        <v>4065</v>
      </c>
      <c r="B3946" s="3" t="s">
        <v>4061</v>
      </c>
      <c r="C3946" s="3" t="s">
        <v>8169</v>
      </c>
      <c r="D3946" s="6">
        <v>4000</v>
      </c>
      <c r="E3946" s="6">
        <v>27</v>
      </c>
      <c r="F3946" t="s">
        <v>8220</v>
      </c>
      <c r="G3946" t="s">
        <v>8223</v>
      </c>
      <c r="H3946" t="s">
        <v>8245</v>
      </c>
      <c r="I3946">
        <v>1407883811</v>
      </c>
      <c r="J3946">
        <v>1405291811</v>
      </c>
      <c r="K3946" t="b">
        <v>0</v>
      </c>
      <c r="L3946">
        <v>4</v>
      </c>
      <c r="M3946" t="b">
        <v>0</v>
      </c>
      <c r="N3946" s="8" t="s">
        <v>8269</v>
      </c>
      <c r="O3946" s="9">
        <f>ROUND(E3946/D3946,2)</f>
        <v>0.01</v>
      </c>
      <c r="P3946" s="10">
        <f>IFERROR(ROUND(E3946/L3946,2),0)</f>
        <v>6.75</v>
      </c>
      <c r="Q3946" s="12" t="s">
        <v>8315</v>
      </c>
      <c r="R3946" t="s">
        <v>8316</v>
      </c>
      <c r="S3946" s="17">
        <f>(((J3946/60)/60)/24)+DATE(1970,1,1)</f>
        <v>41833.951516203706</v>
      </c>
      <c r="T3946" s="17">
        <f>(((I3946/60)/60)/24)+DATE(1970,1,1)</f>
        <v>41863.951516203706</v>
      </c>
    </row>
    <row r="3947" spans="1:20" ht="45" hidden="1">
      <c r="A3947">
        <v>4058</v>
      </c>
      <c r="B3947" s="3" t="s">
        <v>4054</v>
      </c>
      <c r="C3947" s="3" t="s">
        <v>8162</v>
      </c>
      <c r="D3947" s="6">
        <v>3750</v>
      </c>
      <c r="E3947" s="6">
        <v>95</v>
      </c>
      <c r="F3947" t="s">
        <v>8220</v>
      </c>
      <c r="G3947" t="s">
        <v>8223</v>
      </c>
      <c r="H3947" t="s">
        <v>8245</v>
      </c>
      <c r="I3947">
        <v>1459483140</v>
      </c>
      <c r="J3947">
        <v>1458178044</v>
      </c>
      <c r="K3947" t="b">
        <v>0</v>
      </c>
      <c r="L3947">
        <v>4</v>
      </c>
      <c r="M3947" t="b">
        <v>0</v>
      </c>
      <c r="N3947" s="8" t="s">
        <v>8269</v>
      </c>
      <c r="O3947" s="9">
        <f>ROUND(E3947/D3947,2)</f>
        <v>0.03</v>
      </c>
      <c r="P3947" s="10">
        <f>IFERROR(ROUND(E3947/L3947,2),0)</f>
        <v>23.75</v>
      </c>
      <c r="Q3947" s="12" t="s">
        <v>8315</v>
      </c>
      <c r="R3947" t="s">
        <v>8316</v>
      </c>
      <c r="S3947" s="17">
        <f>(((J3947/60)/60)/24)+DATE(1970,1,1)</f>
        <v>42446.060694444444</v>
      </c>
      <c r="T3947" s="17">
        <f>(((I3947/60)/60)/24)+DATE(1970,1,1)</f>
        <v>42461.165972222225</v>
      </c>
    </row>
    <row r="3948" spans="1:20" ht="45" hidden="1">
      <c r="A3948">
        <v>2905</v>
      </c>
      <c r="B3948" s="3" t="s">
        <v>2905</v>
      </c>
      <c r="C3948" s="3" t="s">
        <v>7015</v>
      </c>
      <c r="D3948" s="6">
        <v>3500</v>
      </c>
      <c r="E3948" s="6">
        <v>622</v>
      </c>
      <c r="F3948" t="s">
        <v>8220</v>
      </c>
      <c r="G3948" t="s">
        <v>8223</v>
      </c>
      <c r="H3948" t="s">
        <v>8245</v>
      </c>
      <c r="I3948">
        <v>1473211313</v>
      </c>
      <c r="J3948">
        <v>1472001713</v>
      </c>
      <c r="K3948" t="b">
        <v>0</v>
      </c>
      <c r="L3948">
        <v>17</v>
      </c>
      <c r="M3948" t="b">
        <v>0</v>
      </c>
      <c r="N3948" s="8" t="s">
        <v>8269</v>
      </c>
      <c r="O3948" s="9">
        <f>ROUND(E3948/D3948,2)</f>
        <v>0.18</v>
      </c>
      <c r="P3948" s="10">
        <f>IFERROR(ROUND(E3948/L3948,2),0)</f>
        <v>36.590000000000003</v>
      </c>
      <c r="Q3948" s="12" t="s">
        <v>8315</v>
      </c>
      <c r="R3948" t="s">
        <v>8316</v>
      </c>
      <c r="S3948" s="17">
        <f>(((J3948/60)/60)/24)+DATE(1970,1,1)</f>
        <v>42606.056863425925</v>
      </c>
      <c r="T3948" s="17">
        <f>(((I3948/60)/60)/24)+DATE(1970,1,1)</f>
        <v>42620.056863425925</v>
      </c>
    </row>
    <row r="3949" spans="1:20" ht="60" hidden="1">
      <c r="A3949">
        <v>4019</v>
      </c>
      <c r="B3949" s="3" t="s">
        <v>4015</v>
      </c>
      <c r="C3949" s="3" t="s">
        <v>8124</v>
      </c>
      <c r="D3949" s="6">
        <v>3500</v>
      </c>
      <c r="E3949" s="6">
        <v>29</v>
      </c>
      <c r="F3949" t="s">
        <v>8220</v>
      </c>
      <c r="G3949" t="s">
        <v>8223</v>
      </c>
      <c r="H3949" t="s">
        <v>8245</v>
      </c>
      <c r="I3949">
        <v>1460737680</v>
      </c>
      <c r="J3949">
        <v>1455725596</v>
      </c>
      <c r="K3949" t="b">
        <v>0</v>
      </c>
      <c r="L3949">
        <v>4</v>
      </c>
      <c r="M3949" t="b">
        <v>0</v>
      </c>
      <c r="N3949" s="8" t="s">
        <v>8269</v>
      </c>
      <c r="O3949" s="9">
        <f>ROUND(E3949/D3949,2)</f>
        <v>0.01</v>
      </c>
      <c r="P3949" s="10">
        <f>IFERROR(ROUND(E3949/L3949,2),0)</f>
        <v>7.25</v>
      </c>
      <c r="Q3949" s="12" t="s">
        <v>8315</v>
      </c>
      <c r="R3949" t="s">
        <v>8316</v>
      </c>
      <c r="S3949" s="17">
        <f>(((J3949/60)/60)/24)+DATE(1970,1,1)</f>
        <v>42417.675879629634</v>
      </c>
      <c r="T3949" s="17">
        <f>(((I3949/60)/60)/24)+DATE(1970,1,1)</f>
        <v>42475.686111111107</v>
      </c>
    </row>
    <row r="3950" spans="1:20" ht="60" hidden="1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 t="s">
        <v>8269</v>
      </c>
      <c r="O3950" s="9">
        <f>ROUND(E3950/D3950,2)</f>
        <v>0</v>
      </c>
      <c r="P3950" s="10">
        <f>IFERROR(ROUND(E3950/L3950,2),0)</f>
        <v>0</v>
      </c>
      <c r="Q3950" s="12" t="s">
        <v>8315</v>
      </c>
      <c r="R3950" t="s">
        <v>8316</v>
      </c>
      <c r="S3950" s="17">
        <f>(((J3950/60)/60)/24)+DATE(1970,1,1)</f>
        <v>41829.325497685182</v>
      </c>
      <c r="T3950" s="17">
        <f>(((I3950/60)/60)/24)+DATE(1970,1,1)</f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 t="s">
        <v>8269</v>
      </c>
      <c r="O3951" s="9">
        <f>ROUND(E3951/D3951,2)</f>
        <v>0.16</v>
      </c>
      <c r="P3951" s="10">
        <f>IFERROR(ROUND(E3951/L3951,2),0)</f>
        <v>49.28</v>
      </c>
      <c r="Q3951" s="12" t="s">
        <v>8315</v>
      </c>
      <c r="R3951" t="s">
        <v>8316</v>
      </c>
      <c r="S3951" s="17">
        <f>(((J3951/60)/60)/24)+DATE(1970,1,1)</f>
        <v>42016.120613425926</v>
      </c>
      <c r="T3951" s="17">
        <f>(((I3951/60)/60)/24)+DATE(1970,1,1)</f>
        <v>42046.120613425926</v>
      </c>
    </row>
    <row r="3952" spans="1:20" ht="45" hidden="1">
      <c r="A3952">
        <v>4073</v>
      </c>
      <c r="B3952" s="3" t="s">
        <v>4069</v>
      </c>
      <c r="C3952" s="3" t="s">
        <v>8176</v>
      </c>
      <c r="D3952" s="6">
        <v>3500</v>
      </c>
      <c r="E3952" s="6">
        <v>37</v>
      </c>
      <c r="F3952" t="s">
        <v>8220</v>
      </c>
      <c r="G3952" t="s">
        <v>8223</v>
      </c>
      <c r="H3952" t="s">
        <v>8245</v>
      </c>
      <c r="I3952">
        <v>1431144000</v>
      </c>
      <c r="J3952">
        <v>1426407426</v>
      </c>
      <c r="K3952" t="b">
        <v>0</v>
      </c>
      <c r="L3952">
        <v>2</v>
      </c>
      <c r="M3952" t="b">
        <v>0</v>
      </c>
      <c r="N3952" s="8" t="s">
        <v>8269</v>
      </c>
      <c r="O3952" s="9">
        <f>ROUND(E3952/D3952,2)</f>
        <v>0.01</v>
      </c>
      <c r="P3952" s="10">
        <f>IFERROR(ROUND(E3952/L3952,2),0)</f>
        <v>18.5</v>
      </c>
      <c r="Q3952" s="12" t="s">
        <v>8315</v>
      </c>
      <c r="R3952" t="s">
        <v>8316</v>
      </c>
      <c r="S3952" s="17">
        <f>(((J3952/60)/60)/24)+DATE(1970,1,1)</f>
        <v>42078.34520833334</v>
      </c>
      <c r="T3952" s="17">
        <f>(((I3952/60)/60)/24)+DATE(1970,1,1)</f>
        <v>42133.166666666672</v>
      </c>
    </row>
    <row r="3953" spans="1:20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 t="s">
        <v>8269</v>
      </c>
      <c r="O3953" s="9">
        <f>ROUND(E3953/D3953,2)</f>
        <v>0</v>
      </c>
      <c r="P3953" s="10">
        <f>IFERROR(ROUND(E3953/L3953,2),0)</f>
        <v>1</v>
      </c>
      <c r="Q3953" s="12" t="s">
        <v>8315</v>
      </c>
      <c r="R3953" t="s">
        <v>8316</v>
      </c>
      <c r="S3953" s="17">
        <f>(((J3953/60)/60)/24)+DATE(1970,1,1)</f>
        <v>42433.825717592597</v>
      </c>
      <c r="T3953" s="17">
        <f>(((I3953/60)/60)/24)+DATE(1970,1,1)</f>
        <v>42493.784050925926</v>
      </c>
    </row>
    <row r="3954" spans="1:20" ht="60" hidden="1">
      <c r="A3954">
        <v>4083</v>
      </c>
      <c r="B3954" s="3" t="s">
        <v>4079</v>
      </c>
      <c r="C3954" s="3" t="s">
        <v>8186</v>
      </c>
      <c r="D3954" s="6">
        <v>3500</v>
      </c>
      <c r="E3954" s="6">
        <v>759</v>
      </c>
      <c r="F3954" t="s">
        <v>8220</v>
      </c>
      <c r="G3954" t="s">
        <v>8223</v>
      </c>
      <c r="H3954" t="s">
        <v>8245</v>
      </c>
      <c r="I3954">
        <v>1452795416</v>
      </c>
      <c r="J3954">
        <v>1450203416</v>
      </c>
      <c r="K3954" t="b">
        <v>0</v>
      </c>
      <c r="L3954">
        <v>6</v>
      </c>
      <c r="M3954" t="b">
        <v>0</v>
      </c>
      <c r="N3954" s="8" t="s">
        <v>8269</v>
      </c>
      <c r="O3954" s="9">
        <f>ROUND(E3954/D3954,2)</f>
        <v>0.22</v>
      </c>
      <c r="P3954" s="10">
        <f>IFERROR(ROUND(E3954/L3954,2),0)</f>
        <v>126.5</v>
      </c>
      <c r="Q3954" s="12" t="s">
        <v>8315</v>
      </c>
      <c r="R3954" t="s">
        <v>8316</v>
      </c>
      <c r="S3954" s="17">
        <f>(((J3954/60)/60)/24)+DATE(1970,1,1)</f>
        <v>42353.761759259258</v>
      </c>
      <c r="T3954" s="17">
        <f>(((I3954/60)/60)/24)+DATE(1970,1,1)</f>
        <v>42383.761759259258</v>
      </c>
    </row>
    <row r="3955" spans="1:20" ht="60" hidden="1">
      <c r="A3955">
        <v>4085</v>
      </c>
      <c r="B3955" s="3" t="s">
        <v>4081</v>
      </c>
      <c r="C3955" s="3" t="s">
        <v>8188</v>
      </c>
      <c r="D3955" s="6">
        <v>3500</v>
      </c>
      <c r="E3955" s="6">
        <v>10</v>
      </c>
      <c r="F3955" t="s">
        <v>8220</v>
      </c>
      <c r="G3955" t="s">
        <v>8223</v>
      </c>
      <c r="H3955" t="s">
        <v>8245</v>
      </c>
      <c r="I3955">
        <v>1427169540</v>
      </c>
      <c r="J3955">
        <v>1424701775</v>
      </c>
      <c r="K3955" t="b">
        <v>0</v>
      </c>
      <c r="L3955">
        <v>1</v>
      </c>
      <c r="M3955" t="b">
        <v>0</v>
      </c>
      <c r="N3955" s="8" t="s">
        <v>8269</v>
      </c>
      <c r="O3955" s="9">
        <f>ROUND(E3955/D3955,2)</f>
        <v>0</v>
      </c>
      <c r="P3955" s="10">
        <f>IFERROR(ROUND(E3955/L3955,2),0)</f>
        <v>10</v>
      </c>
      <c r="Q3955" s="12" t="s">
        <v>8315</v>
      </c>
      <c r="R3955" t="s">
        <v>8316</v>
      </c>
      <c r="S3955" s="17">
        <f>(((J3955/60)/60)/24)+DATE(1970,1,1)</f>
        <v>42058.603877314818</v>
      </c>
      <c r="T3955" s="17">
        <f>(((I3955/60)/60)/24)+DATE(1970,1,1)</f>
        <v>42087.165972222225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 t="s">
        <v>8269</v>
      </c>
      <c r="O3956" s="9">
        <f>ROUND(E3956/D3956,2)</f>
        <v>0</v>
      </c>
      <c r="P3956" s="10">
        <f>IFERROR(ROUND(E3956/L3956,2),0)</f>
        <v>0</v>
      </c>
      <c r="Q3956" s="12" t="s">
        <v>8315</v>
      </c>
      <c r="R3956" t="s">
        <v>8316</v>
      </c>
      <c r="S3956" s="17">
        <f>(((J3956/60)/60)/24)+DATE(1970,1,1)</f>
        <v>41774.651203703703</v>
      </c>
      <c r="T3956" s="17">
        <f>(((I3956/60)/60)/24)+DATE(1970,1,1)</f>
        <v>41834.651203703703</v>
      </c>
    </row>
    <row r="3957" spans="1:20" ht="45" hidden="1">
      <c r="A3957">
        <v>4068</v>
      </c>
      <c r="B3957" s="3" t="s">
        <v>4064</v>
      </c>
      <c r="C3957" s="3" t="s">
        <v>8171</v>
      </c>
      <c r="D3957" s="6">
        <v>3495</v>
      </c>
      <c r="E3957" s="6">
        <v>34.950000000000003</v>
      </c>
      <c r="F3957" t="s">
        <v>8220</v>
      </c>
      <c r="G3957" t="s">
        <v>8223</v>
      </c>
      <c r="H3957" t="s">
        <v>8245</v>
      </c>
      <c r="I3957">
        <v>1484348700</v>
      </c>
      <c r="J3957">
        <v>1481756855</v>
      </c>
      <c r="K3957" t="b">
        <v>0</v>
      </c>
      <c r="L3957">
        <v>1</v>
      </c>
      <c r="M3957" t="b">
        <v>0</v>
      </c>
      <c r="N3957" s="8" t="s">
        <v>8269</v>
      </c>
      <c r="O3957" s="9">
        <f>ROUND(E3957/D3957,2)</f>
        <v>0.01</v>
      </c>
      <c r="P3957" s="10">
        <f>IFERROR(ROUND(E3957/L3957,2),0)</f>
        <v>34.950000000000003</v>
      </c>
      <c r="Q3957" s="12" t="s">
        <v>8315</v>
      </c>
      <c r="R3957" t="s">
        <v>8316</v>
      </c>
      <c r="S3957" s="17">
        <f>(((J3957/60)/60)/24)+DATE(1970,1,1)</f>
        <v>42718.963599537034</v>
      </c>
      <c r="T3957" s="17">
        <f>(((I3957/60)/60)/24)+DATE(1970,1,1)</f>
        <v>42748.961805555555</v>
      </c>
    </row>
    <row r="3958" spans="1:20" ht="60" hidden="1">
      <c r="A3958">
        <v>3938</v>
      </c>
      <c r="B3958" s="3" t="s">
        <v>3935</v>
      </c>
      <c r="C3958" s="3" t="s">
        <v>8046</v>
      </c>
      <c r="D3958" s="6">
        <v>3255</v>
      </c>
      <c r="E3958" s="6">
        <v>397</v>
      </c>
      <c r="F3958" t="s">
        <v>8220</v>
      </c>
      <c r="G3958" t="s">
        <v>8223</v>
      </c>
      <c r="H3958" t="s">
        <v>8245</v>
      </c>
      <c r="I3958">
        <v>1435441454</v>
      </c>
      <c r="J3958">
        <v>1432763054</v>
      </c>
      <c r="K3958" t="b">
        <v>0</v>
      </c>
      <c r="L3958">
        <v>5</v>
      </c>
      <c r="M3958" t="b">
        <v>0</v>
      </c>
      <c r="N3958" s="8" t="s">
        <v>8269</v>
      </c>
      <c r="O3958" s="9">
        <f>ROUND(E3958/D3958,2)</f>
        <v>0.12</v>
      </c>
      <c r="P3958" s="10">
        <f>IFERROR(ROUND(E3958/L3958,2),0)</f>
        <v>79.400000000000006</v>
      </c>
      <c r="Q3958" s="12" t="s">
        <v>8315</v>
      </c>
      <c r="R3958" t="s">
        <v>8316</v>
      </c>
      <c r="S3958" s="17">
        <f>(((J3958/60)/60)/24)+DATE(1970,1,1)</f>
        <v>42151.905717592599</v>
      </c>
      <c r="T3958" s="17">
        <f>(((I3958/60)/60)/24)+DATE(1970,1,1)</f>
        <v>42182.905717592599</v>
      </c>
    </row>
    <row r="3959" spans="1:20" ht="45" hidden="1">
      <c r="A3959">
        <v>2856</v>
      </c>
      <c r="B3959" s="3" t="s">
        <v>2856</v>
      </c>
      <c r="C3959" s="3" t="s">
        <v>6966</v>
      </c>
      <c r="D3959" s="6">
        <v>3000</v>
      </c>
      <c r="E3959" s="6">
        <v>146</v>
      </c>
      <c r="F3959" t="s">
        <v>8220</v>
      </c>
      <c r="G3959" t="s">
        <v>8223</v>
      </c>
      <c r="H3959" t="s">
        <v>8245</v>
      </c>
      <c r="I3959">
        <v>1439069640</v>
      </c>
      <c r="J3959">
        <v>1433897647</v>
      </c>
      <c r="K3959" t="b">
        <v>0</v>
      </c>
      <c r="L3959">
        <v>6</v>
      </c>
      <c r="M3959" t="b">
        <v>0</v>
      </c>
      <c r="N3959" s="8" t="s">
        <v>8269</v>
      </c>
      <c r="O3959" s="9">
        <f>ROUND(E3959/D3959,2)</f>
        <v>0.05</v>
      </c>
      <c r="P3959" s="10">
        <f>IFERROR(ROUND(E3959/L3959,2),0)</f>
        <v>24.33</v>
      </c>
      <c r="Q3959" s="12" t="s">
        <v>8315</v>
      </c>
      <c r="R3959" t="s">
        <v>8316</v>
      </c>
      <c r="S3959" s="17">
        <f>(((J3959/60)/60)/24)+DATE(1970,1,1)</f>
        <v>42165.037581018521</v>
      </c>
      <c r="T3959" s="17">
        <f>(((I3959/60)/60)/24)+DATE(1970,1,1)</f>
        <v>42224.898611111115</v>
      </c>
    </row>
    <row r="3960" spans="1:20" ht="45" hidden="1">
      <c r="A3960">
        <v>2872</v>
      </c>
      <c r="B3960" s="3" t="s">
        <v>2872</v>
      </c>
      <c r="C3960" s="3" t="s">
        <v>6982</v>
      </c>
      <c r="D3960" s="6">
        <v>3000</v>
      </c>
      <c r="E3960" s="6">
        <v>0</v>
      </c>
      <c r="F3960" t="s">
        <v>8220</v>
      </c>
      <c r="G3960" t="s">
        <v>8223</v>
      </c>
      <c r="H3960" t="s">
        <v>8245</v>
      </c>
      <c r="I3960">
        <v>1434768438</v>
      </c>
      <c r="J3960">
        <v>1429584438</v>
      </c>
      <c r="K3960" t="b">
        <v>0</v>
      </c>
      <c r="L3960">
        <v>0</v>
      </c>
      <c r="M3960" t="b">
        <v>0</v>
      </c>
      <c r="N3960" s="8" t="s">
        <v>8269</v>
      </c>
      <c r="O3960" s="9">
        <f>ROUND(E3960/D3960,2)</f>
        <v>0</v>
      </c>
      <c r="P3960" s="10">
        <f>IFERROR(ROUND(E3960/L3960,2),0)</f>
        <v>0</v>
      </c>
      <c r="Q3960" s="12" t="s">
        <v>8315</v>
      </c>
      <c r="R3960" t="s">
        <v>8316</v>
      </c>
      <c r="S3960" s="17">
        <f>(((J3960/60)/60)/24)+DATE(1970,1,1)</f>
        <v>42115.11618055556</v>
      </c>
      <c r="T3960" s="17">
        <f>(((I3960/60)/60)/24)+DATE(1970,1,1)</f>
        <v>42175.11618055556</v>
      </c>
    </row>
    <row r="3961" spans="1:20" ht="60" hidden="1">
      <c r="A3961">
        <v>2887</v>
      </c>
      <c r="B3961" s="3" t="s">
        <v>2887</v>
      </c>
      <c r="C3961" s="3" t="s">
        <v>6997</v>
      </c>
      <c r="D3961" s="6">
        <v>3000</v>
      </c>
      <c r="E3961" s="6">
        <v>5</v>
      </c>
      <c r="F3961" t="s">
        <v>8220</v>
      </c>
      <c r="G3961" t="s">
        <v>8223</v>
      </c>
      <c r="H3961" t="s">
        <v>8245</v>
      </c>
      <c r="I3961">
        <v>1420971324</v>
      </c>
      <c r="J3961">
        <v>1418379324</v>
      </c>
      <c r="K3961" t="b">
        <v>0</v>
      </c>
      <c r="L3961">
        <v>1</v>
      </c>
      <c r="M3961" t="b">
        <v>0</v>
      </c>
      <c r="N3961" s="8" t="s">
        <v>8269</v>
      </c>
      <c r="O3961" s="9">
        <f>ROUND(E3961/D3961,2)</f>
        <v>0</v>
      </c>
      <c r="P3961" s="10">
        <f>IFERROR(ROUND(E3961/L3961,2),0)</f>
        <v>5</v>
      </c>
      <c r="Q3961" s="12" t="s">
        <v>8315</v>
      </c>
      <c r="R3961" t="s">
        <v>8316</v>
      </c>
      <c r="S3961" s="17">
        <f>(((J3961/60)/60)/24)+DATE(1970,1,1)</f>
        <v>41985.427361111113</v>
      </c>
      <c r="T3961" s="17">
        <f>(((I3961/60)/60)/24)+DATE(1970,1,1)</f>
        <v>42015.427361111113</v>
      </c>
    </row>
    <row r="3962" spans="1:20" ht="45" hidden="1">
      <c r="A3962">
        <v>2889</v>
      </c>
      <c r="B3962" s="3" t="s">
        <v>2889</v>
      </c>
      <c r="C3962" s="3" t="s">
        <v>6999</v>
      </c>
      <c r="D3962" s="6">
        <v>3000</v>
      </c>
      <c r="E3962" s="6">
        <v>1142</v>
      </c>
      <c r="F3962" t="s">
        <v>8220</v>
      </c>
      <c r="G3962" t="s">
        <v>8223</v>
      </c>
      <c r="H3962" t="s">
        <v>8245</v>
      </c>
      <c r="I3962">
        <v>1409344985</v>
      </c>
      <c r="J3962">
        <v>1406752985</v>
      </c>
      <c r="K3962" t="b">
        <v>0</v>
      </c>
      <c r="L3962">
        <v>14</v>
      </c>
      <c r="M3962" t="b">
        <v>0</v>
      </c>
      <c r="N3962" s="8" t="s">
        <v>8269</v>
      </c>
      <c r="O3962" s="9">
        <f>ROUND(E3962/D3962,2)</f>
        <v>0.38</v>
      </c>
      <c r="P3962" s="10">
        <f>IFERROR(ROUND(E3962/L3962,2),0)</f>
        <v>81.569999999999993</v>
      </c>
      <c r="Q3962" s="12" t="s">
        <v>8315</v>
      </c>
      <c r="R3962" t="s">
        <v>8316</v>
      </c>
      <c r="S3962" s="17">
        <f>(((J3962/60)/60)/24)+DATE(1970,1,1)</f>
        <v>41850.863252314812</v>
      </c>
      <c r="T3962" s="17">
        <f>(((I3962/60)/60)/24)+DATE(1970,1,1)</f>
        <v>41880.863252314812</v>
      </c>
    </row>
    <row r="3963" spans="1:20" ht="60" hidden="1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 t="s">
        <v>8269</v>
      </c>
      <c r="O3963" s="9">
        <f>ROUND(E3963/D3963,2)</f>
        <v>0</v>
      </c>
      <c r="P3963" s="10">
        <f>IFERROR(ROUND(E3963/L3963,2),0)</f>
        <v>10.5</v>
      </c>
      <c r="Q3963" s="12" t="s">
        <v>8315</v>
      </c>
      <c r="R3963" t="s">
        <v>8316</v>
      </c>
      <c r="S3963" s="17">
        <f>(((J3963/60)/60)/24)+DATE(1970,1,1)</f>
        <v>41745.891319444447</v>
      </c>
      <c r="T3963" s="17">
        <f>(((I3963/60)/60)/24)+DATE(1970,1,1)</f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 t="s">
        <v>8269</v>
      </c>
      <c r="O3964" s="9">
        <f>ROUND(E3964/D3964,2)</f>
        <v>0.03</v>
      </c>
      <c r="P3964" s="10">
        <f>IFERROR(ROUND(E3964/L3964,2),0)</f>
        <v>15</v>
      </c>
      <c r="Q3964" s="12" t="s">
        <v>8315</v>
      </c>
      <c r="R3964" t="s">
        <v>8316</v>
      </c>
      <c r="S3964" s="17">
        <f>(((J3964/60)/60)/24)+DATE(1970,1,1)</f>
        <v>42311.621458333335</v>
      </c>
      <c r="T3964" s="17">
        <f>(((I3964/60)/60)/24)+DATE(1970,1,1)</f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 t="s">
        <v>8269</v>
      </c>
      <c r="O3965" s="9">
        <f>ROUND(E3965/D3965,2)</f>
        <v>0</v>
      </c>
      <c r="P3965" s="10">
        <f>IFERROR(ROUND(E3965/L3965,2),0)</f>
        <v>0</v>
      </c>
      <c r="Q3965" s="12" t="s">
        <v>8315</v>
      </c>
      <c r="R3965" t="s">
        <v>8316</v>
      </c>
      <c r="S3965" s="17">
        <f>(((J3965/60)/60)/24)+DATE(1970,1,1)</f>
        <v>42296.154131944444</v>
      </c>
      <c r="T3965" s="17">
        <f>(((I3965/60)/60)/24)+DATE(1970,1,1)</f>
        <v>42326.195798611108</v>
      </c>
    </row>
    <row r="3966" spans="1:20" ht="45" hidden="1">
      <c r="A3966">
        <v>2896</v>
      </c>
      <c r="B3966" s="3" t="s">
        <v>2896</v>
      </c>
      <c r="C3966" s="3" t="s">
        <v>7006</v>
      </c>
      <c r="D3966" s="6">
        <v>3000</v>
      </c>
      <c r="E3966" s="6">
        <v>625</v>
      </c>
      <c r="F3966" t="s">
        <v>8220</v>
      </c>
      <c r="G3966" t="s">
        <v>8223</v>
      </c>
      <c r="H3966" t="s">
        <v>8245</v>
      </c>
      <c r="I3966">
        <v>1481522400</v>
      </c>
      <c r="J3966">
        <v>1480283321</v>
      </c>
      <c r="K3966" t="b">
        <v>0</v>
      </c>
      <c r="L3966">
        <v>12</v>
      </c>
      <c r="M3966" t="b">
        <v>0</v>
      </c>
      <c r="N3966" s="8" t="s">
        <v>8269</v>
      </c>
      <c r="O3966" s="9">
        <f>ROUND(E3966/D3966,2)</f>
        <v>0.21</v>
      </c>
      <c r="P3966" s="10">
        <f>IFERROR(ROUND(E3966/L3966,2),0)</f>
        <v>52.08</v>
      </c>
      <c r="Q3966" s="12" t="s">
        <v>8315</v>
      </c>
      <c r="R3966" t="s">
        <v>8316</v>
      </c>
      <c r="S3966" s="17">
        <f>(((J3966/60)/60)/24)+DATE(1970,1,1)</f>
        <v>42701.908807870372</v>
      </c>
      <c r="T3966" s="17">
        <f>(((I3966/60)/60)/24)+DATE(1970,1,1)</f>
        <v>42716.25</v>
      </c>
    </row>
    <row r="3967" spans="1:20" ht="60" hidden="1">
      <c r="A3967">
        <v>3901</v>
      </c>
      <c r="B3967" s="3" t="s">
        <v>3898</v>
      </c>
      <c r="C3967" s="3" t="s">
        <v>8009</v>
      </c>
      <c r="D3967" s="6">
        <v>3000</v>
      </c>
      <c r="E3967" s="6">
        <v>25</v>
      </c>
      <c r="F3967" t="s">
        <v>8220</v>
      </c>
      <c r="G3967" t="s">
        <v>8223</v>
      </c>
      <c r="H3967" t="s">
        <v>8245</v>
      </c>
      <c r="I3967">
        <v>1450554599</v>
      </c>
      <c r="J3967">
        <v>1447098599</v>
      </c>
      <c r="K3967" t="b">
        <v>0</v>
      </c>
      <c r="L3967">
        <v>1</v>
      </c>
      <c r="M3967" t="b">
        <v>0</v>
      </c>
      <c r="N3967" s="8" t="s">
        <v>8269</v>
      </c>
      <c r="O3967" s="9">
        <f>ROUND(E3967/D3967,2)</f>
        <v>0.01</v>
      </c>
      <c r="P3967" s="10">
        <f>IFERROR(ROUND(E3967/L3967,2),0)</f>
        <v>25</v>
      </c>
      <c r="Q3967" s="12" t="s">
        <v>8315</v>
      </c>
      <c r="R3967" t="s">
        <v>8316</v>
      </c>
      <c r="S3967" s="17">
        <f>(((J3967/60)/60)/24)+DATE(1970,1,1)</f>
        <v>42317.826377314821</v>
      </c>
      <c r="T3967" s="17">
        <f>(((I3967/60)/60)/24)+DATE(1970,1,1)</f>
        <v>42357.826377314821</v>
      </c>
    </row>
    <row r="3968" spans="1:20" ht="60" hidden="1">
      <c r="A3968">
        <v>3947</v>
      </c>
      <c r="B3968" s="3" t="s">
        <v>3944</v>
      </c>
      <c r="C3968" s="3" t="s">
        <v>8055</v>
      </c>
      <c r="D3968" s="6">
        <v>3000</v>
      </c>
      <c r="E3968" s="6">
        <v>101</v>
      </c>
      <c r="F3968" t="s">
        <v>8220</v>
      </c>
      <c r="G3968" t="s">
        <v>8223</v>
      </c>
      <c r="H3968" t="s">
        <v>8245</v>
      </c>
      <c r="I3968">
        <v>1475378744</v>
      </c>
      <c r="J3968">
        <v>1472786744</v>
      </c>
      <c r="K3968" t="b">
        <v>0</v>
      </c>
      <c r="L3968">
        <v>2</v>
      </c>
      <c r="M3968" t="b">
        <v>0</v>
      </c>
      <c r="N3968" s="8" t="s">
        <v>8269</v>
      </c>
      <c r="O3968" s="9">
        <f>ROUND(E3968/D3968,2)</f>
        <v>0.03</v>
      </c>
      <c r="P3968" s="10">
        <f>IFERROR(ROUND(E3968/L3968,2),0)</f>
        <v>50.5</v>
      </c>
      <c r="Q3968" s="12" t="s">
        <v>8315</v>
      </c>
      <c r="R3968" t="s">
        <v>8316</v>
      </c>
      <c r="S3968" s="17">
        <f>(((J3968/60)/60)/24)+DATE(1970,1,1)</f>
        <v>42615.142870370371</v>
      </c>
      <c r="T3968" s="17">
        <f>(((I3968/60)/60)/24)+DATE(1970,1,1)</f>
        <v>42645.142870370371</v>
      </c>
    </row>
    <row r="3969" spans="1:20" ht="60" hidden="1">
      <c r="A3969">
        <v>3960</v>
      </c>
      <c r="B3969" s="3" t="s">
        <v>3957</v>
      </c>
      <c r="C3969" s="3" t="s">
        <v>8067</v>
      </c>
      <c r="D3969" s="6">
        <v>3000</v>
      </c>
      <c r="E3969" s="6">
        <v>45</v>
      </c>
      <c r="F3969" t="s">
        <v>8220</v>
      </c>
      <c r="G3969" t="s">
        <v>8223</v>
      </c>
      <c r="H3969" t="s">
        <v>8245</v>
      </c>
      <c r="I3969">
        <v>1451852256</v>
      </c>
      <c r="J3969">
        <v>1449260256</v>
      </c>
      <c r="K3969" t="b">
        <v>0</v>
      </c>
      <c r="L3969">
        <v>4</v>
      </c>
      <c r="M3969" t="b">
        <v>0</v>
      </c>
      <c r="N3969" s="8" t="s">
        <v>8269</v>
      </c>
      <c r="O3969" s="9">
        <f>ROUND(E3969/D3969,2)</f>
        <v>0.02</v>
      </c>
      <c r="P3969" s="10">
        <f>IFERROR(ROUND(E3969/L3969,2),0)</f>
        <v>11.25</v>
      </c>
      <c r="Q3969" s="12" t="s">
        <v>8315</v>
      </c>
      <c r="R3969" t="s">
        <v>8316</v>
      </c>
      <c r="S3969" s="17">
        <f>(((J3969/60)/60)/24)+DATE(1970,1,1)</f>
        <v>42342.845555555556</v>
      </c>
      <c r="T3969" s="17">
        <f>(((I3969/60)/60)/24)+DATE(1970,1,1)</f>
        <v>42372.845555555556</v>
      </c>
    </row>
    <row r="3970" spans="1:20" ht="60" hidden="1">
      <c r="A3970">
        <v>3989</v>
      </c>
      <c r="B3970" s="3" t="s">
        <v>3985</v>
      </c>
      <c r="C3970" s="3" t="s">
        <v>8095</v>
      </c>
      <c r="D3970" s="6">
        <v>3000</v>
      </c>
      <c r="E3970" s="6">
        <v>0</v>
      </c>
      <c r="F3970" t="s">
        <v>8220</v>
      </c>
      <c r="G3970" t="s">
        <v>8223</v>
      </c>
      <c r="H3970" t="s">
        <v>8245</v>
      </c>
      <c r="I3970">
        <v>1447009181</v>
      </c>
      <c r="J3970">
        <v>1444413581</v>
      </c>
      <c r="K3970" t="b">
        <v>0</v>
      </c>
      <c r="L3970">
        <v>0</v>
      </c>
      <c r="M3970" t="b">
        <v>0</v>
      </c>
      <c r="N3970" s="8" t="s">
        <v>8269</v>
      </c>
      <c r="O3970" s="9">
        <f>ROUND(E3970/D3970,2)</f>
        <v>0</v>
      </c>
      <c r="P3970" s="10">
        <f>IFERROR(ROUND(E3970/L3970,2),0)</f>
        <v>0</v>
      </c>
      <c r="Q3970" s="12" t="s">
        <v>8315</v>
      </c>
      <c r="R3970" t="s">
        <v>8316</v>
      </c>
      <c r="S3970" s="17">
        <f>(((J3970/60)/60)/24)+DATE(1970,1,1)</f>
        <v>42286.749780092592</v>
      </c>
      <c r="T3970" s="17">
        <f>(((I3970/60)/60)/24)+DATE(1970,1,1)</f>
        <v>42316.791446759264</v>
      </c>
    </row>
    <row r="3971" spans="1:20" ht="45" hidden="1">
      <c r="A3971">
        <v>3996</v>
      </c>
      <c r="B3971" s="3" t="s">
        <v>3992</v>
      </c>
      <c r="C3971" s="3" t="s">
        <v>8102</v>
      </c>
      <c r="D3971" s="6">
        <v>3000</v>
      </c>
      <c r="E3971" s="6">
        <v>497</v>
      </c>
      <c r="F3971" t="s">
        <v>8220</v>
      </c>
      <c r="G3971" t="s">
        <v>8223</v>
      </c>
      <c r="H3971" t="s">
        <v>8245</v>
      </c>
      <c r="I3971">
        <v>1416499440</v>
      </c>
      <c r="J3971">
        <v>1415341464</v>
      </c>
      <c r="K3971" t="b">
        <v>0</v>
      </c>
      <c r="L3971">
        <v>17</v>
      </c>
      <c r="M3971" t="b">
        <v>0</v>
      </c>
      <c r="N3971" s="8" t="s">
        <v>8269</v>
      </c>
      <c r="O3971" s="9">
        <f>ROUND(E3971/D3971,2)</f>
        <v>0.17</v>
      </c>
      <c r="P3971" s="10">
        <f>IFERROR(ROUND(E3971/L3971,2),0)</f>
        <v>29.24</v>
      </c>
      <c r="Q3971" s="12" t="s">
        <v>8315</v>
      </c>
      <c r="R3971" t="s">
        <v>8316</v>
      </c>
      <c r="S3971" s="17">
        <f>(((J3971/60)/60)/24)+DATE(1970,1,1)</f>
        <v>41950.26694444444</v>
      </c>
      <c r="T3971" s="17">
        <f>(((I3971/60)/60)/24)+DATE(1970,1,1)</f>
        <v>41963.669444444444</v>
      </c>
    </row>
    <row r="3972" spans="1:20" ht="45" hidden="1">
      <c r="A3972">
        <v>4005</v>
      </c>
      <c r="B3972" s="3" t="s">
        <v>4001</v>
      </c>
      <c r="C3972" s="3" t="s">
        <v>8110</v>
      </c>
      <c r="D3972" s="6">
        <v>3000</v>
      </c>
      <c r="E3972" s="6">
        <v>40</v>
      </c>
      <c r="F3972" t="s">
        <v>8220</v>
      </c>
      <c r="G3972" t="s">
        <v>8223</v>
      </c>
      <c r="H3972" t="s">
        <v>8245</v>
      </c>
      <c r="I3972">
        <v>1413832985</v>
      </c>
      <c r="J3972">
        <v>1408648985</v>
      </c>
      <c r="K3972" t="b">
        <v>0</v>
      </c>
      <c r="L3972">
        <v>2</v>
      </c>
      <c r="M3972" t="b">
        <v>0</v>
      </c>
      <c r="N3972" s="8" t="s">
        <v>8269</v>
      </c>
      <c r="O3972" s="9">
        <f>ROUND(E3972/D3972,2)</f>
        <v>0.01</v>
      </c>
      <c r="P3972" s="10">
        <f>IFERROR(ROUND(E3972/L3972,2),0)</f>
        <v>20</v>
      </c>
      <c r="Q3972" s="12" t="s">
        <v>8315</v>
      </c>
      <c r="R3972" t="s">
        <v>8316</v>
      </c>
      <c r="S3972" s="17">
        <f>(((J3972/60)/60)/24)+DATE(1970,1,1)</f>
        <v>41872.807696759257</v>
      </c>
      <c r="T3972" s="17">
        <f>(((I3972/60)/60)/24)+DATE(1970,1,1)</f>
        <v>41932.807696759257</v>
      </c>
    </row>
    <row r="3973" spans="1:20" ht="60" hidden="1">
      <c r="A3973">
        <v>4027</v>
      </c>
      <c r="B3973" s="3" t="s">
        <v>4023</v>
      </c>
      <c r="C3973" s="3" t="s">
        <v>8132</v>
      </c>
      <c r="D3973" s="6">
        <v>3000</v>
      </c>
      <c r="E3973" s="6">
        <v>215</v>
      </c>
      <c r="F3973" t="s">
        <v>8220</v>
      </c>
      <c r="G3973" t="s">
        <v>8223</v>
      </c>
      <c r="H3973" t="s">
        <v>8245</v>
      </c>
      <c r="I3973">
        <v>1487811600</v>
      </c>
      <c r="J3973">
        <v>1486077481</v>
      </c>
      <c r="K3973" t="b">
        <v>0</v>
      </c>
      <c r="L3973">
        <v>7</v>
      </c>
      <c r="M3973" t="b">
        <v>0</v>
      </c>
      <c r="N3973" s="8" t="s">
        <v>8269</v>
      </c>
      <c r="O3973" s="9">
        <f>ROUND(E3973/D3973,2)</f>
        <v>7.0000000000000007E-2</v>
      </c>
      <c r="P3973" s="10">
        <f>IFERROR(ROUND(E3973/L3973,2),0)</f>
        <v>30.71</v>
      </c>
      <c r="Q3973" s="12" t="s">
        <v>8315</v>
      </c>
      <c r="R3973" t="s">
        <v>8316</v>
      </c>
      <c r="S3973" s="17">
        <f>(((J3973/60)/60)/24)+DATE(1970,1,1)</f>
        <v>42768.97084490741</v>
      </c>
      <c r="T3973" s="17">
        <f>(((I3973/60)/60)/24)+DATE(1970,1,1)</f>
        <v>42789.041666666672</v>
      </c>
    </row>
    <row r="3974" spans="1:20" ht="60" hidden="1">
      <c r="A3974">
        <v>4052</v>
      </c>
      <c r="B3974" s="3" t="s">
        <v>4048</v>
      </c>
      <c r="C3974" s="3" t="s">
        <v>8156</v>
      </c>
      <c r="D3974" s="6">
        <v>3000</v>
      </c>
      <c r="E3974" s="6">
        <v>1126</v>
      </c>
      <c r="F3974" t="s">
        <v>8220</v>
      </c>
      <c r="G3974" t="s">
        <v>8223</v>
      </c>
      <c r="H3974" t="s">
        <v>8245</v>
      </c>
      <c r="I3974">
        <v>1413234316</v>
      </c>
      <c r="J3974">
        <v>1408050316</v>
      </c>
      <c r="K3974" t="b">
        <v>0</v>
      </c>
      <c r="L3974">
        <v>13</v>
      </c>
      <c r="M3974" t="b">
        <v>0</v>
      </c>
      <c r="N3974" s="8" t="s">
        <v>8269</v>
      </c>
      <c r="O3974" s="9">
        <f>ROUND(E3974/D3974,2)</f>
        <v>0.38</v>
      </c>
      <c r="P3974" s="10">
        <f>IFERROR(ROUND(E3974/L3974,2),0)</f>
        <v>86.62</v>
      </c>
      <c r="Q3974" s="12" t="s">
        <v>8315</v>
      </c>
      <c r="R3974" t="s">
        <v>8316</v>
      </c>
      <c r="S3974" s="17">
        <f>(((J3974/60)/60)/24)+DATE(1970,1,1)</f>
        <v>41865.878657407404</v>
      </c>
      <c r="T3974" s="17">
        <f>(((I3974/60)/60)/24)+DATE(1970,1,1)</f>
        <v>41925.878657407404</v>
      </c>
    </row>
    <row r="3975" spans="1:20" ht="60" hidden="1">
      <c r="A3975">
        <v>4079</v>
      </c>
      <c r="B3975" s="3" t="s">
        <v>4075</v>
      </c>
      <c r="C3975" s="3" t="s">
        <v>8182</v>
      </c>
      <c r="D3975" s="6">
        <v>3000</v>
      </c>
      <c r="E3975" s="6">
        <v>5</v>
      </c>
      <c r="F3975" t="s">
        <v>8220</v>
      </c>
      <c r="G3975" t="s">
        <v>8223</v>
      </c>
      <c r="H3975" t="s">
        <v>8245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s="8" t="s">
        <v>8269</v>
      </c>
      <c r="O3975" s="9">
        <f>ROUND(E3975/D3975,2)</f>
        <v>0</v>
      </c>
      <c r="P3975" s="10">
        <f>IFERROR(ROUND(E3975/L3975,2),0)</f>
        <v>5</v>
      </c>
      <c r="Q3975" s="12" t="s">
        <v>8315</v>
      </c>
      <c r="R3975" t="s">
        <v>8316</v>
      </c>
      <c r="S3975" s="17">
        <f>(((J3975/60)/60)/24)+DATE(1970,1,1)</f>
        <v>42510.938900462963</v>
      </c>
      <c r="T3975" s="17">
        <f>(((I3975/60)/60)/24)+DATE(1970,1,1)</f>
        <v>42540.938900462963</v>
      </c>
    </row>
    <row r="3976" spans="1:20" ht="60" hidden="1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 t="s">
        <v>8269</v>
      </c>
      <c r="O3976" s="9">
        <f>ROUND(E3976/D3976,2)</f>
        <v>0.32</v>
      </c>
      <c r="P3976" s="10">
        <f>IFERROR(ROUND(E3976/L3976,2),0)</f>
        <v>29.09</v>
      </c>
      <c r="Q3976" s="12" t="s">
        <v>8315</v>
      </c>
      <c r="R3976" t="s">
        <v>8316</v>
      </c>
      <c r="S3976" s="17">
        <f>(((J3976/60)/60)/24)+DATE(1970,1,1)</f>
        <v>42493.546851851846</v>
      </c>
      <c r="T3976" s="17">
        <f>(((I3976/60)/60)/24)+DATE(1970,1,1)</f>
        <v>42523.546851851846</v>
      </c>
    </row>
    <row r="3977" spans="1:20" ht="60" hidden="1">
      <c r="A3977">
        <v>4080</v>
      </c>
      <c r="B3977" s="3" t="s">
        <v>4076</v>
      </c>
      <c r="C3977" s="3" t="s">
        <v>8183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1465930440</v>
      </c>
      <c r="J3977">
        <v>1463849116</v>
      </c>
      <c r="K3977" t="b">
        <v>0</v>
      </c>
      <c r="L3977">
        <v>0</v>
      </c>
      <c r="M3977" t="b">
        <v>0</v>
      </c>
      <c r="N3977" s="8" t="s">
        <v>8269</v>
      </c>
      <c r="O3977" s="9">
        <f>ROUND(E3977/D3977,2)</f>
        <v>0</v>
      </c>
      <c r="P3977" s="10">
        <f>IFERROR(ROUND(E3977/L3977,2),0)</f>
        <v>0</v>
      </c>
      <c r="Q3977" s="12" t="s">
        <v>8315</v>
      </c>
      <c r="R3977" t="s">
        <v>8316</v>
      </c>
      <c r="S3977" s="17">
        <f>(((J3977/60)/60)/24)+DATE(1970,1,1)</f>
        <v>42511.698101851856</v>
      </c>
      <c r="T3977" s="17">
        <f>(((I3977/60)/60)/24)+DATE(1970,1,1)</f>
        <v>42535.787500000006</v>
      </c>
    </row>
    <row r="3978" spans="1:20" ht="45" hidden="1">
      <c r="A3978">
        <v>4108</v>
      </c>
      <c r="B3978" s="3" t="s">
        <v>4104</v>
      </c>
      <c r="C3978" s="3" t="s">
        <v>8211</v>
      </c>
      <c r="D3978" s="6">
        <v>3000</v>
      </c>
      <c r="E3978" s="6">
        <v>59</v>
      </c>
      <c r="F3978" t="s">
        <v>8220</v>
      </c>
      <c r="G3978" t="s">
        <v>8223</v>
      </c>
      <c r="H3978" t="s">
        <v>8245</v>
      </c>
      <c r="I3978">
        <v>1488517200</v>
      </c>
      <c r="J3978">
        <v>1485909937</v>
      </c>
      <c r="K3978" t="b">
        <v>0</v>
      </c>
      <c r="L3978">
        <v>1</v>
      </c>
      <c r="M3978" t="b">
        <v>0</v>
      </c>
      <c r="N3978" s="8" t="s">
        <v>8269</v>
      </c>
      <c r="O3978" s="9">
        <f>ROUND(E3978/D3978,2)</f>
        <v>0.02</v>
      </c>
      <c r="P3978" s="10">
        <f>IFERROR(ROUND(E3978/L3978,2),0)</f>
        <v>59</v>
      </c>
      <c r="Q3978" s="12" t="s">
        <v>8315</v>
      </c>
      <c r="R3978" t="s">
        <v>8316</v>
      </c>
      <c r="S3978" s="17">
        <f>(((J3978/60)/60)/24)+DATE(1970,1,1)</f>
        <v>42767.031678240746</v>
      </c>
      <c r="T3978" s="17">
        <f>(((I3978/60)/60)/24)+DATE(1970,1,1)</f>
        <v>42797.208333333328</v>
      </c>
    </row>
    <row r="3979" spans="1:20" ht="45" hidden="1">
      <c r="A3979">
        <v>4111</v>
      </c>
      <c r="B3979" s="3" t="s">
        <v>4107</v>
      </c>
      <c r="C3979" s="3" t="s">
        <v>8214</v>
      </c>
      <c r="D3979" s="6">
        <v>3000</v>
      </c>
      <c r="E3979" s="6">
        <v>94</v>
      </c>
      <c r="F3979" t="s">
        <v>8220</v>
      </c>
      <c r="G3979" t="s">
        <v>8223</v>
      </c>
      <c r="H3979" t="s">
        <v>8245</v>
      </c>
      <c r="I3979">
        <v>1424747740</v>
      </c>
      <c r="J3979">
        <v>1422155740</v>
      </c>
      <c r="K3979" t="b">
        <v>0</v>
      </c>
      <c r="L3979">
        <v>6</v>
      </c>
      <c r="M3979" t="b">
        <v>0</v>
      </c>
      <c r="N3979" s="8" t="s">
        <v>8269</v>
      </c>
      <c r="O3979" s="9">
        <f>ROUND(E3979/D3979,2)</f>
        <v>0.03</v>
      </c>
      <c r="P3979" s="10">
        <f>IFERROR(ROUND(E3979/L3979,2),0)</f>
        <v>15.67</v>
      </c>
      <c r="Q3979" s="12" t="s">
        <v>8315</v>
      </c>
      <c r="R3979" t="s">
        <v>8316</v>
      </c>
      <c r="S3979" s="17">
        <f>(((J3979/60)/60)/24)+DATE(1970,1,1)</f>
        <v>42029.135879629626</v>
      </c>
      <c r="T3979" s="17">
        <f>(((I3979/60)/60)/24)+DATE(1970,1,1)</f>
        <v>42059.135879629626</v>
      </c>
    </row>
    <row r="3980" spans="1:20" ht="60" hidden="1">
      <c r="A3980">
        <v>2865</v>
      </c>
      <c r="B3980" s="3" t="s">
        <v>2865</v>
      </c>
      <c r="C3980" s="3" t="s">
        <v>6975</v>
      </c>
      <c r="D3980" s="6">
        <v>2888</v>
      </c>
      <c r="E3980" s="6">
        <v>0</v>
      </c>
      <c r="F3980" t="s">
        <v>8220</v>
      </c>
      <c r="G3980" t="s">
        <v>8223</v>
      </c>
      <c r="H3980" t="s">
        <v>8245</v>
      </c>
      <c r="I3980">
        <v>1420512259</v>
      </c>
      <c r="J3980">
        <v>1415328259</v>
      </c>
      <c r="K3980" t="b">
        <v>0</v>
      </c>
      <c r="L3980">
        <v>0</v>
      </c>
      <c r="M3980" t="b">
        <v>0</v>
      </c>
      <c r="N3980" s="8" t="s">
        <v>8269</v>
      </c>
      <c r="O3980" s="9">
        <f>ROUND(E3980/D3980,2)</f>
        <v>0</v>
      </c>
      <c r="P3980" s="10">
        <f>IFERROR(ROUND(E3980/L3980,2),0)</f>
        <v>0</v>
      </c>
      <c r="Q3980" s="12" t="s">
        <v>8315</v>
      </c>
      <c r="R3980" t="s">
        <v>8316</v>
      </c>
      <c r="S3980" s="17">
        <f>(((J3980/60)/60)/24)+DATE(1970,1,1)</f>
        <v>41950.114108796297</v>
      </c>
      <c r="T3980" s="17">
        <f>(((I3980/60)/60)/24)+DATE(1970,1,1)</f>
        <v>42010.114108796297</v>
      </c>
    </row>
    <row r="3981" spans="1:20" ht="60" hidden="1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 t="s">
        <v>8269</v>
      </c>
      <c r="O3981" s="9">
        <f>ROUND(E3981/D3981,2)</f>
        <v>0.02</v>
      </c>
      <c r="P3981" s="10">
        <f>IFERROR(ROUND(E3981/L3981,2),0)</f>
        <v>18.329999999999998</v>
      </c>
      <c r="Q3981" s="12" t="s">
        <v>8315</v>
      </c>
      <c r="R3981" t="s">
        <v>8316</v>
      </c>
      <c r="S3981" s="17">
        <f>(((J3981/60)/60)/24)+DATE(1970,1,1)</f>
        <v>42069.903437500005</v>
      </c>
      <c r="T3981" s="17">
        <f>(((I3981/60)/60)/24)+DATE(1970,1,1)</f>
        <v>42092.833333333328</v>
      </c>
    </row>
    <row r="3982" spans="1:20" ht="45" hidden="1">
      <c r="A3982">
        <v>3937</v>
      </c>
      <c r="B3982" s="3" t="s">
        <v>3934</v>
      </c>
      <c r="C3982" s="3" t="s">
        <v>8045</v>
      </c>
      <c r="D3982" s="6">
        <v>2885</v>
      </c>
      <c r="E3982" s="6">
        <v>2485</v>
      </c>
      <c r="F3982" t="s">
        <v>8220</v>
      </c>
      <c r="G3982" t="s">
        <v>8223</v>
      </c>
      <c r="H3982" t="s">
        <v>8245</v>
      </c>
      <c r="I3982">
        <v>1468249760</v>
      </c>
      <c r="J3982">
        <v>1465830560</v>
      </c>
      <c r="K3982" t="b">
        <v>0</v>
      </c>
      <c r="L3982">
        <v>10</v>
      </c>
      <c r="M3982" t="b">
        <v>0</v>
      </c>
      <c r="N3982" s="8" t="s">
        <v>8269</v>
      </c>
      <c r="O3982" s="9">
        <f>ROUND(E3982/D3982,2)</f>
        <v>0.86</v>
      </c>
      <c r="P3982" s="10">
        <f>IFERROR(ROUND(E3982/L3982,2),0)</f>
        <v>248.5</v>
      </c>
      <c r="Q3982" s="12" t="s">
        <v>8315</v>
      </c>
      <c r="R3982" t="s">
        <v>8316</v>
      </c>
      <c r="S3982" s="17">
        <f>(((J3982/60)/60)/24)+DATE(1970,1,1)</f>
        <v>42534.631481481483</v>
      </c>
      <c r="T3982" s="17">
        <f>(((I3982/60)/60)/24)+DATE(1970,1,1)</f>
        <v>42562.631481481483</v>
      </c>
    </row>
    <row r="3983" spans="1:20" ht="60" hidden="1">
      <c r="A3983">
        <v>3969</v>
      </c>
      <c r="B3983" s="3" t="s">
        <v>3966</v>
      </c>
      <c r="C3983" s="3" t="s">
        <v>8076</v>
      </c>
      <c r="D3983" s="6">
        <v>2825</v>
      </c>
      <c r="E3983" s="6">
        <v>211</v>
      </c>
      <c r="F3983" t="s">
        <v>8220</v>
      </c>
      <c r="G3983" t="s">
        <v>8223</v>
      </c>
      <c r="H3983" t="s">
        <v>8245</v>
      </c>
      <c r="I3983">
        <v>1472442900</v>
      </c>
      <c r="J3983">
        <v>1471638646</v>
      </c>
      <c r="K3983" t="b">
        <v>0</v>
      </c>
      <c r="L3983">
        <v>6</v>
      </c>
      <c r="M3983" t="b">
        <v>0</v>
      </c>
      <c r="N3983" s="8" t="s">
        <v>8269</v>
      </c>
      <c r="O3983" s="9">
        <f>ROUND(E3983/D3983,2)</f>
        <v>7.0000000000000007E-2</v>
      </c>
      <c r="P3983" s="10">
        <f>IFERROR(ROUND(E3983/L3983,2),0)</f>
        <v>35.17</v>
      </c>
      <c r="Q3983" s="12" t="s">
        <v>8315</v>
      </c>
      <c r="R3983" t="s">
        <v>8316</v>
      </c>
      <c r="S3983" s="17">
        <f>(((J3983/60)/60)/24)+DATE(1970,1,1)</f>
        <v>42601.854699074072</v>
      </c>
      <c r="T3983" s="17">
        <f>(((I3983/60)/60)/24)+DATE(1970,1,1)</f>
        <v>42611.163194444445</v>
      </c>
    </row>
    <row r="3984" spans="1:20" ht="60" hidden="1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 t="s">
        <v>8269</v>
      </c>
      <c r="O3984" s="9">
        <f>ROUND(E3984/D3984,2)</f>
        <v>0.2</v>
      </c>
      <c r="P3984" s="10">
        <f>IFERROR(ROUND(E3984/L3984,2),0)</f>
        <v>34</v>
      </c>
      <c r="Q3984" s="12" t="s">
        <v>8315</v>
      </c>
      <c r="R3984" t="s">
        <v>8316</v>
      </c>
      <c r="S3984" s="17">
        <f>(((J3984/60)/60)/24)+DATE(1970,1,1)</f>
        <v>42132.809953703705</v>
      </c>
      <c r="T3984" s="17">
        <f>(((I3984/60)/60)/24)+DATE(1970,1,1)</f>
        <v>42192.809953703705</v>
      </c>
    </row>
    <row r="3985" spans="1:20" ht="60" hidden="1">
      <c r="A3985">
        <v>2867</v>
      </c>
      <c r="B3985" s="3" t="s">
        <v>2867</v>
      </c>
      <c r="C3985" s="3" t="s">
        <v>6977</v>
      </c>
      <c r="D3985" s="6">
        <v>2500</v>
      </c>
      <c r="E3985" s="6">
        <v>504</v>
      </c>
      <c r="F3985" t="s">
        <v>8220</v>
      </c>
      <c r="G3985" t="s">
        <v>8223</v>
      </c>
      <c r="H3985" t="s">
        <v>8245</v>
      </c>
      <c r="I3985">
        <v>1467604800</v>
      </c>
      <c r="J3985">
        <v>1465533672</v>
      </c>
      <c r="K3985" t="b">
        <v>0</v>
      </c>
      <c r="L3985">
        <v>10</v>
      </c>
      <c r="M3985" t="b">
        <v>0</v>
      </c>
      <c r="N3985" s="8" t="s">
        <v>8269</v>
      </c>
      <c r="O3985" s="9">
        <f>ROUND(E3985/D3985,2)</f>
        <v>0.2</v>
      </c>
      <c r="P3985" s="10">
        <f>IFERROR(ROUND(E3985/L3985,2),0)</f>
        <v>50.4</v>
      </c>
      <c r="Q3985" s="12" t="s">
        <v>8315</v>
      </c>
      <c r="R3985" t="s">
        <v>8316</v>
      </c>
      <c r="S3985" s="17">
        <f>(((J3985/60)/60)/24)+DATE(1970,1,1)</f>
        <v>42531.195277777777</v>
      </c>
      <c r="T3985" s="17">
        <f>(((I3985/60)/60)/24)+DATE(1970,1,1)</f>
        <v>42555.166666666672</v>
      </c>
    </row>
    <row r="3986" spans="1:20" ht="60" hidden="1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 t="s">
        <v>8269</v>
      </c>
      <c r="O3986" s="9">
        <f>ROUND(E3986/D3986,2)</f>
        <v>0.06</v>
      </c>
      <c r="P3986" s="10">
        <f>IFERROR(ROUND(E3986/L3986,2),0)</f>
        <v>9.5</v>
      </c>
      <c r="Q3986" s="12" t="s">
        <v>8315</v>
      </c>
      <c r="R3986" t="s">
        <v>8316</v>
      </c>
      <c r="S3986" s="17">
        <f>(((J3986/60)/60)/24)+DATE(1970,1,1)</f>
        <v>41920.963472222218</v>
      </c>
      <c r="T3986" s="17">
        <f>(((I3986/60)/60)/24)+DATE(1970,1,1)</f>
        <v>41951</v>
      </c>
    </row>
    <row r="3987" spans="1:20" ht="60" hidden="1">
      <c r="A3987">
        <v>2873</v>
      </c>
      <c r="B3987" s="3" t="s">
        <v>2873</v>
      </c>
      <c r="C3987" s="3" t="s">
        <v>6983</v>
      </c>
      <c r="D3987" s="6">
        <v>2500</v>
      </c>
      <c r="E3987" s="6">
        <v>953</v>
      </c>
      <c r="F3987" t="s">
        <v>8220</v>
      </c>
      <c r="G3987" t="s">
        <v>8223</v>
      </c>
      <c r="H3987" t="s">
        <v>8245</v>
      </c>
      <c r="I3987">
        <v>1422473831</v>
      </c>
      <c r="J3987">
        <v>1419881831</v>
      </c>
      <c r="K3987" t="b">
        <v>0</v>
      </c>
      <c r="L3987">
        <v>8</v>
      </c>
      <c r="M3987" t="b">
        <v>0</v>
      </c>
      <c r="N3987" s="8" t="s">
        <v>8269</v>
      </c>
      <c r="O3987" s="9">
        <f>ROUND(E3987/D3987,2)</f>
        <v>0.38</v>
      </c>
      <c r="P3987" s="10">
        <f>IFERROR(ROUND(E3987/L3987,2),0)</f>
        <v>119.13</v>
      </c>
      <c r="Q3987" s="12" t="s">
        <v>8315</v>
      </c>
      <c r="R3987" t="s">
        <v>8316</v>
      </c>
      <c r="S3987" s="17">
        <f>(((J3987/60)/60)/24)+DATE(1970,1,1)</f>
        <v>42002.817488425921</v>
      </c>
      <c r="T3987" s="17">
        <f>(((I3987/60)/60)/24)+DATE(1970,1,1)</f>
        <v>42032.817488425921</v>
      </c>
    </row>
    <row r="3988" spans="1:20" ht="60" hidden="1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 t="s">
        <v>8269</v>
      </c>
      <c r="O3988" s="9">
        <f>ROUND(E3988/D3988,2)</f>
        <v>0.1</v>
      </c>
      <c r="P3988" s="10">
        <f>IFERROR(ROUND(E3988/L3988,2),0)</f>
        <v>37.54</v>
      </c>
      <c r="Q3988" s="12" t="s">
        <v>8315</v>
      </c>
      <c r="R3988" t="s">
        <v>8316</v>
      </c>
      <c r="S3988" s="17">
        <f>(((J3988/60)/60)/24)+DATE(1970,1,1)</f>
        <v>42467.548541666663</v>
      </c>
      <c r="T3988" s="17">
        <f>(((I3988/60)/60)/24)+DATE(1970,1,1)</f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 t="s">
        <v>8269</v>
      </c>
      <c r="O3989" s="9">
        <f>ROUND(E3989/D3989,2)</f>
        <v>0.38</v>
      </c>
      <c r="P3989" s="10">
        <f>IFERROR(ROUND(E3989/L3989,2),0)</f>
        <v>11.62</v>
      </c>
      <c r="Q3989" s="12" t="s">
        <v>8315</v>
      </c>
      <c r="R3989" t="s">
        <v>8316</v>
      </c>
      <c r="S3989" s="17">
        <f>(((J3989/60)/60)/24)+DATE(1970,1,1)</f>
        <v>41765.92465277778</v>
      </c>
      <c r="T3989" s="17">
        <f>(((I3989/60)/60)/24)+DATE(1970,1,1)</f>
        <v>41775.92465277778</v>
      </c>
    </row>
    <row r="3990" spans="1:20" ht="60" hidden="1">
      <c r="A3990">
        <v>2907</v>
      </c>
      <c r="B3990" s="3" t="s">
        <v>2907</v>
      </c>
      <c r="C3990" s="3" t="s">
        <v>7017</v>
      </c>
      <c r="D3990" s="6">
        <v>2500</v>
      </c>
      <c r="E3990" s="6">
        <v>2</v>
      </c>
      <c r="F3990" t="s">
        <v>8220</v>
      </c>
      <c r="G3990" t="s">
        <v>8223</v>
      </c>
      <c r="H3990" t="s">
        <v>8245</v>
      </c>
      <c r="I3990">
        <v>1463259837</v>
      </c>
      <c r="J3990">
        <v>1458075837</v>
      </c>
      <c r="K3990" t="b">
        <v>0</v>
      </c>
      <c r="L3990">
        <v>2</v>
      </c>
      <c r="M3990" t="b">
        <v>0</v>
      </c>
      <c r="N3990" s="8" t="s">
        <v>8269</v>
      </c>
      <c r="O3990" s="9">
        <f>ROUND(E3990/D3990,2)</f>
        <v>0</v>
      </c>
      <c r="P3990" s="10">
        <f>IFERROR(ROUND(E3990/L3990,2),0)</f>
        <v>1</v>
      </c>
      <c r="Q3990" s="12" t="s">
        <v>8315</v>
      </c>
      <c r="R3990" t="s">
        <v>8316</v>
      </c>
      <c r="S3990" s="17">
        <f>(((J3990/60)/60)/24)+DATE(1970,1,1)</f>
        <v>42444.877743055549</v>
      </c>
      <c r="T3990" s="17">
        <f>(((I3990/60)/60)/24)+DATE(1970,1,1)</f>
        <v>42504.877743055549</v>
      </c>
    </row>
    <row r="3991" spans="1:20" ht="45" hidden="1">
      <c r="A3991">
        <v>3859</v>
      </c>
      <c r="B3991" s="3" t="s">
        <v>3856</v>
      </c>
      <c r="C3991" s="3" t="s">
        <v>7968</v>
      </c>
      <c r="D3991" s="6">
        <v>2500</v>
      </c>
      <c r="E3991" s="6">
        <v>1</v>
      </c>
      <c r="F3991" t="s">
        <v>8220</v>
      </c>
      <c r="G3991" t="s">
        <v>8223</v>
      </c>
      <c r="H3991" t="s">
        <v>8245</v>
      </c>
      <c r="I3991">
        <v>1403730000</v>
      </c>
      <c r="J3991">
        <v>1401485207</v>
      </c>
      <c r="K3991" t="b">
        <v>0</v>
      </c>
      <c r="L3991">
        <v>1</v>
      </c>
      <c r="M3991" t="b">
        <v>0</v>
      </c>
      <c r="N3991" s="8" t="s">
        <v>8269</v>
      </c>
      <c r="O3991" s="9">
        <f>ROUND(E3991/D3991,2)</f>
        <v>0</v>
      </c>
      <c r="P3991" s="10">
        <f>IFERROR(ROUND(E3991/L3991,2),0)</f>
        <v>1</v>
      </c>
      <c r="Q3991" s="12" t="s">
        <v>8315</v>
      </c>
      <c r="R3991" t="s">
        <v>8316</v>
      </c>
      <c r="S3991" s="17">
        <f>(((J3991/60)/60)/24)+DATE(1970,1,1)</f>
        <v>41789.893599537041</v>
      </c>
      <c r="T3991" s="17">
        <f>(((I3991/60)/60)/24)+DATE(1970,1,1)</f>
        <v>41815.875</v>
      </c>
    </row>
    <row r="3992" spans="1:20" ht="45" hidden="1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 t="s">
        <v>8269</v>
      </c>
      <c r="O3992" s="9">
        <f>ROUND(E3992/D3992,2)</f>
        <v>0.04</v>
      </c>
      <c r="P3992" s="10">
        <f>IFERROR(ROUND(E3992/L3992,2),0)</f>
        <v>23</v>
      </c>
      <c r="Q3992" s="12" t="s">
        <v>8315</v>
      </c>
      <c r="R3992" t="s">
        <v>8316</v>
      </c>
      <c r="S3992" s="17">
        <f>(((J3992/60)/60)/24)+DATE(1970,1,1)</f>
        <v>42401.672372685185</v>
      </c>
      <c r="T3992" s="17">
        <f>(((I3992/60)/60)/24)+DATE(1970,1,1)</f>
        <v>42431.672372685185</v>
      </c>
    </row>
    <row r="3993" spans="1:20" ht="45" hidden="1">
      <c r="A3993">
        <v>3900</v>
      </c>
      <c r="B3993" s="3" t="s">
        <v>3897</v>
      </c>
      <c r="C3993" s="3" t="s">
        <v>8008</v>
      </c>
      <c r="D3993" s="6">
        <v>2500</v>
      </c>
      <c r="E3993" s="6">
        <v>135</v>
      </c>
      <c r="F3993" t="s">
        <v>8220</v>
      </c>
      <c r="G3993" t="s">
        <v>8223</v>
      </c>
      <c r="H3993" t="s">
        <v>8245</v>
      </c>
      <c r="I3993">
        <v>1433988791</v>
      </c>
      <c r="J3993">
        <v>1431396791</v>
      </c>
      <c r="K3993" t="b">
        <v>0</v>
      </c>
      <c r="L3993">
        <v>5</v>
      </c>
      <c r="M3993" t="b">
        <v>0</v>
      </c>
      <c r="N3993" s="8" t="s">
        <v>8269</v>
      </c>
      <c r="O3993" s="9">
        <f>ROUND(E3993/D3993,2)</f>
        <v>0.05</v>
      </c>
      <c r="P3993" s="10">
        <f>IFERROR(ROUND(E3993/L3993,2),0)</f>
        <v>27</v>
      </c>
      <c r="Q3993" s="12" t="s">
        <v>8315</v>
      </c>
      <c r="R3993" t="s">
        <v>8316</v>
      </c>
      <c r="S3993" s="17">
        <f>(((J3993/60)/60)/24)+DATE(1970,1,1)</f>
        <v>42136.092488425929</v>
      </c>
      <c r="T3993" s="17">
        <f>(((I3993/60)/60)/24)+DATE(1970,1,1)</f>
        <v>42166.092488425929</v>
      </c>
    </row>
    <row r="3994" spans="1:20" ht="60" hidden="1">
      <c r="A3994">
        <v>3980</v>
      </c>
      <c r="B3994" s="3" t="s">
        <v>3977</v>
      </c>
      <c r="C3994" s="3" t="s">
        <v>8087</v>
      </c>
      <c r="D3994" s="6">
        <v>2500</v>
      </c>
      <c r="E3994" s="6">
        <v>450</v>
      </c>
      <c r="F3994" t="s">
        <v>8220</v>
      </c>
      <c r="G3994" t="s">
        <v>8223</v>
      </c>
      <c r="H3994" t="s">
        <v>8245</v>
      </c>
      <c r="I3994">
        <v>1404570147</v>
      </c>
      <c r="J3994">
        <v>1401978147</v>
      </c>
      <c r="K3994" t="b">
        <v>0</v>
      </c>
      <c r="L3994">
        <v>7</v>
      </c>
      <c r="M3994" t="b">
        <v>0</v>
      </c>
      <c r="N3994" s="8" t="s">
        <v>8269</v>
      </c>
      <c r="O3994" s="9">
        <f>ROUND(E3994/D3994,2)</f>
        <v>0.18</v>
      </c>
      <c r="P3994" s="10">
        <f>IFERROR(ROUND(E3994/L3994,2),0)</f>
        <v>64.290000000000006</v>
      </c>
      <c r="Q3994" s="12" t="s">
        <v>8315</v>
      </c>
      <c r="R3994" t="s">
        <v>8316</v>
      </c>
      <c r="S3994" s="17">
        <f>(((J3994/60)/60)/24)+DATE(1970,1,1)</f>
        <v>41795.598923611113</v>
      </c>
      <c r="T3994" s="17">
        <f>(((I3994/60)/60)/24)+DATE(1970,1,1)</f>
        <v>41825.598923611113</v>
      </c>
    </row>
    <row r="3995" spans="1:20" ht="60" hidden="1">
      <c r="A3995">
        <v>4030</v>
      </c>
      <c r="B3995" s="3" t="s">
        <v>4026</v>
      </c>
      <c r="C3995" s="3" t="s">
        <v>8135</v>
      </c>
      <c r="D3995" s="6">
        <v>2500</v>
      </c>
      <c r="E3995" s="6">
        <v>400</v>
      </c>
      <c r="F3995" t="s">
        <v>8220</v>
      </c>
      <c r="G3995" t="s">
        <v>8223</v>
      </c>
      <c r="H3995" t="s">
        <v>8245</v>
      </c>
      <c r="I3995">
        <v>1454525340</v>
      </c>
      <c r="J3995">
        <v>1452008599</v>
      </c>
      <c r="K3995" t="b">
        <v>0</v>
      </c>
      <c r="L3995">
        <v>6</v>
      </c>
      <c r="M3995" t="b">
        <v>0</v>
      </c>
      <c r="N3995" s="8" t="s">
        <v>8269</v>
      </c>
      <c r="O3995" s="9">
        <f>ROUND(E3995/D3995,2)</f>
        <v>0.16</v>
      </c>
      <c r="P3995" s="10">
        <f>IFERROR(ROUND(E3995/L3995,2),0)</f>
        <v>66.67</v>
      </c>
      <c r="Q3995" s="12" t="s">
        <v>8315</v>
      </c>
      <c r="R3995" t="s">
        <v>8316</v>
      </c>
      <c r="S3995" s="17">
        <f>(((J3995/60)/60)/24)+DATE(1970,1,1)</f>
        <v>42374.655081018514</v>
      </c>
      <c r="T3995" s="17">
        <f>(((I3995/60)/60)/24)+DATE(1970,1,1)</f>
        <v>42403.784027777772</v>
      </c>
    </row>
    <row r="3996" spans="1:20" ht="45" hidden="1">
      <c r="A3996">
        <v>4038</v>
      </c>
      <c r="B3996" s="3" t="s">
        <v>4034</v>
      </c>
      <c r="C3996" s="3" t="s">
        <v>8142</v>
      </c>
      <c r="D3996" s="6">
        <v>2500</v>
      </c>
      <c r="E3996" s="6">
        <v>301</v>
      </c>
      <c r="F3996" t="s">
        <v>8220</v>
      </c>
      <c r="G3996" t="s">
        <v>8223</v>
      </c>
      <c r="H3996" t="s">
        <v>8245</v>
      </c>
      <c r="I3996">
        <v>1413573010</v>
      </c>
      <c r="J3996">
        <v>1408389010</v>
      </c>
      <c r="K3996" t="b">
        <v>0</v>
      </c>
      <c r="L3996">
        <v>4</v>
      </c>
      <c r="M3996" t="b">
        <v>0</v>
      </c>
      <c r="N3996" s="8" t="s">
        <v>8269</v>
      </c>
      <c r="O3996" s="9">
        <f>ROUND(E3996/D3996,2)</f>
        <v>0.12</v>
      </c>
      <c r="P3996" s="10">
        <f>IFERROR(ROUND(E3996/L3996,2),0)</f>
        <v>75.25</v>
      </c>
      <c r="Q3996" s="12" t="s">
        <v>8315</v>
      </c>
      <c r="R3996" t="s">
        <v>8316</v>
      </c>
      <c r="S3996" s="17">
        <f>(((J3996/60)/60)/24)+DATE(1970,1,1)</f>
        <v>41869.798726851855</v>
      </c>
      <c r="T3996" s="17">
        <f>(((I3996/60)/60)/24)+DATE(1970,1,1)</f>
        <v>41929.798726851855</v>
      </c>
    </row>
    <row r="3997" spans="1:20" ht="60" hidden="1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 t="s">
        <v>8269</v>
      </c>
      <c r="O3997" s="9">
        <f>ROUND(E3997/D3997,2)</f>
        <v>0.35</v>
      </c>
      <c r="P3997" s="10">
        <f>IFERROR(ROUND(E3997/L3997,2),0)</f>
        <v>17.5</v>
      </c>
      <c r="Q3997" s="12" t="s">
        <v>8315</v>
      </c>
      <c r="R3997" t="s">
        <v>8316</v>
      </c>
      <c r="S3997" s="17">
        <f>(((J3997/60)/60)/24)+DATE(1970,1,1)</f>
        <v>42019.683761574073</v>
      </c>
      <c r="T3997" s="17">
        <f>(((I3997/60)/60)/24)+DATE(1970,1,1)</f>
        <v>42049.477083333331</v>
      </c>
    </row>
    <row r="3998" spans="1:20" ht="45" hidden="1">
      <c r="A3998">
        <v>4081</v>
      </c>
      <c r="B3998" s="3" t="s">
        <v>4077</v>
      </c>
      <c r="C3998" s="3" t="s">
        <v>8184</v>
      </c>
      <c r="D3998" s="6">
        <v>2224</v>
      </c>
      <c r="E3998" s="6">
        <v>350</v>
      </c>
      <c r="F3998" t="s">
        <v>8220</v>
      </c>
      <c r="G3998" t="s">
        <v>8223</v>
      </c>
      <c r="H3998" t="s">
        <v>8245</v>
      </c>
      <c r="I3998">
        <v>1425819425</v>
      </c>
      <c r="J3998">
        <v>1423231025</v>
      </c>
      <c r="K3998" t="b">
        <v>0</v>
      </c>
      <c r="L3998">
        <v>12</v>
      </c>
      <c r="M3998" t="b">
        <v>0</v>
      </c>
      <c r="N3998" s="8" t="s">
        <v>8269</v>
      </c>
      <c r="O3998" s="9">
        <f>ROUND(E3998/D3998,2)</f>
        <v>0.16</v>
      </c>
      <c r="P3998" s="10">
        <f>IFERROR(ROUND(E3998/L3998,2),0)</f>
        <v>29.17</v>
      </c>
      <c r="Q3998" s="12" t="s">
        <v>8315</v>
      </c>
      <c r="R3998" t="s">
        <v>8316</v>
      </c>
      <c r="S3998" s="17">
        <f>(((J3998/60)/60)/24)+DATE(1970,1,1)</f>
        <v>42041.581307870365</v>
      </c>
      <c r="T3998" s="17">
        <f>(((I3998/60)/60)/24)+DATE(1970,1,1)</f>
        <v>42071.539641203708</v>
      </c>
    </row>
    <row r="3999" spans="1:20" ht="60" hidden="1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 t="s">
        <v>8269</v>
      </c>
      <c r="O3999" s="9">
        <f>ROUND(E3999/D3999,2)</f>
        <v>0</v>
      </c>
      <c r="P3999" s="10">
        <f>IFERROR(ROUND(E3999/L3999,2),0)</f>
        <v>0</v>
      </c>
      <c r="Q3999" s="12" t="s">
        <v>8315</v>
      </c>
      <c r="R3999" t="s">
        <v>8316</v>
      </c>
      <c r="S3999" s="17">
        <f>(((J3999/60)/60)/24)+DATE(1970,1,1)</f>
        <v>42069.391446759255</v>
      </c>
      <c r="T3999" s="17">
        <f>(((I3999/60)/60)/24)+DATE(1970,1,1)</f>
        <v>42099.349780092598</v>
      </c>
    </row>
    <row r="4000" spans="1:20" ht="45" hidden="1">
      <c r="A4000">
        <v>3743</v>
      </c>
      <c r="B4000" s="3" t="s">
        <v>3740</v>
      </c>
      <c r="C4000" s="3" t="s">
        <v>7853</v>
      </c>
      <c r="D4000" s="6">
        <v>2200</v>
      </c>
      <c r="E4000" s="6">
        <v>0</v>
      </c>
      <c r="F4000" t="s">
        <v>8220</v>
      </c>
      <c r="G4000" t="s">
        <v>8223</v>
      </c>
      <c r="H4000" t="s">
        <v>8245</v>
      </c>
      <c r="I4000">
        <v>1404406964</v>
      </c>
      <c r="J4000">
        <v>1401814964</v>
      </c>
      <c r="K4000" t="b">
        <v>0</v>
      </c>
      <c r="L4000">
        <v>0</v>
      </c>
      <c r="M4000" t="b">
        <v>0</v>
      </c>
      <c r="N4000" s="8" t="s">
        <v>8269</v>
      </c>
      <c r="O4000" s="9">
        <f>ROUND(E4000/D4000,2)</f>
        <v>0</v>
      </c>
      <c r="P4000" s="10">
        <f>IFERROR(ROUND(E4000/L4000,2),0)</f>
        <v>0</v>
      </c>
      <c r="Q4000" s="12" t="s">
        <v>8315</v>
      </c>
      <c r="R4000" t="s">
        <v>8316</v>
      </c>
      <c r="S4000" s="17">
        <f>(((J4000/60)/60)/24)+DATE(1970,1,1)</f>
        <v>41793.710231481484</v>
      </c>
      <c r="T4000" s="17">
        <f>(((I4000/60)/60)/24)+DATE(1970,1,1)</f>
        <v>41823.710231481484</v>
      </c>
    </row>
    <row r="4001" spans="1:20" ht="60" hidden="1">
      <c r="A4001">
        <v>2847</v>
      </c>
      <c r="B4001" s="3" t="s">
        <v>2847</v>
      </c>
      <c r="C4001" s="3" t="s">
        <v>6957</v>
      </c>
      <c r="D4001" s="6">
        <v>2000</v>
      </c>
      <c r="E4001" s="6">
        <v>0</v>
      </c>
      <c r="F4001" t="s">
        <v>8220</v>
      </c>
      <c r="G4001" t="s">
        <v>8223</v>
      </c>
      <c r="H4001" t="s">
        <v>8245</v>
      </c>
      <c r="I4001">
        <v>1464031265</v>
      </c>
      <c r="J4001">
        <v>1458847265</v>
      </c>
      <c r="K4001" t="b">
        <v>0</v>
      </c>
      <c r="L4001">
        <v>0</v>
      </c>
      <c r="M4001" t="b">
        <v>0</v>
      </c>
      <c r="N4001" s="8" t="s">
        <v>8269</v>
      </c>
      <c r="O4001" s="9">
        <f>ROUND(E4001/D4001,2)</f>
        <v>0</v>
      </c>
      <c r="P4001" s="10">
        <f>IFERROR(ROUND(E4001/L4001,2),0)</f>
        <v>0</v>
      </c>
      <c r="Q4001" s="12" t="s">
        <v>8315</v>
      </c>
      <c r="R4001" t="s">
        <v>8316</v>
      </c>
      <c r="S4001" s="17">
        <f>(((J4001/60)/60)/24)+DATE(1970,1,1)</f>
        <v>42453.806307870371</v>
      </c>
      <c r="T4001" s="17">
        <f>(((I4001/60)/60)/24)+DATE(1970,1,1)</f>
        <v>42513.806307870371</v>
      </c>
    </row>
    <row r="4002" spans="1:20" ht="60" hidden="1">
      <c r="A4002">
        <v>2890</v>
      </c>
      <c r="B4002" s="3" t="s">
        <v>2890</v>
      </c>
      <c r="C4002" s="3" t="s">
        <v>7000</v>
      </c>
      <c r="D4002" s="6">
        <v>2000</v>
      </c>
      <c r="E4002" s="6">
        <v>21</v>
      </c>
      <c r="F4002" t="s">
        <v>8220</v>
      </c>
      <c r="G4002" t="s">
        <v>8223</v>
      </c>
      <c r="H4002" t="s">
        <v>8245</v>
      </c>
      <c r="I4002">
        <v>1407553200</v>
      </c>
      <c r="J4002">
        <v>1405100992</v>
      </c>
      <c r="K4002" t="b">
        <v>0</v>
      </c>
      <c r="L4002">
        <v>3</v>
      </c>
      <c r="M4002" t="b">
        <v>0</v>
      </c>
      <c r="N4002" s="8" t="s">
        <v>8269</v>
      </c>
      <c r="O4002" s="9">
        <f>ROUND(E4002/D4002,2)</f>
        <v>0.01</v>
      </c>
      <c r="P4002" s="10">
        <f>IFERROR(ROUND(E4002/L4002,2),0)</f>
        <v>7</v>
      </c>
      <c r="Q4002" s="12" t="s">
        <v>8315</v>
      </c>
      <c r="R4002" t="s">
        <v>8316</v>
      </c>
      <c r="S4002" s="17">
        <f>(((J4002/60)/60)/24)+DATE(1970,1,1)</f>
        <v>41831.742962962962</v>
      </c>
      <c r="T4002" s="17">
        <f>(((I4002/60)/60)/24)+DATE(1970,1,1)</f>
        <v>41860.125</v>
      </c>
    </row>
    <row r="4003" spans="1:20" ht="60" hidden="1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 t="s">
        <v>8269</v>
      </c>
      <c r="O4003" s="9">
        <f>ROUND(E4003/D4003,2)</f>
        <v>0.38</v>
      </c>
      <c r="P4003" s="10">
        <f>IFERROR(ROUND(E4003/L4003,2),0)</f>
        <v>32.36</v>
      </c>
      <c r="Q4003" s="12" t="s">
        <v>8315</v>
      </c>
      <c r="R4003" t="s">
        <v>8316</v>
      </c>
      <c r="S4003" s="17">
        <f>(((J4003/60)/60)/24)+DATE(1970,1,1)</f>
        <v>42775.964212962965</v>
      </c>
      <c r="T4003" s="17">
        <f>(((I4003/60)/60)/24)+DATE(1970,1,1)</f>
        <v>42795.791666666672</v>
      </c>
    </row>
    <row r="4004" spans="1:20" ht="45" hidden="1">
      <c r="A4004">
        <v>2917</v>
      </c>
      <c r="B4004" s="3" t="s">
        <v>2917</v>
      </c>
      <c r="C4004" s="3" t="s">
        <v>7027</v>
      </c>
      <c r="D4004" s="6">
        <v>2000</v>
      </c>
      <c r="E4004" s="6">
        <v>437</v>
      </c>
      <c r="F4004" t="s">
        <v>8220</v>
      </c>
      <c r="G4004" t="s">
        <v>8223</v>
      </c>
      <c r="H4004" t="s">
        <v>8245</v>
      </c>
      <c r="I4004">
        <v>1442381847</v>
      </c>
      <c r="J4004">
        <v>1440826647</v>
      </c>
      <c r="K4004" t="b">
        <v>0</v>
      </c>
      <c r="L4004">
        <v>9</v>
      </c>
      <c r="M4004" t="b">
        <v>0</v>
      </c>
      <c r="N4004" s="8" t="s">
        <v>8269</v>
      </c>
      <c r="O4004" s="9">
        <f>ROUND(E4004/D4004,2)</f>
        <v>0.22</v>
      </c>
      <c r="P4004" s="10">
        <f>IFERROR(ROUND(E4004/L4004,2),0)</f>
        <v>48.56</v>
      </c>
      <c r="Q4004" s="12" t="s">
        <v>8315</v>
      </c>
      <c r="R4004" t="s">
        <v>8316</v>
      </c>
      <c r="S4004" s="17">
        <f>(((J4004/60)/60)/24)+DATE(1970,1,1)</f>
        <v>42245.234340277777</v>
      </c>
      <c r="T4004" s="17">
        <f>(((I4004/60)/60)/24)+DATE(1970,1,1)</f>
        <v>42263.234340277777</v>
      </c>
    </row>
    <row r="4005" spans="1:20" ht="60" hidden="1">
      <c r="A4005">
        <v>3740</v>
      </c>
      <c r="B4005" s="3" t="s">
        <v>3737</v>
      </c>
      <c r="C4005" s="3" t="s">
        <v>7850</v>
      </c>
      <c r="D4005" s="6">
        <v>2000</v>
      </c>
      <c r="E4005" s="6">
        <v>358</v>
      </c>
      <c r="F4005" t="s">
        <v>8220</v>
      </c>
      <c r="G4005" t="s">
        <v>8223</v>
      </c>
      <c r="H4005" t="s">
        <v>8245</v>
      </c>
      <c r="I4005">
        <v>1407808438</v>
      </c>
      <c r="J4005">
        <v>1405217355</v>
      </c>
      <c r="K4005" t="b">
        <v>0</v>
      </c>
      <c r="L4005">
        <v>14</v>
      </c>
      <c r="M4005" t="b">
        <v>0</v>
      </c>
      <c r="N4005" s="8" t="s">
        <v>8269</v>
      </c>
      <c r="O4005" s="9">
        <f>ROUND(E4005/D4005,2)</f>
        <v>0.18</v>
      </c>
      <c r="P4005" s="10">
        <f>IFERROR(ROUND(E4005/L4005,2),0)</f>
        <v>25.57</v>
      </c>
      <c r="Q4005" s="12" t="s">
        <v>8315</v>
      </c>
      <c r="R4005" t="s">
        <v>8316</v>
      </c>
      <c r="S4005" s="17">
        <f>(((J4005/60)/60)/24)+DATE(1970,1,1)</f>
        <v>41833.089756944442</v>
      </c>
      <c r="T4005" s="17">
        <f>(((I4005/60)/60)/24)+DATE(1970,1,1)</f>
        <v>41863.079143518517</v>
      </c>
    </row>
    <row r="4006" spans="1:20" hidden="1">
      <c r="A4006">
        <v>3861</v>
      </c>
      <c r="B4006" s="3" t="s">
        <v>3858</v>
      </c>
      <c r="C4006" s="3" t="s">
        <v>7970</v>
      </c>
      <c r="D4006" s="6">
        <v>2000</v>
      </c>
      <c r="E4006" s="6">
        <v>100</v>
      </c>
      <c r="F4006" t="s">
        <v>8220</v>
      </c>
      <c r="G4006" t="s">
        <v>8223</v>
      </c>
      <c r="H4006" t="s">
        <v>8245</v>
      </c>
      <c r="I4006">
        <v>1415828820</v>
      </c>
      <c r="J4006">
        <v>1412258977</v>
      </c>
      <c r="K4006" t="b">
        <v>0</v>
      </c>
      <c r="L4006">
        <v>1</v>
      </c>
      <c r="M4006" t="b">
        <v>0</v>
      </c>
      <c r="N4006" s="8" t="s">
        <v>8269</v>
      </c>
      <c r="O4006" s="9">
        <f>ROUND(E4006/D4006,2)</f>
        <v>0.05</v>
      </c>
      <c r="P4006" s="10">
        <f>IFERROR(ROUND(E4006/L4006,2),0)</f>
        <v>100</v>
      </c>
      <c r="Q4006" s="12" t="s">
        <v>8315</v>
      </c>
      <c r="R4006" t="s">
        <v>8316</v>
      </c>
      <c r="S4006" s="17">
        <f>(((J4006/60)/60)/24)+DATE(1970,1,1)</f>
        <v>41914.590011574073</v>
      </c>
      <c r="T4006" s="17">
        <f>(((I4006/60)/60)/24)+DATE(1970,1,1)</f>
        <v>41955.907638888893</v>
      </c>
    </row>
    <row r="4007" spans="1:20" ht="30" hidden="1">
      <c r="A4007">
        <v>3866</v>
      </c>
      <c r="B4007" s="3" t="s">
        <v>3863</v>
      </c>
      <c r="C4007" s="3" t="s">
        <v>7975</v>
      </c>
      <c r="D4007" s="6">
        <v>2000</v>
      </c>
      <c r="E4007" s="6">
        <v>11</v>
      </c>
      <c r="F4007" t="s">
        <v>8220</v>
      </c>
      <c r="G4007" t="s">
        <v>8223</v>
      </c>
      <c r="H4007" t="s">
        <v>8245</v>
      </c>
      <c r="I4007">
        <v>1458703740</v>
      </c>
      <c r="J4007">
        <v>1454453021</v>
      </c>
      <c r="K4007" t="b">
        <v>0</v>
      </c>
      <c r="L4007">
        <v>2</v>
      </c>
      <c r="M4007" t="b">
        <v>0</v>
      </c>
      <c r="N4007" s="8" t="s">
        <v>8269</v>
      </c>
      <c r="O4007" s="9">
        <f>ROUND(E4007/D4007,2)</f>
        <v>0.01</v>
      </c>
      <c r="P4007" s="10">
        <f>IFERROR(ROUND(E4007/L4007,2),0)</f>
        <v>5.5</v>
      </c>
      <c r="Q4007" s="12" t="s">
        <v>8315</v>
      </c>
      <c r="R4007" t="s">
        <v>8316</v>
      </c>
      <c r="S4007" s="17">
        <f>(((J4007/60)/60)/24)+DATE(1970,1,1)</f>
        <v>42402.947002314817</v>
      </c>
      <c r="T4007" s="17">
        <f>(((I4007/60)/60)/24)+DATE(1970,1,1)</f>
        <v>42452.145138888889</v>
      </c>
    </row>
    <row r="4008" spans="1:20" ht="45" hidden="1">
      <c r="A4008">
        <v>3867</v>
      </c>
      <c r="B4008" s="3" t="s">
        <v>3864</v>
      </c>
      <c r="C4008" s="3" t="s">
        <v>7976</v>
      </c>
      <c r="D4008" s="6">
        <v>2000</v>
      </c>
      <c r="E4008" s="6">
        <v>251</v>
      </c>
      <c r="F4008" t="s">
        <v>8220</v>
      </c>
      <c r="G4008" t="s">
        <v>8223</v>
      </c>
      <c r="H4008" t="s">
        <v>8245</v>
      </c>
      <c r="I4008">
        <v>1466278339</v>
      </c>
      <c r="J4008">
        <v>1463686339</v>
      </c>
      <c r="K4008" t="b">
        <v>0</v>
      </c>
      <c r="L4008">
        <v>5</v>
      </c>
      <c r="M4008" t="b">
        <v>0</v>
      </c>
      <c r="N4008" s="8" t="s">
        <v>8269</v>
      </c>
      <c r="O4008" s="9">
        <f>ROUND(E4008/D4008,2)</f>
        <v>0.13</v>
      </c>
      <c r="P4008" s="10">
        <f>IFERROR(ROUND(E4008/L4008,2),0)</f>
        <v>50.2</v>
      </c>
      <c r="Q4008" s="12" t="s">
        <v>8315</v>
      </c>
      <c r="R4008" t="s">
        <v>8316</v>
      </c>
      <c r="S4008" s="17">
        <f>(((J4008/60)/60)/24)+DATE(1970,1,1)</f>
        <v>42509.814108796301</v>
      </c>
      <c r="T4008" s="17">
        <f>(((I4008/60)/60)/24)+DATE(1970,1,1)</f>
        <v>42539.814108796301</v>
      </c>
    </row>
    <row r="4009" spans="1:20" ht="60" hidden="1">
      <c r="A4009">
        <v>3945</v>
      </c>
      <c r="B4009" s="3" t="s">
        <v>3942</v>
      </c>
      <c r="C4009" s="3" t="s">
        <v>8053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1431717268</v>
      </c>
      <c r="J4009">
        <v>1429125268</v>
      </c>
      <c r="K4009" t="b">
        <v>0</v>
      </c>
      <c r="L4009">
        <v>1</v>
      </c>
      <c r="M4009" t="b">
        <v>0</v>
      </c>
      <c r="N4009" s="8" t="s">
        <v>8269</v>
      </c>
      <c r="O4009" s="9">
        <f>ROUND(E4009/D4009,2)</f>
        <v>0</v>
      </c>
      <c r="P4009" s="10">
        <f>IFERROR(ROUND(E4009/L4009,2),0)</f>
        <v>5</v>
      </c>
      <c r="Q4009" s="12" t="s">
        <v>8315</v>
      </c>
      <c r="R4009" t="s">
        <v>8316</v>
      </c>
      <c r="S4009" s="17">
        <f>(((J4009/60)/60)/24)+DATE(1970,1,1)</f>
        <v>42109.801712962959</v>
      </c>
      <c r="T4009" s="17">
        <f>(((I4009/60)/60)/24)+DATE(1970,1,1)</f>
        <v>42139.801712962959</v>
      </c>
    </row>
    <row r="4010" spans="1:20" ht="60" hidden="1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 t="s">
        <v>8269</v>
      </c>
      <c r="O4010" s="9">
        <f>ROUND(E4010/D4010,2)</f>
        <v>0.06</v>
      </c>
      <c r="P4010" s="10">
        <f>IFERROR(ROUND(E4010/L4010,2),0)</f>
        <v>15</v>
      </c>
      <c r="Q4010" s="12" t="s">
        <v>8315</v>
      </c>
      <c r="R4010" t="s">
        <v>8316</v>
      </c>
      <c r="S4010" s="17">
        <f>(((J4010/60)/60)/24)+DATE(1970,1,1)</f>
        <v>42177.964201388888</v>
      </c>
      <c r="T4010" s="17">
        <f>(((I4010/60)/60)/24)+DATE(1970,1,1)</f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 t="s">
        <v>8269</v>
      </c>
      <c r="O4011" s="9">
        <f>ROUND(E4011/D4011,2)</f>
        <v>0.04</v>
      </c>
      <c r="P4011" s="10">
        <f>IFERROR(ROUND(E4011/L4011,2),0)</f>
        <v>25</v>
      </c>
      <c r="Q4011" s="12" t="s">
        <v>8315</v>
      </c>
      <c r="R4011" t="s">
        <v>8316</v>
      </c>
      <c r="S4011" s="17">
        <f>(((J4011/60)/60)/24)+DATE(1970,1,1)</f>
        <v>41851.700925925928</v>
      </c>
      <c r="T4011" s="17">
        <f>(((I4011/60)/60)/24)+DATE(1970,1,1)</f>
        <v>41891.700925925928</v>
      </c>
    </row>
    <row r="4012" spans="1:20" ht="60" hidden="1">
      <c r="A4012">
        <v>3958</v>
      </c>
      <c r="B4012" s="3" t="s">
        <v>3955</v>
      </c>
      <c r="C4012" s="3" t="s">
        <v>8065</v>
      </c>
      <c r="D4012" s="6">
        <v>2000</v>
      </c>
      <c r="E4012" s="6">
        <v>641</v>
      </c>
      <c r="F4012" t="s">
        <v>8220</v>
      </c>
      <c r="G4012" t="s">
        <v>8223</v>
      </c>
      <c r="H4012" t="s">
        <v>8245</v>
      </c>
      <c r="I4012">
        <v>1406988000</v>
      </c>
      <c r="J4012">
        <v>1403822912</v>
      </c>
      <c r="K4012" t="b">
        <v>0</v>
      </c>
      <c r="L4012">
        <v>16</v>
      </c>
      <c r="M4012" t="b">
        <v>0</v>
      </c>
      <c r="N4012" s="8" t="s">
        <v>8269</v>
      </c>
      <c r="O4012" s="9">
        <f>ROUND(E4012/D4012,2)</f>
        <v>0.32</v>
      </c>
      <c r="P4012" s="10">
        <f>IFERROR(ROUND(E4012/L4012,2),0)</f>
        <v>40.06</v>
      </c>
      <c r="Q4012" s="12" t="s">
        <v>8315</v>
      </c>
      <c r="R4012" t="s">
        <v>8316</v>
      </c>
      <c r="S4012" s="17">
        <f>(((J4012/60)/60)/24)+DATE(1970,1,1)</f>
        <v>41816.950370370374</v>
      </c>
      <c r="T4012" s="17">
        <f>(((I4012/60)/60)/24)+DATE(1970,1,1)</f>
        <v>41853.583333333336</v>
      </c>
    </row>
    <row r="4013" spans="1:20" ht="60" hidden="1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 t="s">
        <v>8269</v>
      </c>
      <c r="O4013" s="9">
        <f>ROUND(E4013/D4013,2)</f>
        <v>0.08</v>
      </c>
      <c r="P4013" s="10">
        <f>IFERROR(ROUND(E4013/L4013,2),0)</f>
        <v>4.75</v>
      </c>
      <c r="Q4013" s="12" t="s">
        <v>8315</v>
      </c>
      <c r="R4013" t="s">
        <v>8316</v>
      </c>
      <c r="S4013" s="17">
        <f>(((J4013/60)/60)/24)+DATE(1970,1,1)</f>
        <v>42002.54488425926</v>
      </c>
      <c r="T4013" s="17">
        <f>(((I4013/60)/60)/24)+DATE(1970,1,1)</f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 t="s">
        <v>8269</v>
      </c>
      <c r="O4014" s="9">
        <f>ROUND(E4014/D4014,2)</f>
        <v>0</v>
      </c>
      <c r="P4014" s="10">
        <f>IFERROR(ROUND(E4014/L4014,2),0)</f>
        <v>0</v>
      </c>
      <c r="Q4014" s="12" t="s">
        <v>8315</v>
      </c>
      <c r="R4014" t="s">
        <v>8316</v>
      </c>
      <c r="S4014" s="17">
        <f>(((J4014/60)/60)/24)+DATE(1970,1,1)</f>
        <v>42096.544548611113</v>
      </c>
      <c r="T4014" s="17">
        <f>(((I4014/60)/60)/24)+DATE(1970,1,1)</f>
        <v>42126.544548611113</v>
      </c>
    </row>
    <row r="4015" spans="1:20" ht="45" hidden="1">
      <c r="A4015">
        <v>3964</v>
      </c>
      <c r="B4015" s="3" t="s">
        <v>3961</v>
      </c>
      <c r="C4015" s="3" t="s">
        <v>8071</v>
      </c>
      <c r="D4015" s="6">
        <v>2000</v>
      </c>
      <c r="E4015" s="6">
        <v>126</v>
      </c>
      <c r="F4015" t="s">
        <v>8220</v>
      </c>
      <c r="G4015" t="s">
        <v>8223</v>
      </c>
      <c r="H4015" t="s">
        <v>8245</v>
      </c>
      <c r="I4015">
        <v>1429460386</v>
      </c>
      <c r="J4015">
        <v>1424279986</v>
      </c>
      <c r="K4015" t="b">
        <v>0</v>
      </c>
      <c r="L4015">
        <v>3</v>
      </c>
      <c r="M4015" t="b">
        <v>0</v>
      </c>
      <c r="N4015" s="8" t="s">
        <v>8269</v>
      </c>
      <c r="O4015" s="9">
        <f>ROUND(E4015/D4015,2)</f>
        <v>0.06</v>
      </c>
      <c r="P4015" s="10">
        <f>IFERROR(ROUND(E4015/L4015,2),0)</f>
        <v>42</v>
      </c>
      <c r="Q4015" s="12" t="s">
        <v>8315</v>
      </c>
      <c r="R4015" t="s">
        <v>8316</v>
      </c>
      <c r="S4015" s="17">
        <f>(((J4015/60)/60)/24)+DATE(1970,1,1)</f>
        <v>42053.722060185188</v>
      </c>
      <c r="T4015" s="17">
        <f>(((I4015/60)/60)/24)+DATE(1970,1,1)</f>
        <v>42113.680393518516</v>
      </c>
    </row>
    <row r="4016" spans="1:20" ht="60" hidden="1">
      <c r="A4016">
        <v>3965</v>
      </c>
      <c r="B4016" s="3" t="s">
        <v>3962</v>
      </c>
      <c r="C4016" s="3" t="s">
        <v>8072</v>
      </c>
      <c r="D4016" s="6">
        <v>2000</v>
      </c>
      <c r="E4016" s="6">
        <v>285</v>
      </c>
      <c r="F4016" t="s">
        <v>8220</v>
      </c>
      <c r="G4016" t="s">
        <v>8223</v>
      </c>
      <c r="H4016" t="s">
        <v>8245</v>
      </c>
      <c r="I4016">
        <v>1460608780</v>
      </c>
      <c r="J4016">
        <v>1455428380</v>
      </c>
      <c r="K4016" t="b">
        <v>0</v>
      </c>
      <c r="L4016">
        <v>4</v>
      </c>
      <c r="M4016" t="b">
        <v>0</v>
      </c>
      <c r="N4016" s="8" t="s">
        <v>8269</v>
      </c>
      <c r="O4016" s="9">
        <f>ROUND(E4016/D4016,2)</f>
        <v>0.14000000000000001</v>
      </c>
      <c r="P4016" s="10">
        <f>IFERROR(ROUND(E4016/L4016,2),0)</f>
        <v>71.25</v>
      </c>
      <c r="Q4016" s="12" t="s">
        <v>8315</v>
      </c>
      <c r="R4016" t="s">
        <v>8316</v>
      </c>
      <c r="S4016" s="17">
        <f>(((J4016/60)/60)/24)+DATE(1970,1,1)</f>
        <v>42414.235879629632</v>
      </c>
      <c r="T4016" s="17">
        <f>(((I4016/60)/60)/24)+DATE(1970,1,1)</f>
        <v>42474.194212962961</v>
      </c>
    </row>
    <row r="4017" spans="1:20" ht="60" hidden="1">
      <c r="A4017">
        <v>3978</v>
      </c>
      <c r="B4017" s="3" t="s">
        <v>3975</v>
      </c>
      <c r="C4017" s="3" t="s">
        <v>8085</v>
      </c>
      <c r="D4017" s="6">
        <v>2000</v>
      </c>
      <c r="E4017" s="6">
        <v>214</v>
      </c>
      <c r="F4017" t="s">
        <v>8220</v>
      </c>
      <c r="G4017" t="s">
        <v>8223</v>
      </c>
      <c r="H4017" t="s">
        <v>8245</v>
      </c>
      <c r="I4017">
        <v>1422717953</v>
      </c>
      <c r="J4017">
        <v>1417533953</v>
      </c>
      <c r="K4017" t="b">
        <v>0</v>
      </c>
      <c r="L4017">
        <v>8</v>
      </c>
      <c r="M4017" t="b">
        <v>0</v>
      </c>
      <c r="N4017" s="8" t="s">
        <v>8269</v>
      </c>
      <c r="O4017" s="9">
        <f>ROUND(E4017/D4017,2)</f>
        <v>0.11</v>
      </c>
      <c r="P4017" s="10">
        <f>IFERROR(ROUND(E4017/L4017,2),0)</f>
        <v>26.75</v>
      </c>
      <c r="Q4017" s="12" t="s">
        <v>8315</v>
      </c>
      <c r="R4017" t="s">
        <v>8316</v>
      </c>
      <c r="S4017" s="17">
        <f>(((J4017/60)/60)/24)+DATE(1970,1,1)</f>
        <v>41975.642974537041</v>
      </c>
      <c r="T4017" s="17">
        <f>(((I4017/60)/60)/24)+DATE(1970,1,1)</f>
        <v>42035.642974537041</v>
      </c>
    </row>
    <row r="4018" spans="1:20" ht="60" hidden="1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 t="s">
        <v>8269</v>
      </c>
      <c r="O4018" s="9">
        <f>ROUND(E4018/D4018,2)</f>
        <v>0.14000000000000001</v>
      </c>
      <c r="P4018" s="10">
        <f>IFERROR(ROUND(E4018/L4018,2),0)</f>
        <v>10</v>
      </c>
      <c r="Q4018" s="12" t="s">
        <v>8315</v>
      </c>
      <c r="R4018" t="s">
        <v>8316</v>
      </c>
      <c r="S4018" s="17">
        <f>(((J4018/60)/60)/24)+DATE(1970,1,1)</f>
        <v>41869.872685185182</v>
      </c>
      <c r="T4018" s="17">
        <f>(((I4018/60)/60)/24)+DATE(1970,1,1)</f>
        <v>41899.872685185182</v>
      </c>
    </row>
    <row r="4019" spans="1:20" ht="60" hidden="1">
      <c r="A4019">
        <v>3985</v>
      </c>
      <c r="B4019" s="3" t="s">
        <v>3981</v>
      </c>
      <c r="C4019" s="3" t="s">
        <v>8091</v>
      </c>
      <c r="D4019" s="6">
        <v>2000</v>
      </c>
      <c r="E4019" s="6">
        <v>641</v>
      </c>
      <c r="F4019" t="s">
        <v>8220</v>
      </c>
      <c r="G4019" t="s">
        <v>8223</v>
      </c>
      <c r="H4019" t="s">
        <v>8245</v>
      </c>
      <c r="I4019">
        <v>1456002300</v>
      </c>
      <c r="J4019">
        <v>1454173120</v>
      </c>
      <c r="K4019" t="b">
        <v>0</v>
      </c>
      <c r="L4019">
        <v>19</v>
      </c>
      <c r="M4019" t="b">
        <v>0</v>
      </c>
      <c r="N4019" s="8" t="s">
        <v>8269</v>
      </c>
      <c r="O4019" s="9">
        <f>ROUND(E4019/D4019,2)</f>
        <v>0.32</v>
      </c>
      <c r="P4019" s="10">
        <f>IFERROR(ROUND(E4019/L4019,2),0)</f>
        <v>33.74</v>
      </c>
      <c r="Q4019" s="12" t="s">
        <v>8315</v>
      </c>
      <c r="R4019" t="s">
        <v>8316</v>
      </c>
      <c r="S4019" s="17">
        <f>(((J4019/60)/60)/24)+DATE(1970,1,1)</f>
        <v>42399.707407407404</v>
      </c>
      <c r="T4019" s="17">
        <f>(((I4019/60)/60)/24)+DATE(1970,1,1)</f>
        <v>42420.878472222219</v>
      </c>
    </row>
    <row r="4020" spans="1:20" ht="30" hidden="1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 t="s">
        <v>8269</v>
      </c>
      <c r="O4020" s="9">
        <f>ROUND(E4020/D4020,2)</f>
        <v>0.09</v>
      </c>
      <c r="P4020" s="10">
        <f>IFERROR(ROUND(E4020/L4020,2),0)</f>
        <v>32.5</v>
      </c>
      <c r="Q4020" s="12" t="s">
        <v>8315</v>
      </c>
      <c r="R4020" t="s">
        <v>8316</v>
      </c>
      <c r="S4020" s="17">
        <f>(((J4020/60)/60)/24)+DATE(1970,1,1)</f>
        <v>42620.91097222222</v>
      </c>
      <c r="T4020" s="17">
        <f>(((I4020/60)/60)/24)+DATE(1970,1,1)</f>
        <v>42650.91097222222</v>
      </c>
    </row>
    <row r="4021" spans="1:20" ht="45" hidden="1">
      <c r="A4021">
        <v>3994</v>
      </c>
      <c r="B4021" s="3" t="s">
        <v>3990</v>
      </c>
      <c r="C4021" s="3" t="s">
        <v>8100</v>
      </c>
      <c r="D4021" s="6">
        <v>2000</v>
      </c>
      <c r="E4021" s="6">
        <v>5</v>
      </c>
      <c r="F4021" t="s">
        <v>8220</v>
      </c>
      <c r="G4021" t="s">
        <v>8223</v>
      </c>
      <c r="H4021" t="s">
        <v>8245</v>
      </c>
      <c r="I4021">
        <v>1405761690</v>
      </c>
      <c r="J4021">
        <v>1403169690</v>
      </c>
      <c r="K4021" t="b">
        <v>0</v>
      </c>
      <c r="L4021">
        <v>1</v>
      </c>
      <c r="M4021" t="b">
        <v>0</v>
      </c>
      <c r="N4021" s="8" t="s">
        <v>8269</v>
      </c>
      <c r="O4021" s="9">
        <f>ROUND(E4021/D4021,2)</f>
        <v>0</v>
      </c>
      <c r="P4021" s="10">
        <f>IFERROR(ROUND(E4021/L4021,2),0)</f>
        <v>5</v>
      </c>
      <c r="Q4021" s="12" t="s">
        <v>8315</v>
      </c>
      <c r="R4021" t="s">
        <v>8316</v>
      </c>
      <c r="S4021" s="17">
        <f>(((J4021/60)/60)/24)+DATE(1970,1,1)</f>
        <v>41809.389930555553</v>
      </c>
      <c r="T4021" s="17">
        <f>(((I4021/60)/60)/24)+DATE(1970,1,1)</f>
        <v>41839.389930555553</v>
      </c>
    </row>
    <row r="4022" spans="1:20" ht="45" hidden="1">
      <c r="A4022">
        <v>4003</v>
      </c>
      <c r="B4022" s="3" t="s">
        <v>3999</v>
      </c>
      <c r="C4022" s="3" t="s">
        <v>8071</v>
      </c>
      <c r="D4022" s="6">
        <v>2000</v>
      </c>
      <c r="E4022" s="6">
        <v>201</v>
      </c>
      <c r="F4022" t="s">
        <v>8220</v>
      </c>
      <c r="G4022" t="s">
        <v>8223</v>
      </c>
      <c r="H4022" t="s">
        <v>8245</v>
      </c>
      <c r="I4022">
        <v>1424009147</v>
      </c>
      <c r="J4022">
        <v>1421417147</v>
      </c>
      <c r="K4022" t="b">
        <v>0</v>
      </c>
      <c r="L4022">
        <v>2</v>
      </c>
      <c r="M4022" t="b">
        <v>0</v>
      </c>
      <c r="N4022" s="8" t="s">
        <v>8269</v>
      </c>
      <c r="O4022" s="9">
        <f>ROUND(E4022/D4022,2)</f>
        <v>0.1</v>
      </c>
      <c r="P4022" s="10">
        <f>IFERROR(ROUND(E4022/L4022,2),0)</f>
        <v>100.5</v>
      </c>
      <c r="Q4022" s="12" t="s">
        <v>8315</v>
      </c>
      <c r="R4022" t="s">
        <v>8316</v>
      </c>
      <c r="S4022" s="17">
        <f>(((J4022/60)/60)/24)+DATE(1970,1,1)</f>
        <v>42020.587349537032</v>
      </c>
      <c r="T4022" s="17">
        <f>(((I4022/60)/60)/24)+DATE(1970,1,1)</f>
        <v>42050.587349537032</v>
      </c>
    </row>
    <row r="4023" spans="1:20" ht="45" hidden="1">
      <c r="A4023">
        <v>4007</v>
      </c>
      <c r="B4023" s="3" t="s">
        <v>4003</v>
      </c>
      <c r="C4023" s="3" t="s">
        <v>8112</v>
      </c>
      <c r="D4023" s="6">
        <v>2000</v>
      </c>
      <c r="E4023" s="6">
        <v>5</v>
      </c>
      <c r="F4023" t="s">
        <v>8220</v>
      </c>
      <c r="G4023" t="s">
        <v>8223</v>
      </c>
      <c r="H4023" t="s">
        <v>8245</v>
      </c>
      <c r="I4023">
        <v>1409070480</v>
      </c>
      <c r="J4023">
        <v>1406572381</v>
      </c>
      <c r="K4023" t="b">
        <v>0</v>
      </c>
      <c r="L4023">
        <v>1</v>
      </c>
      <c r="M4023" t="b">
        <v>0</v>
      </c>
      <c r="N4023" s="8" t="s">
        <v>8269</v>
      </c>
      <c r="O4023" s="9">
        <f>ROUND(E4023/D4023,2)</f>
        <v>0</v>
      </c>
      <c r="P4023" s="10">
        <f>IFERROR(ROUND(E4023/L4023,2),0)</f>
        <v>5</v>
      </c>
      <c r="Q4023" s="12" t="s">
        <v>8315</v>
      </c>
      <c r="R4023" t="s">
        <v>8316</v>
      </c>
      <c r="S4023" s="17">
        <f>(((J4023/60)/60)/24)+DATE(1970,1,1)</f>
        <v>41848.772928240738</v>
      </c>
      <c r="T4023" s="17">
        <f>(((I4023/60)/60)/24)+DATE(1970,1,1)</f>
        <v>41877.686111111114</v>
      </c>
    </row>
    <row r="4024" spans="1:20" ht="60" hidden="1">
      <c r="A4024">
        <v>4013</v>
      </c>
      <c r="B4024" s="3" t="s">
        <v>4009</v>
      </c>
      <c r="C4024" s="3" t="s">
        <v>8118</v>
      </c>
      <c r="D4024" s="6">
        <v>2000</v>
      </c>
      <c r="E4024" s="6">
        <v>26</v>
      </c>
      <c r="F4024" t="s">
        <v>8220</v>
      </c>
      <c r="G4024" t="s">
        <v>8223</v>
      </c>
      <c r="H4024" t="s">
        <v>8245</v>
      </c>
      <c r="I4024">
        <v>1424070823</v>
      </c>
      <c r="J4024">
        <v>1421478823</v>
      </c>
      <c r="K4024" t="b">
        <v>0</v>
      </c>
      <c r="L4024">
        <v>2</v>
      </c>
      <c r="M4024" t="b">
        <v>0</v>
      </c>
      <c r="N4024" s="8" t="s">
        <v>8269</v>
      </c>
      <c r="O4024" s="9">
        <f>ROUND(E4024/D4024,2)</f>
        <v>0.01</v>
      </c>
      <c r="P4024" s="10">
        <f>IFERROR(ROUND(E4024/L4024,2),0)</f>
        <v>13</v>
      </c>
      <c r="Q4024" s="12" t="s">
        <v>8315</v>
      </c>
      <c r="R4024" t="s">
        <v>8316</v>
      </c>
      <c r="S4024" s="17">
        <f>(((J4024/60)/60)/24)+DATE(1970,1,1)</f>
        <v>42021.301192129627</v>
      </c>
      <c r="T4024" s="17">
        <f>(((I4024/60)/60)/24)+DATE(1970,1,1)</f>
        <v>42051.301192129627</v>
      </c>
    </row>
    <row r="4025" spans="1:20" ht="45" hidden="1">
      <c r="A4025">
        <v>4028</v>
      </c>
      <c r="B4025" s="3" t="s">
        <v>4024</v>
      </c>
      <c r="C4025" s="3" t="s">
        <v>8133</v>
      </c>
      <c r="D4025" s="6">
        <v>2000</v>
      </c>
      <c r="E4025" s="6">
        <v>561</v>
      </c>
      <c r="F4025" t="s">
        <v>8220</v>
      </c>
      <c r="G4025" t="s">
        <v>8223</v>
      </c>
      <c r="H4025" t="s">
        <v>8245</v>
      </c>
      <c r="I4025">
        <v>1402007500</v>
      </c>
      <c r="J4025">
        <v>1399415500</v>
      </c>
      <c r="K4025" t="b">
        <v>0</v>
      </c>
      <c r="L4025">
        <v>11</v>
      </c>
      <c r="M4025" t="b">
        <v>0</v>
      </c>
      <c r="N4025" s="8" t="s">
        <v>8269</v>
      </c>
      <c r="O4025" s="9">
        <f>ROUND(E4025/D4025,2)</f>
        <v>0.28000000000000003</v>
      </c>
      <c r="P4025" s="10">
        <f>IFERROR(ROUND(E4025/L4025,2),0)</f>
        <v>51</v>
      </c>
      <c r="Q4025" s="12" t="s">
        <v>8315</v>
      </c>
      <c r="R4025" t="s">
        <v>8316</v>
      </c>
      <c r="S4025" s="17">
        <f>(((J4025/60)/60)/24)+DATE(1970,1,1)</f>
        <v>41765.938657407409</v>
      </c>
      <c r="T4025" s="17">
        <f>(((I4025/60)/60)/24)+DATE(1970,1,1)</f>
        <v>41795.938657407409</v>
      </c>
    </row>
    <row r="4026" spans="1:20" ht="45" hidden="1">
      <c r="A4026">
        <v>4094</v>
      </c>
      <c r="B4026" s="3" t="s">
        <v>4090</v>
      </c>
      <c r="C4026" s="3" t="s">
        <v>8197</v>
      </c>
      <c r="D4026" s="6">
        <v>2000</v>
      </c>
      <c r="E4026" s="6">
        <v>730</v>
      </c>
      <c r="F4026" t="s">
        <v>8220</v>
      </c>
      <c r="G4026" t="s">
        <v>8223</v>
      </c>
      <c r="H4026" t="s">
        <v>8245</v>
      </c>
      <c r="I4026">
        <v>1413953940</v>
      </c>
      <c r="J4026">
        <v>1410141900</v>
      </c>
      <c r="K4026" t="b">
        <v>0</v>
      </c>
      <c r="L4026">
        <v>8</v>
      </c>
      <c r="M4026" t="b">
        <v>0</v>
      </c>
      <c r="N4026" s="8" t="s">
        <v>8269</v>
      </c>
      <c r="O4026" s="9">
        <f>ROUND(E4026/D4026,2)</f>
        <v>0.37</v>
      </c>
      <c r="P4026" s="10">
        <f>IFERROR(ROUND(E4026/L4026,2),0)</f>
        <v>91.25</v>
      </c>
      <c r="Q4026" s="12" t="s">
        <v>8315</v>
      </c>
      <c r="R4026" t="s">
        <v>8316</v>
      </c>
      <c r="S4026" s="17">
        <f>(((J4026/60)/60)/24)+DATE(1970,1,1)</f>
        <v>41890.086805555555</v>
      </c>
      <c r="T4026" s="17">
        <f>(((I4026/60)/60)/24)+DATE(1970,1,1)</f>
        <v>41934.207638888889</v>
      </c>
    </row>
    <row r="4027" spans="1:20" ht="60" hidden="1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 t="s">
        <v>8269</v>
      </c>
      <c r="O4027" s="9">
        <f>ROUND(E4027/D4027,2)</f>
        <v>0.05</v>
      </c>
      <c r="P4027" s="10">
        <f>IFERROR(ROUND(E4027/L4027,2),0)</f>
        <v>62.5</v>
      </c>
      <c r="Q4027" s="12" t="s">
        <v>8315</v>
      </c>
      <c r="R4027" t="s">
        <v>8316</v>
      </c>
      <c r="S4027" s="17">
        <f>(((J4027/60)/60)/24)+DATE(1970,1,1)</f>
        <v>42151.237685185188</v>
      </c>
      <c r="T4027" s="17">
        <f>(((I4027/60)/60)/24)+DATE(1970,1,1)</f>
        <v>42211.237685185188</v>
      </c>
    </row>
    <row r="4028" spans="1:20" ht="60" hidden="1">
      <c r="A4028">
        <v>4107</v>
      </c>
      <c r="B4028" s="3" t="s">
        <v>4103</v>
      </c>
      <c r="C4028" s="3" t="s">
        <v>8210</v>
      </c>
      <c r="D4028" s="6">
        <v>2000</v>
      </c>
      <c r="E4028" s="6">
        <v>41</v>
      </c>
      <c r="F4028" t="s">
        <v>8220</v>
      </c>
      <c r="G4028" t="s">
        <v>8223</v>
      </c>
      <c r="H4028" t="s">
        <v>8245</v>
      </c>
      <c r="I4028">
        <v>1411596001</v>
      </c>
      <c r="J4028">
        <v>1409608801</v>
      </c>
      <c r="K4028" t="b">
        <v>0</v>
      </c>
      <c r="L4028">
        <v>4</v>
      </c>
      <c r="M4028" t="b">
        <v>0</v>
      </c>
      <c r="N4028" s="8" t="s">
        <v>8269</v>
      </c>
      <c r="O4028" s="9">
        <f>ROUND(E4028/D4028,2)</f>
        <v>0.02</v>
      </c>
      <c r="P4028" s="10">
        <f>IFERROR(ROUND(E4028/L4028,2),0)</f>
        <v>10.25</v>
      </c>
      <c r="Q4028" s="12" t="s">
        <v>8315</v>
      </c>
      <c r="R4028" t="s">
        <v>8316</v>
      </c>
      <c r="S4028" s="17">
        <f>(((J4028/60)/60)/24)+DATE(1970,1,1)</f>
        <v>41883.916678240741</v>
      </c>
      <c r="T4028" s="17">
        <f>(((I4028/60)/60)/24)+DATE(1970,1,1)</f>
        <v>41906.916678240741</v>
      </c>
    </row>
    <row r="4029" spans="1:20" ht="60" hidden="1">
      <c r="A4029">
        <v>2911</v>
      </c>
      <c r="B4029" s="3" t="s">
        <v>2911</v>
      </c>
      <c r="C4029" s="3" t="s">
        <v>7021</v>
      </c>
      <c r="D4029" s="6">
        <v>1800</v>
      </c>
      <c r="E4029" s="6">
        <v>657</v>
      </c>
      <c r="F4029" t="s">
        <v>8220</v>
      </c>
      <c r="G4029" t="s">
        <v>8223</v>
      </c>
      <c r="H4029" t="s">
        <v>8245</v>
      </c>
      <c r="I4029">
        <v>1435429626</v>
      </c>
      <c r="J4029">
        <v>1431973626</v>
      </c>
      <c r="K4029" t="b">
        <v>0</v>
      </c>
      <c r="L4029">
        <v>14</v>
      </c>
      <c r="M4029" t="b">
        <v>0</v>
      </c>
      <c r="N4029" s="8" t="s">
        <v>8269</v>
      </c>
      <c r="O4029" s="9">
        <f>ROUND(E4029/D4029,2)</f>
        <v>0.37</v>
      </c>
      <c r="P4029" s="10">
        <f>IFERROR(ROUND(E4029/L4029,2),0)</f>
        <v>46.93</v>
      </c>
      <c r="Q4029" s="12" t="s">
        <v>8315</v>
      </c>
      <c r="R4029" t="s">
        <v>8316</v>
      </c>
      <c r="S4029" s="17">
        <f>(((J4029/60)/60)/24)+DATE(1970,1,1)</f>
        <v>42142.768819444449</v>
      </c>
      <c r="T4029" s="17">
        <f>(((I4029/60)/60)/24)+DATE(1970,1,1)</f>
        <v>42182.768819444449</v>
      </c>
    </row>
    <row r="4030" spans="1:20" ht="60" hidden="1">
      <c r="A4030">
        <v>3955</v>
      </c>
      <c r="B4030" s="3" t="s">
        <v>3952</v>
      </c>
      <c r="C4030" s="3" t="s">
        <v>8062</v>
      </c>
      <c r="D4030" s="6">
        <v>1750</v>
      </c>
      <c r="E4030" s="6">
        <v>425</v>
      </c>
      <c r="F4030" t="s">
        <v>8220</v>
      </c>
      <c r="G4030" t="s">
        <v>8223</v>
      </c>
      <c r="H4030" t="s">
        <v>8245</v>
      </c>
      <c r="I4030">
        <v>1448745741</v>
      </c>
      <c r="J4030">
        <v>1446150141</v>
      </c>
      <c r="K4030" t="b">
        <v>0</v>
      </c>
      <c r="L4030">
        <v>8</v>
      </c>
      <c r="M4030" t="b">
        <v>0</v>
      </c>
      <c r="N4030" s="8" t="s">
        <v>8269</v>
      </c>
      <c r="O4030" s="9">
        <f>ROUND(E4030/D4030,2)</f>
        <v>0.24</v>
      </c>
      <c r="P4030" s="10">
        <f>IFERROR(ROUND(E4030/L4030,2),0)</f>
        <v>53.13</v>
      </c>
      <c r="Q4030" s="12" t="s">
        <v>8315</v>
      </c>
      <c r="R4030" t="s">
        <v>8316</v>
      </c>
      <c r="S4030" s="17">
        <f>(((J4030/60)/60)/24)+DATE(1970,1,1)</f>
        <v>42306.848854166667</v>
      </c>
      <c r="T4030" s="17">
        <f>(((I4030/60)/60)/24)+DATE(1970,1,1)</f>
        <v>42336.890520833331</v>
      </c>
    </row>
    <row r="4031" spans="1:20" ht="60" hidden="1">
      <c r="A4031">
        <v>3967</v>
      </c>
      <c r="B4031" s="3" t="s">
        <v>3964</v>
      </c>
      <c r="C4031" s="3" t="s">
        <v>8074</v>
      </c>
      <c r="D4031" s="6">
        <v>1700</v>
      </c>
      <c r="E4031" s="6">
        <v>410</v>
      </c>
      <c r="F4031" t="s">
        <v>8220</v>
      </c>
      <c r="G4031" t="s">
        <v>8223</v>
      </c>
      <c r="H4031" t="s">
        <v>8245</v>
      </c>
      <c r="I4031">
        <v>1488783507</v>
      </c>
      <c r="J4031">
        <v>1486191507</v>
      </c>
      <c r="K4031" t="b">
        <v>0</v>
      </c>
      <c r="L4031">
        <v>10</v>
      </c>
      <c r="M4031" t="b">
        <v>0</v>
      </c>
      <c r="N4031" s="8" t="s">
        <v>8269</v>
      </c>
      <c r="O4031" s="9">
        <f>ROUND(E4031/D4031,2)</f>
        <v>0.24</v>
      </c>
      <c r="P4031" s="10">
        <f>IFERROR(ROUND(E4031/L4031,2),0)</f>
        <v>41</v>
      </c>
      <c r="Q4031" s="12" t="s">
        <v>8315</v>
      </c>
      <c r="R4031" t="s">
        <v>8316</v>
      </c>
      <c r="S4031" s="17">
        <f>(((J4031/60)/60)/24)+DATE(1970,1,1)</f>
        <v>42770.290590277778</v>
      </c>
      <c r="T4031" s="17">
        <f>(((I4031/60)/60)/24)+DATE(1970,1,1)</f>
        <v>42800.290590277778</v>
      </c>
    </row>
    <row r="4032" spans="1:20" ht="60" hidden="1">
      <c r="A4032">
        <v>3896</v>
      </c>
      <c r="B4032" s="3" t="s">
        <v>3893</v>
      </c>
      <c r="C4032" s="3" t="s">
        <v>8004</v>
      </c>
      <c r="D4032" s="6">
        <v>1600</v>
      </c>
      <c r="E4032" s="6">
        <v>170</v>
      </c>
      <c r="F4032" t="s">
        <v>8220</v>
      </c>
      <c r="G4032" t="s">
        <v>8223</v>
      </c>
      <c r="H4032" t="s">
        <v>8245</v>
      </c>
      <c r="I4032">
        <v>1402979778</v>
      </c>
      <c r="J4032">
        <v>1401770178</v>
      </c>
      <c r="K4032" t="b">
        <v>0</v>
      </c>
      <c r="L4032">
        <v>4</v>
      </c>
      <c r="M4032" t="b">
        <v>0</v>
      </c>
      <c r="N4032" s="8" t="s">
        <v>8269</v>
      </c>
      <c r="O4032" s="9">
        <f>ROUND(E4032/D4032,2)</f>
        <v>0.11</v>
      </c>
      <c r="P4032" s="10">
        <f>IFERROR(ROUND(E4032/L4032,2),0)</f>
        <v>42.5</v>
      </c>
      <c r="Q4032" s="12" t="s">
        <v>8315</v>
      </c>
      <c r="R4032" t="s">
        <v>8316</v>
      </c>
      <c r="S4032" s="17">
        <f>(((J4032/60)/60)/24)+DATE(1970,1,1)</f>
        <v>41793.191875000004</v>
      </c>
      <c r="T4032" s="17">
        <f>(((I4032/60)/60)/24)+DATE(1970,1,1)</f>
        <v>41807.191875000004</v>
      </c>
    </row>
    <row r="4033" spans="1:20" ht="60" hidden="1">
      <c r="A4033">
        <v>4091</v>
      </c>
      <c r="B4033" s="3" t="s">
        <v>4087</v>
      </c>
      <c r="C4033" s="3" t="s">
        <v>8194</v>
      </c>
      <c r="D4033" s="6">
        <v>1600</v>
      </c>
      <c r="E4033" s="6">
        <v>204</v>
      </c>
      <c r="F4033" t="s">
        <v>8220</v>
      </c>
      <c r="G4033" t="s">
        <v>8223</v>
      </c>
      <c r="H4033" t="s">
        <v>8245</v>
      </c>
      <c r="I4033">
        <v>1421410151</v>
      </c>
      <c r="J4033">
        <v>1418818151</v>
      </c>
      <c r="K4033" t="b">
        <v>0</v>
      </c>
      <c r="L4033">
        <v>8</v>
      </c>
      <c r="M4033" t="b">
        <v>0</v>
      </c>
      <c r="N4033" s="8" t="s">
        <v>8269</v>
      </c>
      <c r="O4033" s="9">
        <f>ROUND(E4033/D4033,2)</f>
        <v>0.13</v>
      </c>
      <c r="P4033" s="10">
        <f>IFERROR(ROUND(E4033/L4033,2),0)</f>
        <v>25.5</v>
      </c>
      <c r="Q4033" s="12" t="s">
        <v>8315</v>
      </c>
      <c r="R4033" t="s">
        <v>8316</v>
      </c>
      <c r="S4033" s="17">
        <f>(((J4033/60)/60)/24)+DATE(1970,1,1)</f>
        <v>41990.506377314814</v>
      </c>
      <c r="T4033" s="17">
        <f>(((I4033/60)/60)/24)+DATE(1970,1,1)</f>
        <v>42020.506377314814</v>
      </c>
    </row>
    <row r="4034" spans="1:20" ht="45" hidden="1">
      <c r="A4034">
        <v>3733</v>
      </c>
      <c r="B4034" s="3" t="s">
        <v>3730</v>
      </c>
      <c r="C4034" s="3" t="s">
        <v>7843</v>
      </c>
      <c r="D4034" s="6">
        <v>1500</v>
      </c>
      <c r="E4034" s="6">
        <v>0</v>
      </c>
      <c r="F4034" t="s">
        <v>8220</v>
      </c>
      <c r="G4034" t="s">
        <v>8223</v>
      </c>
      <c r="H4034" t="s">
        <v>8245</v>
      </c>
      <c r="I4034">
        <v>1429396200</v>
      </c>
      <c r="J4034">
        <v>1428539708</v>
      </c>
      <c r="K4034" t="b">
        <v>0</v>
      </c>
      <c r="L4034">
        <v>0</v>
      </c>
      <c r="M4034" t="b">
        <v>0</v>
      </c>
      <c r="N4034" s="8" t="s">
        <v>8269</v>
      </c>
      <c r="O4034" s="9">
        <f>ROUND(E4034/D4034,2)</f>
        <v>0</v>
      </c>
      <c r="P4034" s="10">
        <f>IFERROR(ROUND(E4034/L4034,2),0)</f>
        <v>0</v>
      </c>
      <c r="Q4034" s="12" t="s">
        <v>8315</v>
      </c>
      <c r="R4034" t="s">
        <v>8316</v>
      </c>
      <c r="S4034" s="17">
        <f>(((J4034/60)/60)/24)+DATE(1970,1,1)</f>
        <v>42103.024398148147</v>
      </c>
      <c r="T4034" s="17">
        <f>(((I4034/60)/60)/24)+DATE(1970,1,1)</f>
        <v>42112.9375</v>
      </c>
    </row>
    <row r="4035" spans="1:20" ht="45" hidden="1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 t="s">
        <v>8269</v>
      </c>
      <c r="O4035" s="9">
        <f>ROUND(E4035/D4035,2)</f>
        <v>0.26</v>
      </c>
      <c r="P4035" s="10">
        <f>IFERROR(ROUND(E4035/L4035,2),0)</f>
        <v>65.34</v>
      </c>
      <c r="Q4035" s="12" t="s">
        <v>8315</v>
      </c>
      <c r="R4035" t="s">
        <v>8316</v>
      </c>
      <c r="S4035" s="17">
        <f>(((J4035/60)/60)/24)+DATE(1970,1,1)</f>
        <v>42614.268796296295</v>
      </c>
      <c r="T4035" s="17">
        <f>(((I4035/60)/60)/24)+DATE(1970,1,1)</f>
        <v>42645.375</v>
      </c>
    </row>
    <row r="4036" spans="1:20" ht="60" hidden="1">
      <c r="A4036">
        <v>3734</v>
      </c>
      <c r="B4036" s="3" t="s">
        <v>3731</v>
      </c>
      <c r="C4036" s="3" t="s">
        <v>7844</v>
      </c>
      <c r="D4036" s="6">
        <v>1500</v>
      </c>
      <c r="E4036" s="6">
        <v>427</v>
      </c>
      <c r="F4036" t="s">
        <v>8220</v>
      </c>
      <c r="G4036" t="s">
        <v>8223</v>
      </c>
      <c r="H4036" t="s">
        <v>8245</v>
      </c>
      <c r="I4036">
        <v>1432589896</v>
      </c>
      <c r="J4036">
        <v>1427405896</v>
      </c>
      <c r="K4036" t="b">
        <v>0</v>
      </c>
      <c r="L4036">
        <v>7</v>
      </c>
      <c r="M4036" t="b">
        <v>0</v>
      </c>
      <c r="N4036" s="8" t="s">
        <v>8269</v>
      </c>
      <c r="O4036" s="9">
        <f>ROUND(E4036/D4036,2)</f>
        <v>0.28000000000000003</v>
      </c>
      <c r="P4036" s="10">
        <f>IFERROR(ROUND(E4036/L4036,2),0)</f>
        <v>61</v>
      </c>
      <c r="Q4036" s="12" t="s">
        <v>8315</v>
      </c>
      <c r="R4036" t="s">
        <v>8316</v>
      </c>
      <c r="S4036" s="17">
        <f>(((J4036/60)/60)/24)+DATE(1970,1,1)</f>
        <v>42089.901574074072</v>
      </c>
      <c r="T4036" s="17">
        <f>(((I4036/60)/60)/24)+DATE(1970,1,1)</f>
        <v>42149.901574074072</v>
      </c>
    </row>
    <row r="4037" spans="1:20" ht="60" hidden="1">
      <c r="A4037">
        <v>3903</v>
      </c>
      <c r="B4037" s="3" t="s">
        <v>3900</v>
      </c>
      <c r="C4037" s="3" t="s">
        <v>8011</v>
      </c>
      <c r="D4037" s="6">
        <v>1500</v>
      </c>
      <c r="E4037" s="6">
        <v>0</v>
      </c>
      <c r="F4037" t="s">
        <v>8220</v>
      </c>
      <c r="G4037" t="s">
        <v>8223</v>
      </c>
      <c r="H4037" t="s">
        <v>8245</v>
      </c>
      <c r="I4037">
        <v>1439581080</v>
      </c>
      <c r="J4037">
        <v>1435709765</v>
      </c>
      <c r="K4037" t="b">
        <v>0</v>
      </c>
      <c r="L4037">
        <v>0</v>
      </c>
      <c r="M4037" t="b">
        <v>0</v>
      </c>
      <c r="N4037" s="8" t="s">
        <v>8269</v>
      </c>
      <c r="O4037" s="9">
        <f>ROUND(E4037/D4037,2)</f>
        <v>0</v>
      </c>
      <c r="P4037" s="10">
        <f>IFERROR(ROUND(E4037/L4037,2),0)</f>
        <v>0</v>
      </c>
      <c r="Q4037" s="12" t="s">
        <v>8315</v>
      </c>
      <c r="R4037" t="s">
        <v>8316</v>
      </c>
      <c r="S4037" s="17">
        <f>(((J4037/60)/60)/24)+DATE(1970,1,1)</f>
        <v>42186.01116898148</v>
      </c>
      <c r="T4037" s="17">
        <f>(((I4037/60)/60)/24)+DATE(1970,1,1)</f>
        <v>42230.818055555559</v>
      </c>
    </row>
    <row r="4038" spans="1:20" ht="30" hidden="1">
      <c r="A4038">
        <v>3988</v>
      </c>
      <c r="B4038" s="3" t="s">
        <v>3984</v>
      </c>
      <c r="C4038" s="3" t="s">
        <v>8094</v>
      </c>
      <c r="D4038" s="6">
        <v>1500</v>
      </c>
      <c r="E4038" s="6">
        <v>32</v>
      </c>
      <c r="F4038" t="s">
        <v>8220</v>
      </c>
      <c r="G4038" t="s">
        <v>8223</v>
      </c>
      <c r="H4038" t="s">
        <v>8245</v>
      </c>
      <c r="I4038">
        <v>1440813413</v>
      </c>
      <c r="J4038">
        <v>1439517413</v>
      </c>
      <c r="K4038" t="b">
        <v>0</v>
      </c>
      <c r="L4038">
        <v>4</v>
      </c>
      <c r="M4038" t="b">
        <v>0</v>
      </c>
      <c r="N4038" s="8" t="s">
        <v>8269</v>
      </c>
      <c r="O4038" s="9">
        <f>ROUND(E4038/D4038,2)</f>
        <v>0.02</v>
      </c>
      <c r="P4038" s="10">
        <f>IFERROR(ROUND(E4038/L4038,2),0)</f>
        <v>8</v>
      </c>
      <c r="Q4038" s="12" t="s">
        <v>8315</v>
      </c>
      <c r="R4038" t="s">
        <v>8316</v>
      </c>
      <c r="S4038" s="17">
        <f>(((J4038/60)/60)/24)+DATE(1970,1,1)</f>
        <v>42230.08116898148</v>
      </c>
      <c r="T4038" s="17">
        <f>(((I4038/60)/60)/24)+DATE(1970,1,1)</f>
        <v>42245.08116898148</v>
      </c>
    </row>
    <row r="4039" spans="1:20" ht="60" hidden="1">
      <c r="A4039">
        <v>4050</v>
      </c>
      <c r="B4039" s="3" t="s">
        <v>4046</v>
      </c>
      <c r="C4039" s="3" t="s">
        <v>8154</v>
      </c>
      <c r="D4039" s="6">
        <v>1500</v>
      </c>
      <c r="E4039" s="6">
        <v>1</v>
      </c>
      <c r="F4039" t="s">
        <v>8220</v>
      </c>
      <c r="G4039" t="s">
        <v>8223</v>
      </c>
      <c r="H4039" t="s">
        <v>8245</v>
      </c>
      <c r="I4039">
        <v>1414077391</v>
      </c>
      <c r="J4039">
        <v>1411485391</v>
      </c>
      <c r="K4039" t="b">
        <v>0</v>
      </c>
      <c r="L4039">
        <v>1</v>
      </c>
      <c r="M4039" t="b">
        <v>0</v>
      </c>
      <c r="N4039" s="8" t="s">
        <v>8269</v>
      </c>
      <c r="O4039" s="9">
        <f>ROUND(E4039/D4039,2)</f>
        <v>0</v>
      </c>
      <c r="P4039" s="10">
        <f>IFERROR(ROUND(E4039/L4039,2),0)</f>
        <v>1</v>
      </c>
      <c r="Q4039" s="12" t="s">
        <v>8315</v>
      </c>
      <c r="R4039" t="s">
        <v>8316</v>
      </c>
      <c r="S4039" s="17">
        <f>(((J4039/60)/60)/24)+DATE(1970,1,1)</f>
        <v>41905.636469907404</v>
      </c>
      <c r="T4039" s="17">
        <f>(((I4039/60)/60)/24)+DATE(1970,1,1)</f>
        <v>41935.636469907404</v>
      </c>
    </row>
    <row r="4040" spans="1:20" ht="60" hidden="1">
      <c r="A4040">
        <v>4056</v>
      </c>
      <c r="B4040" s="3" t="s">
        <v>4052</v>
      </c>
      <c r="C4040" s="3" t="s">
        <v>8160</v>
      </c>
      <c r="D4040" s="6">
        <v>1500</v>
      </c>
      <c r="E4040" s="6">
        <v>795</v>
      </c>
      <c r="F4040" t="s">
        <v>8220</v>
      </c>
      <c r="G4040" t="s">
        <v>8223</v>
      </c>
      <c r="H4040" t="s">
        <v>8245</v>
      </c>
      <c r="I4040">
        <v>1467575940</v>
      </c>
      <c r="J4040">
        <v>1465856639</v>
      </c>
      <c r="K4040" t="b">
        <v>0</v>
      </c>
      <c r="L4040">
        <v>9</v>
      </c>
      <c r="M4040" t="b">
        <v>0</v>
      </c>
      <c r="N4040" s="8" t="s">
        <v>8269</v>
      </c>
      <c r="O4040" s="9">
        <f>ROUND(E4040/D4040,2)</f>
        <v>0.53</v>
      </c>
      <c r="P4040" s="10">
        <f>IFERROR(ROUND(E4040/L4040,2),0)</f>
        <v>88.33</v>
      </c>
      <c r="Q4040" s="12" t="s">
        <v>8315</v>
      </c>
      <c r="R4040" t="s">
        <v>8316</v>
      </c>
      <c r="S4040" s="17">
        <f>(((J4040/60)/60)/24)+DATE(1970,1,1)</f>
        <v>42534.933321759265</v>
      </c>
      <c r="T4040" s="17">
        <f>(((I4040/60)/60)/24)+DATE(1970,1,1)</f>
        <v>42554.832638888889</v>
      </c>
    </row>
    <row r="4041" spans="1:20" ht="60" hidden="1">
      <c r="A4041">
        <v>4113</v>
      </c>
      <c r="B4041" s="3" t="s">
        <v>4109</v>
      </c>
      <c r="C4041" s="3" t="s">
        <v>8215</v>
      </c>
      <c r="D4041" s="6">
        <v>1500</v>
      </c>
      <c r="E4041" s="6">
        <v>3</v>
      </c>
      <c r="F4041" t="s">
        <v>8220</v>
      </c>
      <c r="G4041" t="s">
        <v>8223</v>
      </c>
      <c r="H4041" t="s">
        <v>8245</v>
      </c>
      <c r="I4041">
        <v>1452234840</v>
      </c>
      <c r="J4041">
        <v>1450619123</v>
      </c>
      <c r="K4041" t="b">
        <v>0</v>
      </c>
      <c r="L4041">
        <v>3</v>
      </c>
      <c r="M4041" t="b">
        <v>0</v>
      </c>
      <c r="N4041" s="8" t="s">
        <v>8269</v>
      </c>
      <c r="O4041" s="9">
        <f>ROUND(E4041/D4041,2)</f>
        <v>0</v>
      </c>
      <c r="P4041" s="10">
        <f>IFERROR(ROUND(E4041/L4041,2),0)</f>
        <v>1</v>
      </c>
      <c r="Q4041" s="12" t="s">
        <v>8315</v>
      </c>
      <c r="R4041" t="s">
        <v>8316</v>
      </c>
      <c r="S4041" s="17">
        <f>(((J4041/60)/60)/24)+DATE(1970,1,1)</f>
        <v>42358.573182870372</v>
      </c>
      <c r="T4041" s="17">
        <f>(((I4041/60)/60)/24)+DATE(1970,1,1)</f>
        <v>42377.273611111115</v>
      </c>
    </row>
    <row r="4042" spans="1:20" ht="60" hidden="1">
      <c r="A4042">
        <v>3976</v>
      </c>
      <c r="B4042" s="3" t="s">
        <v>3973</v>
      </c>
      <c r="C4042" s="3" t="s">
        <v>8083</v>
      </c>
      <c r="D4042" s="6">
        <v>1300</v>
      </c>
      <c r="E4042" s="6">
        <v>620</v>
      </c>
      <c r="F4042" t="s">
        <v>8220</v>
      </c>
      <c r="G4042" t="s">
        <v>8223</v>
      </c>
      <c r="H4042" t="s">
        <v>8245</v>
      </c>
      <c r="I4042">
        <v>1406876400</v>
      </c>
      <c r="J4042">
        <v>1405024561</v>
      </c>
      <c r="K4042" t="b">
        <v>0</v>
      </c>
      <c r="L4042">
        <v>10</v>
      </c>
      <c r="M4042" t="b">
        <v>0</v>
      </c>
      <c r="N4042" s="8" t="s">
        <v>8269</v>
      </c>
      <c r="O4042" s="9">
        <f>ROUND(E4042/D4042,2)</f>
        <v>0.48</v>
      </c>
      <c r="P4042" s="10">
        <f>IFERROR(ROUND(E4042/L4042,2),0)</f>
        <v>62</v>
      </c>
      <c r="Q4042" s="12" t="s">
        <v>8315</v>
      </c>
      <c r="R4042" t="s">
        <v>8316</v>
      </c>
      <c r="S4042" s="17">
        <f>(((J4042/60)/60)/24)+DATE(1970,1,1)</f>
        <v>41830.858344907407</v>
      </c>
      <c r="T4042" s="17">
        <f>(((I4042/60)/60)/24)+DATE(1970,1,1)</f>
        <v>41852.291666666664</v>
      </c>
    </row>
    <row r="4043" spans="1:20" ht="45" hidden="1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 t="s">
        <v>8269</v>
      </c>
      <c r="O4043" s="9">
        <f>ROUND(E4043/D4043,2)</f>
        <v>0</v>
      </c>
      <c r="P4043" s="10">
        <f>IFERROR(ROUND(E4043/L4043,2),0)</f>
        <v>10.5</v>
      </c>
      <c r="Q4043" s="12" t="s">
        <v>8315</v>
      </c>
      <c r="R4043" t="s">
        <v>8316</v>
      </c>
      <c r="S4043" s="17">
        <f>(((J4043/60)/60)/24)+DATE(1970,1,1)</f>
        <v>42559.474004629628</v>
      </c>
      <c r="T4043" s="17">
        <f>(((I4043/60)/60)/24)+DATE(1970,1,1)</f>
        <v>42619.474004629628</v>
      </c>
    </row>
    <row r="4044" spans="1:20" ht="45" hidden="1">
      <c r="A4044">
        <v>3998</v>
      </c>
      <c r="B4044" s="3" t="s">
        <v>3994</v>
      </c>
      <c r="C4044" s="3" t="s">
        <v>8104</v>
      </c>
      <c r="D4044" s="6">
        <v>1250</v>
      </c>
      <c r="E4044" s="6">
        <v>715</v>
      </c>
      <c r="F4044" t="s">
        <v>8220</v>
      </c>
      <c r="G4044" t="s">
        <v>8223</v>
      </c>
      <c r="H4044" t="s">
        <v>8245</v>
      </c>
      <c r="I4044">
        <v>1427580426</v>
      </c>
      <c r="J4044">
        <v>1424992026</v>
      </c>
      <c r="K4044" t="b">
        <v>0</v>
      </c>
      <c r="L4044">
        <v>12</v>
      </c>
      <c r="M4044" t="b">
        <v>0</v>
      </c>
      <c r="N4044" s="8" t="s">
        <v>8269</v>
      </c>
      <c r="O4044" s="9">
        <f>ROUND(E4044/D4044,2)</f>
        <v>0.56999999999999995</v>
      </c>
      <c r="P4044" s="10">
        <f>IFERROR(ROUND(E4044/L4044,2),0)</f>
        <v>59.58</v>
      </c>
      <c r="Q4044" s="12" t="s">
        <v>8315</v>
      </c>
      <c r="R4044" t="s">
        <v>8316</v>
      </c>
      <c r="S4044" s="17">
        <f>(((J4044/60)/60)/24)+DATE(1970,1,1)</f>
        <v>42061.963263888887</v>
      </c>
      <c r="T4044" s="17">
        <f>(((I4044/60)/60)/24)+DATE(1970,1,1)</f>
        <v>42091.921597222223</v>
      </c>
    </row>
    <row r="4045" spans="1:20" ht="45" hidden="1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 t="s">
        <v>8269</v>
      </c>
      <c r="O4045" s="9">
        <f>ROUND(E4045/D4045,2)</f>
        <v>0</v>
      </c>
      <c r="P4045" s="10">
        <f>IFERROR(ROUND(E4045/L4045,2),0)</f>
        <v>0</v>
      </c>
      <c r="Q4045" s="12" t="s">
        <v>8315</v>
      </c>
      <c r="R4045" t="s">
        <v>8316</v>
      </c>
      <c r="S4045" s="17">
        <f>(((J4045/60)/60)/24)+DATE(1970,1,1)</f>
        <v>41948.957465277781</v>
      </c>
      <c r="T4045" s="17">
        <f>(((I4045/60)/60)/24)+DATE(1970,1,1)</f>
        <v>41963.957465277781</v>
      </c>
    </row>
    <row r="4046" spans="1:20" ht="60" hidden="1">
      <c r="A4046">
        <v>4002</v>
      </c>
      <c r="B4046" s="3" t="s">
        <v>3998</v>
      </c>
      <c r="C4046" s="3" t="s">
        <v>8108</v>
      </c>
      <c r="D4046" s="6">
        <v>1250</v>
      </c>
      <c r="E4046" s="6">
        <v>23</v>
      </c>
      <c r="F4046" t="s">
        <v>8220</v>
      </c>
      <c r="G4046" t="s">
        <v>8223</v>
      </c>
      <c r="H4046" t="s">
        <v>8245</v>
      </c>
      <c r="I4046">
        <v>1411779761</v>
      </c>
      <c r="J4046">
        <v>1409187761</v>
      </c>
      <c r="K4046" t="b">
        <v>0</v>
      </c>
      <c r="L4046">
        <v>4</v>
      </c>
      <c r="M4046" t="b">
        <v>0</v>
      </c>
      <c r="N4046" s="8" t="s">
        <v>8269</v>
      </c>
      <c r="O4046" s="9">
        <f>ROUND(E4046/D4046,2)</f>
        <v>0.02</v>
      </c>
      <c r="P4046" s="10">
        <f>IFERROR(ROUND(E4046/L4046,2),0)</f>
        <v>5.75</v>
      </c>
      <c r="Q4046" s="12" t="s">
        <v>8315</v>
      </c>
      <c r="R4046" t="s">
        <v>8316</v>
      </c>
      <c r="S4046" s="17">
        <f>(((J4046/60)/60)/24)+DATE(1970,1,1)</f>
        <v>41879.043530092589</v>
      </c>
      <c r="T4046" s="17">
        <f>(((I4046/60)/60)/24)+DATE(1970,1,1)</f>
        <v>41909.043530092589</v>
      </c>
    </row>
    <row r="4047" spans="1:20" ht="60" hidden="1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 t="s">
        <v>8269</v>
      </c>
      <c r="O4047" s="9">
        <f>ROUND(E4047/D4047,2)</f>
        <v>0</v>
      </c>
      <c r="P4047" s="10">
        <f>IFERROR(ROUND(E4047/L4047,2),0)</f>
        <v>1</v>
      </c>
      <c r="Q4047" s="12" t="s">
        <v>8315</v>
      </c>
      <c r="R4047" t="s">
        <v>8316</v>
      </c>
      <c r="S4047" s="17">
        <f>(((J4047/60)/60)/24)+DATE(1970,1,1)</f>
        <v>41842.201261574075</v>
      </c>
      <c r="T4047" s="17">
        <f>(((I4047/60)/60)/24)+DATE(1970,1,1)</f>
        <v>41872.201261574075</v>
      </c>
    </row>
    <row r="4048" spans="1:20" ht="60" hidden="1">
      <c r="A4048">
        <v>2843</v>
      </c>
      <c r="B4048" s="3" t="s">
        <v>2843</v>
      </c>
      <c r="C4048" s="3" t="s">
        <v>6953</v>
      </c>
      <c r="D4048" s="6">
        <v>1200</v>
      </c>
      <c r="E4048" s="6">
        <v>0</v>
      </c>
      <c r="F4048" t="s">
        <v>8220</v>
      </c>
      <c r="G4048" t="s">
        <v>8223</v>
      </c>
      <c r="H4048" t="s">
        <v>8245</v>
      </c>
      <c r="I4048">
        <v>1465790400</v>
      </c>
      <c r="J4048">
        <v>1462210950</v>
      </c>
      <c r="K4048" t="b">
        <v>0</v>
      </c>
      <c r="L4048">
        <v>0</v>
      </c>
      <c r="M4048" t="b">
        <v>0</v>
      </c>
      <c r="N4048" s="8" t="s">
        <v>8269</v>
      </c>
      <c r="O4048" s="9">
        <f>ROUND(E4048/D4048,2)</f>
        <v>0</v>
      </c>
      <c r="P4048" s="10">
        <f>IFERROR(ROUND(E4048/L4048,2),0)</f>
        <v>0</v>
      </c>
      <c r="Q4048" s="12" t="s">
        <v>8315</v>
      </c>
      <c r="R4048" t="s">
        <v>8316</v>
      </c>
      <c r="S4048" s="17">
        <f>(((J4048/60)/60)/24)+DATE(1970,1,1)</f>
        <v>42492.737847222219</v>
      </c>
      <c r="T4048" s="17">
        <f>(((I4048/60)/60)/24)+DATE(1970,1,1)</f>
        <v>42534.166666666672</v>
      </c>
    </row>
    <row r="4049" spans="1:20" ht="60" hidden="1">
      <c r="A4049">
        <v>3744</v>
      </c>
      <c r="B4049" s="3" t="s">
        <v>3741</v>
      </c>
      <c r="C4049" s="3" t="s">
        <v>7854</v>
      </c>
      <c r="D4049" s="6">
        <v>1200</v>
      </c>
      <c r="E4049" s="6">
        <v>0</v>
      </c>
      <c r="F4049" t="s">
        <v>8220</v>
      </c>
      <c r="G4049" t="s">
        <v>8223</v>
      </c>
      <c r="H4049" t="s">
        <v>8245</v>
      </c>
      <c r="I4049">
        <v>1404532740</v>
      </c>
      <c r="J4049">
        <v>1401823952</v>
      </c>
      <c r="K4049" t="b">
        <v>0</v>
      </c>
      <c r="L4049">
        <v>0</v>
      </c>
      <c r="M4049" t="b">
        <v>0</v>
      </c>
      <c r="N4049" s="8" t="s">
        <v>8269</v>
      </c>
      <c r="O4049" s="9">
        <f>ROUND(E4049/D4049,2)</f>
        <v>0</v>
      </c>
      <c r="P4049" s="10">
        <f>IFERROR(ROUND(E4049/L4049,2),0)</f>
        <v>0</v>
      </c>
      <c r="Q4049" s="12" t="s">
        <v>8315</v>
      </c>
      <c r="R4049" t="s">
        <v>8316</v>
      </c>
      <c r="S4049" s="17">
        <f>(((J4049/60)/60)/24)+DATE(1970,1,1)</f>
        <v>41793.814259259263</v>
      </c>
      <c r="T4049" s="17">
        <f>(((I4049/60)/60)/24)+DATE(1970,1,1)</f>
        <v>41825.165972222225</v>
      </c>
    </row>
    <row r="4050" spans="1:20" ht="60" hidden="1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 t="s">
        <v>8269</v>
      </c>
      <c r="O4050" s="9">
        <f>ROUND(E4050/D4050,2)</f>
        <v>0.18</v>
      </c>
      <c r="P4050" s="10">
        <f>IFERROR(ROUND(E4050/L4050,2),0)</f>
        <v>32.979999999999997</v>
      </c>
      <c r="Q4050" s="12" t="s">
        <v>8315</v>
      </c>
      <c r="R4050" t="s">
        <v>8316</v>
      </c>
      <c r="S4050" s="17">
        <f>(((J4050/60)/60)/24)+DATE(1970,1,1)</f>
        <v>42436.509108796294</v>
      </c>
      <c r="T4050" s="17">
        <f>(((I4050/60)/60)/24)+DATE(1970,1,1)</f>
        <v>42471.467442129629</v>
      </c>
    </row>
    <row r="4051" spans="1:20" ht="45" hidden="1">
      <c r="A4051">
        <v>3942</v>
      </c>
      <c r="B4051" s="3" t="s">
        <v>3939</v>
      </c>
      <c r="C4051" s="3" t="s">
        <v>8050</v>
      </c>
      <c r="D4051" s="6">
        <v>1200</v>
      </c>
      <c r="E4051" s="6">
        <v>0</v>
      </c>
      <c r="F4051" t="s">
        <v>8220</v>
      </c>
      <c r="G4051" t="s">
        <v>8223</v>
      </c>
      <c r="H4051" t="s">
        <v>8245</v>
      </c>
      <c r="I4051">
        <v>1434490914</v>
      </c>
      <c r="J4051">
        <v>1429306914</v>
      </c>
      <c r="K4051" t="b">
        <v>0</v>
      </c>
      <c r="L4051">
        <v>0</v>
      </c>
      <c r="M4051" t="b">
        <v>0</v>
      </c>
      <c r="N4051" s="8" t="s">
        <v>8269</v>
      </c>
      <c r="O4051" s="9">
        <f>ROUND(E4051/D4051,2)</f>
        <v>0</v>
      </c>
      <c r="P4051" s="10">
        <f>IFERROR(ROUND(E4051/L4051,2),0)</f>
        <v>0</v>
      </c>
      <c r="Q4051" s="12" t="s">
        <v>8315</v>
      </c>
      <c r="R4051" t="s">
        <v>8316</v>
      </c>
      <c r="S4051" s="17">
        <f>(((J4051/60)/60)/24)+DATE(1970,1,1)</f>
        <v>42111.904097222221</v>
      </c>
      <c r="T4051" s="17">
        <f>(((I4051/60)/60)/24)+DATE(1970,1,1)</f>
        <v>42171.904097222221</v>
      </c>
    </row>
    <row r="4052" spans="1:20" ht="60" hidden="1">
      <c r="A4052">
        <v>3959</v>
      </c>
      <c r="B4052" s="3" t="s">
        <v>3956</v>
      </c>
      <c r="C4052" s="3" t="s">
        <v>8066</v>
      </c>
      <c r="D4052" s="6">
        <v>1200</v>
      </c>
      <c r="E4052" s="6">
        <v>292</v>
      </c>
      <c r="F4052" t="s">
        <v>8220</v>
      </c>
      <c r="G4052" t="s">
        <v>8223</v>
      </c>
      <c r="H4052" t="s">
        <v>8245</v>
      </c>
      <c r="I4052">
        <v>1411930556</v>
      </c>
      <c r="J4052">
        <v>1409338556</v>
      </c>
      <c r="K4052" t="b">
        <v>0</v>
      </c>
      <c r="L4052">
        <v>12</v>
      </c>
      <c r="M4052" t="b">
        <v>0</v>
      </c>
      <c r="N4052" s="8" t="s">
        <v>8269</v>
      </c>
      <c r="O4052" s="9">
        <f>ROUND(E4052/D4052,2)</f>
        <v>0.24</v>
      </c>
      <c r="P4052" s="10">
        <f>IFERROR(ROUND(E4052/L4052,2),0)</f>
        <v>24.33</v>
      </c>
      <c r="Q4052" s="12" t="s">
        <v>8315</v>
      </c>
      <c r="R4052" t="s">
        <v>8316</v>
      </c>
      <c r="S4052" s="17">
        <f>(((J4052/60)/60)/24)+DATE(1970,1,1)</f>
        <v>41880.788842592592</v>
      </c>
      <c r="T4052" s="17">
        <f>(((I4052/60)/60)/24)+DATE(1970,1,1)</f>
        <v>41910.788842592592</v>
      </c>
    </row>
    <row r="4053" spans="1:20" ht="45" hidden="1">
      <c r="A4053">
        <v>3730</v>
      </c>
      <c r="B4053" s="3" t="s">
        <v>3727</v>
      </c>
      <c r="C4053" s="3" t="s">
        <v>7840</v>
      </c>
      <c r="D4053" s="6">
        <v>1000</v>
      </c>
      <c r="E4053" s="6">
        <v>100</v>
      </c>
      <c r="F4053" t="s">
        <v>8220</v>
      </c>
      <c r="G4053" t="s">
        <v>8223</v>
      </c>
      <c r="H4053" t="s">
        <v>8245</v>
      </c>
      <c r="I4053">
        <v>1439828159</v>
      </c>
      <c r="J4053">
        <v>1437236159</v>
      </c>
      <c r="K4053" t="b">
        <v>0</v>
      </c>
      <c r="L4053">
        <v>1</v>
      </c>
      <c r="M4053" t="b">
        <v>0</v>
      </c>
      <c r="N4053" s="8" t="s">
        <v>8269</v>
      </c>
      <c r="O4053" s="9">
        <f>ROUND(E4053/D4053,2)</f>
        <v>0.1</v>
      </c>
      <c r="P4053" s="10">
        <f>IFERROR(ROUND(E4053/L4053,2),0)</f>
        <v>100</v>
      </c>
      <c r="Q4053" s="12" t="s">
        <v>8315</v>
      </c>
      <c r="R4053" t="s">
        <v>8316</v>
      </c>
      <c r="S4053" s="17">
        <f>(((J4053/60)/60)/24)+DATE(1970,1,1)</f>
        <v>42203.677766203706</v>
      </c>
      <c r="T4053" s="17">
        <f>(((I4053/60)/60)/24)+DATE(1970,1,1)</f>
        <v>42233.677766203706</v>
      </c>
    </row>
    <row r="4054" spans="1:20" ht="30" hidden="1">
      <c r="A4054">
        <v>3850</v>
      </c>
      <c r="B4054" s="3" t="s">
        <v>3847</v>
      </c>
      <c r="C4054" s="3" t="s">
        <v>7959</v>
      </c>
      <c r="D4054" s="6">
        <v>1000</v>
      </c>
      <c r="E4054" s="6">
        <v>38</v>
      </c>
      <c r="F4054" t="s">
        <v>8220</v>
      </c>
      <c r="G4054" t="s">
        <v>8223</v>
      </c>
      <c r="H4054" t="s">
        <v>8245</v>
      </c>
      <c r="I4054">
        <v>1420081143</v>
      </c>
      <c r="J4054">
        <v>1417489143</v>
      </c>
      <c r="K4054" t="b">
        <v>1</v>
      </c>
      <c r="L4054">
        <v>4</v>
      </c>
      <c r="M4054" t="b">
        <v>0</v>
      </c>
      <c r="N4054" s="8" t="s">
        <v>8269</v>
      </c>
      <c r="O4054" s="9">
        <f>ROUND(E4054/D4054,2)</f>
        <v>0.04</v>
      </c>
      <c r="P4054" s="10">
        <f>IFERROR(ROUND(E4054/L4054,2),0)</f>
        <v>9.5</v>
      </c>
      <c r="Q4054" s="12" t="s">
        <v>8315</v>
      </c>
      <c r="R4054" t="s">
        <v>8316</v>
      </c>
      <c r="S4054" s="17">
        <f>(((J4054/60)/60)/24)+DATE(1970,1,1)</f>
        <v>41975.124340277776</v>
      </c>
      <c r="T4054" s="17">
        <f>(((I4054/60)/60)/24)+DATE(1970,1,1)</f>
        <v>42005.124340277776</v>
      </c>
    </row>
    <row r="4055" spans="1:20" ht="60" hidden="1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 t="s">
        <v>8269</v>
      </c>
      <c r="O4055" s="9">
        <f>ROUND(E4055/D4055,2)</f>
        <v>0.22</v>
      </c>
      <c r="P4055" s="10">
        <f>IFERROR(ROUND(E4055/L4055,2),0)</f>
        <v>55</v>
      </c>
      <c r="Q4055" s="12" t="s">
        <v>8315</v>
      </c>
      <c r="R4055" t="s">
        <v>8316</v>
      </c>
      <c r="S4055" s="17">
        <f>(((J4055/60)/60)/24)+DATE(1970,1,1)</f>
        <v>41928.690138888887</v>
      </c>
      <c r="T4055" s="17">
        <f>(((I4055/60)/60)/24)+DATE(1970,1,1)</f>
        <v>41958.833333333328</v>
      </c>
    </row>
    <row r="4056" spans="1:20" ht="75" hidden="1">
      <c r="A4056">
        <v>3855</v>
      </c>
      <c r="B4056" s="3" t="s">
        <v>3852</v>
      </c>
      <c r="C4056" s="3" t="s">
        <v>7964</v>
      </c>
      <c r="D4056" s="6">
        <v>1000</v>
      </c>
      <c r="E4056" s="6">
        <v>25</v>
      </c>
      <c r="F4056" t="s">
        <v>8220</v>
      </c>
      <c r="G4056" t="s">
        <v>8223</v>
      </c>
      <c r="H4056" t="s">
        <v>8245</v>
      </c>
      <c r="I4056">
        <v>1427408271</v>
      </c>
      <c r="J4056">
        <v>1424819871</v>
      </c>
      <c r="K4056" t="b">
        <v>0</v>
      </c>
      <c r="L4056">
        <v>1</v>
      </c>
      <c r="M4056" t="b">
        <v>0</v>
      </c>
      <c r="N4056" s="8" t="s">
        <v>8269</v>
      </c>
      <c r="O4056" s="9">
        <f>ROUND(E4056/D4056,2)</f>
        <v>0.03</v>
      </c>
      <c r="P4056" s="10">
        <f>IFERROR(ROUND(E4056/L4056,2),0)</f>
        <v>25</v>
      </c>
      <c r="Q4056" s="12" t="s">
        <v>8315</v>
      </c>
      <c r="R4056" t="s">
        <v>8316</v>
      </c>
      <c r="S4056" s="17">
        <f>(((J4056/60)/60)/24)+DATE(1970,1,1)</f>
        <v>42059.970729166671</v>
      </c>
      <c r="T4056" s="17">
        <f>(((I4056/60)/60)/24)+DATE(1970,1,1)</f>
        <v>42089.929062499999</v>
      </c>
    </row>
    <row r="4057" spans="1:20" ht="60" hidden="1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 t="s">
        <v>8269</v>
      </c>
      <c r="O4057" s="9">
        <f>ROUND(E4057/D4057,2)</f>
        <v>0.18</v>
      </c>
      <c r="P4057" s="10">
        <f>IFERROR(ROUND(E4057/L4057,2),0)</f>
        <v>41.95</v>
      </c>
      <c r="Q4057" s="12" t="s">
        <v>8315</v>
      </c>
      <c r="R4057" t="s">
        <v>8316</v>
      </c>
      <c r="S4057" s="17">
        <f>(((J4057/60)/60)/24)+DATE(1970,1,1)</f>
        <v>41779.648506944446</v>
      </c>
      <c r="T4057" s="17">
        <f>(((I4057/60)/60)/24)+DATE(1970,1,1)</f>
        <v>41809.648506944446</v>
      </c>
    </row>
    <row r="4058" spans="1:20" ht="60" hidden="1">
      <c r="A4058">
        <v>3892</v>
      </c>
      <c r="B4058" s="3" t="s">
        <v>3889</v>
      </c>
      <c r="C4058" s="3" t="s">
        <v>8000</v>
      </c>
      <c r="D4058" s="6">
        <v>1000</v>
      </c>
      <c r="E4058" s="6">
        <v>0</v>
      </c>
      <c r="F4058" t="s">
        <v>8220</v>
      </c>
      <c r="G4058" t="s">
        <v>8223</v>
      </c>
      <c r="H4058" t="s">
        <v>8245</v>
      </c>
      <c r="I4058">
        <v>1408863600</v>
      </c>
      <c r="J4058">
        <v>1408203557</v>
      </c>
      <c r="K4058" t="b">
        <v>0</v>
      </c>
      <c r="L4058">
        <v>0</v>
      </c>
      <c r="M4058" t="b">
        <v>0</v>
      </c>
      <c r="N4058" s="8" t="s">
        <v>8269</v>
      </c>
      <c r="O4058" s="9">
        <f>ROUND(E4058/D4058,2)</f>
        <v>0</v>
      </c>
      <c r="P4058" s="10">
        <f>IFERROR(ROUND(E4058/L4058,2),0)</f>
        <v>0</v>
      </c>
      <c r="Q4058" s="12" t="s">
        <v>8315</v>
      </c>
      <c r="R4058" t="s">
        <v>8316</v>
      </c>
      <c r="S4058" s="17">
        <f>(((J4058/60)/60)/24)+DATE(1970,1,1)</f>
        <v>41867.652280092596</v>
      </c>
      <c r="T4058" s="17">
        <f>(((I4058/60)/60)/24)+DATE(1970,1,1)</f>
        <v>41875.291666666664</v>
      </c>
    </row>
    <row r="4059" spans="1:20" ht="60" hidden="1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 t="s">
        <v>8269</v>
      </c>
      <c r="O4059" s="9">
        <f>ROUND(E4059/D4059,2)</f>
        <v>0.22</v>
      </c>
      <c r="P4059" s="10">
        <f>IFERROR(ROUND(E4059/L4059,2),0)</f>
        <v>129.16999999999999</v>
      </c>
      <c r="Q4059" s="12" t="s">
        <v>8315</v>
      </c>
      <c r="R4059" t="s">
        <v>8316</v>
      </c>
      <c r="S4059" s="17">
        <f>(((J4059/60)/60)/24)+DATE(1970,1,1)</f>
        <v>42310.968518518523</v>
      </c>
      <c r="T4059" s="17">
        <f>(((I4059/60)/60)/24)+DATE(1970,1,1)</f>
        <v>42333.958333333328</v>
      </c>
    </row>
    <row r="4060" spans="1:20" ht="60" hidden="1">
      <c r="A4060">
        <v>3895</v>
      </c>
      <c r="B4060" s="3" t="s">
        <v>3892</v>
      </c>
      <c r="C4060" s="3" t="s">
        <v>8003</v>
      </c>
      <c r="D4060" s="6">
        <v>1000</v>
      </c>
      <c r="E4060" s="6">
        <v>50</v>
      </c>
      <c r="F4060" t="s">
        <v>8220</v>
      </c>
      <c r="G4060" t="s">
        <v>8223</v>
      </c>
      <c r="H4060" t="s">
        <v>8245</v>
      </c>
      <c r="I4060">
        <v>1425103218</v>
      </c>
      <c r="J4060">
        <v>1422424818</v>
      </c>
      <c r="K4060" t="b">
        <v>0</v>
      </c>
      <c r="L4060">
        <v>1</v>
      </c>
      <c r="M4060" t="b">
        <v>0</v>
      </c>
      <c r="N4060" s="8" t="s">
        <v>8269</v>
      </c>
      <c r="O4060" s="9">
        <f>ROUND(E4060/D4060,2)</f>
        <v>0.05</v>
      </c>
      <c r="P4060" s="10">
        <f>IFERROR(ROUND(E4060/L4060,2),0)</f>
        <v>50</v>
      </c>
      <c r="Q4060" s="12" t="s">
        <v>8315</v>
      </c>
      <c r="R4060" t="s">
        <v>8316</v>
      </c>
      <c r="S4060" s="17">
        <f>(((J4060/60)/60)/24)+DATE(1970,1,1)</f>
        <v>42032.250208333338</v>
      </c>
      <c r="T4060" s="17">
        <f>(((I4060/60)/60)/24)+DATE(1970,1,1)</f>
        <v>42063.250208333338</v>
      </c>
    </row>
    <row r="4061" spans="1:20" ht="45" hidden="1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 t="s">
        <v>8269</v>
      </c>
      <c r="O4061" s="9">
        <f>ROUND(E4061/D4061,2)</f>
        <v>0.03</v>
      </c>
      <c r="P4061" s="10">
        <f>IFERROR(ROUND(E4061/L4061,2),0)</f>
        <v>35.71</v>
      </c>
      <c r="Q4061" s="12" t="s">
        <v>8315</v>
      </c>
      <c r="R4061" t="s">
        <v>8316</v>
      </c>
      <c r="S4061" s="17">
        <f>(((J4061/60)/60)/24)+DATE(1970,1,1)</f>
        <v>41866.640648148146</v>
      </c>
      <c r="T4061" s="17">
        <f>(((I4061/60)/60)/24)+DATE(1970,1,1)</f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 t="s">
        <v>8269</v>
      </c>
      <c r="O4062" s="9">
        <f>ROUND(E4062/D4062,2)</f>
        <v>0.03</v>
      </c>
      <c r="P4062" s="10">
        <f>IFERROR(ROUND(E4062/L4062,2),0)</f>
        <v>57</v>
      </c>
      <c r="Q4062" s="12" t="s">
        <v>8315</v>
      </c>
      <c r="R4062" t="s">
        <v>8316</v>
      </c>
      <c r="S4062" s="17">
        <f>(((J4062/60)/60)/24)+DATE(1970,1,1)</f>
        <v>41779.695092592592</v>
      </c>
      <c r="T4062" s="17">
        <f>(((I4062/60)/60)/24)+DATE(1970,1,1)</f>
        <v>41813.666666666664</v>
      </c>
    </row>
    <row r="4063" spans="1:20" ht="45" hidden="1">
      <c r="A4063">
        <v>3907</v>
      </c>
      <c r="B4063" s="3" t="s">
        <v>3904</v>
      </c>
      <c r="C4063" s="3" t="s">
        <v>8015</v>
      </c>
      <c r="D4063" s="6">
        <v>1000</v>
      </c>
      <c r="E4063" s="6">
        <v>153</v>
      </c>
      <c r="F4063" t="s">
        <v>8220</v>
      </c>
      <c r="G4063" t="s">
        <v>8223</v>
      </c>
      <c r="H4063" t="s">
        <v>8245</v>
      </c>
      <c r="I4063">
        <v>1414354080</v>
      </c>
      <c r="J4063">
        <v>1411587606</v>
      </c>
      <c r="K4063" t="b">
        <v>0</v>
      </c>
      <c r="L4063">
        <v>4</v>
      </c>
      <c r="M4063" t="b">
        <v>0</v>
      </c>
      <c r="N4063" s="8" t="s">
        <v>8269</v>
      </c>
      <c r="O4063" s="9">
        <f>ROUND(E4063/D4063,2)</f>
        <v>0.15</v>
      </c>
      <c r="P4063" s="10">
        <f>IFERROR(ROUND(E4063/L4063,2),0)</f>
        <v>38.25</v>
      </c>
      <c r="Q4063" s="12" t="s">
        <v>8315</v>
      </c>
      <c r="R4063" t="s">
        <v>8316</v>
      </c>
      <c r="S4063" s="17">
        <f>(((J4063/60)/60)/24)+DATE(1970,1,1)</f>
        <v>41906.819513888891</v>
      </c>
      <c r="T4063" s="17">
        <f>(((I4063/60)/60)/24)+DATE(1970,1,1)</f>
        <v>41938.838888888888</v>
      </c>
    </row>
    <row r="4064" spans="1:20" ht="45" hidden="1">
      <c r="A4064">
        <v>3972</v>
      </c>
      <c r="B4064" s="3" t="s">
        <v>3969</v>
      </c>
      <c r="C4064" s="3" t="s">
        <v>8079</v>
      </c>
      <c r="D4064" s="6">
        <v>1000</v>
      </c>
      <c r="E4064" s="6">
        <v>211</v>
      </c>
      <c r="F4064" t="s">
        <v>8220</v>
      </c>
      <c r="G4064" t="s">
        <v>8223</v>
      </c>
      <c r="H4064" t="s">
        <v>8245</v>
      </c>
      <c r="I4064">
        <v>1423186634</v>
      </c>
      <c r="J4064">
        <v>1418002634</v>
      </c>
      <c r="K4064" t="b">
        <v>0</v>
      </c>
      <c r="L4064">
        <v>8</v>
      </c>
      <c r="M4064" t="b">
        <v>0</v>
      </c>
      <c r="N4064" s="8" t="s">
        <v>8269</v>
      </c>
      <c r="O4064" s="9">
        <f>ROUND(E4064/D4064,2)</f>
        <v>0.21</v>
      </c>
      <c r="P4064" s="10">
        <f>IFERROR(ROUND(E4064/L4064,2),0)</f>
        <v>26.38</v>
      </c>
      <c r="Q4064" s="12" t="s">
        <v>8315</v>
      </c>
      <c r="R4064" t="s">
        <v>8316</v>
      </c>
      <c r="S4064" s="17">
        <f>(((J4064/60)/60)/24)+DATE(1970,1,1)</f>
        <v>41981.067523148144</v>
      </c>
      <c r="T4064" s="17">
        <f>(((I4064/60)/60)/24)+DATE(1970,1,1)</f>
        <v>42041.067523148144</v>
      </c>
    </row>
    <row r="4065" spans="1:20" ht="60" hidden="1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 t="s">
        <v>8269</v>
      </c>
      <c r="O4065" s="9">
        <f>ROUND(E4065/D4065,2)</f>
        <v>0.01</v>
      </c>
      <c r="P4065" s="10">
        <f>IFERROR(ROUND(E4065/L4065,2),0)</f>
        <v>15</v>
      </c>
      <c r="Q4065" s="12" t="s">
        <v>8315</v>
      </c>
      <c r="R4065" t="s">
        <v>8316</v>
      </c>
      <c r="S4065" s="17">
        <f>(((J4065/60)/60)/24)+DATE(1970,1,1)</f>
        <v>41787.681527777779</v>
      </c>
      <c r="T4065" s="17">
        <f>(((I4065/60)/60)/24)+DATE(1970,1,1)</f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 t="s">
        <v>8269</v>
      </c>
      <c r="O4066" s="9">
        <f>ROUND(E4066/D4066,2)</f>
        <v>0.19</v>
      </c>
      <c r="P4066" s="10">
        <f>IFERROR(ROUND(E4066/L4066,2),0)</f>
        <v>64.17</v>
      </c>
      <c r="Q4066" s="12" t="s">
        <v>8315</v>
      </c>
      <c r="R4066" t="s">
        <v>8316</v>
      </c>
      <c r="S4066" s="17">
        <f>(((J4066/60)/60)/24)+DATE(1970,1,1)</f>
        <v>42093.588263888887</v>
      </c>
      <c r="T4066" s="17">
        <f>(((I4066/60)/60)/24)+DATE(1970,1,1)</f>
        <v>42123.588263888887</v>
      </c>
    </row>
    <row r="4067" spans="1:20" ht="45" hidden="1">
      <c r="A4067">
        <v>4070</v>
      </c>
      <c r="B4067" s="3" t="s">
        <v>4066</v>
      </c>
      <c r="C4067" s="3" t="s">
        <v>8173</v>
      </c>
      <c r="D4067" s="6">
        <v>1000</v>
      </c>
      <c r="E4067" s="6">
        <v>165</v>
      </c>
      <c r="F4067" t="s">
        <v>8220</v>
      </c>
      <c r="G4067" t="s">
        <v>8223</v>
      </c>
      <c r="H4067" t="s">
        <v>8245</v>
      </c>
      <c r="I4067">
        <v>1425178800</v>
      </c>
      <c r="J4067">
        <v>1422374420</v>
      </c>
      <c r="K4067" t="b">
        <v>0</v>
      </c>
      <c r="L4067">
        <v>6</v>
      </c>
      <c r="M4067" t="b">
        <v>0</v>
      </c>
      <c r="N4067" s="8" t="s">
        <v>8269</v>
      </c>
      <c r="O4067" s="9">
        <f>ROUND(E4067/D4067,2)</f>
        <v>0.17</v>
      </c>
      <c r="P4067" s="10">
        <f>IFERROR(ROUND(E4067/L4067,2),0)</f>
        <v>27.5</v>
      </c>
      <c r="Q4067" s="12" t="s">
        <v>8315</v>
      </c>
      <c r="R4067" t="s">
        <v>8316</v>
      </c>
      <c r="S4067" s="17">
        <f>(((J4067/60)/60)/24)+DATE(1970,1,1)</f>
        <v>42031.666898148149</v>
      </c>
      <c r="T4067" s="17">
        <f>(((I4067/60)/60)/24)+DATE(1970,1,1)</f>
        <v>42064.125</v>
      </c>
    </row>
    <row r="4068" spans="1:20" ht="60" hidden="1">
      <c r="A4068">
        <v>4086</v>
      </c>
      <c r="B4068" s="3" t="s">
        <v>4082</v>
      </c>
      <c r="C4068" s="3" t="s">
        <v>8189</v>
      </c>
      <c r="D4068" s="6">
        <v>1000</v>
      </c>
      <c r="E4068" s="6">
        <v>47</v>
      </c>
      <c r="F4068" t="s">
        <v>8220</v>
      </c>
      <c r="G4068" t="s">
        <v>8223</v>
      </c>
      <c r="H4068" t="s">
        <v>8245</v>
      </c>
      <c r="I4068">
        <v>1448078400</v>
      </c>
      <c r="J4068">
        <v>1445985299</v>
      </c>
      <c r="K4068" t="b">
        <v>0</v>
      </c>
      <c r="L4068">
        <v>5</v>
      </c>
      <c r="M4068" t="b">
        <v>0</v>
      </c>
      <c r="N4068" s="8" t="s">
        <v>8269</v>
      </c>
      <c r="O4068" s="9">
        <f>ROUND(E4068/D4068,2)</f>
        <v>0.05</v>
      </c>
      <c r="P4068" s="10">
        <f>IFERROR(ROUND(E4068/L4068,2),0)</f>
        <v>9.4</v>
      </c>
      <c r="Q4068" s="12" t="s">
        <v>8315</v>
      </c>
      <c r="R4068" t="s">
        <v>8316</v>
      </c>
      <c r="S4068" s="17">
        <f>(((J4068/60)/60)/24)+DATE(1970,1,1)</f>
        <v>42304.940960648149</v>
      </c>
      <c r="T4068" s="17">
        <f>(((I4068/60)/60)/24)+DATE(1970,1,1)</f>
        <v>42329.166666666672</v>
      </c>
    </row>
    <row r="4069" spans="1:20" ht="45" hidden="1">
      <c r="A4069">
        <v>4090</v>
      </c>
      <c r="B4069" s="3" t="s">
        <v>4086</v>
      </c>
      <c r="C4069" s="3" t="s">
        <v>8193</v>
      </c>
      <c r="D4069" s="6">
        <v>1000</v>
      </c>
      <c r="E4069" s="6">
        <v>32</v>
      </c>
      <c r="F4069" t="s">
        <v>8220</v>
      </c>
      <c r="G4069" t="s">
        <v>8223</v>
      </c>
      <c r="H4069" t="s">
        <v>8245</v>
      </c>
      <c r="I4069">
        <v>1438959600</v>
      </c>
      <c r="J4069">
        <v>1437754137</v>
      </c>
      <c r="K4069" t="b">
        <v>0</v>
      </c>
      <c r="L4069">
        <v>3</v>
      </c>
      <c r="M4069" t="b">
        <v>0</v>
      </c>
      <c r="N4069" s="8" t="s">
        <v>8269</v>
      </c>
      <c r="O4069" s="9">
        <f>ROUND(E4069/D4069,2)</f>
        <v>0.03</v>
      </c>
      <c r="P4069" s="10">
        <f>IFERROR(ROUND(E4069/L4069,2),0)</f>
        <v>10.67</v>
      </c>
      <c r="Q4069" s="12" t="s">
        <v>8315</v>
      </c>
      <c r="R4069" t="s">
        <v>8316</v>
      </c>
      <c r="S4069" s="17">
        <f>(((J4069/60)/60)/24)+DATE(1970,1,1)</f>
        <v>42209.67288194444</v>
      </c>
      <c r="T4069" s="17">
        <f>(((I4069/60)/60)/24)+DATE(1970,1,1)</f>
        <v>42223.625</v>
      </c>
    </row>
    <row r="4070" spans="1:20" ht="45" hidden="1">
      <c r="A4070">
        <v>4103</v>
      </c>
      <c r="B4070" s="3" t="s">
        <v>4099</v>
      </c>
      <c r="C4070" s="3" t="s">
        <v>8206</v>
      </c>
      <c r="D4070" s="6">
        <v>1000</v>
      </c>
      <c r="E4070" s="6">
        <v>100</v>
      </c>
      <c r="F4070" t="s">
        <v>8220</v>
      </c>
      <c r="G4070" t="s">
        <v>8223</v>
      </c>
      <c r="H4070" t="s">
        <v>8245</v>
      </c>
      <c r="I4070">
        <v>1440613920</v>
      </c>
      <c r="J4070">
        <v>1435953566</v>
      </c>
      <c r="K4070" t="b">
        <v>0</v>
      </c>
      <c r="L4070">
        <v>6</v>
      </c>
      <c r="M4070" t="b">
        <v>0</v>
      </c>
      <c r="N4070" s="8" t="s">
        <v>8269</v>
      </c>
      <c r="O4070" s="9">
        <f>ROUND(E4070/D4070,2)</f>
        <v>0.1</v>
      </c>
      <c r="P4070" s="10">
        <f>IFERROR(ROUND(E4070/L4070,2),0)</f>
        <v>16.670000000000002</v>
      </c>
      <c r="Q4070" s="12" t="s">
        <v>8315</v>
      </c>
      <c r="R4070" t="s">
        <v>8316</v>
      </c>
      <c r="S4070" s="17">
        <f>(((J4070/60)/60)/24)+DATE(1970,1,1)</f>
        <v>42188.83293981482</v>
      </c>
      <c r="T4070" s="17">
        <f>(((I4070/60)/60)/24)+DATE(1970,1,1)</f>
        <v>42242.772222222222</v>
      </c>
    </row>
    <row r="4071" spans="1:20" ht="45" hidden="1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 t="s">
        <v>8269</v>
      </c>
      <c r="O4071" s="9">
        <f>ROUND(E4071/D4071,2)</f>
        <v>0.34</v>
      </c>
      <c r="P4071" s="10">
        <f>IFERROR(ROUND(E4071/L4071,2),0)</f>
        <v>33.08</v>
      </c>
      <c r="Q4071" s="12" t="s">
        <v>8315</v>
      </c>
      <c r="R4071" t="s">
        <v>8316</v>
      </c>
      <c r="S4071" s="17">
        <f>(((J4071/60)/60)/24)+DATE(1970,1,1)</f>
        <v>42022.661527777775</v>
      </c>
      <c r="T4071" s="17">
        <f>(((I4071/60)/60)/24)+DATE(1970,1,1)</f>
        <v>42063.5</v>
      </c>
    </row>
    <row r="4072" spans="1:20" ht="30" hidden="1">
      <c r="A4072">
        <v>3891</v>
      </c>
      <c r="B4072" s="3" t="s">
        <v>3888</v>
      </c>
      <c r="C4072" s="3" t="s">
        <v>7999</v>
      </c>
      <c r="D4072" s="6">
        <v>800</v>
      </c>
      <c r="E4072" s="6">
        <v>260</v>
      </c>
      <c r="F4072" t="s">
        <v>8220</v>
      </c>
      <c r="G4072" t="s">
        <v>8223</v>
      </c>
      <c r="H4072" t="s">
        <v>8245</v>
      </c>
      <c r="I4072">
        <v>1427086740</v>
      </c>
      <c r="J4072">
        <v>1424488244</v>
      </c>
      <c r="K4072" t="b">
        <v>0</v>
      </c>
      <c r="L4072">
        <v>7</v>
      </c>
      <c r="M4072" t="b">
        <v>0</v>
      </c>
      <c r="N4072" s="8" t="s">
        <v>8269</v>
      </c>
      <c r="O4072" s="9">
        <f>ROUND(E4072/D4072,2)</f>
        <v>0.33</v>
      </c>
      <c r="P4072" s="10">
        <f>IFERROR(ROUND(E4072/L4072,2),0)</f>
        <v>37.14</v>
      </c>
      <c r="Q4072" s="12" t="s">
        <v>8315</v>
      </c>
      <c r="R4072" t="s">
        <v>8316</v>
      </c>
      <c r="S4072" s="17">
        <f>(((J4072/60)/60)/24)+DATE(1970,1,1)</f>
        <v>42056.1324537037</v>
      </c>
      <c r="T4072" s="17">
        <f>(((I4072/60)/60)/24)+DATE(1970,1,1)</f>
        <v>42086.207638888889</v>
      </c>
    </row>
    <row r="4073" spans="1:20" ht="60" hidden="1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 t="s">
        <v>8269</v>
      </c>
      <c r="O4073" s="9">
        <f>ROUND(E4073/D4073,2)</f>
        <v>0</v>
      </c>
      <c r="P4073" s="10">
        <f>IFERROR(ROUND(E4073/L4073,2),0)</f>
        <v>0</v>
      </c>
      <c r="Q4073" s="12" t="s">
        <v>8315</v>
      </c>
      <c r="R4073" t="s">
        <v>8316</v>
      </c>
      <c r="S4073" s="17">
        <f>(((J4073/60)/60)/24)+DATE(1970,1,1)</f>
        <v>42700.804756944446</v>
      </c>
      <c r="T4073" s="17">
        <f>(((I4073/60)/60)/24)+DATE(1970,1,1)</f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 t="s">
        <v>8269</v>
      </c>
      <c r="O4074" s="9">
        <f>ROUND(E4074/D4074,2)</f>
        <v>0</v>
      </c>
      <c r="P4074" s="10">
        <f>IFERROR(ROUND(E4074/L4074,2),0)</f>
        <v>2</v>
      </c>
      <c r="Q4074" s="12" t="s">
        <v>8315</v>
      </c>
      <c r="R4074" t="s">
        <v>8316</v>
      </c>
      <c r="S4074" s="17">
        <f>(((J4074/60)/60)/24)+DATE(1970,1,1)</f>
        <v>41812.77443287037</v>
      </c>
      <c r="T4074" s="17">
        <f>(((I4074/60)/60)/24)+DATE(1970,1,1)</f>
        <v>41872.77443287037</v>
      </c>
    </row>
    <row r="4075" spans="1:20" ht="60" hidden="1">
      <c r="A4075">
        <v>4024</v>
      </c>
      <c r="B4075" s="3" t="s">
        <v>4020</v>
      </c>
      <c r="C4075" s="3" t="s">
        <v>8129</v>
      </c>
      <c r="D4075" s="6">
        <v>800</v>
      </c>
      <c r="E4075" s="6">
        <v>10</v>
      </c>
      <c r="F4075" t="s">
        <v>8220</v>
      </c>
      <c r="G4075" t="s">
        <v>8223</v>
      </c>
      <c r="H4075" t="s">
        <v>8245</v>
      </c>
      <c r="I4075">
        <v>1441037097</v>
      </c>
      <c r="J4075">
        <v>1438445097</v>
      </c>
      <c r="K4075" t="b">
        <v>0</v>
      </c>
      <c r="L4075">
        <v>1</v>
      </c>
      <c r="M4075" t="b">
        <v>0</v>
      </c>
      <c r="N4075" s="8" t="s">
        <v>8269</v>
      </c>
      <c r="O4075" s="9">
        <f>ROUND(E4075/D4075,2)</f>
        <v>0.01</v>
      </c>
      <c r="P4075" s="10">
        <f>IFERROR(ROUND(E4075/L4075,2),0)</f>
        <v>10</v>
      </c>
      <c r="Q4075" s="12" t="s">
        <v>8315</v>
      </c>
      <c r="R4075" t="s">
        <v>8316</v>
      </c>
      <c r="S4075" s="17">
        <f>(((J4075/60)/60)/24)+DATE(1970,1,1)</f>
        <v>42217.670104166667</v>
      </c>
      <c r="T4075" s="17">
        <f>(((I4075/60)/60)/24)+DATE(1970,1,1)</f>
        <v>42247.670104166667</v>
      </c>
    </row>
    <row r="4076" spans="1:20" ht="60" hidden="1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 t="s">
        <v>8269</v>
      </c>
      <c r="O4076" s="9">
        <f>ROUND(E4076/D4076,2)</f>
        <v>0.27</v>
      </c>
      <c r="P4076" s="10">
        <f>IFERROR(ROUND(E4076/L4076,2),0)</f>
        <v>35</v>
      </c>
      <c r="Q4076" s="12" t="s">
        <v>8315</v>
      </c>
      <c r="R4076" t="s">
        <v>8316</v>
      </c>
      <c r="S4076" s="17">
        <f>(((J4076/60)/60)/24)+DATE(1970,1,1)</f>
        <v>42283.552951388891</v>
      </c>
      <c r="T4076" s="17">
        <f>(((I4076/60)/60)/24)+DATE(1970,1,1)</f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 t="s">
        <v>8269</v>
      </c>
      <c r="O4077" s="9">
        <f>ROUND(E4077/D4077,2)</f>
        <v>0.28999999999999998</v>
      </c>
      <c r="P4077" s="10">
        <f>IFERROR(ROUND(E4077/L4077,2),0)</f>
        <v>44.31</v>
      </c>
      <c r="Q4077" s="12" t="s">
        <v>8315</v>
      </c>
      <c r="R4077" t="s">
        <v>8316</v>
      </c>
      <c r="S4077" s="17">
        <f>(((J4077/60)/60)/24)+DATE(1970,1,1)</f>
        <v>41779.045937499999</v>
      </c>
      <c r="T4077" s="17">
        <f>(((I4077/60)/60)/24)+DATE(1970,1,1)</f>
        <v>41820.727777777778</v>
      </c>
    </row>
    <row r="4078" spans="1:20" ht="60" hidden="1">
      <c r="A4078">
        <v>2882</v>
      </c>
      <c r="B4078" s="3" t="s">
        <v>2882</v>
      </c>
      <c r="C4078" s="3" t="s">
        <v>6992</v>
      </c>
      <c r="D4078" s="6">
        <v>750</v>
      </c>
      <c r="E4078" s="6">
        <v>252</v>
      </c>
      <c r="F4078" t="s">
        <v>8220</v>
      </c>
      <c r="G4078" t="s">
        <v>8223</v>
      </c>
      <c r="H4078" t="s">
        <v>8245</v>
      </c>
      <c r="I4078">
        <v>1462112318</v>
      </c>
      <c r="J4078">
        <v>1459520318</v>
      </c>
      <c r="K4078" t="b">
        <v>0</v>
      </c>
      <c r="L4078">
        <v>4</v>
      </c>
      <c r="M4078" t="b">
        <v>0</v>
      </c>
      <c r="N4078" s="8" t="s">
        <v>8269</v>
      </c>
      <c r="O4078" s="9">
        <f>ROUND(E4078/D4078,2)</f>
        <v>0.34</v>
      </c>
      <c r="P4078" s="10">
        <f>IFERROR(ROUND(E4078/L4078,2),0)</f>
        <v>63</v>
      </c>
      <c r="Q4078" s="12" t="s">
        <v>8315</v>
      </c>
      <c r="R4078" t="s">
        <v>8316</v>
      </c>
      <c r="S4078" s="17">
        <f>(((J4078/60)/60)/24)+DATE(1970,1,1)</f>
        <v>42461.596273148149</v>
      </c>
      <c r="T4078" s="17">
        <f>(((I4078/60)/60)/24)+DATE(1970,1,1)</f>
        <v>42491.596273148149</v>
      </c>
    </row>
    <row r="4079" spans="1:20" ht="60" hidden="1">
      <c r="A4079">
        <v>2901</v>
      </c>
      <c r="B4079" s="3" t="s">
        <v>2901</v>
      </c>
      <c r="C4079" s="3" t="s">
        <v>7011</v>
      </c>
      <c r="D4079" s="6">
        <v>750</v>
      </c>
      <c r="E4079" s="6">
        <v>6</v>
      </c>
      <c r="F4079" t="s">
        <v>8220</v>
      </c>
      <c r="G4079" t="s">
        <v>8223</v>
      </c>
      <c r="H4079" t="s">
        <v>8245</v>
      </c>
      <c r="I4079">
        <v>1423345339</v>
      </c>
      <c r="J4079">
        <v>1418161339</v>
      </c>
      <c r="K4079" t="b">
        <v>0</v>
      </c>
      <c r="L4079">
        <v>2</v>
      </c>
      <c r="M4079" t="b">
        <v>0</v>
      </c>
      <c r="N4079" s="8" t="s">
        <v>8269</v>
      </c>
      <c r="O4079" s="9">
        <f>ROUND(E4079/D4079,2)</f>
        <v>0.01</v>
      </c>
      <c r="P4079" s="10">
        <f>IFERROR(ROUND(E4079/L4079,2),0)</f>
        <v>3</v>
      </c>
      <c r="Q4079" s="12" t="s">
        <v>8315</v>
      </c>
      <c r="R4079" t="s">
        <v>8316</v>
      </c>
      <c r="S4079" s="17">
        <f>(((J4079/60)/60)/24)+DATE(1970,1,1)</f>
        <v>41982.904386574075</v>
      </c>
      <c r="T4079" s="17">
        <f>(((I4079/60)/60)/24)+DATE(1970,1,1)</f>
        <v>42042.904386574075</v>
      </c>
    </row>
    <row r="4080" spans="1:20" ht="60" hidden="1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 t="s">
        <v>8269</v>
      </c>
      <c r="O4080" s="9">
        <f>ROUND(E4080/D4080,2)</f>
        <v>0</v>
      </c>
      <c r="P4080" s="10">
        <f>IFERROR(ROUND(E4080/L4080,2),0)</f>
        <v>0</v>
      </c>
      <c r="Q4080" s="12" t="s">
        <v>8315</v>
      </c>
      <c r="R4080" t="s">
        <v>8316</v>
      </c>
      <c r="S4080" s="17">
        <f>(((J4080/60)/60)/24)+DATE(1970,1,1)</f>
        <v>42732.787523148145</v>
      </c>
      <c r="T4080" s="17">
        <f>(((I4080/60)/60)/24)+DATE(1970,1,1)</f>
        <v>42762.787523148145</v>
      </c>
    </row>
    <row r="4081" spans="1:20" ht="60" hidden="1">
      <c r="A4081">
        <v>3908</v>
      </c>
      <c r="B4081" s="3" t="s">
        <v>3905</v>
      </c>
      <c r="C4081" s="3" t="s">
        <v>8016</v>
      </c>
      <c r="D4081" s="6">
        <v>750</v>
      </c>
      <c r="E4081" s="6">
        <v>65</v>
      </c>
      <c r="F4081" t="s">
        <v>8220</v>
      </c>
      <c r="G4081" t="s">
        <v>8223</v>
      </c>
      <c r="H4081" t="s">
        <v>8245</v>
      </c>
      <c r="I4081">
        <v>1406603696</v>
      </c>
      <c r="J4081">
        <v>1405307696</v>
      </c>
      <c r="K4081" t="b">
        <v>0</v>
      </c>
      <c r="L4081">
        <v>4</v>
      </c>
      <c r="M4081" t="b">
        <v>0</v>
      </c>
      <c r="N4081" s="8" t="s">
        <v>8269</v>
      </c>
      <c r="O4081" s="9">
        <f>ROUND(E4081/D4081,2)</f>
        <v>0.09</v>
      </c>
      <c r="P4081" s="10">
        <f>IFERROR(ROUND(E4081/L4081,2),0)</f>
        <v>16.25</v>
      </c>
      <c r="Q4081" s="12" t="s">
        <v>8315</v>
      </c>
      <c r="R4081" t="s">
        <v>8316</v>
      </c>
      <c r="S4081" s="17">
        <f>(((J4081/60)/60)/24)+DATE(1970,1,1)</f>
        <v>41834.135370370372</v>
      </c>
      <c r="T4081" s="17">
        <f>(((I4081/60)/60)/24)+DATE(1970,1,1)</f>
        <v>41849.135370370372</v>
      </c>
    </row>
    <row r="4082" spans="1:20" ht="60" hidden="1">
      <c r="A4082">
        <v>3922</v>
      </c>
      <c r="B4082" s="3" t="s">
        <v>3919</v>
      </c>
      <c r="C4082" s="3" t="s">
        <v>8030</v>
      </c>
      <c r="D4082" s="6">
        <v>750</v>
      </c>
      <c r="E4082" s="6">
        <v>61</v>
      </c>
      <c r="F4082" t="s">
        <v>8220</v>
      </c>
      <c r="G4082" t="s">
        <v>8223</v>
      </c>
      <c r="H4082" t="s">
        <v>8245</v>
      </c>
      <c r="I4082">
        <v>1425337200</v>
      </c>
      <c r="J4082">
        <v>1421432810</v>
      </c>
      <c r="K4082" t="b">
        <v>0</v>
      </c>
      <c r="L4082">
        <v>6</v>
      </c>
      <c r="M4082" t="b">
        <v>0</v>
      </c>
      <c r="N4082" s="8" t="s">
        <v>8269</v>
      </c>
      <c r="O4082" s="9">
        <f>ROUND(E4082/D4082,2)</f>
        <v>0.08</v>
      </c>
      <c r="P4082" s="10">
        <f>IFERROR(ROUND(E4082/L4082,2),0)</f>
        <v>10.17</v>
      </c>
      <c r="Q4082" s="12" t="s">
        <v>8315</v>
      </c>
      <c r="R4082" t="s">
        <v>8316</v>
      </c>
      <c r="S4082" s="17">
        <f>(((J4082/60)/60)/24)+DATE(1970,1,1)</f>
        <v>42020.768634259264</v>
      </c>
      <c r="T4082" s="17">
        <f>(((I4082/60)/60)/24)+DATE(1970,1,1)</f>
        <v>42065.958333333328</v>
      </c>
    </row>
    <row r="4083" spans="1:20" ht="45" hidden="1">
      <c r="A4083">
        <v>3737</v>
      </c>
      <c r="B4083" s="3" t="s">
        <v>3734</v>
      </c>
      <c r="C4083" s="3" t="s">
        <v>7847</v>
      </c>
      <c r="D4083" s="6">
        <v>700</v>
      </c>
      <c r="E4083" s="6">
        <v>150</v>
      </c>
      <c r="F4083" t="s">
        <v>8220</v>
      </c>
      <c r="G4083" t="s">
        <v>8223</v>
      </c>
      <c r="H4083" t="s">
        <v>8245</v>
      </c>
      <c r="I4083">
        <v>1447311540</v>
      </c>
      <c r="J4083">
        <v>1445358903</v>
      </c>
      <c r="K4083" t="b">
        <v>0</v>
      </c>
      <c r="L4083">
        <v>4</v>
      </c>
      <c r="M4083" t="b">
        <v>0</v>
      </c>
      <c r="N4083" s="8" t="s">
        <v>8269</v>
      </c>
      <c r="O4083" s="9">
        <f>ROUND(E4083/D4083,2)</f>
        <v>0.21</v>
      </c>
      <c r="P4083" s="10">
        <f>IFERROR(ROUND(E4083/L4083,2),0)</f>
        <v>37.5</v>
      </c>
      <c r="Q4083" s="12" t="s">
        <v>8315</v>
      </c>
      <c r="R4083" t="s">
        <v>8316</v>
      </c>
      <c r="S4083" s="17">
        <f>(((J4083/60)/60)/24)+DATE(1970,1,1)</f>
        <v>42297.691006944442</v>
      </c>
      <c r="T4083" s="17">
        <f>(((I4083/60)/60)/24)+DATE(1970,1,1)</f>
        <v>42320.290972222225</v>
      </c>
    </row>
    <row r="4084" spans="1:20" ht="60" hidden="1">
      <c r="A4084">
        <v>4037</v>
      </c>
      <c r="B4084" s="3" t="s">
        <v>4033</v>
      </c>
      <c r="C4084" s="3" t="s">
        <v>8141</v>
      </c>
      <c r="D4084" s="6">
        <v>700</v>
      </c>
      <c r="E4084" s="6">
        <v>80</v>
      </c>
      <c r="F4084" t="s">
        <v>8220</v>
      </c>
      <c r="G4084" t="s">
        <v>8223</v>
      </c>
      <c r="H4084" t="s">
        <v>8245</v>
      </c>
      <c r="I4084">
        <v>1464099900</v>
      </c>
      <c r="J4084">
        <v>1462585315</v>
      </c>
      <c r="K4084" t="b">
        <v>0</v>
      </c>
      <c r="L4084">
        <v>2</v>
      </c>
      <c r="M4084" t="b">
        <v>0</v>
      </c>
      <c r="N4084" s="8" t="s">
        <v>8269</v>
      </c>
      <c r="O4084" s="9">
        <f>ROUND(E4084/D4084,2)</f>
        <v>0.11</v>
      </c>
      <c r="P4084" s="10">
        <f>IFERROR(ROUND(E4084/L4084,2),0)</f>
        <v>40</v>
      </c>
      <c r="Q4084" s="12" t="s">
        <v>8315</v>
      </c>
      <c r="R4084" t="s">
        <v>8316</v>
      </c>
      <c r="S4084" s="17">
        <f>(((J4084/60)/60)/24)+DATE(1970,1,1)</f>
        <v>42497.070775462969</v>
      </c>
      <c r="T4084" s="17">
        <f>(((I4084/60)/60)/24)+DATE(1970,1,1)</f>
        <v>42514.600694444445</v>
      </c>
    </row>
    <row r="4085" spans="1:20" ht="45" hidden="1">
      <c r="A4085">
        <v>4076</v>
      </c>
      <c r="B4085" s="3" t="s">
        <v>4072</v>
      </c>
      <c r="C4085" s="3" t="s">
        <v>8179</v>
      </c>
      <c r="D4085" s="6">
        <v>700</v>
      </c>
      <c r="E4085" s="6">
        <v>0</v>
      </c>
      <c r="F4085" t="s">
        <v>8220</v>
      </c>
      <c r="G4085" t="s">
        <v>8223</v>
      </c>
      <c r="H4085" t="s">
        <v>8245</v>
      </c>
      <c r="I4085">
        <v>1413921060</v>
      </c>
      <c r="J4085">
        <v>1411499149</v>
      </c>
      <c r="K4085" t="b">
        <v>0</v>
      </c>
      <c r="L4085">
        <v>0</v>
      </c>
      <c r="M4085" t="b">
        <v>0</v>
      </c>
      <c r="N4085" s="8" t="s">
        <v>8269</v>
      </c>
      <c r="O4085" s="9">
        <f>ROUND(E4085/D4085,2)</f>
        <v>0</v>
      </c>
      <c r="P4085" s="10">
        <f>IFERROR(ROUND(E4085/L4085,2),0)</f>
        <v>0</v>
      </c>
      <c r="Q4085" s="12" t="s">
        <v>8315</v>
      </c>
      <c r="R4085" t="s">
        <v>8316</v>
      </c>
      <c r="S4085" s="17">
        <f>(((J4085/60)/60)/24)+DATE(1970,1,1)</f>
        <v>41905.795706018522</v>
      </c>
      <c r="T4085" s="17">
        <f>(((I4085/60)/60)/24)+DATE(1970,1,1)</f>
        <v>41933.82708333333</v>
      </c>
    </row>
    <row r="4086" spans="1:20" ht="60" hidden="1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 t="s">
        <v>8269</v>
      </c>
      <c r="O4086" s="9">
        <f>ROUND(E4086/D4086,2)</f>
        <v>0</v>
      </c>
      <c r="P4086" s="10">
        <f>IFERROR(ROUND(E4086/L4086,2),0)</f>
        <v>10</v>
      </c>
      <c r="Q4086" s="12" t="s">
        <v>8315</v>
      </c>
      <c r="R4086" t="s">
        <v>8316</v>
      </c>
      <c r="S4086" s="17">
        <f>(((J4086/60)/60)/24)+DATE(1970,1,1)</f>
        <v>42622.436412037037</v>
      </c>
      <c r="T4086" s="17">
        <f>(((I4086/60)/60)/24)+DATE(1970,1,1)</f>
        <v>42652.436412037037</v>
      </c>
    </row>
    <row r="4087" spans="1:20" ht="60" hidden="1">
      <c r="A4087">
        <v>3975</v>
      </c>
      <c r="B4087" s="3" t="s">
        <v>3972</v>
      </c>
      <c r="C4087" s="3" t="s">
        <v>8082</v>
      </c>
      <c r="D4087" s="6">
        <v>678</v>
      </c>
      <c r="E4087" s="6">
        <v>0</v>
      </c>
      <c r="F4087" t="s">
        <v>8220</v>
      </c>
      <c r="G4087" t="s">
        <v>8223</v>
      </c>
      <c r="H4087" t="s">
        <v>8245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s="8" t="s">
        <v>8269</v>
      </c>
      <c r="O4087" s="9">
        <f>ROUND(E4087/D4087,2)</f>
        <v>0</v>
      </c>
      <c r="P4087" s="10">
        <f>IFERROR(ROUND(E4087/L4087,2),0)</f>
        <v>0</v>
      </c>
      <c r="Q4087" s="12" t="s">
        <v>8315</v>
      </c>
      <c r="R4087" t="s">
        <v>8316</v>
      </c>
      <c r="S4087" s="17">
        <f>(((J4087/60)/60)/24)+DATE(1970,1,1)</f>
        <v>42534.866875</v>
      </c>
      <c r="T4087" s="17">
        <f>(((I4087/60)/60)/24)+DATE(1970,1,1)</f>
        <v>42564.866875</v>
      </c>
    </row>
    <row r="4088" spans="1:20" ht="60" hidden="1">
      <c r="A4088">
        <v>2855</v>
      </c>
      <c r="B4088" s="3" t="s">
        <v>2855</v>
      </c>
      <c r="C4088" s="3" t="s">
        <v>6965</v>
      </c>
      <c r="D4088" s="6">
        <v>600</v>
      </c>
      <c r="E4088" s="6">
        <v>300</v>
      </c>
      <c r="F4088" t="s">
        <v>8220</v>
      </c>
      <c r="G4088" t="s">
        <v>8223</v>
      </c>
      <c r="H4088" t="s">
        <v>8245</v>
      </c>
      <c r="I4088">
        <v>1454110440</v>
      </c>
      <c r="J4088">
        <v>1451607071</v>
      </c>
      <c r="K4088" t="b">
        <v>0</v>
      </c>
      <c r="L4088">
        <v>5</v>
      </c>
      <c r="M4088" t="b">
        <v>0</v>
      </c>
      <c r="N4088" s="8" t="s">
        <v>8269</v>
      </c>
      <c r="O4088" s="9">
        <f>ROUND(E4088/D4088,2)</f>
        <v>0.5</v>
      </c>
      <c r="P4088" s="10">
        <f>IFERROR(ROUND(E4088/L4088,2),0)</f>
        <v>60</v>
      </c>
      <c r="Q4088" s="12" t="s">
        <v>8315</v>
      </c>
      <c r="R4088" t="s">
        <v>8316</v>
      </c>
      <c r="S4088" s="17">
        <f>(((J4088/60)/60)/24)+DATE(1970,1,1)</f>
        <v>42370.007766203707</v>
      </c>
      <c r="T4088" s="17">
        <f>(((I4088/60)/60)/24)+DATE(1970,1,1)</f>
        <v>42398.981944444444</v>
      </c>
    </row>
    <row r="4089" spans="1:20" ht="45" hidden="1">
      <c r="A4089">
        <v>2919</v>
      </c>
      <c r="B4089" s="3" t="s">
        <v>2919</v>
      </c>
      <c r="C4089" s="3" t="s">
        <v>7029</v>
      </c>
      <c r="D4089" s="6">
        <v>600</v>
      </c>
      <c r="E4089" s="6">
        <v>51</v>
      </c>
      <c r="F4089" t="s">
        <v>8220</v>
      </c>
      <c r="G4089" t="s">
        <v>8223</v>
      </c>
      <c r="H4089" t="s">
        <v>8245</v>
      </c>
      <c r="I4089">
        <v>1407250329</v>
      </c>
      <c r="J4089">
        <v>1404658329</v>
      </c>
      <c r="K4089" t="b">
        <v>0</v>
      </c>
      <c r="L4089">
        <v>6</v>
      </c>
      <c r="M4089" t="b">
        <v>0</v>
      </c>
      <c r="N4089" s="8" t="s">
        <v>8269</v>
      </c>
      <c r="O4089" s="9">
        <f>ROUND(E4089/D4089,2)</f>
        <v>0.09</v>
      </c>
      <c r="P4089" s="10">
        <f>IFERROR(ROUND(E4089/L4089,2),0)</f>
        <v>8.5</v>
      </c>
      <c r="Q4089" s="12" t="s">
        <v>8315</v>
      </c>
      <c r="R4089" t="s">
        <v>8316</v>
      </c>
      <c r="S4089" s="17">
        <f>(((J4089/60)/60)/24)+DATE(1970,1,1)</f>
        <v>41826.61954861111</v>
      </c>
      <c r="T4089" s="17">
        <f>(((I4089/60)/60)/24)+DATE(1970,1,1)</f>
        <v>41856.61954861111</v>
      </c>
    </row>
    <row r="4090" spans="1:20" ht="45" hidden="1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 t="s">
        <v>8269</v>
      </c>
      <c r="O4090" s="9">
        <f>ROUND(E4090/D4090,2)</f>
        <v>0.11</v>
      </c>
      <c r="P4090" s="10">
        <f>IFERROR(ROUND(E4090/L4090,2),0)</f>
        <v>72</v>
      </c>
      <c r="Q4090" s="12" t="s">
        <v>8315</v>
      </c>
      <c r="R4090" t="s">
        <v>8316</v>
      </c>
      <c r="S4090" s="17">
        <f>(((J4090/60)/60)/24)+DATE(1970,1,1)</f>
        <v>41990.612546296295</v>
      </c>
      <c r="T4090" s="17">
        <f>(((I4090/60)/60)/24)+DATE(1970,1,1)</f>
        <v>42020.434722222228</v>
      </c>
    </row>
    <row r="4091" spans="1:20" ht="60" hidden="1">
      <c r="A4091">
        <v>4020</v>
      </c>
      <c r="B4091" s="3" t="s">
        <v>4016</v>
      </c>
      <c r="C4091" s="3" t="s">
        <v>8125</v>
      </c>
      <c r="D4091" s="6">
        <v>600</v>
      </c>
      <c r="E4091" s="6">
        <v>100</v>
      </c>
      <c r="F4091" t="s">
        <v>8220</v>
      </c>
      <c r="G4091" t="s">
        <v>8223</v>
      </c>
      <c r="H4091" t="s">
        <v>8245</v>
      </c>
      <c r="I4091">
        <v>1427168099</v>
      </c>
      <c r="J4091">
        <v>1424579699</v>
      </c>
      <c r="K4091" t="b">
        <v>0</v>
      </c>
      <c r="L4091">
        <v>3</v>
      </c>
      <c r="M4091" t="b">
        <v>0</v>
      </c>
      <c r="N4091" s="8" t="s">
        <v>8269</v>
      </c>
      <c r="O4091" s="9">
        <f>ROUND(E4091/D4091,2)</f>
        <v>0.17</v>
      </c>
      <c r="P4091" s="10">
        <f>IFERROR(ROUND(E4091/L4091,2),0)</f>
        <v>33.33</v>
      </c>
      <c r="Q4091" s="12" t="s">
        <v>8315</v>
      </c>
      <c r="R4091" t="s">
        <v>8316</v>
      </c>
      <c r="S4091" s="17">
        <f>(((J4091/60)/60)/24)+DATE(1970,1,1)</f>
        <v>42057.190960648149</v>
      </c>
      <c r="T4091" s="17">
        <f>(((I4091/60)/60)/24)+DATE(1970,1,1)</f>
        <v>42087.149293981478</v>
      </c>
    </row>
    <row r="4092" spans="1:20" ht="60" hidden="1">
      <c r="A4092">
        <v>4044</v>
      </c>
      <c r="B4092" s="3" t="s">
        <v>4040</v>
      </c>
      <c r="C4092" s="3" t="s">
        <v>8148</v>
      </c>
      <c r="D4092" s="6">
        <v>600</v>
      </c>
      <c r="E4092" s="6">
        <v>225</v>
      </c>
      <c r="F4092" t="s">
        <v>8220</v>
      </c>
      <c r="G4092" t="s">
        <v>8223</v>
      </c>
      <c r="H4092" t="s">
        <v>8245</v>
      </c>
      <c r="I4092">
        <v>1428642000</v>
      </c>
      <c r="J4092">
        <v>1426050982</v>
      </c>
      <c r="K4092" t="b">
        <v>0</v>
      </c>
      <c r="L4092">
        <v>4</v>
      </c>
      <c r="M4092" t="b">
        <v>0</v>
      </c>
      <c r="N4092" s="8" t="s">
        <v>8269</v>
      </c>
      <c r="O4092" s="9">
        <f>ROUND(E4092/D4092,2)</f>
        <v>0.38</v>
      </c>
      <c r="P4092" s="10">
        <f>IFERROR(ROUND(E4092/L4092,2),0)</f>
        <v>56.25</v>
      </c>
      <c r="Q4092" s="12" t="s">
        <v>8315</v>
      </c>
      <c r="R4092" t="s">
        <v>8316</v>
      </c>
      <c r="S4092" s="17">
        <f>(((J4092/60)/60)/24)+DATE(1970,1,1)</f>
        <v>42074.219699074078</v>
      </c>
      <c r="T4092" s="17">
        <f>(((I4092/60)/60)/24)+DATE(1970,1,1)</f>
        <v>42104.208333333328</v>
      </c>
    </row>
    <row r="4093" spans="1:20" ht="60" hidden="1">
      <c r="A4093">
        <v>4101</v>
      </c>
      <c r="B4093" s="3" t="s">
        <v>4097</v>
      </c>
      <c r="C4093" s="3" t="s">
        <v>8204</v>
      </c>
      <c r="D4093" s="6">
        <v>600</v>
      </c>
      <c r="E4093" s="6">
        <v>0</v>
      </c>
      <c r="F4093" t="s">
        <v>8220</v>
      </c>
      <c r="G4093" t="s">
        <v>8223</v>
      </c>
      <c r="H4093" t="s">
        <v>8245</v>
      </c>
      <c r="I4093">
        <v>1485380482</v>
      </c>
      <c r="J4093">
        <v>1482788482</v>
      </c>
      <c r="K4093" t="b">
        <v>0</v>
      </c>
      <c r="L4093">
        <v>0</v>
      </c>
      <c r="M4093" t="b">
        <v>0</v>
      </c>
      <c r="N4093" s="8" t="s">
        <v>8269</v>
      </c>
      <c r="O4093" s="9">
        <f>ROUND(E4093/D4093,2)</f>
        <v>0</v>
      </c>
      <c r="P4093" s="10">
        <f>IFERROR(ROUND(E4093/L4093,2),0)</f>
        <v>0</v>
      </c>
      <c r="Q4093" s="12" t="s">
        <v>8315</v>
      </c>
      <c r="R4093" t="s">
        <v>8316</v>
      </c>
      <c r="S4093" s="17">
        <f>(((J4093/60)/60)/24)+DATE(1970,1,1)</f>
        <v>42730.903726851851</v>
      </c>
      <c r="T4093" s="17">
        <f>(((I4093/60)/60)/24)+DATE(1970,1,1)</f>
        <v>42760.903726851851</v>
      </c>
    </row>
    <row r="4094" spans="1:20" ht="45" hidden="1">
      <c r="A4094">
        <v>4061</v>
      </c>
      <c r="B4094" s="3" t="s">
        <v>4057</v>
      </c>
      <c r="C4094" s="3" t="s">
        <v>8165</v>
      </c>
      <c r="D4094" s="6">
        <v>525</v>
      </c>
      <c r="E4094" s="6">
        <v>0</v>
      </c>
      <c r="F4094" t="s">
        <v>8220</v>
      </c>
      <c r="G4094" t="s">
        <v>8223</v>
      </c>
      <c r="H4094" t="s">
        <v>8245</v>
      </c>
      <c r="I4094">
        <v>1461205423</v>
      </c>
      <c r="J4094">
        <v>1456025023</v>
      </c>
      <c r="K4094" t="b">
        <v>0</v>
      </c>
      <c r="L4094">
        <v>0</v>
      </c>
      <c r="M4094" t="b">
        <v>0</v>
      </c>
      <c r="N4094" s="8" t="s">
        <v>8269</v>
      </c>
      <c r="O4094" s="9">
        <f>ROUND(E4094/D4094,2)</f>
        <v>0</v>
      </c>
      <c r="P4094" s="10">
        <f>IFERROR(ROUND(E4094/L4094,2),0)</f>
        <v>0</v>
      </c>
      <c r="Q4094" s="12" t="s">
        <v>8315</v>
      </c>
      <c r="R4094" t="s">
        <v>8316</v>
      </c>
      <c r="S4094" s="17">
        <f>(((J4094/60)/60)/24)+DATE(1970,1,1)</f>
        <v>42421.141469907408</v>
      </c>
      <c r="T4094" s="17">
        <f>(((I4094/60)/60)/24)+DATE(1970,1,1)</f>
        <v>42481.099803240737</v>
      </c>
    </row>
    <row r="4095" spans="1:20" ht="60" hidden="1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 t="s">
        <v>8269</v>
      </c>
      <c r="O4095" s="9">
        <f>ROUND(E4095/D4095,2)</f>
        <v>0.02</v>
      </c>
      <c r="P4095" s="10">
        <f>IFERROR(ROUND(E4095/L4095,2),0)</f>
        <v>15</v>
      </c>
      <c r="Q4095" s="12" t="s">
        <v>8315</v>
      </c>
      <c r="R4095" t="s">
        <v>8316</v>
      </c>
      <c r="S4095" s="17">
        <f>(((J4095/60)/60)/24)+DATE(1970,1,1)</f>
        <v>42178.815891203703</v>
      </c>
      <c r="T4095" s="17">
        <f>(((I4095/60)/60)/24)+DATE(1970,1,1)</f>
        <v>42238.815891203703</v>
      </c>
    </row>
    <row r="4096" spans="1:20" ht="60" hidden="1">
      <c r="A4096">
        <v>2895</v>
      </c>
      <c r="B4096" s="3" t="s">
        <v>2895</v>
      </c>
      <c r="C4096" s="3" t="s">
        <v>7005</v>
      </c>
      <c r="D4096" s="6">
        <v>500</v>
      </c>
      <c r="E4096" s="6">
        <v>23</v>
      </c>
      <c r="F4096" t="s">
        <v>8220</v>
      </c>
      <c r="G4096" t="s">
        <v>8223</v>
      </c>
      <c r="H4096" t="s">
        <v>8245</v>
      </c>
      <c r="I4096">
        <v>1403470800</v>
      </c>
      <c r="J4096">
        <v>1403356792</v>
      </c>
      <c r="K4096" t="b">
        <v>0</v>
      </c>
      <c r="L4096">
        <v>4</v>
      </c>
      <c r="M4096" t="b">
        <v>0</v>
      </c>
      <c r="N4096" s="8" t="s">
        <v>8269</v>
      </c>
      <c r="O4096" s="9">
        <f>ROUND(E4096/D4096,2)</f>
        <v>0.05</v>
      </c>
      <c r="P4096" s="10">
        <f>IFERROR(ROUND(E4096/L4096,2),0)</f>
        <v>5.75</v>
      </c>
      <c r="Q4096" s="12" t="s">
        <v>8315</v>
      </c>
      <c r="R4096" t="s">
        <v>8316</v>
      </c>
      <c r="S4096" s="17">
        <f>(((J4096/60)/60)/24)+DATE(1970,1,1)</f>
        <v>41811.555462962962</v>
      </c>
      <c r="T4096" s="17">
        <f>(((I4096/60)/60)/24)+DATE(1970,1,1)</f>
        <v>41812.875</v>
      </c>
    </row>
    <row r="4097" spans="1:20" ht="45" hidden="1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 t="s">
        <v>8269</v>
      </c>
      <c r="O4097" s="9">
        <f>ROUND(E4097/D4097,2)</f>
        <v>0.03</v>
      </c>
      <c r="P4097" s="10">
        <f>IFERROR(ROUND(E4097/L4097,2),0)</f>
        <v>800</v>
      </c>
      <c r="Q4097" s="12" t="s">
        <v>8315</v>
      </c>
      <c r="R4097" t="s">
        <v>8316</v>
      </c>
      <c r="S4097" s="17">
        <f>(((J4097/60)/60)/24)+DATE(1970,1,1)</f>
        <v>42693.031828703708</v>
      </c>
      <c r="T4097" s="17">
        <f>(((I4097/60)/60)/24)+DATE(1970,1,1)</f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 t="s">
        <v>8269</v>
      </c>
      <c r="O4098" s="9">
        <f>ROUND(E4098/D4098,2)</f>
        <v>0.11</v>
      </c>
      <c r="P4098" s="10">
        <f>IFERROR(ROUND(E4098/L4098,2),0)</f>
        <v>80</v>
      </c>
      <c r="Q4098" s="12" t="s">
        <v>8315</v>
      </c>
      <c r="R4098" t="s">
        <v>8316</v>
      </c>
      <c r="S4098" s="17">
        <f>(((J4098/60)/60)/24)+DATE(1970,1,1)</f>
        <v>42750.530312499999</v>
      </c>
      <c r="T4098" s="17">
        <f>(((I4098/60)/60)/24)+DATE(1970,1,1)</f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 t="s">
        <v>8269</v>
      </c>
      <c r="O4099" s="9">
        <f>ROUND(E4099/D4099,2)</f>
        <v>0</v>
      </c>
      <c r="P4099" s="10">
        <f>IFERROR(ROUND(E4099/L4099,2),0)</f>
        <v>0</v>
      </c>
      <c r="Q4099" s="12" t="s">
        <v>8315</v>
      </c>
      <c r="R4099" t="s">
        <v>8316</v>
      </c>
      <c r="S4099" s="17">
        <f>(((J4099/60)/60)/24)+DATE(1970,1,1)</f>
        <v>42344.824502314819</v>
      </c>
      <c r="T4099" s="17">
        <f>(((I4099/60)/60)/24)+DATE(1970,1,1)</f>
        <v>42400.996527777781</v>
      </c>
    </row>
    <row r="4100" spans="1:20" ht="30" hidden="1">
      <c r="A4100">
        <v>3991</v>
      </c>
      <c r="B4100" s="3" t="s">
        <v>3987</v>
      </c>
      <c r="C4100" s="3" t="s">
        <v>8097</v>
      </c>
      <c r="D4100" s="6">
        <v>500</v>
      </c>
      <c r="E4100" s="6">
        <v>100</v>
      </c>
      <c r="F4100" t="s">
        <v>8220</v>
      </c>
      <c r="G4100" t="s">
        <v>8223</v>
      </c>
      <c r="H4100" t="s">
        <v>8245</v>
      </c>
      <c r="I4100">
        <v>1433086082</v>
      </c>
      <c r="J4100">
        <v>1430494082</v>
      </c>
      <c r="K4100" t="b">
        <v>0</v>
      </c>
      <c r="L4100">
        <v>1</v>
      </c>
      <c r="M4100" t="b">
        <v>0</v>
      </c>
      <c r="N4100" s="8" t="s">
        <v>8269</v>
      </c>
      <c r="O4100" s="9">
        <f>ROUND(E4100/D4100,2)</f>
        <v>0.2</v>
      </c>
      <c r="P4100" s="10">
        <f>IFERROR(ROUND(E4100/L4100,2),0)</f>
        <v>100</v>
      </c>
      <c r="Q4100" s="12" t="s">
        <v>8315</v>
      </c>
      <c r="R4100" t="s">
        <v>8316</v>
      </c>
      <c r="S4100" s="17">
        <f>(((J4100/60)/60)/24)+DATE(1970,1,1)</f>
        <v>42125.644467592589</v>
      </c>
      <c r="T4100" s="17">
        <f>(((I4100/60)/60)/24)+DATE(1970,1,1)</f>
        <v>42155.644467592589</v>
      </c>
    </row>
    <row r="4101" spans="1:20" hidden="1">
      <c r="A4101">
        <v>4004</v>
      </c>
      <c r="B4101" s="3" t="s">
        <v>4000</v>
      </c>
      <c r="C4101" s="3" t="s">
        <v>8109</v>
      </c>
      <c r="D4101" s="6">
        <v>500</v>
      </c>
      <c r="E4101" s="6">
        <v>1</v>
      </c>
      <c r="F4101" t="s">
        <v>8220</v>
      </c>
      <c r="G4101" t="s">
        <v>8223</v>
      </c>
      <c r="H4101" t="s">
        <v>8245</v>
      </c>
      <c r="I4101">
        <v>1412740457</v>
      </c>
      <c r="J4101">
        <v>1410148457</v>
      </c>
      <c r="K4101" t="b">
        <v>0</v>
      </c>
      <c r="L4101">
        <v>1</v>
      </c>
      <c r="M4101" t="b">
        <v>0</v>
      </c>
      <c r="N4101" s="8" t="s">
        <v>8269</v>
      </c>
      <c r="O4101" s="9">
        <f>ROUND(E4101/D4101,2)</f>
        <v>0</v>
      </c>
      <c r="P4101" s="10">
        <f>IFERROR(ROUND(E4101/L4101,2),0)</f>
        <v>1</v>
      </c>
      <c r="Q4101" s="12" t="s">
        <v>8315</v>
      </c>
      <c r="R4101" t="s">
        <v>8316</v>
      </c>
      <c r="S4101" s="17">
        <f>(((J4101/60)/60)/24)+DATE(1970,1,1)</f>
        <v>41890.16269675926</v>
      </c>
      <c r="T4101" s="17">
        <f>(((I4101/60)/60)/24)+DATE(1970,1,1)</f>
        <v>41920.16269675926</v>
      </c>
    </row>
    <row r="4102" spans="1:20" ht="45" hidden="1">
      <c r="A4102">
        <v>4039</v>
      </c>
      <c r="B4102" s="3" t="s">
        <v>4035</v>
      </c>
      <c r="C4102" s="3" t="s">
        <v>8143</v>
      </c>
      <c r="D4102" s="6">
        <v>500</v>
      </c>
      <c r="E4102" s="6">
        <v>300</v>
      </c>
      <c r="F4102" t="s">
        <v>8220</v>
      </c>
      <c r="G4102" t="s">
        <v>8223</v>
      </c>
      <c r="H4102" t="s">
        <v>8245</v>
      </c>
      <c r="I4102">
        <v>1448949540</v>
      </c>
      <c r="J4102">
        <v>1446048367</v>
      </c>
      <c r="K4102" t="b">
        <v>0</v>
      </c>
      <c r="L4102">
        <v>5</v>
      </c>
      <c r="M4102" t="b">
        <v>0</v>
      </c>
      <c r="N4102" s="8" t="s">
        <v>8269</v>
      </c>
      <c r="O4102" s="9">
        <f>ROUND(E4102/D4102,2)</f>
        <v>0.6</v>
      </c>
      <c r="P4102" s="10">
        <f>IFERROR(ROUND(E4102/L4102,2),0)</f>
        <v>60</v>
      </c>
      <c r="Q4102" s="12" t="s">
        <v>8315</v>
      </c>
      <c r="R4102" t="s">
        <v>8316</v>
      </c>
      <c r="S4102" s="17">
        <f>(((J4102/60)/60)/24)+DATE(1970,1,1)</f>
        <v>42305.670914351853</v>
      </c>
      <c r="T4102" s="17">
        <f>(((I4102/60)/60)/24)+DATE(1970,1,1)</f>
        <v>42339.249305555553</v>
      </c>
    </row>
    <row r="4103" spans="1:20" ht="45" hidden="1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8" t="s">
        <v>8269</v>
      </c>
      <c r="O4103" s="9">
        <f>ROUND(E4103/D4103,2)</f>
        <v>0</v>
      </c>
      <c r="P4103" s="10">
        <f>IFERROR(ROUND(E4103/L4103,2),0)</f>
        <v>0</v>
      </c>
      <c r="Q4103" s="12" t="s">
        <v>8315</v>
      </c>
      <c r="R4103" t="s">
        <v>8316</v>
      </c>
      <c r="S4103" s="17">
        <f>(((J4103/60)/60)/24)+DATE(1970,1,1)</f>
        <v>41761.810150462967</v>
      </c>
      <c r="T4103" s="17">
        <f>(((I4103/60)/60)/24)+DATE(1970,1,1)</f>
        <v>41768.286805555559</v>
      </c>
    </row>
    <row r="4104" spans="1:20" ht="45" hidden="1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 t="s">
        <v>8269</v>
      </c>
      <c r="O4104" s="9">
        <f>ROUND(E4104/D4104,2)</f>
        <v>0.27</v>
      </c>
      <c r="P4104" s="10">
        <f>IFERROR(ROUND(E4104/L4104,2),0)</f>
        <v>22.83</v>
      </c>
      <c r="Q4104" s="12" t="s">
        <v>8315</v>
      </c>
      <c r="R4104" t="s">
        <v>8316</v>
      </c>
      <c r="S4104" s="17">
        <f>(((J4104/60)/60)/24)+DATE(1970,1,1)</f>
        <v>42475.848067129627</v>
      </c>
      <c r="T4104" s="17">
        <f>(((I4104/60)/60)/24)+DATE(1970,1,1)</f>
        <v>42505.848067129627</v>
      </c>
    </row>
    <row r="4105" spans="1:20" ht="30" hidden="1">
      <c r="A4105">
        <v>2885</v>
      </c>
      <c r="B4105" s="3" t="s">
        <v>2885</v>
      </c>
      <c r="C4105" s="3" t="s">
        <v>6995</v>
      </c>
      <c r="D4105" s="6">
        <v>400</v>
      </c>
      <c r="E4105" s="6">
        <v>130</v>
      </c>
      <c r="F4105" t="s">
        <v>8220</v>
      </c>
      <c r="G4105" t="s">
        <v>8223</v>
      </c>
      <c r="H4105" t="s">
        <v>8245</v>
      </c>
      <c r="I4105">
        <v>1426294201</v>
      </c>
      <c r="J4105">
        <v>1423705801</v>
      </c>
      <c r="K4105" t="b">
        <v>0</v>
      </c>
      <c r="L4105">
        <v>5</v>
      </c>
      <c r="M4105" t="b">
        <v>0</v>
      </c>
      <c r="N4105" s="8" t="s">
        <v>8269</v>
      </c>
      <c r="O4105" s="9">
        <f>ROUND(E4105/D4105,2)</f>
        <v>0.33</v>
      </c>
      <c r="P4105" s="10">
        <f>IFERROR(ROUND(E4105/L4105,2),0)</f>
        <v>26</v>
      </c>
      <c r="Q4105" s="12" t="s">
        <v>8315</v>
      </c>
      <c r="R4105" t="s">
        <v>8316</v>
      </c>
      <c r="S4105" s="17">
        <f>(((J4105/60)/60)/24)+DATE(1970,1,1)</f>
        <v>42047.07640046296</v>
      </c>
      <c r="T4105" s="17">
        <f>(((I4105/60)/60)/24)+DATE(1970,1,1)</f>
        <v>42077.034733796296</v>
      </c>
    </row>
    <row r="4106" spans="1:20" ht="45" hidden="1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 t="s">
        <v>8269</v>
      </c>
      <c r="O4106" s="9">
        <f>ROUND(E4106/D4106,2)</f>
        <v>0.21</v>
      </c>
      <c r="P4106" s="10">
        <f>IFERROR(ROUND(E4106/L4106,2),0)</f>
        <v>45.79</v>
      </c>
      <c r="Q4106" s="12" t="s">
        <v>8315</v>
      </c>
      <c r="R4106" t="s">
        <v>8316</v>
      </c>
      <c r="S4106" s="17">
        <f>(((J4106/60)/60)/24)+DATE(1970,1,1)</f>
        <v>42640.278171296297</v>
      </c>
      <c r="T4106" s="17">
        <f>(((I4106/60)/60)/24)+DATE(1970,1,1)</f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 t="s">
        <v>8269</v>
      </c>
      <c r="O4107" s="9">
        <f>ROUND(E4107/D4107,2)</f>
        <v>7.0000000000000007E-2</v>
      </c>
      <c r="P4107" s="10">
        <f>IFERROR(ROUND(E4107/L4107,2),0)</f>
        <v>383.33</v>
      </c>
      <c r="Q4107" s="12" t="s">
        <v>8315</v>
      </c>
      <c r="R4107" t="s">
        <v>8316</v>
      </c>
      <c r="S4107" s="17">
        <f>(((J4107/60)/60)/24)+DATE(1970,1,1)</f>
        <v>42697.010520833333</v>
      </c>
      <c r="T4107" s="17">
        <f>(((I4107/60)/60)/24)+DATE(1970,1,1)</f>
        <v>42730.010520833333</v>
      </c>
    </row>
    <row r="4108" spans="1:20" ht="45" hidden="1">
      <c r="A4108">
        <v>4100</v>
      </c>
      <c r="B4108" s="3" t="s">
        <v>4096</v>
      </c>
      <c r="C4108" s="3" t="s">
        <v>8203</v>
      </c>
      <c r="D4108" s="6">
        <v>270</v>
      </c>
      <c r="E4108" s="6">
        <v>0</v>
      </c>
      <c r="F4108" t="s">
        <v>8220</v>
      </c>
      <c r="G4108" t="s">
        <v>8223</v>
      </c>
      <c r="H4108" t="s">
        <v>8245</v>
      </c>
      <c r="I4108">
        <v>1414205990</v>
      </c>
      <c r="J4108">
        <v>1413341990</v>
      </c>
      <c r="K4108" t="b">
        <v>0</v>
      </c>
      <c r="L4108">
        <v>0</v>
      </c>
      <c r="M4108" t="b">
        <v>0</v>
      </c>
      <c r="N4108" s="8" t="s">
        <v>8269</v>
      </c>
      <c r="O4108" s="9">
        <f>ROUND(E4108/D4108,2)</f>
        <v>0</v>
      </c>
      <c r="P4108" s="10">
        <f>IFERROR(ROUND(E4108/L4108,2),0)</f>
        <v>0</v>
      </c>
      <c r="Q4108" s="12" t="s">
        <v>8315</v>
      </c>
      <c r="R4108" t="s">
        <v>8316</v>
      </c>
      <c r="S4108" s="17">
        <f>(((J4108/60)/60)/24)+DATE(1970,1,1)</f>
        <v>41927.124884259261</v>
      </c>
      <c r="T4108" s="17">
        <f>(((I4108/60)/60)/24)+DATE(1970,1,1)</f>
        <v>41937.124884259261</v>
      </c>
    </row>
    <row r="4109" spans="1:20" ht="60" hidden="1">
      <c r="A4109">
        <v>2886</v>
      </c>
      <c r="B4109" s="3" t="s">
        <v>2886</v>
      </c>
      <c r="C4109" s="3" t="s">
        <v>6996</v>
      </c>
      <c r="D4109" s="6">
        <v>200</v>
      </c>
      <c r="E4109" s="6">
        <v>10</v>
      </c>
      <c r="F4109" t="s">
        <v>8220</v>
      </c>
      <c r="G4109" t="s">
        <v>8223</v>
      </c>
      <c r="H4109" t="s">
        <v>8245</v>
      </c>
      <c r="I4109">
        <v>1442635140</v>
      </c>
      <c r="J4109">
        <v>1442243484</v>
      </c>
      <c r="K4109" t="b">
        <v>0</v>
      </c>
      <c r="L4109">
        <v>1</v>
      </c>
      <c r="M4109" t="b">
        <v>0</v>
      </c>
      <c r="N4109" s="8" t="s">
        <v>8269</v>
      </c>
      <c r="O4109" s="9">
        <f>ROUND(E4109/D4109,2)</f>
        <v>0.05</v>
      </c>
      <c r="P4109" s="10">
        <f>IFERROR(ROUND(E4109/L4109,2),0)</f>
        <v>10</v>
      </c>
      <c r="Q4109" s="12" t="s">
        <v>8315</v>
      </c>
      <c r="R4109" t="s">
        <v>8316</v>
      </c>
      <c r="S4109" s="17">
        <f>(((J4109/60)/60)/24)+DATE(1970,1,1)</f>
        <v>42261.632916666669</v>
      </c>
      <c r="T4109" s="17">
        <f>(((I4109/60)/60)/24)+DATE(1970,1,1)</f>
        <v>42266.165972222225</v>
      </c>
    </row>
    <row r="4110" spans="1:20" ht="45" hidden="1">
      <c r="A4110">
        <v>3925</v>
      </c>
      <c r="B4110" s="3" t="s">
        <v>3922</v>
      </c>
      <c r="C4110" s="3" t="s">
        <v>8033</v>
      </c>
      <c r="D4110" s="6">
        <v>150</v>
      </c>
      <c r="E4110" s="6">
        <v>15</v>
      </c>
      <c r="F4110" t="s">
        <v>8220</v>
      </c>
      <c r="G4110" t="s">
        <v>8223</v>
      </c>
      <c r="H4110" t="s">
        <v>8245</v>
      </c>
      <c r="I4110">
        <v>1406753639</v>
      </c>
      <c r="J4110">
        <v>1404161639</v>
      </c>
      <c r="K4110" t="b">
        <v>0</v>
      </c>
      <c r="L4110">
        <v>3</v>
      </c>
      <c r="M4110" t="b">
        <v>0</v>
      </c>
      <c r="N4110" s="8" t="s">
        <v>8269</v>
      </c>
      <c r="O4110" s="9">
        <f>ROUND(E4110/D4110,2)</f>
        <v>0.1</v>
      </c>
      <c r="P4110" s="10">
        <f>IFERROR(ROUND(E4110/L4110,2),0)</f>
        <v>5</v>
      </c>
      <c r="Q4110" s="12" t="s">
        <v>8315</v>
      </c>
      <c r="R4110" t="s">
        <v>8316</v>
      </c>
      <c r="S4110" s="17">
        <f>(((J4110/60)/60)/24)+DATE(1970,1,1)</f>
        <v>41820.870821759258</v>
      </c>
      <c r="T4110" s="17">
        <f>(((I4110/60)/60)/24)+DATE(1970,1,1)</f>
        <v>41850.870821759258</v>
      </c>
    </row>
    <row r="4111" spans="1:20" ht="45" hidden="1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 t="s">
        <v>8269</v>
      </c>
      <c r="O4111" s="9">
        <f>ROUND(E4111/D4111,2)</f>
        <v>0</v>
      </c>
      <c r="P4111" s="10">
        <f>IFERROR(ROUND(E4111/L4111,2),0)</f>
        <v>0</v>
      </c>
      <c r="Q4111" s="12" t="s">
        <v>8315</v>
      </c>
      <c r="R4111" t="s">
        <v>8316</v>
      </c>
      <c r="S4111" s="17">
        <f>(((J4111/60)/60)/24)+DATE(1970,1,1)</f>
        <v>42307.539398148147</v>
      </c>
      <c r="T4111" s="17">
        <f>(((I4111/60)/60)/24)+DATE(1970,1,1)</f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 t="s">
        <v>8269</v>
      </c>
      <c r="O4112" s="9">
        <f>ROUND(E4112/D4112,2)</f>
        <v>0.28999999999999998</v>
      </c>
      <c r="P4112" s="10">
        <f>IFERROR(ROUND(E4112/L4112,2),0)</f>
        <v>14.33</v>
      </c>
      <c r="Q4112" s="12" t="s">
        <v>8315</v>
      </c>
      <c r="R4112" t="s">
        <v>8316</v>
      </c>
      <c r="S4112" s="17">
        <f>(((J4112/60)/60)/24)+DATE(1970,1,1)</f>
        <v>42512.626747685179</v>
      </c>
      <c r="T4112" s="17">
        <f>(((I4112/60)/60)/24)+DATE(1970,1,1)</f>
        <v>42572.626747685179</v>
      </c>
    </row>
    <row r="4113" spans="1:20" ht="60" hidden="1">
      <c r="A4113">
        <v>4082</v>
      </c>
      <c r="B4113" s="3" t="s">
        <v>4078</v>
      </c>
      <c r="C4113" s="3" t="s">
        <v>8185</v>
      </c>
      <c r="D4113" s="6">
        <v>150</v>
      </c>
      <c r="E4113" s="6">
        <v>3</v>
      </c>
      <c r="F4113" t="s">
        <v>8220</v>
      </c>
      <c r="G4113" t="s">
        <v>8223</v>
      </c>
      <c r="H4113" t="s">
        <v>8245</v>
      </c>
      <c r="I4113">
        <v>1447542000</v>
      </c>
      <c r="J4113">
        <v>1446179553</v>
      </c>
      <c r="K4113" t="b">
        <v>0</v>
      </c>
      <c r="L4113">
        <v>2</v>
      </c>
      <c r="M4113" t="b">
        <v>0</v>
      </c>
      <c r="N4113" s="8" t="s">
        <v>8269</v>
      </c>
      <c r="O4113" s="9">
        <f>ROUND(E4113/D4113,2)</f>
        <v>0.02</v>
      </c>
      <c r="P4113" s="10">
        <f>IFERROR(ROUND(E4113/L4113,2),0)</f>
        <v>1.5</v>
      </c>
      <c r="Q4113" s="12" t="s">
        <v>8315</v>
      </c>
      <c r="R4113" t="s">
        <v>8316</v>
      </c>
      <c r="S4113" s="17">
        <f>(((J4113/60)/60)/24)+DATE(1970,1,1)</f>
        <v>42307.189270833333</v>
      </c>
      <c r="T4113" s="17">
        <f>(((I4113/60)/60)/24)+DATE(1970,1,1)</f>
        <v>42322.958333333328</v>
      </c>
    </row>
    <row r="4114" spans="1:20" ht="60" hidden="1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8269</v>
      </c>
      <c r="O4114" s="9">
        <f>ROUND(E4114/D4114,2)</f>
        <v>0</v>
      </c>
      <c r="P4114" s="10">
        <f>IFERROR(ROUND(E4114/L4114,2),0)</f>
        <v>1</v>
      </c>
      <c r="Q4114" s="12" t="s">
        <v>8315</v>
      </c>
      <c r="R4114" t="s">
        <v>8316</v>
      </c>
      <c r="S4114" s="17">
        <f>(((J4114/60)/60)/24)+DATE(1970,1,1)</f>
        <v>42400.946597222224</v>
      </c>
      <c r="T4114" s="17">
        <f>(((I4114/60)/60)/24)+DATE(1970,1,1)</f>
        <v>42428</v>
      </c>
    </row>
    <row r="4115" spans="1:20" ht="45" hidden="1">
      <c r="A4115">
        <v>3745</v>
      </c>
      <c r="B4115" s="3" t="s">
        <v>3742</v>
      </c>
      <c r="C4115" s="3" t="s">
        <v>7855</v>
      </c>
      <c r="D4115" s="6">
        <v>100</v>
      </c>
      <c r="E4115" s="6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s="8" t="s">
        <v>8269</v>
      </c>
      <c r="O4115" s="9">
        <f>ROUND(E4115/D4115,2)</f>
        <v>0.1</v>
      </c>
      <c r="P4115" s="10">
        <f>IFERROR(ROUND(E4115/L4115,2),0)</f>
        <v>10</v>
      </c>
      <c r="Q4115" s="12" t="s">
        <v>8315</v>
      </c>
      <c r="R4115" t="s">
        <v>8316</v>
      </c>
      <c r="S4115" s="17">
        <f>(((J4115/60)/60)/24)+DATE(1970,1,1)</f>
        <v>41831.697939814818</v>
      </c>
      <c r="T4115" s="17">
        <f>(((I4115/60)/60)/24)+DATE(1970,1,1)</f>
        <v>41861.697939814818</v>
      </c>
    </row>
    <row r="4116" spans="1:20" hidden="1">
      <c r="P4116" s="10">
        <f t="shared" ref="P4099:P4116" si="180">IFERROR(ROUND(E4116/L4116,2),0)</f>
        <v>0</v>
      </c>
      <c r="S4116" s="17">
        <f t="shared" ref="S4099:S4116" si="181">(((J4116/60)/60)/24)+DATE(1970,1,1)</f>
        <v>25569</v>
      </c>
      <c r="T4116" s="17">
        <f t="shared" ref="T4099:T4116" si="182">(((I4116/60)/60)/24)+DATE(1970,1,1)</f>
        <v>25569</v>
      </c>
    </row>
  </sheetData>
  <autoFilter ref="A1:T4116" xr:uid="{71CA986F-3B4E-4F46-8E54-938B12775EBD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845:T4115">
      <sortCondition descending="1" ref="D1:D4116"/>
    </sortState>
  </autoFilter>
  <conditionalFormatting sqref="F1:F1048576">
    <cfRule type="cellIs" dxfId="18" priority="2" operator="equal">
      <formula>"canceled"</formula>
    </cfRule>
    <cfRule type="cellIs" dxfId="17" priority="4" operator="equal">
      <formula>"live"</formula>
    </cfRule>
    <cfRule type="cellIs" dxfId="16" priority="5" operator="equal">
      <formula>"cancelled"</formula>
    </cfRule>
    <cfRule type="cellIs" dxfId="15" priority="6" operator="equal">
      <formula>"failed"</formula>
    </cfRule>
    <cfRule type="cellIs" dxfId="14" priority="7" operator="equal">
      <formula>"live"</formula>
    </cfRule>
    <cfRule type="cellIs" dxfId="13" priority="8" operator="equal">
      <formula>"successful"</formula>
    </cfRule>
  </conditionalFormatting>
  <conditionalFormatting sqref="F197">
    <cfRule type="cellIs" dxfId="12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D6582-0DA3-43D5-BCC0-659150D73AE4}">
  <dimension ref="A1:F6"/>
  <sheetViews>
    <sheetView workbookViewId="0">
      <selection activeCell="A3" sqref="A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8363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405FF-158D-41F0-8F4B-1862BE3811F1}">
  <dimension ref="A1:E7"/>
  <sheetViews>
    <sheetView workbookViewId="0">
      <selection activeCell="O37" sqref="O37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3" t="s">
        <v>8222</v>
      </c>
      <c r="B1" t="s">
        <v>8223</v>
      </c>
    </row>
    <row r="2" spans="1:5">
      <c r="A2" s="13" t="s">
        <v>8358</v>
      </c>
      <c r="B2" t="s">
        <v>8315</v>
      </c>
    </row>
    <row r="4" spans="1:5">
      <c r="A4" s="13" t="s">
        <v>8363</v>
      </c>
      <c r="B4" s="13" t="s">
        <v>8360</v>
      </c>
    </row>
    <row r="5" spans="1: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3CBB-0D41-4980-8B57-F23CAEA2097D}">
  <dimension ref="A1:F18"/>
  <sheetViews>
    <sheetView workbookViewId="0">
      <selection activeCell="F24" sqref="F2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3" t="s">
        <v>8358</v>
      </c>
      <c r="B1" t="s">
        <v>8315</v>
      </c>
    </row>
    <row r="2" spans="1:6">
      <c r="A2" s="13" t="s">
        <v>8379</v>
      </c>
      <c r="B2" t="s">
        <v>8364</v>
      </c>
    </row>
    <row r="4" spans="1:6">
      <c r="A4" s="13" t="s">
        <v>8363</v>
      </c>
      <c r="B4" s="13" t="s">
        <v>8360</v>
      </c>
    </row>
    <row r="5" spans="1:6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2424-6233-4801-A96D-EABF05D0926D}">
  <dimension ref="A1:F6"/>
  <sheetViews>
    <sheetView workbookViewId="0">
      <selection activeCell="H4" sqref="H4"/>
    </sheetView>
  </sheetViews>
  <sheetFormatPr defaultRowHeight="15"/>
  <cols>
    <col min="1" max="1" width="33.42578125" customWidth="1"/>
    <col min="2" max="2" width="32.140625" style="3" customWidth="1"/>
    <col min="3" max="3" width="11.85546875" customWidth="1"/>
    <col min="4" max="4" width="11.140625" customWidth="1"/>
    <col min="5" max="5" width="17.28515625" customWidth="1"/>
    <col min="6" max="6" width="18.5703125" customWidth="1"/>
  </cols>
  <sheetData>
    <row r="1" spans="1:6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87.75" customHeight="1">
      <c r="A2" t="s">
        <v>3473</v>
      </c>
      <c r="B2" s="3" t="str">
        <f>VLOOKUP(A2,Kickstarter!B:E,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87.75" customHeight="1">
      <c r="A3" t="s">
        <v>3616</v>
      </c>
      <c r="B3" s="3" t="str">
        <f>VLOOKUP(A3,Kickstarter!B:E,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87.75" customHeight="1">
      <c r="A4" t="s">
        <v>3178</v>
      </c>
      <c r="B4" s="3" t="str">
        <f>VLOOKUP(A4,Kickstarter!B:E,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87.75" customHeight="1">
      <c r="A5" t="s">
        <v>3329</v>
      </c>
      <c r="B5" s="3" t="str">
        <f>VLOOKUP(A5,Kickstarter!B:E,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87.75" customHeight="1">
      <c r="A6" t="s">
        <v>3221</v>
      </c>
      <c r="B6" s="3" t="str">
        <f>VLOOKUP(A6,Kickstarter!B:E,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850E-0034-497C-8135-AE7436151064}">
  <dimension ref="A1:T413"/>
  <sheetViews>
    <sheetView workbookViewId="0">
      <selection activeCell="D12" sqref="D12"/>
    </sheetView>
  </sheetViews>
  <sheetFormatPr defaultRowHeight="15"/>
  <cols>
    <col min="1" max="1" width="9.7109375" style="19" customWidth="1"/>
    <col min="2" max="3" width="27.42578125" style="19" customWidth="1"/>
    <col min="4" max="4" width="16.5703125" style="19" customWidth="1"/>
    <col min="5" max="5" width="19.5703125" style="19" customWidth="1"/>
    <col min="6" max="6" width="12.85546875" style="19" customWidth="1"/>
    <col min="7" max="7" width="10.7109375" style="19" customWidth="1"/>
    <col min="8" max="8" width="13.5703125" style="19" customWidth="1"/>
    <col min="9" max="9" width="13.85546875" style="19" customWidth="1"/>
    <col min="10" max="10" width="15.85546875" style="19" customWidth="1"/>
    <col min="11" max="11" width="20.85546875" style="19" customWidth="1"/>
    <col min="12" max="12" width="14.5703125" style="19" customWidth="1"/>
    <col min="13" max="13" width="21" style="19" customWidth="1"/>
    <col min="14" max="17" width="27.42578125" style="19" customWidth="1"/>
    <col min="18" max="18" width="21.28515625" style="19" customWidth="1"/>
    <col min="19" max="20" width="27.42578125" style="19" customWidth="1"/>
    <col min="21" max="16384" width="9.140625" style="19"/>
  </cols>
  <sheetData>
    <row r="1" spans="1:20">
      <c r="A1" s="1" t="s">
        <v>0</v>
      </c>
      <c r="B1" s="1" t="s">
        <v>1</v>
      </c>
      <c r="C1" s="1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5" t="s">
        <v>8307</v>
      </c>
      <c r="Q1" s="11" t="s">
        <v>8358</v>
      </c>
      <c r="R1" s="11" t="s">
        <v>8359</v>
      </c>
      <c r="S1" s="16" t="s">
        <v>8365</v>
      </c>
      <c r="T1" s="16" t="s">
        <v>8366</v>
      </c>
    </row>
    <row r="2" spans="1:20">
      <c r="A2" s="19">
        <v>521</v>
      </c>
      <c r="B2" s="19" t="s">
        <v>522</v>
      </c>
      <c r="C2" s="19" t="s">
        <v>4631</v>
      </c>
      <c r="D2" s="20">
        <v>5000</v>
      </c>
      <c r="E2" s="20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8" t="s">
        <v>8269</v>
      </c>
      <c r="O2" s="9">
        <f t="shared" ref="O2:O65" si="0">ROUND(E2/D2,2)</f>
        <v>1.05</v>
      </c>
      <c r="P2" s="10">
        <f t="shared" ref="P2:P65" si="1">IFERROR(ROUND(E2/L2,2),0)</f>
        <v>93.43</v>
      </c>
      <c r="Q2" s="12" t="s">
        <v>8315</v>
      </c>
      <c r="R2" s="19" t="s">
        <v>8316</v>
      </c>
      <c r="S2" s="21">
        <f t="shared" ref="S2:S65" si="2">(((J2/60)/60)/24)+DATE(1970,1,1)</f>
        <v>42646.092812499999</v>
      </c>
      <c r="T2" s="21">
        <f t="shared" ref="T2:T65" si="3">(((I2/60)/60)/24)+DATE(1970,1,1)</f>
        <v>42675.207638888889</v>
      </c>
    </row>
    <row r="3" spans="1:20">
      <c r="A3" s="19">
        <v>522</v>
      </c>
      <c r="B3" s="19" t="s">
        <v>523</v>
      </c>
      <c r="C3" s="19" t="s">
        <v>4632</v>
      </c>
      <c r="D3" s="20">
        <v>3000</v>
      </c>
      <c r="E3" s="20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8" t="s">
        <v>8269</v>
      </c>
      <c r="O3" s="9">
        <f t="shared" si="0"/>
        <v>1.1499999999999999</v>
      </c>
      <c r="P3" s="10">
        <f t="shared" si="1"/>
        <v>110.97</v>
      </c>
      <c r="Q3" s="12" t="s">
        <v>8315</v>
      </c>
      <c r="R3" s="19" t="s">
        <v>8316</v>
      </c>
      <c r="S3" s="21">
        <f t="shared" si="2"/>
        <v>42430.040798611109</v>
      </c>
      <c r="T3" s="21">
        <f t="shared" si="3"/>
        <v>42449.999131944445</v>
      </c>
    </row>
    <row r="4" spans="1:20">
      <c r="A4" s="19">
        <v>523</v>
      </c>
      <c r="B4" s="19" t="s">
        <v>524</v>
      </c>
      <c r="C4" s="19" t="s">
        <v>4633</v>
      </c>
      <c r="D4" s="20">
        <v>5000</v>
      </c>
      <c r="E4" s="20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8" t="s">
        <v>8269</v>
      </c>
      <c r="O4" s="9">
        <f t="shared" si="0"/>
        <v>1.21</v>
      </c>
      <c r="P4" s="10">
        <f t="shared" si="1"/>
        <v>71.790000000000006</v>
      </c>
      <c r="Q4" s="12" t="s">
        <v>8315</v>
      </c>
      <c r="R4" s="19" t="s">
        <v>8316</v>
      </c>
      <c r="S4" s="21">
        <f t="shared" si="2"/>
        <v>42238.13282407407</v>
      </c>
      <c r="T4" s="21">
        <f t="shared" si="3"/>
        <v>42268.13282407407</v>
      </c>
    </row>
    <row r="5" spans="1:20">
      <c r="A5" s="19">
        <v>525</v>
      </c>
      <c r="B5" s="19" t="s">
        <v>526</v>
      </c>
      <c r="C5" s="19" t="s">
        <v>4635</v>
      </c>
      <c r="D5" s="20">
        <v>12000</v>
      </c>
      <c r="E5" s="20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8" t="s">
        <v>8269</v>
      </c>
      <c r="O5" s="9">
        <f t="shared" si="0"/>
        <v>1</v>
      </c>
      <c r="P5" s="10">
        <f t="shared" si="1"/>
        <v>1000</v>
      </c>
      <c r="Q5" s="12" t="s">
        <v>8315</v>
      </c>
      <c r="R5" s="19" t="s">
        <v>8316</v>
      </c>
      <c r="S5" s="21">
        <f t="shared" si="2"/>
        <v>41850.400937500002</v>
      </c>
      <c r="T5" s="21">
        <f t="shared" si="3"/>
        <v>41895.400937500002</v>
      </c>
    </row>
    <row r="6" spans="1:20">
      <c r="A6" s="19">
        <v>527</v>
      </c>
      <c r="B6" s="19" t="s">
        <v>528</v>
      </c>
      <c r="C6" s="19" t="s">
        <v>4637</v>
      </c>
      <c r="D6" s="20">
        <v>10000</v>
      </c>
      <c r="E6" s="20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8" t="s">
        <v>8269</v>
      </c>
      <c r="O6" s="9">
        <f t="shared" si="0"/>
        <v>1.01</v>
      </c>
      <c r="P6" s="10">
        <f t="shared" si="1"/>
        <v>63.83</v>
      </c>
      <c r="Q6" s="12" t="s">
        <v>8315</v>
      </c>
      <c r="R6" s="19" t="s">
        <v>8316</v>
      </c>
      <c r="S6" s="21">
        <f t="shared" si="2"/>
        <v>42753.205625000002</v>
      </c>
      <c r="T6" s="21">
        <f t="shared" si="3"/>
        <v>42783.670138888891</v>
      </c>
    </row>
    <row r="7" spans="1:20">
      <c r="A7" s="19">
        <v>528</v>
      </c>
      <c r="B7" s="19" t="s">
        <v>529</v>
      </c>
      <c r="C7" s="19" t="s">
        <v>4638</v>
      </c>
      <c r="D7" s="20">
        <v>1150</v>
      </c>
      <c r="E7" s="20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8" t="s">
        <v>8269</v>
      </c>
      <c r="O7" s="9">
        <f t="shared" si="0"/>
        <v>1.1599999999999999</v>
      </c>
      <c r="P7" s="10">
        <f t="shared" si="1"/>
        <v>44.33</v>
      </c>
      <c r="Q7" s="12" t="s">
        <v>8315</v>
      </c>
      <c r="R7" s="19" t="s">
        <v>8316</v>
      </c>
      <c r="S7" s="21">
        <f t="shared" si="2"/>
        <v>42155.920219907406</v>
      </c>
      <c r="T7" s="21">
        <f t="shared" si="3"/>
        <v>42176.888888888891</v>
      </c>
    </row>
    <row r="8" spans="1:20">
      <c r="A8" s="19">
        <v>530</v>
      </c>
      <c r="B8" s="19" t="s">
        <v>531</v>
      </c>
      <c r="C8" s="19" t="s">
        <v>4640</v>
      </c>
      <c r="D8" s="20">
        <v>3405</v>
      </c>
      <c r="E8" s="20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8" t="s">
        <v>8269</v>
      </c>
      <c r="O8" s="9">
        <f t="shared" si="0"/>
        <v>1.08</v>
      </c>
      <c r="P8" s="10">
        <f t="shared" si="1"/>
        <v>126.55</v>
      </c>
      <c r="Q8" s="12" t="s">
        <v>8315</v>
      </c>
      <c r="R8" s="19" t="s">
        <v>8316</v>
      </c>
      <c r="S8" s="21">
        <f t="shared" si="2"/>
        <v>42157.591064814813</v>
      </c>
      <c r="T8" s="21">
        <f t="shared" si="3"/>
        <v>42179.083333333328</v>
      </c>
    </row>
    <row r="9" spans="1:20">
      <c r="A9" s="19">
        <v>531</v>
      </c>
      <c r="B9" s="19" t="s">
        <v>532</v>
      </c>
      <c r="C9" s="19" t="s">
        <v>4641</v>
      </c>
      <c r="D9" s="20">
        <v>4000</v>
      </c>
      <c r="E9" s="20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8" t="s">
        <v>8269</v>
      </c>
      <c r="O9" s="9">
        <f t="shared" si="0"/>
        <v>1</v>
      </c>
      <c r="P9" s="10">
        <f t="shared" si="1"/>
        <v>129.03</v>
      </c>
      <c r="Q9" s="12" t="s">
        <v>8315</v>
      </c>
      <c r="R9" s="19" t="s">
        <v>8316</v>
      </c>
      <c r="S9" s="21">
        <f t="shared" si="2"/>
        <v>42676.065150462964</v>
      </c>
      <c r="T9" s="21">
        <f t="shared" si="3"/>
        <v>42721.290972222225</v>
      </c>
    </row>
    <row r="10" spans="1:20">
      <c r="A10" s="19">
        <v>532</v>
      </c>
      <c r="B10" s="19" t="s">
        <v>533</v>
      </c>
      <c r="C10" s="19" t="s">
        <v>4642</v>
      </c>
      <c r="D10" s="20">
        <v>10000</v>
      </c>
      <c r="E10" s="20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8" t="s">
        <v>8269</v>
      </c>
      <c r="O10" s="9">
        <f t="shared" si="0"/>
        <v>1.23</v>
      </c>
      <c r="P10" s="10">
        <f t="shared" si="1"/>
        <v>71.239999999999995</v>
      </c>
      <c r="Q10" s="12" t="s">
        <v>8315</v>
      </c>
      <c r="R10" s="19" t="s">
        <v>8316</v>
      </c>
      <c r="S10" s="21">
        <f t="shared" si="2"/>
        <v>42473.007037037038</v>
      </c>
      <c r="T10" s="21">
        <f t="shared" si="3"/>
        <v>42503.007037037038</v>
      </c>
    </row>
    <row r="11" spans="1:20">
      <c r="A11" s="19">
        <v>537</v>
      </c>
      <c r="B11" s="19" t="s">
        <v>538</v>
      </c>
      <c r="C11" s="19" t="s">
        <v>4647</v>
      </c>
      <c r="D11" s="20">
        <v>2000</v>
      </c>
      <c r="E11" s="20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8" t="s">
        <v>8269</v>
      </c>
      <c r="O11" s="9">
        <f t="shared" si="0"/>
        <v>1.21</v>
      </c>
      <c r="P11" s="10">
        <f t="shared" si="1"/>
        <v>40.85</v>
      </c>
      <c r="Q11" s="12" t="s">
        <v>8315</v>
      </c>
      <c r="R11" s="19" t="s">
        <v>8316</v>
      </c>
      <c r="S11" s="21">
        <f t="shared" si="2"/>
        <v>42282.768414351856</v>
      </c>
      <c r="T11" s="21">
        <f t="shared" si="3"/>
        <v>42312.810081018513</v>
      </c>
    </row>
    <row r="12" spans="1:20">
      <c r="A12" s="19">
        <v>538</v>
      </c>
      <c r="B12" s="19" t="s">
        <v>539</v>
      </c>
      <c r="C12" s="19" t="s">
        <v>4648</v>
      </c>
      <c r="D12" s="20">
        <v>5000</v>
      </c>
      <c r="E12" s="20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8" t="s">
        <v>8269</v>
      </c>
      <c r="O12" s="9">
        <f t="shared" si="0"/>
        <v>3.02</v>
      </c>
      <c r="P12" s="10">
        <f t="shared" si="1"/>
        <v>252.02</v>
      </c>
      <c r="Q12" s="12" t="s">
        <v>8315</v>
      </c>
      <c r="R12" s="19" t="s">
        <v>8316</v>
      </c>
      <c r="S12" s="21">
        <f t="shared" si="2"/>
        <v>42473.794710648144</v>
      </c>
      <c r="T12" s="21">
        <f t="shared" si="3"/>
        <v>42503.794710648144</v>
      </c>
    </row>
    <row r="13" spans="1:20">
      <c r="A13" s="19">
        <v>1284</v>
      </c>
      <c r="B13" s="19" t="s">
        <v>1285</v>
      </c>
      <c r="C13" s="19" t="s">
        <v>5394</v>
      </c>
      <c r="D13" s="20">
        <v>2000</v>
      </c>
      <c r="E13" s="20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8" t="s">
        <v>8269</v>
      </c>
      <c r="O13" s="9">
        <f t="shared" si="0"/>
        <v>1.01</v>
      </c>
      <c r="P13" s="10">
        <f t="shared" si="1"/>
        <v>65.16</v>
      </c>
      <c r="Q13" s="12" t="s">
        <v>8315</v>
      </c>
      <c r="R13" s="19" t="s">
        <v>8316</v>
      </c>
      <c r="S13" s="21">
        <f t="shared" si="2"/>
        <v>42712.23474537037</v>
      </c>
      <c r="T13" s="21">
        <f t="shared" si="3"/>
        <v>42735.707638888889</v>
      </c>
    </row>
    <row r="14" spans="1:20">
      <c r="A14" s="19">
        <v>1288</v>
      </c>
      <c r="B14" s="19" t="s">
        <v>1289</v>
      </c>
      <c r="C14" s="19" t="s">
        <v>5398</v>
      </c>
      <c r="D14" s="20">
        <v>4000</v>
      </c>
      <c r="E14" s="20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8" t="s">
        <v>8269</v>
      </c>
      <c r="O14" s="9">
        <f t="shared" si="0"/>
        <v>1</v>
      </c>
      <c r="P14" s="10">
        <f t="shared" si="1"/>
        <v>65.87</v>
      </c>
      <c r="Q14" s="12" t="s">
        <v>8315</v>
      </c>
      <c r="R14" s="19" t="s">
        <v>8316</v>
      </c>
      <c r="S14" s="21">
        <f t="shared" si="2"/>
        <v>42561.154664351852</v>
      </c>
      <c r="T14" s="21">
        <f t="shared" si="3"/>
        <v>42592.166666666672</v>
      </c>
    </row>
    <row r="15" spans="1:20">
      <c r="A15" s="19">
        <v>1289</v>
      </c>
      <c r="B15" s="19" t="s">
        <v>1290</v>
      </c>
      <c r="C15" s="19" t="s">
        <v>5399</v>
      </c>
      <c r="D15" s="20">
        <v>1500</v>
      </c>
      <c r="E15" s="20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8" t="s">
        <v>8269</v>
      </c>
      <c r="O15" s="9">
        <f t="shared" si="0"/>
        <v>1.25</v>
      </c>
      <c r="P15" s="10">
        <f t="shared" si="1"/>
        <v>36.08</v>
      </c>
      <c r="Q15" s="12" t="s">
        <v>8315</v>
      </c>
      <c r="R15" s="19" t="s">
        <v>8316</v>
      </c>
      <c r="S15" s="21">
        <f t="shared" si="2"/>
        <v>42709.134780092587</v>
      </c>
      <c r="T15" s="21">
        <f t="shared" si="3"/>
        <v>42739.134780092587</v>
      </c>
    </row>
    <row r="16" spans="1:20">
      <c r="A16" s="19">
        <v>1290</v>
      </c>
      <c r="B16" s="19" t="s">
        <v>1291</v>
      </c>
      <c r="C16" s="19" t="s">
        <v>5400</v>
      </c>
      <c r="D16" s="20">
        <v>3500</v>
      </c>
      <c r="E16" s="20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8" t="s">
        <v>8269</v>
      </c>
      <c r="O16" s="9">
        <f t="shared" si="0"/>
        <v>1.0900000000000001</v>
      </c>
      <c r="P16" s="10">
        <f t="shared" si="1"/>
        <v>44.19</v>
      </c>
      <c r="Q16" s="12" t="s">
        <v>8315</v>
      </c>
      <c r="R16" s="19" t="s">
        <v>8316</v>
      </c>
      <c r="S16" s="21">
        <f t="shared" si="2"/>
        <v>42086.614942129629</v>
      </c>
      <c r="T16" s="21">
        <f t="shared" si="3"/>
        <v>42117.290972222225</v>
      </c>
    </row>
    <row r="17" spans="1:20">
      <c r="A17" s="19">
        <v>1291</v>
      </c>
      <c r="B17" s="19" t="s">
        <v>1292</v>
      </c>
      <c r="C17" s="19" t="s">
        <v>5401</v>
      </c>
      <c r="D17" s="20">
        <v>3000</v>
      </c>
      <c r="E17" s="20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8" t="s">
        <v>8269</v>
      </c>
      <c r="O17" s="9">
        <f t="shared" si="0"/>
        <v>1.46</v>
      </c>
      <c r="P17" s="10">
        <f t="shared" si="1"/>
        <v>104.07</v>
      </c>
      <c r="Q17" s="12" t="s">
        <v>8315</v>
      </c>
      <c r="R17" s="19" t="s">
        <v>8316</v>
      </c>
      <c r="S17" s="21">
        <f t="shared" si="2"/>
        <v>42064.652673611112</v>
      </c>
      <c r="T17" s="21">
        <f t="shared" si="3"/>
        <v>42101.291666666672</v>
      </c>
    </row>
    <row r="18" spans="1:20">
      <c r="A18" s="19">
        <v>1293</v>
      </c>
      <c r="B18" s="19" t="s">
        <v>1294</v>
      </c>
      <c r="C18" s="19" t="s">
        <v>5403</v>
      </c>
      <c r="D18" s="20">
        <v>15000</v>
      </c>
      <c r="E18" s="20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8" t="s">
        <v>8269</v>
      </c>
      <c r="O18" s="9">
        <f t="shared" si="0"/>
        <v>1.02</v>
      </c>
      <c r="P18" s="10">
        <f t="shared" si="1"/>
        <v>127.79</v>
      </c>
      <c r="Q18" s="12" t="s">
        <v>8315</v>
      </c>
      <c r="R18" s="19" t="s">
        <v>8316</v>
      </c>
      <c r="S18" s="21">
        <f t="shared" si="2"/>
        <v>42292.701053240744</v>
      </c>
      <c r="T18" s="21">
        <f t="shared" si="3"/>
        <v>42322.742719907401</v>
      </c>
    </row>
    <row r="19" spans="1:20">
      <c r="A19" s="19">
        <v>1297</v>
      </c>
      <c r="B19" s="19" t="s">
        <v>1298</v>
      </c>
      <c r="C19" s="19" t="s">
        <v>5407</v>
      </c>
      <c r="D19" s="20">
        <v>20000</v>
      </c>
      <c r="E19" s="20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8" t="s">
        <v>8269</v>
      </c>
      <c r="O19" s="9">
        <f t="shared" si="0"/>
        <v>1.1000000000000001</v>
      </c>
      <c r="P19" s="10">
        <f t="shared" si="1"/>
        <v>92.04</v>
      </c>
      <c r="Q19" s="12" t="s">
        <v>8315</v>
      </c>
      <c r="R19" s="19" t="s">
        <v>8316</v>
      </c>
      <c r="S19" s="21">
        <f t="shared" si="2"/>
        <v>42461.747199074074</v>
      </c>
      <c r="T19" s="21">
        <f t="shared" si="3"/>
        <v>42491.747199074074</v>
      </c>
    </row>
    <row r="20" spans="1:20">
      <c r="A20" s="19">
        <v>1299</v>
      </c>
      <c r="B20" s="19" t="s">
        <v>1300</v>
      </c>
      <c r="C20" s="19" t="s">
        <v>5409</v>
      </c>
      <c r="D20" s="20">
        <v>3500</v>
      </c>
      <c r="E20" s="20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8" t="s">
        <v>8269</v>
      </c>
      <c r="O20" s="9">
        <f t="shared" si="0"/>
        <v>1.24</v>
      </c>
      <c r="P20" s="10">
        <f t="shared" si="1"/>
        <v>135.63</v>
      </c>
      <c r="Q20" s="12" t="s">
        <v>8315</v>
      </c>
      <c r="R20" s="19" t="s">
        <v>8316</v>
      </c>
      <c r="S20" s="21">
        <f t="shared" si="2"/>
        <v>42169.814340277779</v>
      </c>
      <c r="T20" s="21">
        <f t="shared" si="3"/>
        <v>42199.814340277779</v>
      </c>
    </row>
    <row r="21" spans="1:20">
      <c r="A21" s="19">
        <v>1300</v>
      </c>
      <c r="B21" s="19" t="s">
        <v>1301</v>
      </c>
      <c r="C21" s="19" t="s">
        <v>5410</v>
      </c>
      <c r="D21" s="20">
        <v>3000</v>
      </c>
      <c r="E21" s="20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8" t="s">
        <v>8269</v>
      </c>
      <c r="O21" s="9">
        <f t="shared" si="0"/>
        <v>1.35</v>
      </c>
      <c r="P21" s="10">
        <f t="shared" si="1"/>
        <v>168.75</v>
      </c>
      <c r="Q21" s="12" t="s">
        <v>8315</v>
      </c>
      <c r="R21" s="19" t="s">
        <v>8316</v>
      </c>
      <c r="S21" s="21">
        <f t="shared" si="2"/>
        <v>42483.675208333334</v>
      </c>
      <c r="T21" s="21">
        <f t="shared" si="3"/>
        <v>42522.789583333331</v>
      </c>
    </row>
    <row r="22" spans="1:20">
      <c r="A22" s="19">
        <v>1301</v>
      </c>
      <c r="B22" s="19" t="s">
        <v>1302</v>
      </c>
      <c r="C22" s="19" t="s">
        <v>5411</v>
      </c>
      <c r="D22" s="20">
        <v>2000</v>
      </c>
      <c r="E22" s="20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8" t="s">
        <v>8269</v>
      </c>
      <c r="O22" s="9">
        <f t="shared" si="0"/>
        <v>1.03</v>
      </c>
      <c r="P22" s="10">
        <f t="shared" si="1"/>
        <v>70.86</v>
      </c>
      <c r="Q22" s="12" t="s">
        <v>8315</v>
      </c>
      <c r="R22" s="19" t="s">
        <v>8316</v>
      </c>
      <c r="S22" s="21">
        <f t="shared" si="2"/>
        <v>42195.749745370369</v>
      </c>
      <c r="T22" s="21">
        <f t="shared" si="3"/>
        <v>42206.125</v>
      </c>
    </row>
    <row r="23" spans="1:20">
      <c r="A23" s="19">
        <v>1302</v>
      </c>
      <c r="B23" s="19" t="s">
        <v>1303</v>
      </c>
      <c r="C23" s="19" t="s">
        <v>5412</v>
      </c>
      <c r="D23" s="20">
        <v>2500</v>
      </c>
      <c r="E23" s="20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8" t="s">
        <v>8269</v>
      </c>
      <c r="O23" s="9">
        <f t="shared" si="0"/>
        <v>1</v>
      </c>
      <c r="P23" s="10">
        <f t="shared" si="1"/>
        <v>50</v>
      </c>
      <c r="Q23" s="12" t="s">
        <v>8315</v>
      </c>
      <c r="R23" s="19" t="s">
        <v>8316</v>
      </c>
      <c r="S23" s="21">
        <f t="shared" si="2"/>
        <v>42675.057997685188</v>
      </c>
      <c r="T23" s="21">
        <f t="shared" si="3"/>
        <v>42705.099664351852</v>
      </c>
    </row>
    <row r="24" spans="1:20">
      <c r="A24" s="19">
        <v>2781</v>
      </c>
      <c r="B24" s="19" t="s">
        <v>2781</v>
      </c>
      <c r="C24" s="19" t="s">
        <v>6891</v>
      </c>
      <c r="D24" s="20">
        <v>1250</v>
      </c>
      <c r="E24" s="20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8" t="s">
        <v>8269</v>
      </c>
      <c r="O24" s="9">
        <f t="shared" si="0"/>
        <v>1.05</v>
      </c>
      <c r="P24" s="10">
        <f t="shared" si="1"/>
        <v>47</v>
      </c>
      <c r="Q24" s="12" t="s">
        <v>8315</v>
      </c>
      <c r="R24" s="19" t="s">
        <v>8316</v>
      </c>
      <c r="S24" s="21">
        <f t="shared" si="2"/>
        <v>42018.94159722222</v>
      </c>
      <c r="T24" s="21">
        <f t="shared" si="3"/>
        <v>42047.291666666672</v>
      </c>
    </row>
    <row r="25" spans="1:20">
      <c r="A25" s="19">
        <v>2782</v>
      </c>
      <c r="B25" s="19" t="s">
        <v>2782</v>
      </c>
      <c r="C25" s="19" t="s">
        <v>6892</v>
      </c>
      <c r="D25" s="20">
        <v>1000</v>
      </c>
      <c r="E25" s="20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8" t="s">
        <v>8269</v>
      </c>
      <c r="O25" s="9">
        <f t="shared" si="0"/>
        <v>1.2</v>
      </c>
      <c r="P25" s="10">
        <f t="shared" si="1"/>
        <v>66.67</v>
      </c>
      <c r="Q25" s="12" t="s">
        <v>8315</v>
      </c>
      <c r="R25" s="19" t="s">
        <v>8316</v>
      </c>
      <c r="S25" s="21">
        <f t="shared" si="2"/>
        <v>42026.924976851849</v>
      </c>
      <c r="T25" s="21">
        <f t="shared" si="3"/>
        <v>42052.207638888889</v>
      </c>
    </row>
    <row r="26" spans="1:20">
      <c r="A26" s="19">
        <v>2784</v>
      </c>
      <c r="B26" s="19" t="s">
        <v>2784</v>
      </c>
      <c r="C26" s="19" t="s">
        <v>6894</v>
      </c>
      <c r="D26" s="20">
        <v>6000</v>
      </c>
      <c r="E26" s="20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8" t="s">
        <v>8269</v>
      </c>
      <c r="O26" s="9">
        <f t="shared" si="0"/>
        <v>1.19</v>
      </c>
      <c r="P26" s="10">
        <f t="shared" si="1"/>
        <v>66.11</v>
      </c>
      <c r="Q26" s="12" t="s">
        <v>8315</v>
      </c>
      <c r="R26" s="19" t="s">
        <v>8316</v>
      </c>
      <c r="S26" s="21">
        <f t="shared" si="2"/>
        <v>41920.787534722222</v>
      </c>
      <c r="T26" s="21">
        <f t="shared" si="3"/>
        <v>41941.787534722222</v>
      </c>
    </row>
    <row r="27" spans="1:20">
      <c r="A27" s="19">
        <v>2785</v>
      </c>
      <c r="B27" s="19" t="s">
        <v>2785</v>
      </c>
      <c r="C27" s="19" t="s">
        <v>6895</v>
      </c>
      <c r="D27" s="20">
        <v>5000</v>
      </c>
      <c r="E27" s="20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8" t="s">
        <v>8269</v>
      </c>
      <c r="O27" s="9">
        <f t="shared" si="0"/>
        <v>1.05</v>
      </c>
      <c r="P27" s="10">
        <f t="shared" si="1"/>
        <v>36.86</v>
      </c>
      <c r="Q27" s="12" t="s">
        <v>8315</v>
      </c>
      <c r="R27" s="19" t="s">
        <v>8316</v>
      </c>
      <c r="S27" s="21">
        <f t="shared" si="2"/>
        <v>42558.189432870371</v>
      </c>
      <c r="T27" s="21">
        <f t="shared" si="3"/>
        <v>42587.875</v>
      </c>
    </row>
    <row r="28" spans="1:20">
      <c r="A28" s="19">
        <v>2787</v>
      </c>
      <c r="B28" s="19" t="s">
        <v>2787</v>
      </c>
      <c r="C28" s="19" t="s">
        <v>6897</v>
      </c>
      <c r="D28" s="20">
        <v>1000</v>
      </c>
      <c r="E28" s="20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8" t="s">
        <v>8269</v>
      </c>
      <c r="O28" s="9">
        <f t="shared" si="0"/>
        <v>1.2</v>
      </c>
      <c r="P28" s="10">
        <f t="shared" si="1"/>
        <v>31.5</v>
      </c>
      <c r="Q28" s="12" t="s">
        <v>8315</v>
      </c>
      <c r="R28" s="19" t="s">
        <v>8316</v>
      </c>
      <c r="S28" s="21">
        <f t="shared" si="2"/>
        <v>41808.198518518519</v>
      </c>
      <c r="T28" s="21">
        <f t="shared" si="3"/>
        <v>41838.198518518519</v>
      </c>
    </row>
    <row r="29" spans="1:20">
      <c r="A29" s="19">
        <v>2788</v>
      </c>
      <c r="B29" s="19" t="s">
        <v>2788</v>
      </c>
      <c r="C29" s="19" t="s">
        <v>6898</v>
      </c>
      <c r="D29" s="20">
        <v>2000</v>
      </c>
      <c r="E29" s="20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8" t="s">
        <v>8269</v>
      </c>
      <c r="O29" s="9">
        <f t="shared" si="0"/>
        <v>1.03</v>
      </c>
      <c r="P29" s="10">
        <f t="shared" si="1"/>
        <v>102.5</v>
      </c>
      <c r="Q29" s="12" t="s">
        <v>8315</v>
      </c>
      <c r="R29" s="19" t="s">
        <v>8316</v>
      </c>
      <c r="S29" s="21">
        <f t="shared" si="2"/>
        <v>42550.701886574068</v>
      </c>
      <c r="T29" s="21">
        <f t="shared" si="3"/>
        <v>42580.701886574068</v>
      </c>
    </row>
    <row r="30" spans="1:20">
      <c r="A30" s="19">
        <v>2789</v>
      </c>
      <c r="B30" s="19" t="s">
        <v>2789</v>
      </c>
      <c r="C30" s="19" t="s">
        <v>6899</v>
      </c>
      <c r="D30" s="20">
        <v>3000</v>
      </c>
      <c r="E30" s="20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8" t="s">
        <v>8269</v>
      </c>
      <c r="O30" s="9">
        <f t="shared" si="0"/>
        <v>1.01</v>
      </c>
      <c r="P30" s="10">
        <f t="shared" si="1"/>
        <v>126.46</v>
      </c>
      <c r="Q30" s="12" t="s">
        <v>8315</v>
      </c>
      <c r="R30" s="19" t="s">
        <v>8316</v>
      </c>
      <c r="S30" s="21">
        <f t="shared" si="2"/>
        <v>42056.013124999998</v>
      </c>
      <c r="T30" s="21">
        <f t="shared" si="3"/>
        <v>42075.166666666672</v>
      </c>
    </row>
    <row r="31" spans="1:20">
      <c r="A31" s="19">
        <v>2790</v>
      </c>
      <c r="B31" s="19" t="s">
        <v>2790</v>
      </c>
      <c r="C31" s="19" t="s">
        <v>6900</v>
      </c>
      <c r="D31" s="20">
        <v>3000</v>
      </c>
      <c r="E31" s="20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8" t="s">
        <v>8269</v>
      </c>
      <c r="O31" s="9">
        <f t="shared" si="0"/>
        <v>1.05</v>
      </c>
      <c r="P31" s="10">
        <f t="shared" si="1"/>
        <v>47.88</v>
      </c>
      <c r="Q31" s="12" t="s">
        <v>8315</v>
      </c>
      <c r="R31" s="19" t="s">
        <v>8316</v>
      </c>
      <c r="S31" s="21">
        <f t="shared" si="2"/>
        <v>42016.938692129625</v>
      </c>
      <c r="T31" s="21">
        <f t="shared" si="3"/>
        <v>42046.938692129625</v>
      </c>
    </row>
    <row r="32" spans="1:20">
      <c r="A32" s="19">
        <v>2791</v>
      </c>
      <c r="B32" s="19" t="s">
        <v>2791</v>
      </c>
      <c r="C32" s="19" t="s">
        <v>6901</v>
      </c>
      <c r="D32" s="20">
        <v>2000</v>
      </c>
      <c r="E32" s="20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8" t="s">
        <v>8269</v>
      </c>
      <c r="O32" s="9">
        <f t="shared" si="0"/>
        <v>1.03</v>
      </c>
      <c r="P32" s="10">
        <f t="shared" si="1"/>
        <v>73.209999999999994</v>
      </c>
      <c r="Q32" s="12" t="s">
        <v>8315</v>
      </c>
      <c r="R32" s="19" t="s">
        <v>8316</v>
      </c>
      <c r="S32" s="21">
        <f t="shared" si="2"/>
        <v>42591.899988425925</v>
      </c>
      <c r="T32" s="21">
        <f t="shared" si="3"/>
        <v>42622.166666666672</v>
      </c>
    </row>
    <row r="33" spans="1:20">
      <c r="A33" s="19">
        <v>2792</v>
      </c>
      <c r="B33" s="19" t="s">
        <v>2792</v>
      </c>
      <c r="C33" s="19" t="s">
        <v>6902</v>
      </c>
      <c r="D33" s="20">
        <v>2000</v>
      </c>
      <c r="E33" s="20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8" t="s">
        <v>8269</v>
      </c>
      <c r="O33" s="9">
        <f t="shared" si="0"/>
        <v>1.08</v>
      </c>
      <c r="P33" s="10">
        <f t="shared" si="1"/>
        <v>89.67</v>
      </c>
      <c r="Q33" s="12" t="s">
        <v>8315</v>
      </c>
      <c r="R33" s="19" t="s">
        <v>8316</v>
      </c>
      <c r="S33" s="21">
        <f t="shared" si="2"/>
        <v>42183.231006944443</v>
      </c>
      <c r="T33" s="21">
        <f t="shared" si="3"/>
        <v>42228.231006944443</v>
      </c>
    </row>
    <row r="34" spans="1:20">
      <c r="A34" s="19">
        <v>2795</v>
      </c>
      <c r="B34" s="19" t="s">
        <v>2795</v>
      </c>
      <c r="C34" s="19" t="s">
        <v>6905</v>
      </c>
      <c r="D34" s="20">
        <v>700</v>
      </c>
      <c r="E34" s="20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8" t="s">
        <v>8269</v>
      </c>
      <c r="O34" s="9">
        <f t="shared" si="0"/>
        <v>1.04</v>
      </c>
      <c r="P34" s="10">
        <f t="shared" si="1"/>
        <v>36.5</v>
      </c>
      <c r="Q34" s="12" t="s">
        <v>8315</v>
      </c>
      <c r="R34" s="19" t="s">
        <v>8316</v>
      </c>
      <c r="S34" s="21">
        <f t="shared" si="2"/>
        <v>41780.525937500002</v>
      </c>
      <c r="T34" s="21">
        <f t="shared" si="3"/>
        <v>41796.958333333336</v>
      </c>
    </row>
    <row r="35" spans="1:20">
      <c r="A35" s="19">
        <v>2803</v>
      </c>
      <c r="B35" s="19" t="s">
        <v>2803</v>
      </c>
      <c r="C35" s="19" t="s">
        <v>6913</v>
      </c>
      <c r="D35" s="20">
        <v>10000</v>
      </c>
      <c r="E35" s="20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8" t="s">
        <v>8269</v>
      </c>
      <c r="O35" s="9">
        <f t="shared" si="0"/>
        <v>1.28</v>
      </c>
      <c r="P35" s="10">
        <f t="shared" si="1"/>
        <v>90.74</v>
      </c>
      <c r="Q35" s="12" t="s">
        <v>8315</v>
      </c>
      <c r="R35" s="19" t="s">
        <v>8316</v>
      </c>
      <c r="S35" s="21">
        <f t="shared" si="2"/>
        <v>42158.065694444449</v>
      </c>
      <c r="T35" s="21">
        <f t="shared" si="3"/>
        <v>42201</v>
      </c>
    </row>
    <row r="36" spans="1:20">
      <c r="A36" s="19">
        <v>2807</v>
      </c>
      <c r="B36" s="19" t="s">
        <v>2807</v>
      </c>
      <c r="C36" s="19" t="s">
        <v>6917</v>
      </c>
      <c r="D36" s="20">
        <v>5000</v>
      </c>
      <c r="E36" s="20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8" t="s">
        <v>8269</v>
      </c>
      <c r="O36" s="9">
        <f t="shared" si="0"/>
        <v>1.26</v>
      </c>
      <c r="P36" s="10">
        <f t="shared" si="1"/>
        <v>67.739999999999995</v>
      </c>
      <c r="Q36" s="12" t="s">
        <v>8315</v>
      </c>
      <c r="R36" s="19" t="s">
        <v>8316</v>
      </c>
      <c r="S36" s="21">
        <f t="shared" si="2"/>
        <v>42154.873124999998</v>
      </c>
      <c r="T36" s="21">
        <f t="shared" si="3"/>
        <v>42184.873124999998</v>
      </c>
    </row>
    <row r="37" spans="1:20">
      <c r="A37" s="19">
        <v>2808</v>
      </c>
      <c r="B37" s="19" t="s">
        <v>2808</v>
      </c>
      <c r="C37" s="19" t="s">
        <v>6918</v>
      </c>
      <c r="D37" s="20">
        <v>4500</v>
      </c>
      <c r="E37" s="20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8" t="s">
        <v>8269</v>
      </c>
      <c r="O37" s="9">
        <f t="shared" si="0"/>
        <v>1</v>
      </c>
      <c r="P37" s="10">
        <f t="shared" si="1"/>
        <v>65.38</v>
      </c>
      <c r="Q37" s="12" t="s">
        <v>8315</v>
      </c>
      <c r="R37" s="19" t="s">
        <v>8316</v>
      </c>
      <c r="S37" s="21">
        <f t="shared" si="2"/>
        <v>42208.84646990741</v>
      </c>
      <c r="T37" s="21">
        <f t="shared" si="3"/>
        <v>42238.84646990741</v>
      </c>
    </row>
    <row r="38" spans="1:20">
      <c r="A38" s="19">
        <v>2809</v>
      </c>
      <c r="B38" s="19" t="s">
        <v>2809</v>
      </c>
      <c r="C38" s="19" t="s">
        <v>6919</v>
      </c>
      <c r="D38" s="20">
        <v>2500</v>
      </c>
      <c r="E38" s="20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8" t="s">
        <v>8269</v>
      </c>
      <c r="O38" s="9">
        <f t="shared" si="0"/>
        <v>1.02</v>
      </c>
      <c r="P38" s="10">
        <f t="shared" si="1"/>
        <v>121.9</v>
      </c>
      <c r="Q38" s="12" t="s">
        <v>8315</v>
      </c>
      <c r="R38" s="19" t="s">
        <v>8316</v>
      </c>
      <c r="S38" s="21">
        <f t="shared" si="2"/>
        <v>42451.496817129635</v>
      </c>
      <c r="T38" s="21">
        <f t="shared" si="3"/>
        <v>42459.610416666663</v>
      </c>
    </row>
    <row r="39" spans="1:20">
      <c r="A39" s="19">
        <v>2810</v>
      </c>
      <c r="B39" s="19" t="s">
        <v>2810</v>
      </c>
      <c r="C39" s="19" t="s">
        <v>6920</v>
      </c>
      <c r="D39" s="20">
        <v>2500</v>
      </c>
      <c r="E39" s="20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8" t="s">
        <v>8269</v>
      </c>
      <c r="O39" s="9">
        <f t="shared" si="0"/>
        <v>1.08</v>
      </c>
      <c r="P39" s="10">
        <f t="shared" si="1"/>
        <v>47.46</v>
      </c>
      <c r="Q39" s="12" t="s">
        <v>8315</v>
      </c>
      <c r="R39" s="19" t="s">
        <v>8316</v>
      </c>
      <c r="S39" s="21">
        <f t="shared" si="2"/>
        <v>41759.13962962963</v>
      </c>
      <c r="T39" s="21">
        <f t="shared" si="3"/>
        <v>41791.165972222225</v>
      </c>
    </row>
    <row r="40" spans="1:20">
      <c r="A40" s="19">
        <v>2813</v>
      </c>
      <c r="B40" s="19" t="s">
        <v>2813</v>
      </c>
      <c r="C40" s="19" t="s">
        <v>6923</v>
      </c>
      <c r="D40" s="20">
        <v>2800</v>
      </c>
      <c r="E40" s="20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8" t="s">
        <v>8269</v>
      </c>
      <c r="O40" s="9">
        <f t="shared" si="0"/>
        <v>1.28</v>
      </c>
      <c r="P40" s="10">
        <f t="shared" si="1"/>
        <v>37.21</v>
      </c>
      <c r="Q40" s="12" t="s">
        <v>8315</v>
      </c>
      <c r="R40" s="19" t="s">
        <v>8316</v>
      </c>
      <c r="S40" s="21">
        <f t="shared" si="2"/>
        <v>42693.742604166662</v>
      </c>
      <c r="T40" s="21">
        <f t="shared" si="3"/>
        <v>42718.742604166662</v>
      </c>
    </row>
    <row r="41" spans="1:20">
      <c r="A41" s="19">
        <v>2818</v>
      </c>
      <c r="B41" s="19" t="s">
        <v>2818</v>
      </c>
      <c r="C41" s="19" t="s">
        <v>6928</v>
      </c>
      <c r="D41" s="20">
        <v>10000</v>
      </c>
      <c r="E41" s="20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8" t="s">
        <v>8269</v>
      </c>
      <c r="O41" s="9">
        <f t="shared" si="0"/>
        <v>1.06</v>
      </c>
      <c r="P41" s="10">
        <f t="shared" si="1"/>
        <v>103.95</v>
      </c>
      <c r="Q41" s="12" t="s">
        <v>8315</v>
      </c>
      <c r="R41" s="19" t="s">
        <v>8316</v>
      </c>
      <c r="S41" s="21">
        <f t="shared" si="2"/>
        <v>42250.598217592589</v>
      </c>
      <c r="T41" s="21">
        <f t="shared" si="3"/>
        <v>42270.598217592589</v>
      </c>
    </row>
    <row r="42" spans="1:20">
      <c r="A42" s="19">
        <v>2822</v>
      </c>
      <c r="B42" s="19" t="s">
        <v>2822</v>
      </c>
      <c r="C42" s="19" t="s">
        <v>6932</v>
      </c>
      <c r="D42" s="20">
        <v>6000</v>
      </c>
      <c r="E42" s="20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8" t="s">
        <v>8269</v>
      </c>
      <c r="O42" s="9">
        <f t="shared" si="0"/>
        <v>1</v>
      </c>
      <c r="P42" s="10">
        <f t="shared" si="1"/>
        <v>63.83</v>
      </c>
      <c r="Q42" s="12" t="s">
        <v>8315</v>
      </c>
      <c r="R42" s="19" t="s">
        <v>8316</v>
      </c>
      <c r="S42" s="21">
        <f t="shared" si="2"/>
        <v>42060.683935185181</v>
      </c>
      <c r="T42" s="21">
        <f t="shared" si="3"/>
        <v>42090.642268518524</v>
      </c>
    </row>
    <row r="43" spans="1:20">
      <c r="A43" s="19">
        <v>2824</v>
      </c>
      <c r="B43" s="19" t="s">
        <v>2824</v>
      </c>
      <c r="C43" s="19" t="s">
        <v>6934</v>
      </c>
      <c r="D43" s="20">
        <v>650</v>
      </c>
      <c r="E43" s="20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8" t="s">
        <v>8269</v>
      </c>
      <c r="O43" s="9">
        <f t="shared" si="0"/>
        <v>1.17</v>
      </c>
      <c r="P43" s="10">
        <f t="shared" si="1"/>
        <v>50.67</v>
      </c>
      <c r="Q43" s="12" t="s">
        <v>8315</v>
      </c>
      <c r="R43" s="19" t="s">
        <v>8316</v>
      </c>
      <c r="S43" s="21">
        <f t="shared" si="2"/>
        <v>42136.270787037036</v>
      </c>
      <c r="T43" s="21">
        <f t="shared" si="3"/>
        <v>42168.071527777778</v>
      </c>
    </row>
    <row r="44" spans="1:20">
      <c r="A44" s="19">
        <v>2826</v>
      </c>
      <c r="B44" s="19" t="s">
        <v>2826</v>
      </c>
      <c r="C44" s="19" t="s">
        <v>6936</v>
      </c>
      <c r="D44" s="20">
        <v>2000</v>
      </c>
      <c r="E44" s="20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8" t="s">
        <v>8269</v>
      </c>
      <c r="O44" s="9">
        <f t="shared" si="0"/>
        <v>1.08</v>
      </c>
      <c r="P44" s="10">
        <f t="shared" si="1"/>
        <v>113.42</v>
      </c>
      <c r="Q44" s="12" t="s">
        <v>8315</v>
      </c>
      <c r="R44" s="19" t="s">
        <v>8316</v>
      </c>
      <c r="S44" s="21">
        <f t="shared" si="2"/>
        <v>42171.034861111111</v>
      </c>
      <c r="T44" s="21">
        <f t="shared" si="3"/>
        <v>42195.291666666672</v>
      </c>
    </row>
    <row r="45" spans="1:20">
      <c r="A45" s="19">
        <v>2827</v>
      </c>
      <c r="B45" s="19" t="s">
        <v>2827</v>
      </c>
      <c r="C45" s="19" t="s">
        <v>6937</v>
      </c>
      <c r="D45" s="20">
        <v>2000</v>
      </c>
      <c r="E45" s="20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8" t="s">
        <v>8269</v>
      </c>
      <c r="O45" s="9">
        <f t="shared" si="0"/>
        <v>1.2</v>
      </c>
      <c r="P45" s="10">
        <f t="shared" si="1"/>
        <v>104.57</v>
      </c>
      <c r="Q45" s="12" t="s">
        <v>8315</v>
      </c>
      <c r="R45" s="19" t="s">
        <v>8316</v>
      </c>
      <c r="S45" s="21">
        <f t="shared" si="2"/>
        <v>42494.683634259258</v>
      </c>
      <c r="T45" s="21">
        <f t="shared" si="3"/>
        <v>42524.6875</v>
      </c>
    </row>
    <row r="46" spans="1:20">
      <c r="A46" s="19">
        <v>2830</v>
      </c>
      <c r="B46" s="19" t="s">
        <v>2830</v>
      </c>
      <c r="C46" s="19" t="s">
        <v>6940</v>
      </c>
      <c r="D46" s="20">
        <v>3000</v>
      </c>
      <c r="E46" s="20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8" t="s">
        <v>8269</v>
      </c>
      <c r="O46" s="9">
        <f t="shared" si="0"/>
        <v>1</v>
      </c>
      <c r="P46" s="10">
        <f t="shared" si="1"/>
        <v>272.73</v>
      </c>
      <c r="Q46" s="12" t="s">
        <v>8315</v>
      </c>
      <c r="R46" s="19" t="s">
        <v>8316</v>
      </c>
      <c r="S46" s="21">
        <f t="shared" si="2"/>
        <v>41758.839675925927</v>
      </c>
      <c r="T46" s="21">
        <f t="shared" si="3"/>
        <v>41771.165972222225</v>
      </c>
    </row>
    <row r="47" spans="1:20">
      <c r="A47" s="19">
        <v>2831</v>
      </c>
      <c r="B47" s="19" t="s">
        <v>2831</v>
      </c>
      <c r="C47" s="19" t="s">
        <v>6941</v>
      </c>
      <c r="D47" s="20">
        <v>3000</v>
      </c>
      <c r="E47" s="20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8" t="s">
        <v>8269</v>
      </c>
      <c r="O47" s="9">
        <f t="shared" si="0"/>
        <v>1.1100000000000001</v>
      </c>
      <c r="P47" s="10">
        <f t="shared" si="1"/>
        <v>63.85</v>
      </c>
      <c r="Q47" s="12" t="s">
        <v>8315</v>
      </c>
      <c r="R47" s="19" t="s">
        <v>8316</v>
      </c>
      <c r="S47" s="21">
        <f t="shared" si="2"/>
        <v>42171.824884259258</v>
      </c>
      <c r="T47" s="21">
        <f t="shared" si="3"/>
        <v>42201.824884259258</v>
      </c>
    </row>
    <row r="48" spans="1:20">
      <c r="A48" s="19">
        <v>2833</v>
      </c>
      <c r="B48" s="19" t="s">
        <v>2833</v>
      </c>
      <c r="C48" s="19" t="s">
        <v>6943</v>
      </c>
      <c r="D48" s="20">
        <v>2700</v>
      </c>
      <c r="E48" s="20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8" t="s">
        <v>8269</v>
      </c>
      <c r="O48" s="9">
        <f t="shared" si="0"/>
        <v>1.08</v>
      </c>
      <c r="P48" s="10">
        <f t="shared" si="1"/>
        <v>83.51</v>
      </c>
      <c r="Q48" s="12" t="s">
        <v>8315</v>
      </c>
      <c r="R48" s="19" t="s">
        <v>8316</v>
      </c>
      <c r="S48" s="21">
        <f t="shared" si="2"/>
        <v>42268.127696759257</v>
      </c>
      <c r="T48" s="21">
        <f t="shared" si="3"/>
        <v>42288.083333333328</v>
      </c>
    </row>
    <row r="49" spans="1:20">
      <c r="A49" s="19">
        <v>2836</v>
      </c>
      <c r="B49" s="19" t="s">
        <v>2836</v>
      </c>
      <c r="C49" s="19" t="s">
        <v>6946</v>
      </c>
      <c r="D49" s="20">
        <v>450</v>
      </c>
      <c r="E49" s="20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8" t="s">
        <v>8269</v>
      </c>
      <c r="O49" s="9">
        <f t="shared" si="0"/>
        <v>1.08</v>
      </c>
      <c r="P49" s="10">
        <f t="shared" si="1"/>
        <v>44.09</v>
      </c>
      <c r="Q49" s="12" t="s">
        <v>8315</v>
      </c>
      <c r="R49" s="19" t="s">
        <v>8316</v>
      </c>
      <c r="S49" s="21">
        <f t="shared" si="2"/>
        <v>42746.261782407411</v>
      </c>
      <c r="T49" s="21">
        <f t="shared" si="3"/>
        <v>42784.207638888889</v>
      </c>
    </row>
    <row r="50" spans="1:20">
      <c r="A50" s="19">
        <v>2838</v>
      </c>
      <c r="B50" s="19" t="s">
        <v>2838</v>
      </c>
      <c r="C50" s="19" t="s">
        <v>6948</v>
      </c>
      <c r="D50" s="20">
        <v>2000</v>
      </c>
      <c r="E50" s="20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8" t="s">
        <v>8269</v>
      </c>
      <c r="O50" s="9">
        <f t="shared" si="0"/>
        <v>1.2</v>
      </c>
      <c r="P50" s="10">
        <f t="shared" si="1"/>
        <v>44.54</v>
      </c>
      <c r="Q50" s="12" t="s">
        <v>8315</v>
      </c>
      <c r="R50" s="19" t="s">
        <v>8316</v>
      </c>
      <c r="S50" s="21">
        <f t="shared" si="2"/>
        <v>41842.607592592591</v>
      </c>
      <c r="T50" s="21">
        <f t="shared" si="3"/>
        <v>41864.916666666664</v>
      </c>
    </row>
    <row r="51" spans="1:20">
      <c r="A51" s="19">
        <v>2839</v>
      </c>
      <c r="B51" s="19" t="s">
        <v>2839</v>
      </c>
      <c r="C51" s="19" t="s">
        <v>6949</v>
      </c>
      <c r="D51" s="20">
        <v>3500</v>
      </c>
      <c r="E51" s="20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8" t="s">
        <v>8269</v>
      </c>
      <c r="O51" s="9">
        <f t="shared" si="0"/>
        <v>1.1100000000000001</v>
      </c>
      <c r="P51" s="10">
        <f t="shared" si="1"/>
        <v>125.81</v>
      </c>
      <c r="Q51" s="12" t="s">
        <v>8315</v>
      </c>
      <c r="R51" s="19" t="s">
        <v>8316</v>
      </c>
      <c r="S51" s="21">
        <f t="shared" si="2"/>
        <v>41853.240208333329</v>
      </c>
      <c r="T51" s="21">
        <f t="shared" si="3"/>
        <v>41876.207638888889</v>
      </c>
    </row>
    <row r="52" spans="1:20">
      <c r="A52" s="19">
        <v>2961</v>
      </c>
      <c r="B52" s="19" t="s">
        <v>2961</v>
      </c>
      <c r="C52" s="19" t="s">
        <v>7071</v>
      </c>
      <c r="D52" s="20">
        <v>5000</v>
      </c>
      <c r="E52" s="20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8" t="s">
        <v>8269</v>
      </c>
      <c r="O52" s="9">
        <f t="shared" si="0"/>
        <v>1.1000000000000001</v>
      </c>
      <c r="P52" s="10">
        <f t="shared" si="1"/>
        <v>50.75</v>
      </c>
      <c r="Q52" s="12" t="s">
        <v>8315</v>
      </c>
      <c r="R52" s="19" t="s">
        <v>8316</v>
      </c>
      <c r="S52" s="21">
        <f t="shared" si="2"/>
        <v>42061.212488425925</v>
      </c>
      <c r="T52" s="21">
        <f t="shared" si="3"/>
        <v>42089.166666666672</v>
      </c>
    </row>
    <row r="53" spans="1:20">
      <c r="A53" s="19">
        <v>2962</v>
      </c>
      <c r="B53" s="19" t="s">
        <v>2962</v>
      </c>
      <c r="C53" s="19" t="s">
        <v>7072</v>
      </c>
      <c r="D53" s="20">
        <v>1000</v>
      </c>
      <c r="E53" s="20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8" t="s">
        <v>8269</v>
      </c>
      <c r="O53" s="9">
        <f t="shared" si="0"/>
        <v>1.22</v>
      </c>
      <c r="P53" s="10">
        <f t="shared" si="1"/>
        <v>60.9</v>
      </c>
      <c r="Q53" s="12" t="s">
        <v>8315</v>
      </c>
      <c r="R53" s="19" t="s">
        <v>8316</v>
      </c>
      <c r="S53" s="21">
        <f t="shared" si="2"/>
        <v>42036.24428240741</v>
      </c>
      <c r="T53" s="21">
        <f t="shared" si="3"/>
        <v>42064.290972222225</v>
      </c>
    </row>
    <row r="54" spans="1:20">
      <c r="A54" s="19">
        <v>2963</v>
      </c>
      <c r="B54" s="19" t="s">
        <v>2963</v>
      </c>
      <c r="C54" s="19" t="s">
        <v>7073</v>
      </c>
      <c r="D54" s="20">
        <v>10000</v>
      </c>
      <c r="E54" s="20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8" t="s">
        <v>8269</v>
      </c>
      <c r="O54" s="9">
        <f t="shared" si="0"/>
        <v>1.07</v>
      </c>
      <c r="P54" s="10">
        <f t="shared" si="1"/>
        <v>109.03</v>
      </c>
      <c r="Q54" s="12" t="s">
        <v>8315</v>
      </c>
      <c r="R54" s="19" t="s">
        <v>8316</v>
      </c>
      <c r="S54" s="21">
        <f t="shared" si="2"/>
        <v>42157.470185185186</v>
      </c>
      <c r="T54" s="21">
        <f t="shared" si="3"/>
        <v>42187.470185185186</v>
      </c>
    </row>
    <row r="55" spans="1:20">
      <c r="A55" s="19">
        <v>2964</v>
      </c>
      <c r="B55" s="19" t="s">
        <v>2964</v>
      </c>
      <c r="C55" s="19" t="s">
        <v>7074</v>
      </c>
      <c r="D55" s="20">
        <v>5000</v>
      </c>
      <c r="E55" s="20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8" t="s">
        <v>8269</v>
      </c>
      <c r="O55" s="9">
        <f t="shared" si="0"/>
        <v>1.01</v>
      </c>
      <c r="P55" s="10">
        <f t="shared" si="1"/>
        <v>25.69</v>
      </c>
      <c r="Q55" s="12" t="s">
        <v>8315</v>
      </c>
      <c r="R55" s="19" t="s">
        <v>8316</v>
      </c>
      <c r="S55" s="21">
        <f t="shared" si="2"/>
        <v>41827.909942129627</v>
      </c>
      <c r="T55" s="21">
        <f t="shared" si="3"/>
        <v>41857.897222222222</v>
      </c>
    </row>
    <row r="56" spans="1:20">
      <c r="A56" s="19">
        <v>2965</v>
      </c>
      <c r="B56" s="19" t="s">
        <v>2965</v>
      </c>
      <c r="C56" s="19" t="s">
        <v>7075</v>
      </c>
      <c r="D56" s="20">
        <v>1500</v>
      </c>
      <c r="E56" s="20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8" t="s">
        <v>8269</v>
      </c>
      <c r="O56" s="9">
        <f t="shared" si="0"/>
        <v>1.0900000000000001</v>
      </c>
      <c r="P56" s="10">
        <f t="shared" si="1"/>
        <v>41.92</v>
      </c>
      <c r="Q56" s="12" t="s">
        <v>8315</v>
      </c>
      <c r="R56" s="19" t="s">
        <v>8316</v>
      </c>
      <c r="S56" s="21">
        <f t="shared" si="2"/>
        <v>42162.729548611111</v>
      </c>
      <c r="T56" s="21">
        <f t="shared" si="3"/>
        <v>42192.729548611111</v>
      </c>
    </row>
    <row r="57" spans="1:20">
      <c r="A57" s="19">
        <v>2966</v>
      </c>
      <c r="B57" s="19" t="s">
        <v>2966</v>
      </c>
      <c r="C57" s="19" t="s">
        <v>7076</v>
      </c>
      <c r="D57" s="20">
        <v>10000</v>
      </c>
      <c r="E57" s="20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8" t="s">
        <v>8269</v>
      </c>
      <c r="O57" s="9">
        <f t="shared" si="0"/>
        <v>1.1399999999999999</v>
      </c>
      <c r="P57" s="10">
        <f t="shared" si="1"/>
        <v>88.77</v>
      </c>
      <c r="Q57" s="12" t="s">
        <v>8315</v>
      </c>
      <c r="R57" s="19" t="s">
        <v>8316</v>
      </c>
      <c r="S57" s="21">
        <f t="shared" si="2"/>
        <v>42233.738564814819</v>
      </c>
      <c r="T57" s="21">
        <f t="shared" si="3"/>
        <v>42263.738564814819</v>
      </c>
    </row>
    <row r="58" spans="1:20">
      <c r="A58" s="19">
        <v>2967</v>
      </c>
      <c r="B58" s="19" t="s">
        <v>2967</v>
      </c>
      <c r="C58" s="19" t="s">
        <v>7077</v>
      </c>
      <c r="D58" s="20">
        <v>5000</v>
      </c>
      <c r="E58" s="20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8" t="s">
        <v>8269</v>
      </c>
      <c r="O58" s="9">
        <f t="shared" si="0"/>
        <v>1.1399999999999999</v>
      </c>
      <c r="P58" s="10">
        <f t="shared" si="1"/>
        <v>80.23</v>
      </c>
      <c r="Q58" s="12" t="s">
        <v>8315</v>
      </c>
      <c r="R58" s="19" t="s">
        <v>8316</v>
      </c>
      <c r="S58" s="21">
        <f t="shared" si="2"/>
        <v>42042.197824074072</v>
      </c>
      <c r="T58" s="21">
        <f t="shared" si="3"/>
        <v>42072.156157407408</v>
      </c>
    </row>
    <row r="59" spans="1:20">
      <c r="A59" s="19">
        <v>2968</v>
      </c>
      <c r="B59" s="19" t="s">
        <v>2968</v>
      </c>
      <c r="C59" s="19" t="s">
        <v>7078</v>
      </c>
      <c r="D59" s="20">
        <v>3500</v>
      </c>
      <c r="E59" s="20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8" t="s">
        <v>8269</v>
      </c>
      <c r="O59" s="9">
        <f t="shared" si="0"/>
        <v>1.06</v>
      </c>
      <c r="P59" s="10">
        <f t="shared" si="1"/>
        <v>78.94</v>
      </c>
      <c r="Q59" s="12" t="s">
        <v>8315</v>
      </c>
      <c r="R59" s="19" t="s">
        <v>8316</v>
      </c>
      <c r="S59" s="21">
        <f t="shared" si="2"/>
        <v>42585.523842592593</v>
      </c>
      <c r="T59" s="21">
        <f t="shared" si="3"/>
        <v>42599.165972222225</v>
      </c>
    </row>
    <row r="60" spans="1:20">
      <c r="A60" s="19">
        <v>2970</v>
      </c>
      <c r="B60" s="19" t="s">
        <v>2970</v>
      </c>
      <c r="C60" s="19" t="s">
        <v>7080</v>
      </c>
      <c r="D60" s="20">
        <v>6000</v>
      </c>
      <c r="E60" s="20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8" t="s">
        <v>8269</v>
      </c>
      <c r="O60" s="9">
        <f t="shared" si="0"/>
        <v>1.06</v>
      </c>
      <c r="P60" s="10">
        <f t="shared" si="1"/>
        <v>69.89</v>
      </c>
      <c r="Q60" s="12" t="s">
        <v>8315</v>
      </c>
      <c r="R60" s="19" t="s">
        <v>8316</v>
      </c>
      <c r="S60" s="21">
        <f t="shared" si="2"/>
        <v>41808.669571759259</v>
      </c>
      <c r="T60" s="21">
        <f t="shared" si="3"/>
        <v>41838.669571759259</v>
      </c>
    </row>
    <row r="61" spans="1:20">
      <c r="A61" s="19">
        <v>2971</v>
      </c>
      <c r="B61" s="19" t="s">
        <v>2971</v>
      </c>
      <c r="C61" s="19" t="s">
        <v>7081</v>
      </c>
      <c r="D61" s="20">
        <v>3200</v>
      </c>
      <c r="E61" s="20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8" t="s">
        <v>8269</v>
      </c>
      <c r="O61" s="9">
        <f t="shared" si="0"/>
        <v>1</v>
      </c>
      <c r="P61" s="10">
        <f t="shared" si="1"/>
        <v>74.53</v>
      </c>
      <c r="Q61" s="12" t="s">
        <v>8315</v>
      </c>
      <c r="R61" s="19" t="s">
        <v>8316</v>
      </c>
      <c r="S61" s="21">
        <f t="shared" si="2"/>
        <v>41852.658310185187</v>
      </c>
      <c r="T61" s="21">
        <f t="shared" si="3"/>
        <v>41882.658310185187</v>
      </c>
    </row>
    <row r="62" spans="1:20">
      <c r="A62" s="19">
        <v>2972</v>
      </c>
      <c r="B62" s="19" t="s">
        <v>2972</v>
      </c>
      <c r="C62" s="19" t="s">
        <v>7082</v>
      </c>
      <c r="D62" s="20">
        <v>2000</v>
      </c>
      <c r="E62" s="20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8" t="s">
        <v>8269</v>
      </c>
      <c r="O62" s="9">
        <f t="shared" si="0"/>
        <v>1.05</v>
      </c>
      <c r="P62" s="10">
        <f t="shared" si="1"/>
        <v>123.94</v>
      </c>
      <c r="Q62" s="12" t="s">
        <v>8315</v>
      </c>
      <c r="R62" s="19" t="s">
        <v>8316</v>
      </c>
      <c r="S62" s="21">
        <f t="shared" si="2"/>
        <v>42694.110185185185</v>
      </c>
      <c r="T62" s="21">
        <f t="shared" si="3"/>
        <v>42709.041666666672</v>
      </c>
    </row>
    <row r="63" spans="1:20">
      <c r="A63" s="19">
        <v>2973</v>
      </c>
      <c r="B63" s="19" t="s">
        <v>2973</v>
      </c>
      <c r="C63" s="19" t="s">
        <v>7083</v>
      </c>
      <c r="D63" s="20">
        <v>5000</v>
      </c>
      <c r="E63" s="20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8" t="s">
        <v>8269</v>
      </c>
      <c r="O63" s="9">
        <f t="shared" si="0"/>
        <v>1.75</v>
      </c>
      <c r="P63" s="10">
        <f t="shared" si="1"/>
        <v>264.85000000000002</v>
      </c>
      <c r="Q63" s="12" t="s">
        <v>8315</v>
      </c>
      <c r="R63" s="19" t="s">
        <v>8316</v>
      </c>
      <c r="S63" s="21">
        <f t="shared" si="2"/>
        <v>42341.818379629629</v>
      </c>
      <c r="T63" s="21">
        <f t="shared" si="3"/>
        <v>42370.166666666672</v>
      </c>
    </row>
    <row r="64" spans="1:20">
      <c r="A64" s="19">
        <v>2974</v>
      </c>
      <c r="B64" s="19" t="s">
        <v>2974</v>
      </c>
      <c r="C64" s="19" t="s">
        <v>7084</v>
      </c>
      <c r="D64" s="20">
        <v>5000</v>
      </c>
      <c r="E64" s="20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8" t="s">
        <v>8269</v>
      </c>
      <c r="O64" s="9">
        <f t="shared" si="0"/>
        <v>1.02</v>
      </c>
      <c r="P64" s="10">
        <f t="shared" si="1"/>
        <v>58.62</v>
      </c>
      <c r="Q64" s="12" t="s">
        <v>8315</v>
      </c>
      <c r="R64" s="19" t="s">
        <v>8316</v>
      </c>
      <c r="S64" s="21">
        <f t="shared" si="2"/>
        <v>41880.061006944445</v>
      </c>
      <c r="T64" s="21">
        <f t="shared" si="3"/>
        <v>41908.065972222219</v>
      </c>
    </row>
    <row r="65" spans="1:20">
      <c r="A65" s="19">
        <v>2975</v>
      </c>
      <c r="B65" s="19" t="s">
        <v>2975</v>
      </c>
      <c r="C65" s="19" t="s">
        <v>7085</v>
      </c>
      <c r="D65" s="20">
        <v>8000</v>
      </c>
      <c r="E65" s="20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8" t="s">
        <v>8269</v>
      </c>
      <c r="O65" s="9">
        <f t="shared" si="0"/>
        <v>1</v>
      </c>
      <c r="P65" s="10">
        <f t="shared" si="1"/>
        <v>70.88</v>
      </c>
      <c r="Q65" s="12" t="s">
        <v>8315</v>
      </c>
      <c r="R65" s="19" t="s">
        <v>8316</v>
      </c>
      <c r="S65" s="21">
        <f t="shared" si="2"/>
        <v>41941.683865740742</v>
      </c>
      <c r="T65" s="21">
        <f t="shared" si="3"/>
        <v>41970.125</v>
      </c>
    </row>
    <row r="66" spans="1:20">
      <c r="A66" s="19">
        <v>2977</v>
      </c>
      <c r="B66" s="19" t="s">
        <v>2977</v>
      </c>
      <c r="C66" s="19" t="s">
        <v>7087</v>
      </c>
      <c r="D66" s="20">
        <v>3000</v>
      </c>
      <c r="E66" s="20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8" t="s">
        <v>8269</v>
      </c>
      <c r="O66" s="9">
        <f t="shared" ref="O66:O129" si="4">ROUND(E66/D66,2)</f>
        <v>1.1399999999999999</v>
      </c>
      <c r="P66" s="10">
        <f t="shared" ref="P66:P129" si="5">IFERROR(ROUND(E66/L66,2),0)</f>
        <v>113.57</v>
      </c>
      <c r="Q66" s="12" t="s">
        <v>8315</v>
      </c>
      <c r="R66" s="19" t="s">
        <v>8316</v>
      </c>
      <c r="S66" s="21">
        <f t="shared" ref="S66:S129" si="6">(((J66/60)/60)/24)+DATE(1970,1,1)</f>
        <v>42026.88118055556</v>
      </c>
      <c r="T66" s="21">
        <f t="shared" ref="T66:T129" si="7">(((I66/60)/60)/24)+DATE(1970,1,1)</f>
        <v>42086.093055555553</v>
      </c>
    </row>
    <row r="67" spans="1:20">
      <c r="A67" s="19">
        <v>2978</v>
      </c>
      <c r="B67" s="19" t="s">
        <v>2978</v>
      </c>
      <c r="C67" s="19" t="s">
        <v>7088</v>
      </c>
      <c r="D67" s="20">
        <v>750</v>
      </c>
      <c r="E67" s="20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8" t="s">
        <v>8269</v>
      </c>
      <c r="O67" s="9">
        <f t="shared" si="4"/>
        <v>1.29</v>
      </c>
      <c r="P67" s="10">
        <f t="shared" si="5"/>
        <v>60.69</v>
      </c>
      <c r="Q67" s="12" t="s">
        <v>8315</v>
      </c>
      <c r="R67" s="19" t="s">
        <v>8316</v>
      </c>
      <c r="S67" s="21">
        <f t="shared" si="6"/>
        <v>41922.640590277777</v>
      </c>
      <c r="T67" s="21">
        <f t="shared" si="7"/>
        <v>41932.249305555553</v>
      </c>
    </row>
    <row r="68" spans="1:20">
      <c r="A68" s="19">
        <v>2979</v>
      </c>
      <c r="B68" s="19" t="s">
        <v>2979</v>
      </c>
      <c r="C68" s="19" t="s">
        <v>7089</v>
      </c>
      <c r="D68" s="20">
        <v>5000</v>
      </c>
      <c r="E68" s="20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8" t="s">
        <v>8269</v>
      </c>
      <c r="O68" s="9">
        <f t="shared" si="4"/>
        <v>1.01</v>
      </c>
      <c r="P68" s="10">
        <f t="shared" si="5"/>
        <v>110.22</v>
      </c>
      <c r="Q68" s="12" t="s">
        <v>8315</v>
      </c>
      <c r="R68" s="19" t="s">
        <v>8316</v>
      </c>
      <c r="S68" s="21">
        <f t="shared" si="6"/>
        <v>41993.824340277773</v>
      </c>
      <c r="T68" s="21">
        <f t="shared" si="7"/>
        <v>42010.25</v>
      </c>
    </row>
    <row r="69" spans="1:20">
      <c r="A69" s="19">
        <v>2980</v>
      </c>
      <c r="B69" s="19" t="s">
        <v>2980</v>
      </c>
      <c r="C69" s="19" t="s">
        <v>7090</v>
      </c>
      <c r="D69" s="20">
        <v>3000</v>
      </c>
      <c r="E69" s="20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8" t="s">
        <v>8269</v>
      </c>
      <c r="O69" s="9">
        <f t="shared" si="4"/>
        <v>1.0900000000000001</v>
      </c>
      <c r="P69" s="10">
        <f t="shared" si="5"/>
        <v>136.46</v>
      </c>
      <c r="Q69" s="12" t="s">
        <v>8315</v>
      </c>
      <c r="R69" s="19" t="s">
        <v>8316</v>
      </c>
      <c r="S69" s="21">
        <f t="shared" si="6"/>
        <v>42219.915856481486</v>
      </c>
      <c r="T69" s="21">
        <f t="shared" si="7"/>
        <v>42240.083333333328</v>
      </c>
    </row>
    <row r="70" spans="1:20">
      <c r="A70" s="19">
        <v>3147</v>
      </c>
      <c r="B70" s="19" t="s">
        <v>3147</v>
      </c>
      <c r="C70" s="19" t="s">
        <v>7257</v>
      </c>
      <c r="D70" s="20">
        <v>20000</v>
      </c>
      <c r="E70" s="20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8" t="s">
        <v>8269</v>
      </c>
      <c r="O70" s="9">
        <f t="shared" si="4"/>
        <v>1.18</v>
      </c>
      <c r="P70" s="10">
        <f t="shared" si="5"/>
        <v>110.35</v>
      </c>
      <c r="Q70" s="12" t="s">
        <v>8315</v>
      </c>
      <c r="R70" s="19" t="s">
        <v>8316</v>
      </c>
      <c r="S70" s="21">
        <f t="shared" si="6"/>
        <v>41909.969386574077</v>
      </c>
      <c r="T70" s="21">
        <f t="shared" si="7"/>
        <v>41950.011053240742</v>
      </c>
    </row>
    <row r="71" spans="1:20">
      <c r="A71" s="19">
        <v>3148</v>
      </c>
      <c r="B71" s="19" t="s">
        <v>3148</v>
      </c>
      <c r="C71" s="19" t="s">
        <v>7258</v>
      </c>
      <c r="D71" s="20">
        <v>1800</v>
      </c>
      <c r="E71" s="20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8" t="s">
        <v>8269</v>
      </c>
      <c r="O71" s="9">
        <f t="shared" si="4"/>
        <v>1.31</v>
      </c>
      <c r="P71" s="10">
        <f t="shared" si="5"/>
        <v>41.42</v>
      </c>
      <c r="Q71" s="12" t="s">
        <v>8315</v>
      </c>
      <c r="R71" s="19" t="s">
        <v>8316</v>
      </c>
      <c r="S71" s="21">
        <f t="shared" si="6"/>
        <v>41891.665324074071</v>
      </c>
      <c r="T71" s="21">
        <f t="shared" si="7"/>
        <v>41913.166666666664</v>
      </c>
    </row>
    <row r="72" spans="1:20">
      <c r="A72" s="19">
        <v>3149</v>
      </c>
      <c r="B72" s="19" t="s">
        <v>3149</v>
      </c>
      <c r="C72" s="19" t="s">
        <v>7259</v>
      </c>
      <c r="D72" s="20">
        <v>1250</v>
      </c>
      <c r="E72" s="20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8" t="s">
        <v>8269</v>
      </c>
      <c r="O72" s="9">
        <f t="shared" si="4"/>
        <v>1.04</v>
      </c>
      <c r="P72" s="10">
        <f t="shared" si="5"/>
        <v>52</v>
      </c>
      <c r="Q72" s="12" t="s">
        <v>8315</v>
      </c>
      <c r="R72" s="19" t="s">
        <v>8316</v>
      </c>
      <c r="S72" s="21">
        <f t="shared" si="6"/>
        <v>41226.017361111109</v>
      </c>
      <c r="T72" s="21">
        <f t="shared" si="7"/>
        <v>41250.083333333336</v>
      </c>
    </row>
    <row r="73" spans="1:20">
      <c r="A73" s="19">
        <v>3150</v>
      </c>
      <c r="B73" s="19" t="s">
        <v>3150</v>
      </c>
      <c r="C73" s="19" t="s">
        <v>7260</v>
      </c>
      <c r="D73" s="20">
        <v>3500</v>
      </c>
      <c r="E73" s="20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8" t="s">
        <v>8269</v>
      </c>
      <c r="O73" s="9">
        <f t="shared" si="4"/>
        <v>1.01</v>
      </c>
      <c r="P73" s="10">
        <f t="shared" si="5"/>
        <v>33.99</v>
      </c>
      <c r="Q73" s="12" t="s">
        <v>8315</v>
      </c>
      <c r="R73" s="19" t="s">
        <v>8316</v>
      </c>
      <c r="S73" s="21">
        <f t="shared" si="6"/>
        <v>40478.263923611114</v>
      </c>
      <c r="T73" s="21">
        <f t="shared" si="7"/>
        <v>40568.166666666664</v>
      </c>
    </row>
    <row r="74" spans="1:20">
      <c r="A74" s="19">
        <v>3151</v>
      </c>
      <c r="B74" s="19" t="s">
        <v>3151</v>
      </c>
      <c r="C74" s="19" t="s">
        <v>7261</v>
      </c>
      <c r="D74" s="20">
        <v>3500</v>
      </c>
      <c r="E74" s="20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8" t="s">
        <v>8269</v>
      </c>
      <c r="O74" s="9">
        <f t="shared" si="4"/>
        <v>1</v>
      </c>
      <c r="P74" s="10">
        <f t="shared" si="5"/>
        <v>103.35</v>
      </c>
      <c r="Q74" s="12" t="s">
        <v>8315</v>
      </c>
      <c r="R74" s="19" t="s">
        <v>8316</v>
      </c>
      <c r="S74" s="21">
        <f t="shared" si="6"/>
        <v>41862.83997685185</v>
      </c>
      <c r="T74" s="21">
        <f t="shared" si="7"/>
        <v>41892.83997685185</v>
      </c>
    </row>
    <row r="75" spans="1:20">
      <c r="A75" s="19">
        <v>3153</v>
      </c>
      <c r="B75" s="19" t="s">
        <v>3153</v>
      </c>
      <c r="C75" s="19" t="s">
        <v>7263</v>
      </c>
      <c r="D75" s="20">
        <v>3000</v>
      </c>
      <c r="E75" s="20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8" t="s">
        <v>8269</v>
      </c>
      <c r="O75" s="9">
        <f t="shared" si="4"/>
        <v>3.36</v>
      </c>
      <c r="P75" s="10">
        <f t="shared" si="5"/>
        <v>41.77</v>
      </c>
      <c r="Q75" s="12" t="s">
        <v>8315</v>
      </c>
      <c r="R75" s="19" t="s">
        <v>8316</v>
      </c>
      <c r="S75" s="21">
        <f t="shared" si="6"/>
        <v>40633.154363425929</v>
      </c>
      <c r="T75" s="21">
        <f t="shared" si="7"/>
        <v>40664.207638888889</v>
      </c>
    </row>
    <row r="76" spans="1:20">
      <c r="A76" s="19">
        <v>3154</v>
      </c>
      <c r="B76" s="19" t="s">
        <v>3154</v>
      </c>
      <c r="C76" s="19" t="s">
        <v>7264</v>
      </c>
      <c r="D76" s="20">
        <v>7000</v>
      </c>
      <c r="E76" s="20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8" t="s">
        <v>8269</v>
      </c>
      <c r="O76" s="9">
        <f t="shared" si="4"/>
        <v>1.1299999999999999</v>
      </c>
      <c r="P76" s="10">
        <f t="shared" si="5"/>
        <v>64.27</v>
      </c>
      <c r="Q76" s="12" t="s">
        <v>8315</v>
      </c>
      <c r="R76" s="19" t="s">
        <v>8316</v>
      </c>
      <c r="S76" s="21">
        <f t="shared" si="6"/>
        <v>40970.875671296293</v>
      </c>
      <c r="T76" s="21">
        <f t="shared" si="7"/>
        <v>41000.834004629629</v>
      </c>
    </row>
    <row r="77" spans="1:20">
      <c r="A77" s="19">
        <v>3156</v>
      </c>
      <c r="B77" s="19" t="s">
        <v>3156</v>
      </c>
      <c r="C77" s="19" t="s">
        <v>7266</v>
      </c>
      <c r="D77" s="20">
        <v>5500</v>
      </c>
      <c r="E77" s="20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8" t="s">
        <v>8269</v>
      </c>
      <c r="O77" s="9">
        <f t="shared" si="4"/>
        <v>1.02</v>
      </c>
      <c r="P77" s="10">
        <f t="shared" si="5"/>
        <v>62.92</v>
      </c>
      <c r="Q77" s="12" t="s">
        <v>8315</v>
      </c>
      <c r="R77" s="19" t="s">
        <v>8316</v>
      </c>
      <c r="S77" s="21">
        <f t="shared" si="6"/>
        <v>41026.953055555554</v>
      </c>
      <c r="T77" s="21">
        <f t="shared" si="7"/>
        <v>41061.953055555554</v>
      </c>
    </row>
    <row r="78" spans="1:20">
      <c r="A78" s="19">
        <v>3157</v>
      </c>
      <c r="B78" s="19" t="s">
        <v>3157</v>
      </c>
      <c r="C78" s="19" t="s">
        <v>7267</v>
      </c>
      <c r="D78" s="20">
        <v>4000</v>
      </c>
      <c r="E78" s="20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8" t="s">
        <v>8269</v>
      </c>
      <c r="O78" s="9">
        <f t="shared" si="4"/>
        <v>1.01</v>
      </c>
      <c r="P78" s="10">
        <f t="shared" si="5"/>
        <v>98.54</v>
      </c>
      <c r="Q78" s="12" t="s">
        <v>8315</v>
      </c>
      <c r="R78" s="19" t="s">
        <v>8316</v>
      </c>
      <c r="S78" s="21">
        <f t="shared" si="6"/>
        <v>41829.788252314815</v>
      </c>
      <c r="T78" s="21">
        <f t="shared" si="7"/>
        <v>41839.208333333336</v>
      </c>
    </row>
    <row r="79" spans="1:20">
      <c r="A79" s="19">
        <v>3158</v>
      </c>
      <c r="B79" s="19" t="s">
        <v>3158</v>
      </c>
      <c r="C79" s="19" t="s">
        <v>7268</v>
      </c>
      <c r="D79" s="20">
        <v>5000</v>
      </c>
      <c r="E79" s="20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8" t="s">
        <v>8269</v>
      </c>
      <c r="O79" s="9">
        <f t="shared" si="4"/>
        <v>1.1399999999999999</v>
      </c>
      <c r="P79" s="10">
        <f t="shared" si="5"/>
        <v>82.61</v>
      </c>
      <c r="Q79" s="12" t="s">
        <v>8315</v>
      </c>
      <c r="R79" s="19" t="s">
        <v>8316</v>
      </c>
      <c r="S79" s="21">
        <f t="shared" si="6"/>
        <v>41447.839722222219</v>
      </c>
      <c r="T79" s="21">
        <f t="shared" si="7"/>
        <v>41477.839722222219</v>
      </c>
    </row>
    <row r="80" spans="1:20">
      <c r="A80" s="19">
        <v>3159</v>
      </c>
      <c r="B80" s="19" t="s">
        <v>3159</v>
      </c>
      <c r="C80" s="19" t="s">
        <v>7269</v>
      </c>
      <c r="D80" s="20">
        <v>1500</v>
      </c>
      <c r="E80" s="20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8" t="s">
        <v>8269</v>
      </c>
      <c r="O80" s="9">
        <f t="shared" si="4"/>
        <v>1.33</v>
      </c>
      <c r="P80" s="10">
        <f t="shared" si="5"/>
        <v>38.5</v>
      </c>
      <c r="Q80" s="12" t="s">
        <v>8315</v>
      </c>
      <c r="R80" s="19" t="s">
        <v>8316</v>
      </c>
      <c r="S80" s="21">
        <f t="shared" si="6"/>
        <v>40884.066678240742</v>
      </c>
      <c r="T80" s="21">
        <f t="shared" si="7"/>
        <v>40926.958333333336</v>
      </c>
    </row>
    <row r="81" spans="1:20">
      <c r="A81" s="19">
        <v>3160</v>
      </c>
      <c r="B81" s="19" t="s">
        <v>3160</v>
      </c>
      <c r="C81" s="19" t="s">
        <v>7270</v>
      </c>
      <c r="D81" s="20">
        <v>4500</v>
      </c>
      <c r="E81" s="20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8" t="s">
        <v>8269</v>
      </c>
      <c r="O81" s="9">
        <f t="shared" si="4"/>
        <v>1.02</v>
      </c>
      <c r="P81" s="10">
        <f t="shared" si="5"/>
        <v>80.16</v>
      </c>
      <c r="Q81" s="12" t="s">
        <v>8315</v>
      </c>
      <c r="R81" s="19" t="s">
        <v>8316</v>
      </c>
      <c r="S81" s="21">
        <f t="shared" si="6"/>
        <v>41841.26489583333</v>
      </c>
      <c r="T81" s="21">
        <f t="shared" si="7"/>
        <v>41864.207638888889</v>
      </c>
    </row>
    <row r="82" spans="1:20">
      <c r="A82" s="19">
        <v>3162</v>
      </c>
      <c r="B82" s="19" t="s">
        <v>3162</v>
      </c>
      <c r="C82" s="19" t="s">
        <v>7272</v>
      </c>
      <c r="D82" s="20">
        <v>4000</v>
      </c>
      <c r="E82" s="20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8" t="s">
        <v>8269</v>
      </c>
      <c r="O82" s="9">
        <f t="shared" si="4"/>
        <v>1.27</v>
      </c>
      <c r="P82" s="10">
        <f t="shared" si="5"/>
        <v>80.73</v>
      </c>
      <c r="Q82" s="12" t="s">
        <v>8315</v>
      </c>
      <c r="R82" s="19" t="s">
        <v>8316</v>
      </c>
      <c r="S82" s="21">
        <f t="shared" si="6"/>
        <v>41799.685902777775</v>
      </c>
      <c r="T82" s="21">
        <f t="shared" si="7"/>
        <v>41827.083333333336</v>
      </c>
    </row>
    <row r="83" spans="1:20">
      <c r="A83" s="19">
        <v>3163</v>
      </c>
      <c r="B83" s="19" t="s">
        <v>3163</v>
      </c>
      <c r="C83" s="19" t="s">
        <v>7273</v>
      </c>
      <c r="D83" s="20">
        <v>13000</v>
      </c>
      <c r="E83" s="20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8" t="s">
        <v>8269</v>
      </c>
      <c r="O83" s="9">
        <f t="shared" si="4"/>
        <v>1.1100000000000001</v>
      </c>
      <c r="P83" s="10">
        <f t="shared" si="5"/>
        <v>200.69</v>
      </c>
      <c r="Q83" s="12" t="s">
        <v>8315</v>
      </c>
      <c r="R83" s="19" t="s">
        <v>8316</v>
      </c>
      <c r="S83" s="21">
        <f t="shared" si="6"/>
        <v>41775.753761574073</v>
      </c>
      <c r="T83" s="21">
        <f t="shared" si="7"/>
        <v>41805.753761574073</v>
      </c>
    </row>
    <row r="84" spans="1:20">
      <c r="A84" s="19">
        <v>3164</v>
      </c>
      <c r="B84" s="19" t="s">
        <v>3164</v>
      </c>
      <c r="C84" s="19" t="s">
        <v>7274</v>
      </c>
      <c r="D84" s="20">
        <v>2500</v>
      </c>
      <c r="E84" s="20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8" t="s">
        <v>8269</v>
      </c>
      <c r="O84" s="9">
        <f t="shared" si="4"/>
        <v>1.07</v>
      </c>
      <c r="P84" s="10">
        <f t="shared" si="5"/>
        <v>37.590000000000003</v>
      </c>
      <c r="Q84" s="12" t="s">
        <v>8315</v>
      </c>
      <c r="R84" s="19" t="s">
        <v>8316</v>
      </c>
      <c r="S84" s="21">
        <f t="shared" si="6"/>
        <v>41766.80572916667</v>
      </c>
      <c r="T84" s="21">
        <f t="shared" si="7"/>
        <v>41799.80572916667</v>
      </c>
    </row>
    <row r="85" spans="1:20">
      <c r="A85" s="19">
        <v>3165</v>
      </c>
      <c r="B85" s="19" t="s">
        <v>3165</v>
      </c>
      <c r="C85" s="19" t="s">
        <v>7275</v>
      </c>
      <c r="D85" s="20">
        <v>750</v>
      </c>
      <c r="E85" s="20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8" t="s">
        <v>8269</v>
      </c>
      <c r="O85" s="9">
        <f t="shared" si="4"/>
        <v>1.63</v>
      </c>
      <c r="P85" s="10">
        <f t="shared" si="5"/>
        <v>58.1</v>
      </c>
      <c r="Q85" s="12" t="s">
        <v>8315</v>
      </c>
      <c r="R85" s="19" t="s">
        <v>8316</v>
      </c>
      <c r="S85" s="21">
        <f t="shared" si="6"/>
        <v>40644.159259259257</v>
      </c>
      <c r="T85" s="21">
        <f t="shared" si="7"/>
        <v>40666.165972222225</v>
      </c>
    </row>
    <row r="86" spans="1:20">
      <c r="A86" s="19">
        <v>3166</v>
      </c>
      <c r="B86" s="19" t="s">
        <v>3166</v>
      </c>
      <c r="C86" s="19" t="s">
        <v>7276</v>
      </c>
      <c r="D86" s="20">
        <v>35000</v>
      </c>
      <c r="E86" s="20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8" t="s">
        <v>8269</v>
      </c>
      <c r="O86" s="9">
        <f t="shared" si="4"/>
        <v>1.6</v>
      </c>
      <c r="P86" s="10">
        <f t="shared" si="5"/>
        <v>60.3</v>
      </c>
      <c r="Q86" s="12" t="s">
        <v>8315</v>
      </c>
      <c r="R86" s="19" t="s">
        <v>8316</v>
      </c>
      <c r="S86" s="21">
        <f t="shared" si="6"/>
        <v>41940.69158564815</v>
      </c>
      <c r="T86" s="21">
        <f t="shared" si="7"/>
        <v>41969.332638888889</v>
      </c>
    </row>
    <row r="87" spans="1:20">
      <c r="A87" s="19">
        <v>3167</v>
      </c>
      <c r="B87" s="19" t="s">
        <v>3167</v>
      </c>
      <c r="C87" s="19" t="s">
        <v>7277</v>
      </c>
      <c r="D87" s="20">
        <v>3000</v>
      </c>
      <c r="E87" s="20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8" t="s">
        <v>8269</v>
      </c>
      <c r="O87" s="9">
        <f t="shared" si="4"/>
        <v>1.1599999999999999</v>
      </c>
      <c r="P87" s="10">
        <f t="shared" si="5"/>
        <v>63.36</v>
      </c>
      <c r="Q87" s="12" t="s">
        <v>8315</v>
      </c>
      <c r="R87" s="19" t="s">
        <v>8316</v>
      </c>
      <c r="S87" s="21">
        <f t="shared" si="6"/>
        <v>41839.175706018519</v>
      </c>
      <c r="T87" s="21">
        <f t="shared" si="7"/>
        <v>41853.175706018519</v>
      </c>
    </row>
    <row r="88" spans="1:20">
      <c r="A88" s="19">
        <v>3168</v>
      </c>
      <c r="B88" s="19" t="s">
        <v>3168</v>
      </c>
      <c r="C88" s="19" t="s">
        <v>7278</v>
      </c>
      <c r="D88" s="20">
        <v>2500</v>
      </c>
      <c r="E88" s="20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8" t="s">
        <v>8269</v>
      </c>
      <c r="O88" s="9">
        <f t="shared" si="4"/>
        <v>1.24</v>
      </c>
      <c r="P88" s="10">
        <f t="shared" si="5"/>
        <v>50.9</v>
      </c>
      <c r="Q88" s="12" t="s">
        <v>8315</v>
      </c>
      <c r="R88" s="19" t="s">
        <v>8316</v>
      </c>
      <c r="S88" s="21">
        <f t="shared" si="6"/>
        <v>41772.105937500004</v>
      </c>
      <c r="T88" s="21">
        <f t="shared" si="7"/>
        <v>41803.916666666664</v>
      </c>
    </row>
    <row r="89" spans="1:20">
      <c r="A89" s="19">
        <v>3169</v>
      </c>
      <c r="B89" s="19" t="s">
        <v>3169</v>
      </c>
      <c r="C89" s="19" t="s">
        <v>7279</v>
      </c>
      <c r="D89" s="20">
        <v>8000</v>
      </c>
      <c r="E89" s="20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8" t="s">
        <v>8269</v>
      </c>
      <c r="O89" s="9">
        <f t="shared" si="4"/>
        <v>1.03</v>
      </c>
      <c r="P89" s="10">
        <f t="shared" si="5"/>
        <v>100.5</v>
      </c>
      <c r="Q89" s="12" t="s">
        <v>8315</v>
      </c>
      <c r="R89" s="19" t="s">
        <v>8316</v>
      </c>
      <c r="S89" s="21">
        <f t="shared" si="6"/>
        <v>41591.737974537034</v>
      </c>
      <c r="T89" s="21">
        <f t="shared" si="7"/>
        <v>41621.207638888889</v>
      </c>
    </row>
    <row r="90" spans="1:20">
      <c r="A90" s="19">
        <v>3170</v>
      </c>
      <c r="B90" s="19" t="s">
        <v>3170</v>
      </c>
      <c r="C90" s="19" t="s">
        <v>7280</v>
      </c>
      <c r="D90" s="20">
        <v>2000</v>
      </c>
      <c r="E90" s="20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8" t="s">
        <v>8269</v>
      </c>
      <c r="O90" s="9">
        <f t="shared" si="4"/>
        <v>1.1200000000000001</v>
      </c>
      <c r="P90" s="10">
        <f t="shared" si="5"/>
        <v>31.62</v>
      </c>
      <c r="Q90" s="12" t="s">
        <v>8315</v>
      </c>
      <c r="R90" s="19" t="s">
        <v>8316</v>
      </c>
      <c r="S90" s="21">
        <f t="shared" si="6"/>
        <v>41789.080370370371</v>
      </c>
      <c r="T90" s="21">
        <f t="shared" si="7"/>
        <v>41822.166666666664</v>
      </c>
    </row>
    <row r="91" spans="1:20">
      <c r="A91" s="19">
        <v>3172</v>
      </c>
      <c r="B91" s="19" t="s">
        <v>3172</v>
      </c>
      <c r="C91" s="19" t="s">
        <v>7282</v>
      </c>
      <c r="D91" s="20">
        <v>2000</v>
      </c>
      <c r="E91" s="20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8" t="s">
        <v>8269</v>
      </c>
      <c r="O91" s="9">
        <f t="shared" si="4"/>
        <v>1.1499999999999999</v>
      </c>
      <c r="P91" s="10">
        <f t="shared" si="5"/>
        <v>79.31</v>
      </c>
      <c r="Q91" s="12" t="s">
        <v>8315</v>
      </c>
      <c r="R91" s="19" t="s">
        <v>8316</v>
      </c>
      <c r="S91" s="21">
        <f t="shared" si="6"/>
        <v>40923.729953703703</v>
      </c>
      <c r="T91" s="21">
        <f t="shared" si="7"/>
        <v>40953.729953703703</v>
      </c>
    </row>
    <row r="92" spans="1:20">
      <c r="A92" s="19">
        <v>3173</v>
      </c>
      <c r="B92" s="19" t="s">
        <v>3173</v>
      </c>
      <c r="C92" s="19" t="s">
        <v>7283</v>
      </c>
      <c r="D92" s="20">
        <v>10000</v>
      </c>
      <c r="E92" s="20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8" t="s">
        <v>8269</v>
      </c>
      <c r="O92" s="9">
        <f t="shared" si="4"/>
        <v>1.03</v>
      </c>
      <c r="P92" s="10">
        <f t="shared" si="5"/>
        <v>139.19</v>
      </c>
      <c r="Q92" s="12" t="s">
        <v>8315</v>
      </c>
      <c r="R92" s="19" t="s">
        <v>8316</v>
      </c>
      <c r="S92" s="21">
        <f t="shared" si="6"/>
        <v>41878.878379629627</v>
      </c>
      <c r="T92" s="21">
        <f t="shared" si="7"/>
        <v>41908.878379629627</v>
      </c>
    </row>
    <row r="93" spans="1:20">
      <c r="A93" s="19">
        <v>3174</v>
      </c>
      <c r="B93" s="19" t="s">
        <v>3174</v>
      </c>
      <c r="C93" s="19" t="s">
        <v>7284</v>
      </c>
      <c r="D93" s="20">
        <v>3000</v>
      </c>
      <c r="E93" s="20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8" t="s">
        <v>8269</v>
      </c>
      <c r="O93" s="9">
        <f t="shared" si="4"/>
        <v>1.01</v>
      </c>
      <c r="P93" s="10">
        <f t="shared" si="5"/>
        <v>131.91</v>
      </c>
      <c r="Q93" s="12" t="s">
        <v>8315</v>
      </c>
      <c r="R93" s="19" t="s">
        <v>8316</v>
      </c>
      <c r="S93" s="21">
        <f t="shared" si="6"/>
        <v>41862.864675925928</v>
      </c>
      <c r="T93" s="21">
        <f t="shared" si="7"/>
        <v>41876.864675925928</v>
      </c>
    </row>
    <row r="94" spans="1:20">
      <c r="A94" s="19">
        <v>3175</v>
      </c>
      <c r="B94" s="19" t="s">
        <v>3175</v>
      </c>
      <c r="C94" s="19" t="s">
        <v>7285</v>
      </c>
      <c r="D94" s="20">
        <v>5000</v>
      </c>
      <c r="E94" s="20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8" t="s">
        <v>8269</v>
      </c>
      <c r="O94" s="9">
        <f t="shared" si="4"/>
        <v>1.1000000000000001</v>
      </c>
      <c r="P94" s="10">
        <f t="shared" si="5"/>
        <v>91.3</v>
      </c>
      <c r="Q94" s="12" t="s">
        <v>8315</v>
      </c>
      <c r="R94" s="19" t="s">
        <v>8316</v>
      </c>
      <c r="S94" s="21">
        <f t="shared" si="6"/>
        <v>40531.886886574073</v>
      </c>
      <c r="T94" s="21">
        <f t="shared" si="7"/>
        <v>40591.886886574073</v>
      </c>
    </row>
    <row r="95" spans="1:20">
      <c r="A95" s="19">
        <v>3176</v>
      </c>
      <c r="B95" s="19" t="s">
        <v>3176</v>
      </c>
      <c r="C95" s="19" t="s">
        <v>7286</v>
      </c>
      <c r="D95" s="20">
        <v>1900</v>
      </c>
      <c r="E95" s="20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8" t="s">
        <v>8269</v>
      </c>
      <c r="O95" s="9">
        <f t="shared" si="4"/>
        <v>1.1499999999999999</v>
      </c>
      <c r="P95" s="10">
        <f t="shared" si="5"/>
        <v>39.67</v>
      </c>
      <c r="Q95" s="12" t="s">
        <v>8315</v>
      </c>
      <c r="R95" s="19" t="s">
        <v>8316</v>
      </c>
      <c r="S95" s="21">
        <f t="shared" si="6"/>
        <v>41477.930914351848</v>
      </c>
      <c r="T95" s="21">
        <f t="shared" si="7"/>
        <v>41504.625</v>
      </c>
    </row>
    <row r="96" spans="1:20">
      <c r="A96" s="19">
        <v>3177</v>
      </c>
      <c r="B96" s="19" t="s">
        <v>3177</v>
      </c>
      <c r="C96" s="19" t="s">
        <v>7287</v>
      </c>
      <c r="D96" s="20">
        <v>2500</v>
      </c>
      <c r="E96" s="20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8" t="s">
        <v>8269</v>
      </c>
      <c r="O96" s="9">
        <f t="shared" si="4"/>
        <v>1.17</v>
      </c>
      <c r="P96" s="10">
        <f t="shared" si="5"/>
        <v>57.55</v>
      </c>
      <c r="Q96" s="12" t="s">
        <v>8315</v>
      </c>
      <c r="R96" s="19" t="s">
        <v>8316</v>
      </c>
      <c r="S96" s="21">
        <f t="shared" si="6"/>
        <v>41781.666770833333</v>
      </c>
      <c r="T96" s="21">
        <f t="shared" si="7"/>
        <v>41811.666770833333</v>
      </c>
    </row>
    <row r="97" spans="1:20">
      <c r="A97" s="19">
        <v>3179</v>
      </c>
      <c r="B97" s="19" t="s">
        <v>3179</v>
      </c>
      <c r="C97" s="19" t="s">
        <v>7289</v>
      </c>
      <c r="D97" s="20">
        <v>4200</v>
      </c>
      <c r="E97" s="20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8" t="s">
        <v>8269</v>
      </c>
      <c r="O97" s="9">
        <f t="shared" si="4"/>
        <v>1.1399999999999999</v>
      </c>
      <c r="P97" s="10">
        <f t="shared" si="5"/>
        <v>77.34</v>
      </c>
      <c r="Q97" s="12" t="s">
        <v>8315</v>
      </c>
      <c r="R97" s="19" t="s">
        <v>8316</v>
      </c>
      <c r="S97" s="21">
        <f t="shared" si="6"/>
        <v>41375.702210648145</v>
      </c>
      <c r="T97" s="21">
        <f t="shared" si="7"/>
        <v>41400.702210648145</v>
      </c>
    </row>
    <row r="98" spans="1:20">
      <c r="A98" s="19">
        <v>3182</v>
      </c>
      <c r="B98" s="19" t="s">
        <v>3182</v>
      </c>
      <c r="C98" s="19" t="s">
        <v>7292</v>
      </c>
      <c r="D98" s="20">
        <v>7000</v>
      </c>
      <c r="E98" s="20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8" t="s">
        <v>8269</v>
      </c>
      <c r="O98" s="9">
        <f t="shared" si="4"/>
        <v>1.01</v>
      </c>
      <c r="P98" s="10">
        <f t="shared" si="5"/>
        <v>46.77</v>
      </c>
      <c r="Q98" s="12" t="s">
        <v>8315</v>
      </c>
      <c r="R98" s="19" t="s">
        <v>8316</v>
      </c>
      <c r="S98" s="21">
        <f t="shared" si="6"/>
        <v>40883.949317129627</v>
      </c>
      <c r="T98" s="21">
        <f t="shared" si="7"/>
        <v>40939.708333333336</v>
      </c>
    </row>
    <row r="99" spans="1:20">
      <c r="A99" s="19">
        <v>3183</v>
      </c>
      <c r="B99" s="19" t="s">
        <v>3183</v>
      </c>
      <c r="C99" s="19" t="s">
        <v>7293</v>
      </c>
      <c r="D99" s="20">
        <v>2500</v>
      </c>
      <c r="E99" s="20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8" t="s">
        <v>8269</v>
      </c>
      <c r="O99" s="9">
        <f t="shared" si="4"/>
        <v>1.0900000000000001</v>
      </c>
      <c r="P99" s="10">
        <f t="shared" si="5"/>
        <v>40.07</v>
      </c>
      <c r="Q99" s="12" t="s">
        <v>8315</v>
      </c>
      <c r="R99" s="19" t="s">
        <v>8316</v>
      </c>
      <c r="S99" s="21">
        <f t="shared" si="6"/>
        <v>41491.79478009259</v>
      </c>
      <c r="T99" s="21">
        <f t="shared" si="7"/>
        <v>41509.79478009259</v>
      </c>
    </row>
    <row r="100" spans="1:20">
      <c r="A100" s="19">
        <v>3184</v>
      </c>
      <c r="B100" s="19" t="s">
        <v>3184</v>
      </c>
      <c r="C100" s="19" t="s">
        <v>7294</v>
      </c>
      <c r="D100" s="20">
        <v>4300</v>
      </c>
      <c r="E100" s="20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8" t="s">
        <v>8269</v>
      </c>
      <c r="O100" s="9">
        <f t="shared" si="4"/>
        <v>1.07</v>
      </c>
      <c r="P100" s="10">
        <f t="shared" si="5"/>
        <v>100.22</v>
      </c>
      <c r="Q100" s="12" t="s">
        <v>8315</v>
      </c>
      <c r="R100" s="19" t="s">
        <v>8316</v>
      </c>
      <c r="S100" s="21">
        <f t="shared" si="6"/>
        <v>41791.993414351848</v>
      </c>
      <c r="T100" s="21">
        <f t="shared" si="7"/>
        <v>41821.993414351848</v>
      </c>
    </row>
    <row r="101" spans="1:20">
      <c r="A101" s="19">
        <v>3187</v>
      </c>
      <c r="B101" s="19" t="s">
        <v>3187</v>
      </c>
      <c r="C101" s="19" t="s">
        <v>7297</v>
      </c>
      <c r="D101" s="20">
        <v>15000</v>
      </c>
      <c r="E101" s="20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8" t="s">
        <v>8269</v>
      </c>
      <c r="O101" s="9">
        <f t="shared" si="4"/>
        <v>1.1599999999999999</v>
      </c>
      <c r="P101" s="10">
        <f t="shared" si="5"/>
        <v>71.489999999999995</v>
      </c>
      <c r="Q101" s="12" t="s">
        <v>8315</v>
      </c>
      <c r="R101" s="19" t="s">
        <v>8316</v>
      </c>
      <c r="S101" s="21">
        <f t="shared" si="6"/>
        <v>41835.666354166664</v>
      </c>
      <c r="T101" s="21">
        <f t="shared" si="7"/>
        <v>41855.666354166664</v>
      </c>
    </row>
    <row r="102" spans="1:20">
      <c r="A102" s="19">
        <v>3208</v>
      </c>
      <c r="B102" s="19" t="s">
        <v>3208</v>
      </c>
      <c r="C102" s="19" t="s">
        <v>7318</v>
      </c>
      <c r="D102" s="20">
        <v>5000</v>
      </c>
      <c r="E102" s="20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8" t="s">
        <v>8269</v>
      </c>
      <c r="O102" s="9">
        <f t="shared" si="4"/>
        <v>1.04</v>
      </c>
      <c r="P102" s="10">
        <f t="shared" si="5"/>
        <v>63.11</v>
      </c>
      <c r="Q102" s="12" t="s">
        <v>8315</v>
      </c>
      <c r="R102" s="19" t="s">
        <v>8316</v>
      </c>
      <c r="S102" s="21">
        <f t="shared" si="6"/>
        <v>41827.605057870373</v>
      </c>
      <c r="T102" s="21">
        <f t="shared" si="7"/>
        <v>41848.605057870373</v>
      </c>
    </row>
    <row r="103" spans="1:20">
      <c r="A103" s="19">
        <v>3209</v>
      </c>
      <c r="B103" s="19" t="s">
        <v>3209</v>
      </c>
      <c r="C103" s="19" t="s">
        <v>7319</v>
      </c>
      <c r="D103" s="20">
        <v>9500</v>
      </c>
      <c r="E103" s="20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8" t="s">
        <v>8269</v>
      </c>
      <c r="O103" s="9">
        <f t="shared" si="4"/>
        <v>1.19</v>
      </c>
      <c r="P103" s="10">
        <f t="shared" si="5"/>
        <v>50.16</v>
      </c>
      <c r="Q103" s="12" t="s">
        <v>8315</v>
      </c>
      <c r="R103" s="19" t="s">
        <v>8316</v>
      </c>
      <c r="S103" s="21">
        <f t="shared" si="6"/>
        <v>41778.637245370373</v>
      </c>
      <c r="T103" s="21">
        <f t="shared" si="7"/>
        <v>41810.958333333336</v>
      </c>
    </row>
    <row r="104" spans="1:20">
      <c r="A104" s="19">
        <v>3210</v>
      </c>
      <c r="B104" s="19" t="s">
        <v>3210</v>
      </c>
      <c r="C104" s="19" t="s">
        <v>7320</v>
      </c>
      <c r="D104" s="20">
        <v>3000</v>
      </c>
      <c r="E104" s="20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8" t="s">
        <v>8269</v>
      </c>
      <c r="O104" s="9">
        <f t="shared" si="4"/>
        <v>1.26</v>
      </c>
      <c r="P104" s="10">
        <f t="shared" si="5"/>
        <v>62.88</v>
      </c>
      <c r="Q104" s="12" t="s">
        <v>8315</v>
      </c>
      <c r="R104" s="19" t="s">
        <v>8316</v>
      </c>
      <c r="S104" s="21">
        <f t="shared" si="6"/>
        <v>41013.936562499999</v>
      </c>
      <c r="T104" s="21">
        <f t="shared" si="7"/>
        <v>41061.165972222225</v>
      </c>
    </row>
    <row r="105" spans="1:20">
      <c r="A105" s="19">
        <v>3211</v>
      </c>
      <c r="B105" s="19" t="s">
        <v>3211</v>
      </c>
      <c r="C105" s="19" t="s">
        <v>7321</v>
      </c>
      <c r="D105" s="20">
        <v>23000</v>
      </c>
      <c r="E105" s="20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8" t="s">
        <v>8269</v>
      </c>
      <c r="O105" s="9">
        <f t="shared" si="4"/>
        <v>1.2</v>
      </c>
      <c r="P105" s="10">
        <f t="shared" si="5"/>
        <v>85.53</v>
      </c>
      <c r="Q105" s="12" t="s">
        <v>8315</v>
      </c>
      <c r="R105" s="19" t="s">
        <v>8316</v>
      </c>
      <c r="S105" s="21">
        <f t="shared" si="6"/>
        <v>41834.586574074077</v>
      </c>
      <c r="T105" s="21">
        <f t="shared" si="7"/>
        <v>41866.083333333336</v>
      </c>
    </row>
    <row r="106" spans="1:20">
      <c r="A106" s="19">
        <v>3212</v>
      </c>
      <c r="B106" s="19" t="s">
        <v>3212</v>
      </c>
      <c r="C106" s="19" t="s">
        <v>7322</v>
      </c>
      <c r="D106" s="20">
        <v>4000</v>
      </c>
      <c r="E106" s="20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8" t="s">
        <v>8269</v>
      </c>
      <c r="O106" s="9">
        <f t="shared" si="4"/>
        <v>1.26</v>
      </c>
      <c r="P106" s="10">
        <f t="shared" si="5"/>
        <v>53.72</v>
      </c>
      <c r="Q106" s="12" t="s">
        <v>8315</v>
      </c>
      <c r="R106" s="19" t="s">
        <v>8316</v>
      </c>
      <c r="S106" s="21">
        <f t="shared" si="6"/>
        <v>41829.795729166668</v>
      </c>
      <c r="T106" s="21">
        <f t="shared" si="7"/>
        <v>41859.795729166668</v>
      </c>
    </row>
    <row r="107" spans="1:20">
      <c r="A107" s="19">
        <v>3215</v>
      </c>
      <c r="B107" s="19" t="s">
        <v>3215</v>
      </c>
      <c r="C107" s="19" t="s">
        <v>7325</v>
      </c>
      <c r="D107" s="20">
        <v>35000</v>
      </c>
      <c r="E107" s="20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8" t="s">
        <v>8269</v>
      </c>
      <c r="O107" s="9">
        <f t="shared" si="4"/>
        <v>1</v>
      </c>
      <c r="P107" s="10">
        <f t="shared" si="5"/>
        <v>262.11</v>
      </c>
      <c r="Q107" s="12" t="s">
        <v>8315</v>
      </c>
      <c r="R107" s="19" t="s">
        <v>8316</v>
      </c>
      <c r="S107" s="21">
        <f t="shared" si="6"/>
        <v>42219.665173611109</v>
      </c>
      <c r="T107" s="21">
        <f t="shared" si="7"/>
        <v>42257.165972222225</v>
      </c>
    </row>
    <row r="108" spans="1:20">
      <c r="A108" s="19">
        <v>3217</v>
      </c>
      <c r="B108" s="19" t="s">
        <v>3217</v>
      </c>
      <c r="C108" s="19" t="s">
        <v>7327</v>
      </c>
      <c r="D108" s="20">
        <v>4500</v>
      </c>
      <c r="E108" s="20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8" t="s">
        <v>8269</v>
      </c>
      <c r="O108" s="9">
        <f t="shared" si="4"/>
        <v>1.1599999999999999</v>
      </c>
      <c r="P108" s="10">
        <f t="shared" si="5"/>
        <v>50.2</v>
      </c>
      <c r="Q108" s="12" t="s">
        <v>8315</v>
      </c>
      <c r="R108" s="19" t="s">
        <v>8316</v>
      </c>
      <c r="S108" s="21">
        <f t="shared" si="6"/>
        <v>42648.546111111107</v>
      </c>
      <c r="T108" s="21">
        <f t="shared" si="7"/>
        <v>42678.546111111107</v>
      </c>
    </row>
    <row r="109" spans="1:20">
      <c r="A109" s="19">
        <v>3219</v>
      </c>
      <c r="B109" s="19" t="s">
        <v>3219</v>
      </c>
      <c r="C109" s="19" t="s">
        <v>7329</v>
      </c>
      <c r="D109" s="20">
        <v>20000</v>
      </c>
      <c r="E109" s="20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8" t="s">
        <v>8269</v>
      </c>
      <c r="O109" s="9">
        <f t="shared" si="4"/>
        <v>1</v>
      </c>
      <c r="P109" s="10">
        <f t="shared" si="5"/>
        <v>168.25</v>
      </c>
      <c r="Q109" s="12" t="s">
        <v>8315</v>
      </c>
      <c r="R109" s="19" t="s">
        <v>8316</v>
      </c>
      <c r="S109" s="21">
        <f t="shared" si="6"/>
        <v>42050.983182870375</v>
      </c>
      <c r="T109" s="21">
        <f t="shared" si="7"/>
        <v>42085.941516203704</v>
      </c>
    </row>
    <row r="110" spans="1:20">
      <c r="A110" s="19">
        <v>3220</v>
      </c>
      <c r="B110" s="19" t="s">
        <v>3220</v>
      </c>
      <c r="C110" s="19" t="s">
        <v>7330</v>
      </c>
      <c r="D110" s="20">
        <v>15000</v>
      </c>
      <c r="E110" s="20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8" t="s">
        <v>8269</v>
      </c>
      <c r="O110" s="9">
        <f t="shared" si="4"/>
        <v>1.01</v>
      </c>
      <c r="P110" s="10">
        <f t="shared" si="5"/>
        <v>256.37</v>
      </c>
      <c r="Q110" s="12" t="s">
        <v>8315</v>
      </c>
      <c r="R110" s="19" t="s">
        <v>8316</v>
      </c>
      <c r="S110" s="21">
        <f t="shared" si="6"/>
        <v>42772.833379629628</v>
      </c>
      <c r="T110" s="21">
        <f t="shared" si="7"/>
        <v>42806.875</v>
      </c>
    </row>
    <row r="111" spans="1:20">
      <c r="A111" s="19">
        <v>3222</v>
      </c>
      <c r="B111" s="19" t="s">
        <v>3222</v>
      </c>
      <c r="C111" s="19" t="s">
        <v>7332</v>
      </c>
      <c r="D111" s="20">
        <v>2500</v>
      </c>
      <c r="E111" s="20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8" t="s">
        <v>8269</v>
      </c>
      <c r="O111" s="9">
        <f t="shared" si="4"/>
        <v>1.25</v>
      </c>
      <c r="P111" s="10">
        <f t="shared" si="5"/>
        <v>37.14</v>
      </c>
      <c r="Q111" s="12" t="s">
        <v>8315</v>
      </c>
      <c r="R111" s="19" t="s">
        <v>8316</v>
      </c>
      <c r="S111" s="21">
        <f t="shared" si="6"/>
        <v>42270.582141203704</v>
      </c>
      <c r="T111" s="21">
        <f t="shared" si="7"/>
        <v>42301.895138888889</v>
      </c>
    </row>
    <row r="112" spans="1:20">
      <c r="A112" s="19">
        <v>3223</v>
      </c>
      <c r="B112" s="19" t="s">
        <v>3223</v>
      </c>
      <c r="C112" s="19" t="s">
        <v>7333</v>
      </c>
      <c r="D112" s="20">
        <v>3100</v>
      </c>
      <c r="E112" s="20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8" t="s">
        <v>8269</v>
      </c>
      <c r="O112" s="9">
        <f t="shared" si="4"/>
        <v>1.1000000000000001</v>
      </c>
      <c r="P112" s="10">
        <f t="shared" si="5"/>
        <v>45.88</v>
      </c>
      <c r="Q112" s="12" t="s">
        <v>8315</v>
      </c>
      <c r="R112" s="19" t="s">
        <v>8316</v>
      </c>
      <c r="S112" s="21">
        <f t="shared" si="6"/>
        <v>42206.835370370376</v>
      </c>
      <c r="T112" s="21">
        <f t="shared" si="7"/>
        <v>42236.835370370376</v>
      </c>
    </row>
    <row r="113" spans="1:20">
      <c r="A113" s="19">
        <v>3224</v>
      </c>
      <c r="B113" s="19" t="s">
        <v>3224</v>
      </c>
      <c r="C113" s="19" t="s">
        <v>7334</v>
      </c>
      <c r="D113" s="20">
        <v>30000</v>
      </c>
      <c r="E113" s="20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8" t="s">
        <v>8269</v>
      </c>
      <c r="O113" s="9">
        <f t="shared" si="4"/>
        <v>1.02</v>
      </c>
      <c r="P113" s="10">
        <f t="shared" si="5"/>
        <v>141.71</v>
      </c>
      <c r="Q113" s="12" t="s">
        <v>8315</v>
      </c>
      <c r="R113" s="19" t="s">
        <v>8316</v>
      </c>
      <c r="S113" s="21">
        <f t="shared" si="6"/>
        <v>42697.850844907407</v>
      </c>
      <c r="T113" s="21">
        <f t="shared" si="7"/>
        <v>42745.208333333328</v>
      </c>
    </row>
    <row r="114" spans="1:20">
      <c r="A114" s="19">
        <v>3225</v>
      </c>
      <c r="B114" s="19" t="s">
        <v>3225</v>
      </c>
      <c r="C114" s="19" t="s">
        <v>7335</v>
      </c>
      <c r="D114" s="20">
        <v>2000</v>
      </c>
      <c r="E114" s="20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8" t="s">
        <v>8269</v>
      </c>
      <c r="O114" s="9">
        <f t="shared" si="4"/>
        <v>1.02</v>
      </c>
      <c r="P114" s="10">
        <f t="shared" si="5"/>
        <v>52.49</v>
      </c>
      <c r="Q114" s="12" t="s">
        <v>8315</v>
      </c>
      <c r="R114" s="19" t="s">
        <v>8316</v>
      </c>
      <c r="S114" s="21">
        <f t="shared" si="6"/>
        <v>42503.559467592597</v>
      </c>
      <c r="T114" s="21">
        <f t="shared" si="7"/>
        <v>42524.875</v>
      </c>
    </row>
    <row r="115" spans="1:20">
      <c r="A115" s="19">
        <v>3228</v>
      </c>
      <c r="B115" s="19" t="s">
        <v>3228</v>
      </c>
      <c r="C115" s="19" t="s">
        <v>7338</v>
      </c>
      <c r="D115" s="20">
        <v>7000</v>
      </c>
      <c r="E115" s="20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8" t="s">
        <v>8269</v>
      </c>
      <c r="O115" s="9">
        <f t="shared" si="4"/>
        <v>1.02</v>
      </c>
      <c r="P115" s="10">
        <f t="shared" si="5"/>
        <v>193.62</v>
      </c>
      <c r="Q115" s="12" t="s">
        <v>8315</v>
      </c>
      <c r="R115" s="19" t="s">
        <v>8316</v>
      </c>
      <c r="S115" s="21">
        <f t="shared" si="6"/>
        <v>42323.70930555556</v>
      </c>
      <c r="T115" s="21">
        <f t="shared" si="7"/>
        <v>42355.207638888889</v>
      </c>
    </row>
    <row r="116" spans="1:20">
      <c r="A116" s="19">
        <v>3229</v>
      </c>
      <c r="B116" s="19" t="s">
        <v>3229</v>
      </c>
      <c r="C116" s="19" t="s">
        <v>7339</v>
      </c>
      <c r="D116" s="20">
        <v>20000</v>
      </c>
      <c r="E116" s="20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8" t="s">
        <v>8269</v>
      </c>
      <c r="O116" s="9">
        <f t="shared" si="4"/>
        <v>1.08</v>
      </c>
      <c r="P116" s="10">
        <f t="shared" si="5"/>
        <v>106.8</v>
      </c>
      <c r="Q116" s="12" t="s">
        <v>8315</v>
      </c>
      <c r="R116" s="19" t="s">
        <v>8316</v>
      </c>
      <c r="S116" s="21">
        <f t="shared" si="6"/>
        <v>41933.291643518518</v>
      </c>
      <c r="T116" s="21">
        <f t="shared" si="7"/>
        <v>41963.333310185189</v>
      </c>
    </row>
    <row r="117" spans="1:20">
      <c r="A117" s="19">
        <v>3230</v>
      </c>
      <c r="B117" s="19" t="s">
        <v>3230</v>
      </c>
      <c r="C117" s="19" t="s">
        <v>7340</v>
      </c>
      <c r="D117" s="20">
        <v>2600</v>
      </c>
      <c r="E117" s="20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8" t="s">
        <v>8269</v>
      </c>
      <c r="O117" s="9">
        <f t="shared" si="4"/>
        <v>1.1000000000000001</v>
      </c>
      <c r="P117" s="10">
        <f t="shared" si="5"/>
        <v>77.22</v>
      </c>
      <c r="Q117" s="12" t="s">
        <v>8315</v>
      </c>
      <c r="R117" s="19" t="s">
        <v>8316</v>
      </c>
      <c r="S117" s="21">
        <f t="shared" si="6"/>
        <v>41898.168125000004</v>
      </c>
      <c r="T117" s="21">
        <f t="shared" si="7"/>
        <v>41913.165972222225</v>
      </c>
    </row>
    <row r="118" spans="1:20">
      <c r="A118" s="19">
        <v>3231</v>
      </c>
      <c r="B118" s="19" t="s">
        <v>3231</v>
      </c>
      <c r="C118" s="19" t="s">
        <v>7341</v>
      </c>
      <c r="D118" s="20">
        <v>1000</v>
      </c>
      <c r="E118" s="20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8" t="s">
        <v>8269</v>
      </c>
      <c r="O118" s="9">
        <f t="shared" si="4"/>
        <v>1.61</v>
      </c>
      <c r="P118" s="10">
        <f t="shared" si="5"/>
        <v>57.5</v>
      </c>
      <c r="Q118" s="12" t="s">
        <v>8315</v>
      </c>
      <c r="R118" s="19" t="s">
        <v>8316</v>
      </c>
      <c r="S118" s="21">
        <f t="shared" si="6"/>
        <v>42446.943831018521</v>
      </c>
      <c r="T118" s="21">
        <f t="shared" si="7"/>
        <v>42476.943831018521</v>
      </c>
    </row>
    <row r="119" spans="1:20">
      <c r="A119" s="19">
        <v>3232</v>
      </c>
      <c r="B119" s="19" t="s">
        <v>3232</v>
      </c>
      <c r="C119" s="19" t="s">
        <v>7342</v>
      </c>
      <c r="D119" s="20">
        <v>1000</v>
      </c>
      <c r="E119" s="20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8" t="s">
        <v>8269</v>
      </c>
      <c r="O119" s="9">
        <f t="shared" si="4"/>
        <v>1.31</v>
      </c>
      <c r="P119" s="10">
        <f t="shared" si="5"/>
        <v>50.46</v>
      </c>
      <c r="Q119" s="12" t="s">
        <v>8315</v>
      </c>
      <c r="R119" s="19" t="s">
        <v>8316</v>
      </c>
      <c r="S119" s="21">
        <f t="shared" si="6"/>
        <v>42463.81385416667</v>
      </c>
      <c r="T119" s="21">
        <f t="shared" si="7"/>
        <v>42494.165972222225</v>
      </c>
    </row>
    <row r="120" spans="1:20">
      <c r="A120" s="19">
        <v>3233</v>
      </c>
      <c r="B120" s="19" t="s">
        <v>3233</v>
      </c>
      <c r="C120" s="19" t="s">
        <v>7343</v>
      </c>
      <c r="D120" s="20">
        <v>5000</v>
      </c>
      <c r="E120" s="20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8" t="s">
        <v>8269</v>
      </c>
      <c r="O120" s="9">
        <f t="shared" si="4"/>
        <v>1.19</v>
      </c>
      <c r="P120" s="10">
        <f t="shared" si="5"/>
        <v>97.38</v>
      </c>
      <c r="Q120" s="12" t="s">
        <v>8315</v>
      </c>
      <c r="R120" s="19" t="s">
        <v>8316</v>
      </c>
      <c r="S120" s="21">
        <f t="shared" si="6"/>
        <v>42766.805034722223</v>
      </c>
      <c r="T120" s="21">
        <f t="shared" si="7"/>
        <v>42796.805034722223</v>
      </c>
    </row>
    <row r="121" spans="1:20">
      <c r="A121" s="19">
        <v>3235</v>
      </c>
      <c r="B121" s="19" t="s">
        <v>3235</v>
      </c>
      <c r="C121" s="19" t="s">
        <v>7345</v>
      </c>
      <c r="D121" s="20">
        <v>15000</v>
      </c>
      <c r="E121" s="20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8" t="s">
        <v>8269</v>
      </c>
      <c r="O121" s="9">
        <f t="shared" si="4"/>
        <v>1.03</v>
      </c>
      <c r="P121" s="10">
        <f t="shared" si="5"/>
        <v>85.53</v>
      </c>
      <c r="Q121" s="12" t="s">
        <v>8315</v>
      </c>
      <c r="R121" s="19" t="s">
        <v>8316</v>
      </c>
      <c r="S121" s="21">
        <f t="shared" si="6"/>
        <v>42522.347812499997</v>
      </c>
      <c r="T121" s="21">
        <f t="shared" si="7"/>
        <v>42552.347812499997</v>
      </c>
    </row>
    <row r="122" spans="1:20">
      <c r="A122" s="19">
        <v>3236</v>
      </c>
      <c r="B122" s="19" t="s">
        <v>3236</v>
      </c>
      <c r="C122" s="19" t="s">
        <v>7346</v>
      </c>
      <c r="D122" s="20">
        <v>20000</v>
      </c>
      <c r="E122" s="20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8" t="s">
        <v>8269</v>
      </c>
      <c r="O122" s="9">
        <f t="shared" si="4"/>
        <v>1.01</v>
      </c>
      <c r="P122" s="10">
        <f t="shared" si="5"/>
        <v>182.91</v>
      </c>
      <c r="Q122" s="12" t="s">
        <v>8315</v>
      </c>
      <c r="R122" s="19" t="s">
        <v>8316</v>
      </c>
      <c r="S122" s="21">
        <f t="shared" si="6"/>
        <v>42702.917048611111</v>
      </c>
      <c r="T122" s="21">
        <f t="shared" si="7"/>
        <v>42732.917048611111</v>
      </c>
    </row>
    <row r="123" spans="1:20">
      <c r="A123" s="19">
        <v>3237</v>
      </c>
      <c r="B123" s="19" t="s">
        <v>3237</v>
      </c>
      <c r="C123" s="19" t="s">
        <v>7347</v>
      </c>
      <c r="D123" s="20">
        <v>35000</v>
      </c>
      <c r="E123" s="20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8" t="s">
        <v>8269</v>
      </c>
      <c r="O123" s="9">
        <f t="shared" si="4"/>
        <v>1.01</v>
      </c>
      <c r="P123" s="10">
        <f t="shared" si="5"/>
        <v>131.13999999999999</v>
      </c>
      <c r="Q123" s="12" t="s">
        <v>8315</v>
      </c>
      <c r="R123" s="19" t="s">
        <v>8316</v>
      </c>
      <c r="S123" s="21">
        <f t="shared" si="6"/>
        <v>42252.474351851852</v>
      </c>
      <c r="T123" s="21">
        <f t="shared" si="7"/>
        <v>42276.165972222225</v>
      </c>
    </row>
    <row r="124" spans="1:20">
      <c r="A124" s="19">
        <v>3241</v>
      </c>
      <c r="B124" s="19" t="s">
        <v>3241</v>
      </c>
      <c r="C124" s="19" t="s">
        <v>7351</v>
      </c>
      <c r="D124" s="20">
        <v>8500</v>
      </c>
      <c r="E124" s="20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8" t="s">
        <v>8269</v>
      </c>
      <c r="O124" s="9">
        <f t="shared" si="4"/>
        <v>1.1499999999999999</v>
      </c>
      <c r="P124" s="10">
        <f t="shared" si="5"/>
        <v>58.69</v>
      </c>
      <c r="Q124" s="12" t="s">
        <v>8315</v>
      </c>
      <c r="R124" s="19" t="s">
        <v>8316</v>
      </c>
      <c r="S124" s="21">
        <f t="shared" si="6"/>
        <v>41893.324884259258</v>
      </c>
      <c r="T124" s="21">
        <f t="shared" si="7"/>
        <v>41926.290972222225</v>
      </c>
    </row>
    <row r="125" spans="1:20">
      <c r="A125" s="19">
        <v>3242</v>
      </c>
      <c r="B125" s="19" t="s">
        <v>3242</v>
      </c>
      <c r="C125" s="19" t="s">
        <v>7352</v>
      </c>
      <c r="D125" s="20">
        <v>10000</v>
      </c>
      <c r="E125" s="20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8" t="s">
        <v>8269</v>
      </c>
      <c r="O125" s="9">
        <f t="shared" si="4"/>
        <v>1.27</v>
      </c>
      <c r="P125" s="10">
        <f t="shared" si="5"/>
        <v>69.569999999999993</v>
      </c>
      <c r="Q125" s="12" t="s">
        <v>8315</v>
      </c>
      <c r="R125" s="19" t="s">
        <v>8316</v>
      </c>
      <c r="S125" s="21">
        <f t="shared" si="6"/>
        <v>41871.755694444444</v>
      </c>
      <c r="T125" s="21">
        <f t="shared" si="7"/>
        <v>41901.755694444444</v>
      </c>
    </row>
    <row r="126" spans="1:20">
      <c r="A126" s="19">
        <v>3243</v>
      </c>
      <c r="B126" s="19" t="s">
        <v>3243</v>
      </c>
      <c r="C126" s="19" t="s">
        <v>7353</v>
      </c>
      <c r="D126" s="20">
        <v>8000</v>
      </c>
      <c r="E126" s="20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8" t="s">
        <v>8269</v>
      </c>
      <c r="O126" s="9">
        <f t="shared" si="4"/>
        <v>1.03</v>
      </c>
      <c r="P126" s="10">
        <f t="shared" si="5"/>
        <v>115.87</v>
      </c>
      <c r="Q126" s="12" t="s">
        <v>8315</v>
      </c>
      <c r="R126" s="19" t="s">
        <v>8316</v>
      </c>
      <c r="S126" s="21">
        <f t="shared" si="6"/>
        <v>42262.096782407403</v>
      </c>
      <c r="T126" s="21">
        <f t="shared" si="7"/>
        <v>42286</v>
      </c>
    </row>
    <row r="127" spans="1:20">
      <c r="A127" s="19">
        <v>3245</v>
      </c>
      <c r="B127" s="19" t="s">
        <v>3245</v>
      </c>
      <c r="C127" s="19" t="s">
        <v>7355</v>
      </c>
      <c r="D127" s="20">
        <v>21000</v>
      </c>
      <c r="E127" s="20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8" t="s">
        <v>8269</v>
      </c>
      <c r="O127" s="9">
        <f t="shared" si="4"/>
        <v>1.04</v>
      </c>
      <c r="P127" s="10">
        <f t="shared" si="5"/>
        <v>81.13</v>
      </c>
      <c r="Q127" s="12" t="s">
        <v>8315</v>
      </c>
      <c r="R127" s="19" t="s">
        <v>8316</v>
      </c>
      <c r="S127" s="21">
        <f t="shared" si="6"/>
        <v>42135.60020833333</v>
      </c>
      <c r="T127" s="21">
        <f t="shared" si="7"/>
        <v>42167.083333333328</v>
      </c>
    </row>
    <row r="128" spans="1:20">
      <c r="A128" s="19">
        <v>3246</v>
      </c>
      <c r="B128" s="19" t="s">
        <v>3246</v>
      </c>
      <c r="C128" s="19" t="s">
        <v>7356</v>
      </c>
      <c r="D128" s="20">
        <v>10000</v>
      </c>
      <c r="E128" s="20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8" t="s">
        <v>8269</v>
      </c>
      <c r="O128" s="9">
        <f t="shared" si="4"/>
        <v>1.1100000000000001</v>
      </c>
      <c r="P128" s="10">
        <f t="shared" si="5"/>
        <v>57.63</v>
      </c>
      <c r="Q128" s="12" t="s">
        <v>8315</v>
      </c>
      <c r="R128" s="19" t="s">
        <v>8316</v>
      </c>
      <c r="S128" s="21">
        <f t="shared" si="6"/>
        <v>42230.472222222219</v>
      </c>
      <c r="T128" s="21">
        <f t="shared" si="7"/>
        <v>42259.165972222225</v>
      </c>
    </row>
    <row r="129" spans="1:20">
      <c r="A129" s="19">
        <v>3248</v>
      </c>
      <c r="B129" s="19" t="s">
        <v>3248</v>
      </c>
      <c r="C129" s="19" t="s">
        <v>7358</v>
      </c>
      <c r="D129" s="20">
        <v>12000</v>
      </c>
      <c r="E129" s="20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8" t="s">
        <v>8269</v>
      </c>
      <c r="O129" s="9">
        <f t="shared" si="4"/>
        <v>1.01</v>
      </c>
      <c r="P129" s="10">
        <f t="shared" si="5"/>
        <v>60.48</v>
      </c>
      <c r="Q129" s="12" t="s">
        <v>8315</v>
      </c>
      <c r="R129" s="19" t="s">
        <v>8316</v>
      </c>
      <c r="S129" s="21">
        <f t="shared" si="6"/>
        <v>42068.888391203705</v>
      </c>
      <c r="T129" s="21">
        <f t="shared" si="7"/>
        <v>42098.846724537041</v>
      </c>
    </row>
    <row r="130" spans="1:20">
      <c r="A130" s="19">
        <v>3249</v>
      </c>
      <c r="B130" s="19" t="s">
        <v>3249</v>
      </c>
      <c r="C130" s="19" t="s">
        <v>7359</v>
      </c>
      <c r="D130" s="20">
        <v>5500</v>
      </c>
      <c r="E130" s="20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8" t="s">
        <v>8269</v>
      </c>
      <c r="O130" s="9">
        <f t="shared" ref="O130:O193" si="8">ROUND(E130/D130,2)</f>
        <v>1.05</v>
      </c>
      <c r="P130" s="10">
        <f t="shared" ref="P130:P193" si="9">IFERROR(ROUND(E130/L130,2),0)</f>
        <v>65.58</v>
      </c>
      <c r="Q130" s="12" t="s">
        <v>8315</v>
      </c>
      <c r="R130" s="19" t="s">
        <v>8316</v>
      </c>
      <c r="S130" s="21">
        <f t="shared" ref="S130:S193" si="10">(((J130/60)/60)/24)+DATE(1970,1,1)</f>
        <v>42145.746689814812</v>
      </c>
      <c r="T130" s="21">
        <f t="shared" ref="T130:T193" si="11">(((I130/60)/60)/24)+DATE(1970,1,1)</f>
        <v>42175.746689814812</v>
      </c>
    </row>
    <row r="131" spans="1:20">
      <c r="A131" s="19">
        <v>3250</v>
      </c>
      <c r="B131" s="19" t="s">
        <v>3250</v>
      </c>
      <c r="C131" s="19" t="s">
        <v>7360</v>
      </c>
      <c r="D131" s="20">
        <v>25000</v>
      </c>
      <c r="E131" s="20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8" t="s">
        <v>8269</v>
      </c>
      <c r="O131" s="9">
        <f t="shared" si="8"/>
        <v>1.02</v>
      </c>
      <c r="P131" s="10">
        <f t="shared" si="9"/>
        <v>119.19</v>
      </c>
      <c r="Q131" s="12" t="s">
        <v>8315</v>
      </c>
      <c r="R131" s="19" t="s">
        <v>8316</v>
      </c>
      <c r="S131" s="21">
        <f t="shared" si="10"/>
        <v>41918.742175925923</v>
      </c>
      <c r="T131" s="21">
        <f t="shared" si="11"/>
        <v>41948.783842592595</v>
      </c>
    </row>
    <row r="132" spans="1:20">
      <c r="A132" s="19">
        <v>3251</v>
      </c>
      <c r="B132" s="19" t="s">
        <v>3251</v>
      </c>
      <c r="C132" s="19" t="s">
        <v>7361</v>
      </c>
      <c r="D132" s="20">
        <v>1500</v>
      </c>
      <c r="E132" s="20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8" t="s">
        <v>8269</v>
      </c>
      <c r="O132" s="9">
        <f t="shared" si="8"/>
        <v>1.1100000000000001</v>
      </c>
      <c r="P132" s="10">
        <f t="shared" si="9"/>
        <v>83.05</v>
      </c>
      <c r="Q132" s="12" t="s">
        <v>8315</v>
      </c>
      <c r="R132" s="19" t="s">
        <v>8316</v>
      </c>
      <c r="S132" s="21">
        <f t="shared" si="10"/>
        <v>42146.731087962966</v>
      </c>
      <c r="T132" s="21">
        <f t="shared" si="11"/>
        <v>42176.731087962966</v>
      </c>
    </row>
    <row r="133" spans="1:20">
      <c r="A133" s="19">
        <v>3253</v>
      </c>
      <c r="B133" s="19" t="s">
        <v>3253</v>
      </c>
      <c r="C133" s="19" t="s">
        <v>7363</v>
      </c>
      <c r="D133" s="20">
        <v>20000</v>
      </c>
      <c r="E133" s="20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8" t="s">
        <v>8269</v>
      </c>
      <c r="O133" s="9">
        <f t="shared" si="8"/>
        <v>1.02</v>
      </c>
      <c r="P133" s="10">
        <f t="shared" si="9"/>
        <v>177.09</v>
      </c>
      <c r="Q133" s="12" t="s">
        <v>8315</v>
      </c>
      <c r="R133" s="19" t="s">
        <v>8316</v>
      </c>
      <c r="S133" s="21">
        <f t="shared" si="10"/>
        <v>42602.576712962968</v>
      </c>
      <c r="T133" s="21">
        <f t="shared" si="11"/>
        <v>42621.15625</v>
      </c>
    </row>
    <row r="134" spans="1:20">
      <c r="A134" s="19">
        <v>3256</v>
      </c>
      <c r="B134" s="19" t="s">
        <v>3256</v>
      </c>
      <c r="C134" s="19" t="s">
        <v>7366</v>
      </c>
      <c r="D134" s="20">
        <v>10000</v>
      </c>
      <c r="E134" s="20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8" t="s">
        <v>8269</v>
      </c>
      <c r="O134" s="9">
        <f t="shared" si="8"/>
        <v>1.28</v>
      </c>
      <c r="P134" s="10">
        <f t="shared" si="9"/>
        <v>72.760000000000005</v>
      </c>
      <c r="Q134" s="12" t="s">
        <v>8315</v>
      </c>
      <c r="R134" s="19" t="s">
        <v>8316</v>
      </c>
      <c r="S134" s="21">
        <f t="shared" si="10"/>
        <v>42144.573807870373</v>
      </c>
      <c r="T134" s="21">
        <f t="shared" si="11"/>
        <v>42166.165972222225</v>
      </c>
    </row>
    <row r="135" spans="1:20">
      <c r="A135" s="19">
        <v>3258</v>
      </c>
      <c r="B135" s="19" t="s">
        <v>3258</v>
      </c>
      <c r="C135" s="19" t="s">
        <v>7368</v>
      </c>
      <c r="D135" s="20">
        <v>7000</v>
      </c>
      <c r="E135" s="20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8" t="s">
        <v>8269</v>
      </c>
      <c r="O135" s="9">
        <f t="shared" si="8"/>
        <v>1.05</v>
      </c>
      <c r="P135" s="10">
        <f t="shared" si="9"/>
        <v>98.2</v>
      </c>
      <c r="Q135" s="12" t="s">
        <v>8315</v>
      </c>
      <c r="R135" s="19" t="s">
        <v>8316</v>
      </c>
      <c r="S135" s="21">
        <f t="shared" si="10"/>
        <v>41982.887280092589</v>
      </c>
      <c r="T135" s="21">
        <f t="shared" si="11"/>
        <v>42012.887280092589</v>
      </c>
    </row>
    <row r="136" spans="1:20">
      <c r="A136" s="19">
        <v>3259</v>
      </c>
      <c r="B136" s="19" t="s">
        <v>3259</v>
      </c>
      <c r="C136" s="19" t="s">
        <v>7369</v>
      </c>
      <c r="D136" s="20">
        <v>23000</v>
      </c>
      <c r="E136" s="20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8" t="s">
        <v>8269</v>
      </c>
      <c r="O136" s="9">
        <f t="shared" si="8"/>
        <v>1.06</v>
      </c>
      <c r="P136" s="10">
        <f t="shared" si="9"/>
        <v>251.74</v>
      </c>
      <c r="Q136" s="12" t="s">
        <v>8315</v>
      </c>
      <c r="R136" s="19" t="s">
        <v>8316</v>
      </c>
      <c r="S136" s="21">
        <f t="shared" si="10"/>
        <v>42614.760937500003</v>
      </c>
      <c r="T136" s="21">
        <f t="shared" si="11"/>
        <v>42644.165972222225</v>
      </c>
    </row>
    <row r="137" spans="1:20">
      <c r="A137" s="19">
        <v>3260</v>
      </c>
      <c r="B137" s="19" t="s">
        <v>3260</v>
      </c>
      <c r="C137" s="19" t="s">
        <v>7370</v>
      </c>
      <c r="D137" s="20">
        <v>5000</v>
      </c>
      <c r="E137" s="20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8" t="s">
        <v>8269</v>
      </c>
      <c r="O137" s="9">
        <f t="shared" si="8"/>
        <v>1.0900000000000001</v>
      </c>
      <c r="P137" s="10">
        <f t="shared" si="9"/>
        <v>74.819999999999993</v>
      </c>
      <c r="Q137" s="12" t="s">
        <v>8315</v>
      </c>
      <c r="R137" s="19" t="s">
        <v>8316</v>
      </c>
      <c r="S137" s="21">
        <f t="shared" si="10"/>
        <v>42303.672662037032</v>
      </c>
      <c r="T137" s="21">
        <f t="shared" si="11"/>
        <v>42338.714328703703</v>
      </c>
    </row>
    <row r="138" spans="1:20">
      <c r="A138" s="19">
        <v>3261</v>
      </c>
      <c r="B138" s="19" t="s">
        <v>3261</v>
      </c>
      <c r="C138" s="19" t="s">
        <v>7371</v>
      </c>
      <c r="D138" s="20">
        <v>3300</v>
      </c>
      <c r="E138" s="20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8" t="s">
        <v>8269</v>
      </c>
      <c r="O138" s="9">
        <f t="shared" si="8"/>
        <v>1</v>
      </c>
      <c r="P138" s="10">
        <f t="shared" si="9"/>
        <v>67.650000000000006</v>
      </c>
      <c r="Q138" s="12" t="s">
        <v>8315</v>
      </c>
      <c r="R138" s="19" t="s">
        <v>8316</v>
      </c>
      <c r="S138" s="21">
        <f t="shared" si="10"/>
        <v>42171.725416666668</v>
      </c>
      <c r="T138" s="21">
        <f t="shared" si="11"/>
        <v>42201.725416666668</v>
      </c>
    </row>
    <row r="139" spans="1:20">
      <c r="A139" s="19">
        <v>3262</v>
      </c>
      <c r="B139" s="19" t="s">
        <v>3262</v>
      </c>
      <c r="C139" s="19" t="s">
        <v>7372</v>
      </c>
      <c r="D139" s="20">
        <v>12200</v>
      </c>
      <c r="E139" s="20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8" t="s">
        <v>8269</v>
      </c>
      <c r="O139" s="9">
        <f t="shared" si="8"/>
        <v>1.03</v>
      </c>
      <c r="P139" s="10">
        <f t="shared" si="9"/>
        <v>93.81</v>
      </c>
      <c r="Q139" s="12" t="s">
        <v>8315</v>
      </c>
      <c r="R139" s="19" t="s">
        <v>8316</v>
      </c>
      <c r="S139" s="21">
        <f t="shared" si="10"/>
        <v>41964.315532407403</v>
      </c>
      <c r="T139" s="21">
        <f t="shared" si="11"/>
        <v>41995.166666666672</v>
      </c>
    </row>
    <row r="140" spans="1:20">
      <c r="A140" s="19">
        <v>3263</v>
      </c>
      <c r="B140" s="19" t="s">
        <v>3263</v>
      </c>
      <c r="C140" s="19" t="s">
        <v>7373</v>
      </c>
      <c r="D140" s="20">
        <v>2500</v>
      </c>
      <c r="E140" s="20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8" t="s">
        <v>8269</v>
      </c>
      <c r="O140" s="9">
        <f t="shared" si="8"/>
        <v>1.1200000000000001</v>
      </c>
      <c r="P140" s="10">
        <f t="shared" si="9"/>
        <v>41.24</v>
      </c>
      <c r="Q140" s="12" t="s">
        <v>8315</v>
      </c>
      <c r="R140" s="19" t="s">
        <v>8316</v>
      </c>
      <c r="S140" s="21">
        <f t="shared" si="10"/>
        <v>42284.516064814816</v>
      </c>
      <c r="T140" s="21">
        <f t="shared" si="11"/>
        <v>42307.875</v>
      </c>
    </row>
    <row r="141" spans="1:20">
      <c r="A141" s="19">
        <v>3264</v>
      </c>
      <c r="B141" s="19" t="s">
        <v>3264</v>
      </c>
      <c r="C141" s="19" t="s">
        <v>7374</v>
      </c>
      <c r="D141" s="20">
        <v>2500</v>
      </c>
      <c r="E141" s="20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8" t="s">
        <v>8269</v>
      </c>
      <c r="O141" s="9">
        <f t="shared" si="8"/>
        <v>1.03</v>
      </c>
      <c r="P141" s="10">
        <f t="shared" si="9"/>
        <v>52.55</v>
      </c>
      <c r="Q141" s="12" t="s">
        <v>8315</v>
      </c>
      <c r="R141" s="19" t="s">
        <v>8316</v>
      </c>
      <c r="S141" s="21">
        <f t="shared" si="10"/>
        <v>42016.800208333334</v>
      </c>
      <c r="T141" s="21">
        <f t="shared" si="11"/>
        <v>42032.916666666672</v>
      </c>
    </row>
    <row r="142" spans="1:20">
      <c r="A142" s="19">
        <v>3266</v>
      </c>
      <c r="B142" s="19" t="s">
        <v>3266</v>
      </c>
      <c r="C142" s="19" t="s">
        <v>7376</v>
      </c>
      <c r="D142" s="20">
        <v>6000</v>
      </c>
      <c r="E142" s="20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8" t="s">
        <v>8269</v>
      </c>
      <c r="O142" s="9">
        <f t="shared" si="8"/>
        <v>1.31</v>
      </c>
      <c r="P142" s="10">
        <f t="shared" si="9"/>
        <v>48.33</v>
      </c>
      <c r="Q142" s="12" t="s">
        <v>8315</v>
      </c>
      <c r="R142" s="19" t="s">
        <v>8316</v>
      </c>
      <c r="S142" s="21">
        <f t="shared" si="10"/>
        <v>42136.536134259266</v>
      </c>
      <c r="T142" s="21">
        <f t="shared" si="11"/>
        <v>42167.875</v>
      </c>
    </row>
    <row r="143" spans="1:20">
      <c r="A143" s="19">
        <v>3267</v>
      </c>
      <c r="B143" s="19" t="s">
        <v>3267</v>
      </c>
      <c r="C143" s="19" t="s">
        <v>7377</v>
      </c>
      <c r="D143" s="20">
        <v>15000</v>
      </c>
      <c r="E143" s="20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8" t="s">
        <v>8269</v>
      </c>
      <c r="O143" s="9">
        <f t="shared" si="8"/>
        <v>1.02</v>
      </c>
      <c r="P143" s="10">
        <f t="shared" si="9"/>
        <v>53.18</v>
      </c>
      <c r="Q143" s="12" t="s">
        <v>8315</v>
      </c>
      <c r="R143" s="19" t="s">
        <v>8316</v>
      </c>
      <c r="S143" s="21">
        <f t="shared" si="10"/>
        <v>42172.757638888885</v>
      </c>
      <c r="T143" s="21">
        <f t="shared" si="11"/>
        <v>42202.757638888885</v>
      </c>
    </row>
    <row r="144" spans="1:20">
      <c r="A144" s="19">
        <v>3268</v>
      </c>
      <c r="B144" s="19" t="s">
        <v>3268</v>
      </c>
      <c r="C144" s="19" t="s">
        <v>7378</v>
      </c>
      <c r="D144" s="20">
        <v>2000</v>
      </c>
      <c r="E144" s="20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8" t="s">
        <v>8269</v>
      </c>
      <c r="O144" s="9">
        <f t="shared" si="8"/>
        <v>1.28</v>
      </c>
      <c r="P144" s="10">
        <f t="shared" si="9"/>
        <v>60.95</v>
      </c>
      <c r="Q144" s="12" t="s">
        <v>8315</v>
      </c>
      <c r="R144" s="19" t="s">
        <v>8316</v>
      </c>
      <c r="S144" s="21">
        <f t="shared" si="10"/>
        <v>42590.90425925926</v>
      </c>
      <c r="T144" s="21">
        <f t="shared" si="11"/>
        <v>42606.90425925926</v>
      </c>
    </row>
    <row r="145" spans="1:20">
      <c r="A145" s="19">
        <v>3272</v>
      </c>
      <c r="B145" s="19" t="s">
        <v>3272</v>
      </c>
      <c r="C145" s="19" t="s">
        <v>7382</v>
      </c>
      <c r="D145" s="20">
        <v>10000</v>
      </c>
      <c r="E145" s="20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8" t="s">
        <v>8269</v>
      </c>
      <c r="O145" s="9">
        <f t="shared" si="8"/>
        <v>1.54</v>
      </c>
      <c r="P145" s="10">
        <f t="shared" si="9"/>
        <v>106.5</v>
      </c>
      <c r="Q145" s="12" t="s">
        <v>8315</v>
      </c>
      <c r="R145" s="19" t="s">
        <v>8316</v>
      </c>
      <c r="S145" s="21">
        <f t="shared" si="10"/>
        <v>42284.500104166669</v>
      </c>
      <c r="T145" s="21">
        <f t="shared" si="11"/>
        <v>42314.541770833333</v>
      </c>
    </row>
    <row r="146" spans="1:20">
      <c r="A146" s="19">
        <v>3273</v>
      </c>
      <c r="B146" s="19" t="s">
        <v>3273</v>
      </c>
      <c r="C146" s="19" t="s">
        <v>7383</v>
      </c>
      <c r="D146" s="20">
        <v>4000</v>
      </c>
      <c r="E146" s="20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8" t="s">
        <v>8269</v>
      </c>
      <c r="O146" s="9">
        <f t="shared" si="8"/>
        <v>1.07</v>
      </c>
      <c r="P146" s="10">
        <f t="shared" si="9"/>
        <v>204.57</v>
      </c>
      <c r="Q146" s="12" t="s">
        <v>8315</v>
      </c>
      <c r="R146" s="19" t="s">
        <v>8316</v>
      </c>
      <c r="S146" s="21">
        <f t="shared" si="10"/>
        <v>42611.801412037035</v>
      </c>
      <c r="T146" s="21">
        <f t="shared" si="11"/>
        <v>42627.791666666672</v>
      </c>
    </row>
    <row r="147" spans="1:20">
      <c r="A147" s="19">
        <v>3274</v>
      </c>
      <c r="B147" s="19" t="s">
        <v>3274</v>
      </c>
      <c r="C147" s="19" t="s">
        <v>7384</v>
      </c>
      <c r="D147" s="20">
        <v>15500</v>
      </c>
      <c r="E147" s="20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8" t="s">
        <v>8269</v>
      </c>
      <c r="O147" s="9">
        <f t="shared" si="8"/>
        <v>1.01</v>
      </c>
      <c r="P147" s="10">
        <f t="shared" si="9"/>
        <v>54.91</v>
      </c>
      <c r="Q147" s="12" t="s">
        <v>8315</v>
      </c>
      <c r="R147" s="19" t="s">
        <v>8316</v>
      </c>
      <c r="S147" s="21">
        <f t="shared" si="10"/>
        <v>42400.704537037032</v>
      </c>
      <c r="T147" s="21">
        <f t="shared" si="11"/>
        <v>42444.875</v>
      </c>
    </row>
    <row r="148" spans="1:20">
      <c r="A148" s="19">
        <v>3275</v>
      </c>
      <c r="B148" s="19" t="s">
        <v>3275</v>
      </c>
      <c r="C148" s="19" t="s">
        <v>7385</v>
      </c>
      <c r="D148" s="20">
        <v>1800</v>
      </c>
      <c r="E148" s="20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8" t="s">
        <v>8269</v>
      </c>
      <c r="O148" s="9">
        <f t="shared" si="8"/>
        <v>1</v>
      </c>
      <c r="P148" s="10">
        <f t="shared" si="9"/>
        <v>150.41999999999999</v>
      </c>
      <c r="Q148" s="12" t="s">
        <v>8315</v>
      </c>
      <c r="R148" s="19" t="s">
        <v>8316</v>
      </c>
      <c r="S148" s="21">
        <f t="shared" si="10"/>
        <v>42017.88045138889</v>
      </c>
      <c r="T148" s="21">
        <f t="shared" si="11"/>
        <v>42044.1875</v>
      </c>
    </row>
    <row r="149" spans="1:20">
      <c r="A149" s="19">
        <v>3279</v>
      </c>
      <c r="B149" s="19" t="s">
        <v>3279</v>
      </c>
      <c r="C149" s="19" t="s">
        <v>7389</v>
      </c>
      <c r="D149" s="20">
        <v>5800</v>
      </c>
      <c r="E149" s="20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8" t="s">
        <v>8269</v>
      </c>
      <c r="O149" s="9">
        <f t="shared" si="8"/>
        <v>1.1399999999999999</v>
      </c>
      <c r="P149" s="10">
        <f t="shared" si="9"/>
        <v>105.21</v>
      </c>
      <c r="Q149" s="12" t="s">
        <v>8315</v>
      </c>
      <c r="R149" s="19" t="s">
        <v>8316</v>
      </c>
      <c r="S149" s="21">
        <f t="shared" si="10"/>
        <v>42431.102534722217</v>
      </c>
      <c r="T149" s="21">
        <f t="shared" si="11"/>
        <v>42461.06086805556</v>
      </c>
    </row>
    <row r="150" spans="1:20">
      <c r="A150" s="19">
        <v>3280</v>
      </c>
      <c r="B150" s="19" t="s">
        <v>3280</v>
      </c>
      <c r="C150" s="19" t="s">
        <v>7390</v>
      </c>
      <c r="D150" s="20">
        <v>2000</v>
      </c>
      <c r="E150" s="20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8" t="s">
        <v>8269</v>
      </c>
      <c r="O150" s="9">
        <f t="shared" si="8"/>
        <v>1.03</v>
      </c>
      <c r="P150" s="10">
        <f t="shared" si="9"/>
        <v>68.67</v>
      </c>
      <c r="Q150" s="12" t="s">
        <v>8315</v>
      </c>
      <c r="R150" s="19" t="s">
        <v>8316</v>
      </c>
      <c r="S150" s="21">
        <f t="shared" si="10"/>
        <v>42121.756921296299</v>
      </c>
      <c r="T150" s="21">
        <f t="shared" si="11"/>
        <v>42156.208333333328</v>
      </c>
    </row>
    <row r="151" spans="1:20">
      <c r="A151" s="19">
        <v>3281</v>
      </c>
      <c r="B151" s="19" t="s">
        <v>3281</v>
      </c>
      <c r="C151" s="19" t="s">
        <v>7391</v>
      </c>
      <c r="D151" s="20">
        <v>5000</v>
      </c>
      <c r="E151" s="20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8" t="s">
        <v>8269</v>
      </c>
      <c r="O151" s="9">
        <f t="shared" si="8"/>
        <v>1.22</v>
      </c>
      <c r="P151" s="10">
        <f t="shared" si="9"/>
        <v>129.36000000000001</v>
      </c>
      <c r="Q151" s="12" t="s">
        <v>8315</v>
      </c>
      <c r="R151" s="19" t="s">
        <v>8316</v>
      </c>
      <c r="S151" s="21">
        <f t="shared" si="10"/>
        <v>42219.019733796296</v>
      </c>
      <c r="T151" s="21">
        <f t="shared" si="11"/>
        <v>42249.019733796296</v>
      </c>
    </row>
    <row r="152" spans="1:20">
      <c r="A152" s="19">
        <v>3282</v>
      </c>
      <c r="B152" s="19" t="s">
        <v>3282</v>
      </c>
      <c r="C152" s="19" t="s">
        <v>7392</v>
      </c>
      <c r="D152" s="20">
        <v>31000</v>
      </c>
      <c r="E152" s="20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8" t="s">
        <v>8269</v>
      </c>
      <c r="O152" s="9">
        <f t="shared" si="8"/>
        <v>1.03</v>
      </c>
      <c r="P152" s="10">
        <f t="shared" si="9"/>
        <v>134.26</v>
      </c>
      <c r="Q152" s="12" t="s">
        <v>8315</v>
      </c>
      <c r="R152" s="19" t="s">
        <v>8316</v>
      </c>
      <c r="S152" s="21">
        <f t="shared" si="10"/>
        <v>42445.19430555556</v>
      </c>
      <c r="T152" s="21">
        <f t="shared" si="11"/>
        <v>42489.19430555556</v>
      </c>
    </row>
    <row r="153" spans="1:20">
      <c r="A153" s="19">
        <v>3284</v>
      </c>
      <c r="B153" s="19" t="s">
        <v>3284</v>
      </c>
      <c r="C153" s="19" t="s">
        <v>7394</v>
      </c>
      <c r="D153" s="20">
        <v>3000</v>
      </c>
      <c r="E153" s="20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8" t="s">
        <v>8269</v>
      </c>
      <c r="O153" s="9">
        <f t="shared" si="8"/>
        <v>1.02</v>
      </c>
      <c r="P153" s="10">
        <f t="shared" si="9"/>
        <v>203.2</v>
      </c>
      <c r="Q153" s="12" t="s">
        <v>8315</v>
      </c>
      <c r="R153" s="19" t="s">
        <v>8316</v>
      </c>
      <c r="S153" s="21">
        <f t="shared" si="10"/>
        <v>42380.884872685187</v>
      </c>
      <c r="T153" s="21">
        <f t="shared" si="11"/>
        <v>42398.249305555553</v>
      </c>
    </row>
    <row r="154" spans="1:20">
      <c r="A154" s="19">
        <v>3285</v>
      </c>
      <c r="B154" s="19" t="s">
        <v>3285</v>
      </c>
      <c r="C154" s="19" t="s">
        <v>7395</v>
      </c>
      <c r="D154" s="20">
        <v>4999</v>
      </c>
      <c r="E154" s="20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8" t="s">
        <v>8269</v>
      </c>
      <c r="O154" s="9">
        <f t="shared" si="8"/>
        <v>1.1200000000000001</v>
      </c>
      <c r="P154" s="10">
        <f t="shared" si="9"/>
        <v>69.19</v>
      </c>
      <c r="Q154" s="12" t="s">
        <v>8315</v>
      </c>
      <c r="R154" s="19" t="s">
        <v>8316</v>
      </c>
      <c r="S154" s="21">
        <f t="shared" si="10"/>
        <v>42762.942430555559</v>
      </c>
      <c r="T154" s="21">
        <f t="shared" si="11"/>
        <v>42794.208333333328</v>
      </c>
    </row>
    <row r="155" spans="1:20">
      <c r="A155" s="19">
        <v>3286</v>
      </c>
      <c r="B155" s="19" t="s">
        <v>3286</v>
      </c>
      <c r="C155" s="19" t="s">
        <v>7396</v>
      </c>
      <c r="D155" s="20">
        <v>15000</v>
      </c>
      <c r="E155" s="20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8" t="s">
        <v>8269</v>
      </c>
      <c r="O155" s="9">
        <f t="shared" si="8"/>
        <v>1.02</v>
      </c>
      <c r="P155" s="10">
        <f t="shared" si="9"/>
        <v>125.12</v>
      </c>
      <c r="Q155" s="12" t="s">
        <v>8315</v>
      </c>
      <c r="R155" s="19" t="s">
        <v>8316</v>
      </c>
      <c r="S155" s="21">
        <f t="shared" si="10"/>
        <v>42567.840069444443</v>
      </c>
      <c r="T155" s="21">
        <f t="shared" si="11"/>
        <v>42597.840069444443</v>
      </c>
    </row>
    <row r="156" spans="1:20">
      <c r="A156" s="19">
        <v>3291</v>
      </c>
      <c r="B156" s="19" t="s">
        <v>3291</v>
      </c>
      <c r="C156" s="19" t="s">
        <v>7401</v>
      </c>
      <c r="D156" s="20">
        <v>500</v>
      </c>
      <c r="E156" s="20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8" t="s">
        <v>8269</v>
      </c>
      <c r="O156" s="9">
        <f t="shared" si="8"/>
        <v>1.1399999999999999</v>
      </c>
      <c r="P156" s="10">
        <f t="shared" si="9"/>
        <v>40.71</v>
      </c>
      <c r="Q156" s="12" t="s">
        <v>8315</v>
      </c>
      <c r="R156" s="19" t="s">
        <v>8316</v>
      </c>
      <c r="S156" s="21">
        <f t="shared" si="10"/>
        <v>42232.702546296292</v>
      </c>
      <c r="T156" s="21">
        <f t="shared" si="11"/>
        <v>42264.165972222225</v>
      </c>
    </row>
    <row r="157" spans="1:20">
      <c r="A157" s="19">
        <v>3298</v>
      </c>
      <c r="B157" s="19" t="s">
        <v>3298</v>
      </c>
      <c r="C157" s="19" t="s">
        <v>7408</v>
      </c>
      <c r="D157" s="20">
        <v>10000</v>
      </c>
      <c r="E157" s="20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8" t="s">
        <v>8269</v>
      </c>
      <c r="O157" s="9">
        <f t="shared" si="8"/>
        <v>1.02</v>
      </c>
      <c r="P157" s="10">
        <f t="shared" si="9"/>
        <v>141.29</v>
      </c>
      <c r="Q157" s="12" t="s">
        <v>8315</v>
      </c>
      <c r="R157" s="19" t="s">
        <v>8316</v>
      </c>
      <c r="S157" s="21">
        <f t="shared" si="10"/>
        <v>42239.957962962959</v>
      </c>
      <c r="T157" s="21">
        <f t="shared" si="11"/>
        <v>42260</v>
      </c>
    </row>
    <row r="158" spans="1:20">
      <c r="A158" s="19">
        <v>3299</v>
      </c>
      <c r="B158" s="19" t="s">
        <v>3299</v>
      </c>
      <c r="C158" s="19" t="s">
        <v>7409</v>
      </c>
      <c r="D158" s="20">
        <v>3000</v>
      </c>
      <c r="E158" s="20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8" t="s">
        <v>8269</v>
      </c>
      <c r="O158" s="9">
        <f t="shared" si="8"/>
        <v>1.1599999999999999</v>
      </c>
      <c r="P158" s="10">
        <f t="shared" si="9"/>
        <v>55.33</v>
      </c>
      <c r="Q158" s="12" t="s">
        <v>8315</v>
      </c>
      <c r="R158" s="19" t="s">
        <v>8316</v>
      </c>
      <c r="S158" s="21">
        <f t="shared" si="10"/>
        <v>42261.917395833334</v>
      </c>
      <c r="T158" s="21">
        <f t="shared" si="11"/>
        <v>42291.917395833334</v>
      </c>
    </row>
    <row r="159" spans="1:20">
      <c r="A159" s="19">
        <v>3300</v>
      </c>
      <c r="B159" s="19" t="s">
        <v>3300</v>
      </c>
      <c r="C159" s="19" t="s">
        <v>7410</v>
      </c>
      <c r="D159" s="20">
        <v>3000</v>
      </c>
      <c r="E159" s="20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8" t="s">
        <v>8269</v>
      </c>
      <c r="O159" s="9">
        <f t="shared" si="8"/>
        <v>1.36</v>
      </c>
      <c r="P159" s="10">
        <f t="shared" si="9"/>
        <v>46.42</v>
      </c>
      <c r="Q159" s="12" t="s">
        <v>8315</v>
      </c>
      <c r="R159" s="19" t="s">
        <v>8316</v>
      </c>
      <c r="S159" s="21">
        <f t="shared" si="10"/>
        <v>42102.743773148148</v>
      </c>
      <c r="T159" s="21">
        <f t="shared" si="11"/>
        <v>42123.743773148148</v>
      </c>
    </row>
    <row r="160" spans="1:20">
      <c r="A160" s="19">
        <v>3301</v>
      </c>
      <c r="B160" s="19" t="s">
        <v>3301</v>
      </c>
      <c r="C160" s="19" t="s">
        <v>7411</v>
      </c>
      <c r="D160" s="20">
        <v>3000</v>
      </c>
      <c r="E160" s="20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8" t="s">
        <v>8269</v>
      </c>
      <c r="O160" s="9">
        <f t="shared" si="8"/>
        <v>1.33</v>
      </c>
      <c r="P160" s="10">
        <f t="shared" si="9"/>
        <v>57.2</v>
      </c>
      <c r="Q160" s="12" t="s">
        <v>8315</v>
      </c>
      <c r="R160" s="19" t="s">
        <v>8316</v>
      </c>
      <c r="S160" s="21">
        <f t="shared" si="10"/>
        <v>42538.73583333334</v>
      </c>
      <c r="T160" s="21">
        <f t="shared" si="11"/>
        <v>42583.290972222225</v>
      </c>
    </row>
    <row r="161" spans="1:20">
      <c r="A161" s="19">
        <v>3303</v>
      </c>
      <c r="B161" s="19" t="s">
        <v>3303</v>
      </c>
      <c r="C161" s="19" t="s">
        <v>7413</v>
      </c>
      <c r="D161" s="20">
        <v>1800</v>
      </c>
      <c r="E161" s="20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8" t="s">
        <v>8269</v>
      </c>
      <c r="O161" s="9">
        <f t="shared" si="8"/>
        <v>1.1599999999999999</v>
      </c>
      <c r="P161" s="10">
        <f t="shared" si="9"/>
        <v>59.6</v>
      </c>
      <c r="Q161" s="12" t="s">
        <v>8315</v>
      </c>
      <c r="R161" s="19" t="s">
        <v>8316</v>
      </c>
      <c r="S161" s="21">
        <f t="shared" si="10"/>
        <v>42056.65143518518</v>
      </c>
      <c r="T161" s="21">
        <f t="shared" si="11"/>
        <v>42091.609768518523</v>
      </c>
    </row>
    <row r="162" spans="1:20">
      <c r="A162" s="19">
        <v>3304</v>
      </c>
      <c r="B162" s="19" t="s">
        <v>3304</v>
      </c>
      <c r="C162" s="19" t="s">
        <v>7414</v>
      </c>
      <c r="D162" s="20">
        <v>15000</v>
      </c>
      <c r="E162" s="20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8" t="s">
        <v>8269</v>
      </c>
      <c r="O162" s="9">
        <f t="shared" si="8"/>
        <v>1.05</v>
      </c>
      <c r="P162" s="10">
        <f t="shared" si="9"/>
        <v>89.59</v>
      </c>
      <c r="Q162" s="12" t="s">
        <v>8315</v>
      </c>
      <c r="R162" s="19" t="s">
        <v>8316</v>
      </c>
      <c r="S162" s="21">
        <f t="shared" si="10"/>
        <v>42696.624444444446</v>
      </c>
      <c r="T162" s="21">
        <f t="shared" si="11"/>
        <v>42726.624444444446</v>
      </c>
    </row>
    <row r="163" spans="1:20">
      <c r="A163" s="19">
        <v>3305</v>
      </c>
      <c r="B163" s="19" t="s">
        <v>3305</v>
      </c>
      <c r="C163" s="19" t="s">
        <v>7415</v>
      </c>
      <c r="D163" s="20">
        <v>4000</v>
      </c>
      <c r="E163" s="20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8" t="s">
        <v>8269</v>
      </c>
      <c r="O163" s="9">
        <f t="shared" si="8"/>
        <v>1.02</v>
      </c>
      <c r="P163" s="10">
        <f t="shared" si="9"/>
        <v>204.05</v>
      </c>
      <c r="Q163" s="12" t="s">
        <v>8315</v>
      </c>
      <c r="R163" s="19" t="s">
        <v>8316</v>
      </c>
      <c r="S163" s="21">
        <f t="shared" si="10"/>
        <v>42186.855879629627</v>
      </c>
      <c r="T163" s="21">
        <f t="shared" si="11"/>
        <v>42216.855879629627</v>
      </c>
    </row>
    <row r="164" spans="1:20">
      <c r="A164" s="19">
        <v>3306</v>
      </c>
      <c r="B164" s="19" t="s">
        <v>3306</v>
      </c>
      <c r="C164" s="19" t="s">
        <v>7416</v>
      </c>
      <c r="D164" s="20">
        <v>1500</v>
      </c>
      <c r="E164" s="20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8" t="s">
        <v>8269</v>
      </c>
      <c r="O164" s="9">
        <f t="shared" si="8"/>
        <v>1.75</v>
      </c>
      <c r="P164" s="10">
        <f t="shared" si="9"/>
        <v>48.7</v>
      </c>
      <c r="Q164" s="12" t="s">
        <v>8315</v>
      </c>
      <c r="R164" s="19" t="s">
        <v>8316</v>
      </c>
      <c r="S164" s="21">
        <f t="shared" si="10"/>
        <v>42493.219236111108</v>
      </c>
      <c r="T164" s="21">
        <f t="shared" si="11"/>
        <v>42531.125</v>
      </c>
    </row>
    <row r="165" spans="1:20">
      <c r="A165" s="19">
        <v>3307</v>
      </c>
      <c r="B165" s="19" t="s">
        <v>3307</v>
      </c>
      <c r="C165" s="19" t="s">
        <v>7417</v>
      </c>
      <c r="D165" s="20">
        <v>1000</v>
      </c>
      <c r="E165" s="20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8" t="s">
        <v>8269</v>
      </c>
      <c r="O165" s="9">
        <f t="shared" si="8"/>
        <v>1.07</v>
      </c>
      <c r="P165" s="10">
        <f t="shared" si="9"/>
        <v>53.34</v>
      </c>
      <c r="Q165" s="12" t="s">
        <v>8315</v>
      </c>
      <c r="R165" s="19" t="s">
        <v>8316</v>
      </c>
      <c r="S165" s="21">
        <f t="shared" si="10"/>
        <v>42475.057164351849</v>
      </c>
      <c r="T165" s="21">
        <f t="shared" si="11"/>
        <v>42505.057164351849</v>
      </c>
    </row>
    <row r="166" spans="1:20">
      <c r="A166" s="19">
        <v>3308</v>
      </c>
      <c r="B166" s="19" t="s">
        <v>3308</v>
      </c>
      <c r="C166" s="19" t="s">
        <v>7418</v>
      </c>
      <c r="D166" s="20">
        <v>3500</v>
      </c>
      <c r="E166" s="20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8" t="s">
        <v>8269</v>
      </c>
      <c r="O166" s="9">
        <f t="shared" si="8"/>
        <v>1.22</v>
      </c>
      <c r="P166" s="10">
        <f t="shared" si="9"/>
        <v>75.09</v>
      </c>
      <c r="Q166" s="12" t="s">
        <v>8315</v>
      </c>
      <c r="R166" s="19" t="s">
        <v>8316</v>
      </c>
      <c r="S166" s="21">
        <f t="shared" si="10"/>
        <v>42452.876909722225</v>
      </c>
      <c r="T166" s="21">
        <f t="shared" si="11"/>
        <v>42473.876909722225</v>
      </c>
    </row>
    <row r="167" spans="1:20">
      <c r="A167" s="19">
        <v>3310</v>
      </c>
      <c r="B167" s="19" t="s">
        <v>3310</v>
      </c>
      <c r="C167" s="19" t="s">
        <v>7420</v>
      </c>
      <c r="D167" s="20">
        <v>6500</v>
      </c>
      <c r="E167" s="20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8" t="s">
        <v>8269</v>
      </c>
      <c r="O167" s="9">
        <f t="shared" si="8"/>
        <v>1</v>
      </c>
      <c r="P167" s="10">
        <f t="shared" si="9"/>
        <v>209.84</v>
      </c>
      <c r="Q167" s="12" t="s">
        <v>8315</v>
      </c>
      <c r="R167" s="19" t="s">
        <v>8316</v>
      </c>
      <c r="S167" s="21">
        <f t="shared" si="10"/>
        <v>42253.928530092591</v>
      </c>
      <c r="T167" s="21">
        <f t="shared" si="11"/>
        <v>42283.928530092591</v>
      </c>
    </row>
    <row r="168" spans="1:20">
      <c r="A168" s="19">
        <v>3311</v>
      </c>
      <c r="B168" s="19" t="s">
        <v>3311</v>
      </c>
      <c r="C168" s="19" t="s">
        <v>7421</v>
      </c>
      <c r="D168" s="20">
        <v>2500</v>
      </c>
      <c r="E168" s="20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8" t="s">
        <v>8269</v>
      </c>
      <c r="O168" s="9">
        <f t="shared" si="8"/>
        <v>1.1000000000000001</v>
      </c>
      <c r="P168" s="10">
        <f t="shared" si="9"/>
        <v>61.02</v>
      </c>
      <c r="Q168" s="12" t="s">
        <v>8315</v>
      </c>
      <c r="R168" s="19" t="s">
        <v>8316</v>
      </c>
      <c r="S168" s="21">
        <f t="shared" si="10"/>
        <v>42264.29178240741</v>
      </c>
      <c r="T168" s="21">
        <f t="shared" si="11"/>
        <v>42294.29178240741</v>
      </c>
    </row>
    <row r="169" spans="1:20">
      <c r="A169" s="19">
        <v>3312</v>
      </c>
      <c r="B169" s="19" t="s">
        <v>3312</v>
      </c>
      <c r="C169" s="19" t="s">
        <v>7422</v>
      </c>
      <c r="D169" s="20">
        <v>2500</v>
      </c>
      <c r="E169" s="20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8" t="s">
        <v>8269</v>
      </c>
      <c r="O169" s="9">
        <f t="shared" si="8"/>
        <v>1</v>
      </c>
      <c r="P169" s="10">
        <f t="shared" si="9"/>
        <v>61</v>
      </c>
      <c r="Q169" s="12" t="s">
        <v>8315</v>
      </c>
      <c r="R169" s="19" t="s">
        <v>8316</v>
      </c>
      <c r="S169" s="21">
        <f t="shared" si="10"/>
        <v>42664.809560185182</v>
      </c>
      <c r="T169" s="21">
        <f t="shared" si="11"/>
        <v>42685.916666666672</v>
      </c>
    </row>
    <row r="170" spans="1:20">
      <c r="A170" s="19">
        <v>3313</v>
      </c>
      <c r="B170" s="19" t="s">
        <v>3313</v>
      </c>
      <c r="C170" s="19" t="s">
        <v>7423</v>
      </c>
      <c r="D170" s="20">
        <v>2000</v>
      </c>
      <c r="E170" s="20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8" t="s">
        <v>8269</v>
      </c>
      <c r="O170" s="9">
        <f t="shared" si="8"/>
        <v>1.1599999999999999</v>
      </c>
      <c r="P170" s="10">
        <f t="shared" si="9"/>
        <v>80.03</v>
      </c>
      <c r="Q170" s="12" t="s">
        <v>8315</v>
      </c>
      <c r="R170" s="19" t="s">
        <v>8316</v>
      </c>
      <c r="S170" s="21">
        <f t="shared" si="10"/>
        <v>42382.244409722218</v>
      </c>
      <c r="T170" s="21">
        <f t="shared" si="11"/>
        <v>42396.041666666672</v>
      </c>
    </row>
    <row r="171" spans="1:20">
      <c r="A171" s="19">
        <v>3316</v>
      </c>
      <c r="B171" s="19" t="s">
        <v>3316</v>
      </c>
      <c r="C171" s="19" t="s">
        <v>7426</v>
      </c>
      <c r="D171" s="20">
        <v>11737</v>
      </c>
      <c r="E171" s="20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8" t="s">
        <v>8269</v>
      </c>
      <c r="O171" s="9">
        <f t="shared" si="8"/>
        <v>1</v>
      </c>
      <c r="P171" s="10">
        <f t="shared" si="9"/>
        <v>93.98</v>
      </c>
      <c r="Q171" s="12" t="s">
        <v>8315</v>
      </c>
      <c r="R171" s="19" t="s">
        <v>8316</v>
      </c>
      <c r="S171" s="21">
        <f t="shared" si="10"/>
        <v>41826.871238425927</v>
      </c>
      <c r="T171" s="21">
        <f t="shared" si="11"/>
        <v>41859.57916666667</v>
      </c>
    </row>
    <row r="172" spans="1:20">
      <c r="A172" s="19">
        <v>3317</v>
      </c>
      <c r="B172" s="19" t="s">
        <v>3317</v>
      </c>
      <c r="C172" s="19" t="s">
        <v>7427</v>
      </c>
      <c r="D172" s="20">
        <v>1050</v>
      </c>
      <c r="E172" s="20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8" t="s">
        <v>8269</v>
      </c>
      <c r="O172" s="9">
        <f t="shared" si="8"/>
        <v>1.06</v>
      </c>
      <c r="P172" s="10">
        <f t="shared" si="9"/>
        <v>61.94</v>
      </c>
      <c r="Q172" s="12" t="s">
        <v>8315</v>
      </c>
      <c r="R172" s="19" t="s">
        <v>8316</v>
      </c>
      <c r="S172" s="21">
        <f t="shared" si="10"/>
        <v>42499.039629629624</v>
      </c>
      <c r="T172" s="21">
        <f t="shared" si="11"/>
        <v>42529.039629629624</v>
      </c>
    </row>
    <row r="173" spans="1:20">
      <c r="A173" s="19">
        <v>3320</v>
      </c>
      <c r="B173" s="19" t="s">
        <v>3320</v>
      </c>
      <c r="C173" s="19" t="s">
        <v>7430</v>
      </c>
      <c r="D173" s="20">
        <v>2500</v>
      </c>
      <c r="E173" s="20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8" t="s">
        <v>8269</v>
      </c>
      <c r="O173" s="9">
        <f t="shared" si="8"/>
        <v>1.01</v>
      </c>
      <c r="P173" s="10">
        <f t="shared" si="9"/>
        <v>66.45</v>
      </c>
      <c r="Q173" s="12" t="s">
        <v>8315</v>
      </c>
      <c r="R173" s="19" t="s">
        <v>8316</v>
      </c>
      <c r="S173" s="21">
        <f t="shared" si="10"/>
        <v>42513.045798611114</v>
      </c>
      <c r="T173" s="21">
        <f t="shared" si="11"/>
        <v>42543.045798611114</v>
      </c>
    </row>
    <row r="174" spans="1:20">
      <c r="A174" s="19">
        <v>3321</v>
      </c>
      <c r="B174" s="19" t="s">
        <v>3321</v>
      </c>
      <c r="C174" s="19" t="s">
        <v>7431</v>
      </c>
      <c r="D174" s="20">
        <v>500</v>
      </c>
      <c r="E174" s="20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8" t="s">
        <v>8269</v>
      </c>
      <c r="O174" s="9">
        <f t="shared" si="8"/>
        <v>1.07</v>
      </c>
      <c r="P174" s="10">
        <f t="shared" si="9"/>
        <v>35.799999999999997</v>
      </c>
      <c r="Q174" s="12" t="s">
        <v>8315</v>
      </c>
      <c r="R174" s="19" t="s">
        <v>8316</v>
      </c>
      <c r="S174" s="21">
        <f t="shared" si="10"/>
        <v>41914.100289351853</v>
      </c>
      <c r="T174" s="21">
        <f t="shared" si="11"/>
        <v>41928.165972222225</v>
      </c>
    </row>
    <row r="175" spans="1:20">
      <c r="A175" s="19">
        <v>3322</v>
      </c>
      <c r="B175" s="19" t="s">
        <v>3322</v>
      </c>
      <c r="C175" s="19" t="s">
        <v>7432</v>
      </c>
      <c r="D175" s="20">
        <v>3300</v>
      </c>
      <c r="E175" s="20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8" t="s">
        <v>8269</v>
      </c>
      <c r="O175" s="9">
        <f t="shared" si="8"/>
        <v>1.02</v>
      </c>
      <c r="P175" s="10">
        <f t="shared" si="9"/>
        <v>145.65</v>
      </c>
      <c r="Q175" s="12" t="s">
        <v>8315</v>
      </c>
      <c r="R175" s="19" t="s">
        <v>8316</v>
      </c>
      <c r="S175" s="21">
        <f t="shared" si="10"/>
        <v>42521.010370370372</v>
      </c>
      <c r="T175" s="21">
        <f t="shared" si="11"/>
        <v>42543.163194444445</v>
      </c>
    </row>
    <row r="176" spans="1:20">
      <c r="A176" s="19">
        <v>3326</v>
      </c>
      <c r="B176" s="19" t="s">
        <v>3326</v>
      </c>
      <c r="C176" s="19" t="s">
        <v>7436</v>
      </c>
      <c r="D176" s="20">
        <v>8000</v>
      </c>
      <c r="E176" s="20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8" t="s">
        <v>8269</v>
      </c>
      <c r="O176" s="9">
        <f t="shared" si="8"/>
        <v>1.01</v>
      </c>
      <c r="P176" s="10">
        <f t="shared" si="9"/>
        <v>142.28</v>
      </c>
      <c r="Q176" s="12" t="s">
        <v>8315</v>
      </c>
      <c r="R176" s="19" t="s">
        <v>8316</v>
      </c>
      <c r="S176" s="21">
        <f t="shared" si="10"/>
        <v>42041.714178240742</v>
      </c>
      <c r="T176" s="21">
        <f t="shared" si="11"/>
        <v>42071.67251157407</v>
      </c>
    </row>
    <row r="177" spans="1:20">
      <c r="A177" s="19">
        <v>3328</v>
      </c>
      <c r="B177" s="19" t="s">
        <v>3328</v>
      </c>
      <c r="C177" s="19" t="s">
        <v>7438</v>
      </c>
      <c r="D177" s="20">
        <v>1800</v>
      </c>
      <c r="E177" s="20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8" t="s">
        <v>8269</v>
      </c>
      <c r="O177" s="9">
        <f t="shared" si="8"/>
        <v>1.46</v>
      </c>
      <c r="P177" s="10">
        <f t="shared" si="9"/>
        <v>292.77999999999997</v>
      </c>
      <c r="Q177" s="12" t="s">
        <v>8315</v>
      </c>
      <c r="R177" s="19" t="s">
        <v>8316</v>
      </c>
      <c r="S177" s="21">
        <f t="shared" si="10"/>
        <v>41822.57503472222</v>
      </c>
      <c r="T177" s="21">
        <f t="shared" si="11"/>
        <v>41825.041666666664</v>
      </c>
    </row>
    <row r="178" spans="1:20">
      <c r="A178" s="19">
        <v>3331</v>
      </c>
      <c r="B178" s="19" t="s">
        <v>3331</v>
      </c>
      <c r="C178" s="19" t="s">
        <v>7441</v>
      </c>
      <c r="D178" s="20">
        <v>5000</v>
      </c>
      <c r="E178" s="20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8" t="s">
        <v>8269</v>
      </c>
      <c r="O178" s="9">
        <f t="shared" si="8"/>
        <v>1.05</v>
      </c>
      <c r="P178" s="10">
        <f t="shared" si="9"/>
        <v>80.400000000000006</v>
      </c>
      <c r="Q178" s="12" t="s">
        <v>8315</v>
      </c>
      <c r="R178" s="19" t="s">
        <v>8316</v>
      </c>
      <c r="S178" s="21">
        <f t="shared" si="10"/>
        <v>42248.697754629626</v>
      </c>
      <c r="T178" s="21">
        <f t="shared" si="11"/>
        <v>42283.697754629626</v>
      </c>
    </row>
    <row r="179" spans="1:20">
      <c r="A179" s="19">
        <v>3332</v>
      </c>
      <c r="B179" s="19" t="s">
        <v>3332</v>
      </c>
      <c r="C179" s="19" t="s">
        <v>7442</v>
      </c>
      <c r="D179" s="20">
        <v>6000</v>
      </c>
      <c r="E179" s="20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8" t="s">
        <v>8269</v>
      </c>
      <c r="O179" s="9">
        <f t="shared" si="8"/>
        <v>1</v>
      </c>
      <c r="P179" s="10">
        <f t="shared" si="9"/>
        <v>72.290000000000006</v>
      </c>
      <c r="Q179" s="12" t="s">
        <v>8315</v>
      </c>
      <c r="R179" s="19" t="s">
        <v>8316</v>
      </c>
      <c r="S179" s="21">
        <f t="shared" si="10"/>
        <v>41809.860300925924</v>
      </c>
      <c r="T179" s="21">
        <f t="shared" si="11"/>
        <v>41839.860300925924</v>
      </c>
    </row>
    <row r="180" spans="1:20">
      <c r="A180" s="19">
        <v>3333</v>
      </c>
      <c r="B180" s="19" t="s">
        <v>3333</v>
      </c>
      <c r="C180" s="19" t="s">
        <v>7443</v>
      </c>
      <c r="D180" s="20">
        <v>3500</v>
      </c>
      <c r="E180" s="20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8" t="s">
        <v>8269</v>
      </c>
      <c r="O180" s="9">
        <f t="shared" si="8"/>
        <v>1.05</v>
      </c>
      <c r="P180" s="10">
        <f t="shared" si="9"/>
        <v>32.97</v>
      </c>
      <c r="Q180" s="12" t="s">
        <v>8315</v>
      </c>
      <c r="R180" s="19" t="s">
        <v>8316</v>
      </c>
      <c r="S180" s="21">
        <f t="shared" si="10"/>
        <v>42148.676851851851</v>
      </c>
      <c r="T180" s="21">
        <f t="shared" si="11"/>
        <v>42170.676851851851</v>
      </c>
    </row>
    <row r="181" spans="1:20">
      <c r="A181" s="19">
        <v>3334</v>
      </c>
      <c r="B181" s="19" t="s">
        <v>3334</v>
      </c>
      <c r="C181" s="19" t="s">
        <v>7444</v>
      </c>
      <c r="D181" s="20">
        <v>3871</v>
      </c>
      <c r="E181" s="20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8" t="s">
        <v>8269</v>
      </c>
      <c r="O181" s="9">
        <f t="shared" si="8"/>
        <v>1.39</v>
      </c>
      <c r="P181" s="10">
        <f t="shared" si="9"/>
        <v>116.65</v>
      </c>
      <c r="Q181" s="12" t="s">
        <v>8315</v>
      </c>
      <c r="R181" s="19" t="s">
        <v>8316</v>
      </c>
      <c r="S181" s="21">
        <f t="shared" si="10"/>
        <v>42185.521087962959</v>
      </c>
      <c r="T181" s="21">
        <f t="shared" si="11"/>
        <v>42215.521087962959</v>
      </c>
    </row>
    <row r="182" spans="1:20">
      <c r="A182" s="19">
        <v>3338</v>
      </c>
      <c r="B182" s="19" t="s">
        <v>3338</v>
      </c>
      <c r="C182" s="19" t="s">
        <v>7448</v>
      </c>
      <c r="D182" s="20">
        <v>15000</v>
      </c>
      <c r="E182" s="20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8" t="s">
        <v>8269</v>
      </c>
      <c r="O182" s="9">
        <f t="shared" si="8"/>
        <v>1.02</v>
      </c>
      <c r="P182" s="10">
        <f t="shared" si="9"/>
        <v>136.85</v>
      </c>
      <c r="Q182" s="12" t="s">
        <v>8315</v>
      </c>
      <c r="R182" s="19" t="s">
        <v>8316</v>
      </c>
      <c r="S182" s="21">
        <f t="shared" si="10"/>
        <v>42769.574999999997</v>
      </c>
      <c r="T182" s="21">
        <f t="shared" si="11"/>
        <v>42790.574999999997</v>
      </c>
    </row>
    <row r="183" spans="1:20">
      <c r="A183" s="19">
        <v>3339</v>
      </c>
      <c r="B183" s="19" t="s">
        <v>3339</v>
      </c>
      <c r="C183" s="19" t="s">
        <v>7449</v>
      </c>
      <c r="D183" s="20">
        <v>8000</v>
      </c>
      <c r="E183" s="20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8" t="s">
        <v>8269</v>
      </c>
      <c r="O183" s="9">
        <f t="shared" si="8"/>
        <v>1.04</v>
      </c>
      <c r="P183" s="10">
        <f t="shared" si="9"/>
        <v>177.62</v>
      </c>
      <c r="Q183" s="12" t="s">
        <v>8315</v>
      </c>
      <c r="R183" s="19" t="s">
        <v>8316</v>
      </c>
      <c r="S183" s="21">
        <f t="shared" si="10"/>
        <v>42549.665717592594</v>
      </c>
      <c r="T183" s="21">
        <f t="shared" si="11"/>
        <v>42579.665717592594</v>
      </c>
    </row>
    <row r="184" spans="1:20">
      <c r="A184" s="19">
        <v>3340</v>
      </c>
      <c r="B184" s="19" t="s">
        <v>3340</v>
      </c>
      <c r="C184" s="19" t="s">
        <v>7450</v>
      </c>
      <c r="D184" s="20">
        <v>3000</v>
      </c>
      <c r="E184" s="20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8" t="s">
        <v>8269</v>
      </c>
      <c r="O184" s="9">
        <f t="shared" si="8"/>
        <v>1.38</v>
      </c>
      <c r="P184" s="10">
        <f t="shared" si="9"/>
        <v>109.08</v>
      </c>
      <c r="Q184" s="12" t="s">
        <v>8315</v>
      </c>
      <c r="R184" s="19" t="s">
        <v>8316</v>
      </c>
      <c r="S184" s="21">
        <f t="shared" si="10"/>
        <v>42685.974004629628</v>
      </c>
      <c r="T184" s="21">
        <f t="shared" si="11"/>
        <v>42710.974004629628</v>
      </c>
    </row>
    <row r="185" spans="1:20">
      <c r="A185" s="19">
        <v>3342</v>
      </c>
      <c r="B185" s="19" t="s">
        <v>3342</v>
      </c>
      <c r="C185" s="19" t="s">
        <v>7452</v>
      </c>
      <c r="D185" s="20">
        <v>6000</v>
      </c>
      <c r="E185" s="20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8" t="s">
        <v>8269</v>
      </c>
      <c r="O185" s="9">
        <f t="shared" si="8"/>
        <v>1.02</v>
      </c>
      <c r="P185" s="10">
        <f t="shared" si="9"/>
        <v>78.209999999999994</v>
      </c>
      <c r="Q185" s="12" t="s">
        <v>8315</v>
      </c>
      <c r="R185" s="19" t="s">
        <v>8316</v>
      </c>
      <c r="S185" s="21">
        <f t="shared" si="10"/>
        <v>42062.296412037031</v>
      </c>
      <c r="T185" s="21">
        <f t="shared" si="11"/>
        <v>42095.207638888889</v>
      </c>
    </row>
    <row r="186" spans="1:20">
      <c r="A186" s="19">
        <v>3344</v>
      </c>
      <c r="B186" s="19" t="s">
        <v>3344</v>
      </c>
      <c r="C186" s="19" t="s">
        <v>7454</v>
      </c>
      <c r="D186" s="20">
        <v>4500</v>
      </c>
      <c r="E186" s="20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8" t="s">
        <v>8269</v>
      </c>
      <c r="O186" s="9">
        <f t="shared" si="8"/>
        <v>1.01</v>
      </c>
      <c r="P186" s="10">
        <f t="shared" si="9"/>
        <v>114.13</v>
      </c>
      <c r="Q186" s="12" t="s">
        <v>8315</v>
      </c>
      <c r="R186" s="19" t="s">
        <v>8316</v>
      </c>
      <c r="S186" s="21">
        <f t="shared" si="10"/>
        <v>41851.200150462959</v>
      </c>
      <c r="T186" s="21">
        <f t="shared" si="11"/>
        <v>41881.200150462959</v>
      </c>
    </row>
    <row r="187" spans="1:20">
      <c r="A187" s="19">
        <v>3345</v>
      </c>
      <c r="B187" s="19" t="s">
        <v>3345</v>
      </c>
      <c r="C187" s="19" t="s">
        <v>7455</v>
      </c>
      <c r="D187" s="20">
        <v>500</v>
      </c>
      <c r="E187" s="20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8" t="s">
        <v>8269</v>
      </c>
      <c r="O187" s="9">
        <f t="shared" si="8"/>
        <v>1.3</v>
      </c>
      <c r="P187" s="10">
        <f t="shared" si="9"/>
        <v>50</v>
      </c>
      <c r="Q187" s="12" t="s">
        <v>8315</v>
      </c>
      <c r="R187" s="19" t="s">
        <v>8316</v>
      </c>
      <c r="S187" s="21">
        <f t="shared" si="10"/>
        <v>42053.106111111112</v>
      </c>
      <c r="T187" s="21">
        <f t="shared" si="11"/>
        <v>42112.025694444441</v>
      </c>
    </row>
    <row r="188" spans="1:20">
      <c r="A188" s="19">
        <v>3346</v>
      </c>
      <c r="B188" s="19" t="s">
        <v>3346</v>
      </c>
      <c r="C188" s="19" t="s">
        <v>7456</v>
      </c>
      <c r="D188" s="20">
        <v>1500</v>
      </c>
      <c r="E188" s="20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8" t="s">
        <v>8269</v>
      </c>
      <c r="O188" s="9">
        <f t="shared" si="8"/>
        <v>1.1000000000000001</v>
      </c>
      <c r="P188" s="10">
        <f t="shared" si="9"/>
        <v>91.67</v>
      </c>
      <c r="Q188" s="12" t="s">
        <v>8315</v>
      </c>
      <c r="R188" s="19" t="s">
        <v>8316</v>
      </c>
      <c r="S188" s="21">
        <f t="shared" si="10"/>
        <v>42054.024421296301</v>
      </c>
      <c r="T188" s="21">
        <f t="shared" si="11"/>
        <v>42061.024421296301</v>
      </c>
    </row>
    <row r="189" spans="1:20">
      <c r="A189" s="19">
        <v>3348</v>
      </c>
      <c r="B189" s="19" t="s">
        <v>3266</v>
      </c>
      <c r="C189" s="19" t="s">
        <v>7458</v>
      </c>
      <c r="D189" s="20">
        <v>5500</v>
      </c>
      <c r="E189" s="20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8" t="s">
        <v>8269</v>
      </c>
      <c r="O189" s="9">
        <f t="shared" si="8"/>
        <v>1</v>
      </c>
      <c r="P189" s="10">
        <f t="shared" si="9"/>
        <v>69.819999999999993</v>
      </c>
      <c r="Q189" s="12" t="s">
        <v>8315</v>
      </c>
      <c r="R189" s="19" t="s">
        <v>8316</v>
      </c>
      <c r="S189" s="21">
        <f t="shared" si="10"/>
        <v>42466.558796296296</v>
      </c>
      <c r="T189" s="21">
        <f t="shared" si="11"/>
        <v>42490.165972222225</v>
      </c>
    </row>
    <row r="190" spans="1:20">
      <c r="A190" s="19">
        <v>3349</v>
      </c>
      <c r="B190" s="19" t="s">
        <v>3348</v>
      </c>
      <c r="C190" s="19" t="s">
        <v>7459</v>
      </c>
      <c r="D190" s="20">
        <v>1000</v>
      </c>
      <c r="E190" s="20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8" t="s">
        <v>8269</v>
      </c>
      <c r="O190" s="9">
        <f t="shared" si="8"/>
        <v>1.53</v>
      </c>
      <c r="P190" s="10">
        <f t="shared" si="9"/>
        <v>109.57</v>
      </c>
      <c r="Q190" s="12" t="s">
        <v>8315</v>
      </c>
      <c r="R190" s="19" t="s">
        <v>8316</v>
      </c>
      <c r="S190" s="21">
        <f t="shared" si="10"/>
        <v>42513.110787037032</v>
      </c>
      <c r="T190" s="21">
        <f t="shared" si="11"/>
        <v>42534.708333333328</v>
      </c>
    </row>
    <row r="191" spans="1:20">
      <c r="A191" s="19">
        <v>3354</v>
      </c>
      <c r="B191" s="19" t="s">
        <v>3353</v>
      </c>
      <c r="C191" s="19" t="s">
        <v>7464</v>
      </c>
      <c r="D191" s="20">
        <v>3000</v>
      </c>
      <c r="E191" s="20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8" t="s">
        <v>8269</v>
      </c>
      <c r="O191" s="9">
        <f t="shared" si="8"/>
        <v>1.02</v>
      </c>
      <c r="P191" s="10">
        <f t="shared" si="9"/>
        <v>55.6</v>
      </c>
      <c r="Q191" s="12" t="s">
        <v>8315</v>
      </c>
      <c r="R191" s="19" t="s">
        <v>8316</v>
      </c>
      <c r="S191" s="21">
        <f t="shared" si="10"/>
        <v>42270.7269212963</v>
      </c>
      <c r="T191" s="21">
        <f t="shared" si="11"/>
        <v>42306.167361111111</v>
      </c>
    </row>
    <row r="192" spans="1:20">
      <c r="A192" s="19">
        <v>3358</v>
      </c>
      <c r="B192" s="19" t="s">
        <v>3357</v>
      </c>
      <c r="C192" s="19" t="s">
        <v>7468</v>
      </c>
      <c r="D192" s="20">
        <v>10000</v>
      </c>
      <c r="E192" s="20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8" t="s">
        <v>8269</v>
      </c>
      <c r="O192" s="9">
        <f t="shared" si="8"/>
        <v>1.03</v>
      </c>
      <c r="P192" s="10">
        <f t="shared" si="9"/>
        <v>63.57</v>
      </c>
      <c r="Q192" s="12" t="s">
        <v>8315</v>
      </c>
      <c r="R192" s="19" t="s">
        <v>8316</v>
      </c>
      <c r="S192" s="21">
        <f t="shared" si="10"/>
        <v>41932.311099537037</v>
      </c>
      <c r="T192" s="21">
        <f t="shared" si="11"/>
        <v>41962.352766203709</v>
      </c>
    </row>
    <row r="193" spans="1:20">
      <c r="A193" s="19">
        <v>3359</v>
      </c>
      <c r="B193" s="19" t="s">
        <v>3358</v>
      </c>
      <c r="C193" s="19" t="s">
        <v>7469</v>
      </c>
      <c r="D193" s="20">
        <v>4000</v>
      </c>
      <c r="E193" s="20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8" t="s">
        <v>8269</v>
      </c>
      <c r="O193" s="9">
        <f t="shared" si="8"/>
        <v>1.06</v>
      </c>
      <c r="P193" s="10">
        <f t="shared" si="9"/>
        <v>184.78</v>
      </c>
      <c r="Q193" s="12" t="s">
        <v>8315</v>
      </c>
      <c r="R193" s="19" t="s">
        <v>8316</v>
      </c>
      <c r="S193" s="21">
        <f t="shared" si="10"/>
        <v>42746.057106481487</v>
      </c>
      <c r="T193" s="21">
        <f t="shared" si="11"/>
        <v>42791.057106481487</v>
      </c>
    </row>
    <row r="194" spans="1:20">
      <c r="A194" s="19">
        <v>3361</v>
      </c>
      <c r="B194" s="19" t="s">
        <v>3360</v>
      </c>
      <c r="C194" s="19" t="s">
        <v>7471</v>
      </c>
      <c r="D194" s="20">
        <v>5000</v>
      </c>
      <c r="E194" s="20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8" t="s">
        <v>8269</v>
      </c>
      <c r="O194" s="9">
        <f t="shared" ref="O194:O257" si="12">ROUND(E194/D194,2)</f>
        <v>1.1299999999999999</v>
      </c>
      <c r="P194" s="10">
        <f t="shared" ref="P194:P257" si="13">IFERROR(ROUND(E194/L194,2),0)</f>
        <v>83.43</v>
      </c>
      <c r="Q194" s="12" t="s">
        <v>8315</v>
      </c>
      <c r="R194" s="19" t="s">
        <v>8316</v>
      </c>
      <c r="S194" s="21">
        <f t="shared" ref="S194:S257" si="14">(((J194/60)/60)/24)+DATE(1970,1,1)</f>
        <v>41866.025347222225</v>
      </c>
      <c r="T194" s="21">
        <f t="shared" ref="T194:T257" si="15">(((I194/60)/60)/24)+DATE(1970,1,1)</f>
        <v>41883.665972222225</v>
      </c>
    </row>
    <row r="195" spans="1:20">
      <c r="A195" s="19">
        <v>3362</v>
      </c>
      <c r="B195" s="19" t="s">
        <v>3361</v>
      </c>
      <c r="C195" s="19" t="s">
        <v>7472</v>
      </c>
      <c r="D195" s="20">
        <v>500</v>
      </c>
      <c r="E195" s="20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8" t="s">
        <v>8269</v>
      </c>
      <c r="O195" s="9">
        <f t="shared" si="12"/>
        <v>2.1800000000000002</v>
      </c>
      <c r="P195" s="10">
        <f t="shared" si="13"/>
        <v>54.5</v>
      </c>
      <c r="Q195" s="12" t="s">
        <v>8315</v>
      </c>
      <c r="R195" s="19" t="s">
        <v>8316</v>
      </c>
      <c r="S195" s="21">
        <f t="shared" si="14"/>
        <v>42056.091631944444</v>
      </c>
      <c r="T195" s="21">
        <f t="shared" si="15"/>
        <v>42070.204861111109</v>
      </c>
    </row>
    <row r="196" spans="1:20">
      <c r="A196" s="19">
        <v>3363</v>
      </c>
      <c r="B196" s="19" t="s">
        <v>3362</v>
      </c>
      <c r="C196" s="19" t="s">
        <v>7473</v>
      </c>
      <c r="D196" s="20">
        <v>7750</v>
      </c>
      <c r="E196" s="20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8" t="s">
        <v>8269</v>
      </c>
      <c r="O196" s="9">
        <f t="shared" si="12"/>
        <v>1.01</v>
      </c>
      <c r="P196" s="10">
        <f t="shared" si="13"/>
        <v>302.31</v>
      </c>
      <c r="Q196" s="12" t="s">
        <v>8315</v>
      </c>
      <c r="R196" s="19" t="s">
        <v>8316</v>
      </c>
      <c r="S196" s="21">
        <f t="shared" si="14"/>
        <v>41851.771354166667</v>
      </c>
      <c r="T196" s="21">
        <f t="shared" si="15"/>
        <v>41870.666666666664</v>
      </c>
    </row>
    <row r="197" spans="1:20">
      <c r="A197" s="19">
        <v>3365</v>
      </c>
      <c r="B197" s="19" t="s">
        <v>3364</v>
      </c>
      <c r="C197" s="19" t="s">
        <v>7475</v>
      </c>
      <c r="D197" s="20">
        <v>2500</v>
      </c>
      <c r="E197" s="20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8" t="s">
        <v>8269</v>
      </c>
      <c r="O197" s="9">
        <f t="shared" si="12"/>
        <v>1.04</v>
      </c>
      <c r="P197" s="10">
        <f t="shared" si="13"/>
        <v>866.67</v>
      </c>
      <c r="Q197" s="12" t="s">
        <v>8315</v>
      </c>
      <c r="R197" s="19" t="s">
        <v>8316</v>
      </c>
      <c r="S197" s="21">
        <f t="shared" si="14"/>
        <v>42321.101759259262</v>
      </c>
      <c r="T197" s="21">
        <f t="shared" si="15"/>
        <v>42351.101759259262</v>
      </c>
    </row>
    <row r="198" spans="1:20">
      <c r="A198" s="19">
        <v>3366</v>
      </c>
      <c r="B198" s="19" t="s">
        <v>3365</v>
      </c>
      <c r="C198" s="19" t="s">
        <v>7476</v>
      </c>
      <c r="D198" s="20">
        <v>500</v>
      </c>
      <c r="E198" s="20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8" t="s">
        <v>8269</v>
      </c>
      <c r="O198" s="9">
        <f t="shared" si="12"/>
        <v>2.21</v>
      </c>
      <c r="P198" s="10">
        <f t="shared" si="13"/>
        <v>61.39</v>
      </c>
      <c r="Q198" s="12" t="s">
        <v>8315</v>
      </c>
      <c r="R198" s="19" t="s">
        <v>8316</v>
      </c>
      <c r="S198" s="21">
        <f t="shared" si="14"/>
        <v>42107.067557870367</v>
      </c>
      <c r="T198" s="21">
        <f t="shared" si="15"/>
        <v>42137.067557870367</v>
      </c>
    </row>
    <row r="199" spans="1:20">
      <c r="A199" s="19">
        <v>3368</v>
      </c>
      <c r="B199" s="19" t="s">
        <v>3367</v>
      </c>
      <c r="C199" s="19" t="s">
        <v>7478</v>
      </c>
      <c r="D199" s="20">
        <v>1000</v>
      </c>
      <c r="E199" s="20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8" t="s">
        <v>8269</v>
      </c>
      <c r="O199" s="9">
        <f t="shared" si="12"/>
        <v>1.05</v>
      </c>
      <c r="P199" s="10">
        <f t="shared" si="13"/>
        <v>45.48</v>
      </c>
      <c r="Q199" s="12" t="s">
        <v>8315</v>
      </c>
      <c r="R199" s="19" t="s">
        <v>8316</v>
      </c>
      <c r="S199" s="21">
        <f t="shared" si="14"/>
        <v>41969.199756944443</v>
      </c>
      <c r="T199" s="21">
        <f t="shared" si="15"/>
        <v>42005.208333333328</v>
      </c>
    </row>
    <row r="200" spans="1:20">
      <c r="A200" s="19">
        <v>3370</v>
      </c>
      <c r="B200" s="19" t="s">
        <v>3369</v>
      </c>
      <c r="C200" s="19" t="s">
        <v>7480</v>
      </c>
      <c r="D200" s="20">
        <v>1500</v>
      </c>
      <c r="E200" s="20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8" t="s">
        <v>8269</v>
      </c>
      <c r="O200" s="9">
        <f t="shared" si="12"/>
        <v>1.18</v>
      </c>
      <c r="P200" s="10">
        <f t="shared" si="13"/>
        <v>67.92</v>
      </c>
      <c r="Q200" s="12" t="s">
        <v>8315</v>
      </c>
      <c r="R200" s="19" t="s">
        <v>8316</v>
      </c>
      <c r="S200" s="21">
        <f t="shared" si="14"/>
        <v>42690.334317129629</v>
      </c>
      <c r="T200" s="21">
        <f t="shared" si="15"/>
        <v>42721.333333333328</v>
      </c>
    </row>
    <row r="201" spans="1:20">
      <c r="A201" s="19">
        <v>3371</v>
      </c>
      <c r="B201" s="19" t="s">
        <v>3370</v>
      </c>
      <c r="C201" s="19" t="s">
        <v>7481</v>
      </c>
      <c r="D201" s="20">
        <v>200</v>
      </c>
      <c r="E201" s="20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8" t="s">
        <v>8269</v>
      </c>
      <c r="O201" s="9">
        <f t="shared" si="12"/>
        <v>1.39</v>
      </c>
      <c r="P201" s="10">
        <f t="shared" si="13"/>
        <v>30.78</v>
      </c>
      <c r="Q201" s="12" t="s">
        <v>8315</v>
      </c>
      <c r="R201" s="19" t="s">
        <v>8316</v>
      </c>
      <c r="S201" s="21">
        <f t="shared" si="14"/>
        <v>42312.874594907407</v>
      </c>
      <c r="T201" s="21">
        <f t="shared" si="15"/>
        <v>42340.874594907407</v>
      </c>
    </row>
    <row r="202" spans="1:20">
      <c r="A202" s="19">
        <v>3372</v>
      </c>
      <c r="B202" s="19" t="s">
        <v>3371</v>
      </c>
      <c r="C202" s="19" t="s">
        <v>7482</v>
      </c>
      <c r="D202" s="20">
        <v>1000</v>
      </c>
      <c r="E202" s="20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8" t="s">
        <v>8269</v>
      </c>
      <c r="O202" s="9">
        <f t="shared" si="12"/>
        <v>1.04</v>
      </c>
      <c r="P202" s="10">
        <f t="shared" si="13"/>
        <v>38.33</v>
      </c>
      <c r="Q202" s="12" t="s">
        <v>8315</v>
      </c>
      <c r="R202" s="19" t="s">
        <v>8316</v>
      </c>
      <c r="S202" s="21">
        <f t="shared" si="14"/>
        <v>41855.548101851848</v>
      </c>
      <c r="T202" s="21">
        <f t="shared" si="15"/>
        <v>41876.207638888889</v>
      </c>
    </row>
    <row r="203" spans="1:20">
      <c r="A203" s="19">
        <v>3376</v>
      </c>
      <c r="B203" s="19" t="s">
        <v>3375</v>
      </c>
      <c r="C203" s="19" t="s">
        <v>7486</v>
      </c>
      <c r="D203" s="20">
        <v>8000</v>
      </c>
      <c r="E203" s="20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8" t="s">
        <v>8269</v>
      </c>
      <c r="O203" s="9">
        <f t="shared" si="12"/>
        <v>1</v>
      </c>
      <c r="P203" s="10">
        <f t="shared" si="13"/>
        <v>421.11</v>
      </c>
      <c r="Q203" s="12" t="s">
        <v>8315</v>
      </c>
      <c r="R203" s="19" t="s">
        <v>8316</v>
      </c>
      <c r="S203" s="21">
        <f t="shared" si="14"/>
        <v>42059.701319444444</v>
      </c>
      <c r="T203" s="21">
        <f t="shared" si="15"/>
        <v>42119.659652777773</v>
      </c>
    </row>
    <row r="204" spans="1:20">
      <c r="A204" s="19">
        <v>3380</v>
      </c>
      <c r="B204" s="19" t="s">
        <v>3379</v>
      </c>
      <c r="C204" s="19" t="s">
        <v>7490</v>
      </c>
      <c r="D204" s="20">
        <v>3000</v>
      </c>
      <c r="E204" s="20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8" t="s">
        <v>8269</v>
      </c>
      <c r="O204" s="9">
        <f t="shared" si="12"/>
        <v>1.04</v>
      </c>
      <c r="P204" s="10">
        <f t="shared" si="13"/>
        <v>111.89</v>
      </c>
      <c r="Q204" s="12" t="s">
        <v>8315</v>
      </c>
      <c r="R204" s="19" t="s">
        <v>8316</v>
      </c>
      <c r="S204" s="21">
        <f t="shared" si="14"/>
        <v>41937.95344907407</v>
      </c>
      <c r="T204" s="21">
        <f t="shared" si="15"/>
        <v>41972.995115740734</v>
      </c>
    </row>
    <row r="205" spans="1:20">
      <c r="A205" s="19">
        <v>3381</v>
      </c>
      <c r="B205" s="19" t="s">
        <v>3380</v>
      </c>
      <c r="C205" s="19" t="s">
        <v>7491</v>
      </c>
      <c r="D205" s="20">
        <v>4000</v>
      </c>
      <c r="E205" s="20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8" t="s">
        <v>8269</v>
      </c>
      <c r="O205" s="9">
        <f t="shared" si="12"/>
        <v>1.02</v>
      </c>
      <c r="P205" s="10">
        <f t="shared" si="13"/>
        <v>85.21</v>
      </c>
      <c r="Q205" s="12" t="s">
        <v>8315</v>
      </c>
      <c r="R205" s="19" t="s">
        <v>8316</v>
      </c>
      <c r="S205" s="21">
        <f t="shared" si="14"/>
        <v>42044.184988425928</v>
      </c>
      <c r="T205" s="21">
        <f t="shared" si="15"/>
        <v>42074.143321759257</v>
      </c>
    </row>
    <row r="206" spans="1:20">
      <c r="A206" s="19">
        <v>3383</v>
      </c>
      <c r="B206" s="19" t="s">
        <v>3382</v>
      </c>
      <c r="C206" s="19" t="s">
        <v>7493</v>
      </c>
      <c r="D206" s="20">
        <v>1750</v>
      </c>
      <c r="E206" s="20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8" t="s">
        <v>8269</v>
      </c>
      <c r="O206" s="9">
        <f t="shared" si="12"/>
        <v>1.1200000000000001</v>
      </c>
      <c r="P206" s="10">
        <f t="shared" si="13"/>
        <v>65.17</v>
      </c>
      <c r="Q206" s="12" t="s">
        <v>8315</v>
      </c>
      <c r="R206" s="19" t="s">
        <v>8316</v>
      </c>
      <c r="S206" s="21">
        <f t="shared" si="14"/>
        <v>42524.782638888893</v>
      </c>
      <c r="T206" s="21">
        <f t="shared" si="15"/>
        <v>42544.782638888893</v>
      </c>
    </row>
    <row r="207" spans="1:20">
      <c r="A207" s="19">
        <v>3384</v>
      </c>
      <c r="B207" s="19" t="s">
        <v>3383</v>
      </c>
      <c r="C207" s="19" t="s">
        <v>7494</v>
      </c>
      <c r="D207" s="20">
        <v>6000</v>
      </c>
      <c r="E207" s="20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8" t="s">
        <v>8269</v>
      </c>
      <c r="O207" s="9">
        <f t="shared" si="12"/>
        <v>1</v>
      </c>
      <c r="P207" s="10">
        <f t="shared" si="13"/>
        <v>93.76</v>
      </c>
      <c r="Q207" s="12" t="s">
        <v>8315</v>
      </c>
      <c r="R207" s="19" t="s">
        <v>8316</v>
      </c>
      <c r="S207" s="21">
        <f t="shared" si="14"/>
        <v>42292.087592592594</v>
      </c>
      <c r="T207" s="21">
        <f t="shared" si="15"/>
        <v>42329.125</v>
      </c>
    </row>
    <row r="208" spans="1:20">
      <c r="A208" s="19">
        <v>3385</v>
      </c>
      <c r="B208" s="19" t="s">
        <v>3384</v>
      </c>
      <c r="C208" s="19" t="s">
        <v>7495</v>
      </c>
      <c r="D208" s="20">
        <v>2000</v>
      </c>
      <c r="E208" s="20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8" t="s">
        <v>8269</v>
      </c>
      <c r="O208" s="9">
        <f t="shared" si="12"/>
        <v>1</v>
      </c>
      <c r="P208" s="10">
        <f t="shared" si="13"/>
        <v>133.33000000000001</v>
      </c>
      <c r="Q208" s="12" t="s">
        <v>8315</v>
      </c>
      <c r="R208" s="19" t="s">
        <v>8316</v>
      </c>
      <c r="S208" s="21">
        <f t="shared" si="14"/>
        <v>41953.8675</v>
      </c>
      <c r="T208" s="21">
        <f t="shared" si="15"/>
        <v>41983.8675</v>
      </c>
    </row>
    <row r="209" spans="1:20">
      <c r="A209" s="19">
        <v>3386</v>
      </c>
      <c r="B209" s="19" t="s">
        <v>3385</v>
      </c>
      <c r="C209" s="19" t="s">
        <v>7496</v>
      </c>
      <c r="D209" s="20">
        <v>2000</v>
      </c>
      <c r="E209" s="20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8" t="s">
        <v>8269</v>
      </c>
      <c r="O209" s="9">
        <f t="shared" si="12"/>
        <v>1.05</v>
      </c>
      <c r="P209" s="10">
        <f t="shared" si="13"/>
        <v>51.22</v>
      </c>
      <c r="Q209" s="12" t="s">
        <v>8315</v>
      </c>
      <c r="R209" s="19" t="s">
        <v>8316</v>
      </c>
      <c r="S209" s="21">
        <f t="shared" si="14"/>
        <v>41946.644745370373</v>
      </c>
      <c r="T209" s="21">
        <f t="shared" si="15"/>
        <v>41976.644745370373</v>
      </c>
    </row>
    <row r="210" spans="1:20">
      <c r="A210" s="19">
        <v>3387</v>
      </c>
      <c r="B210" s="19" t="s">
        <v>3386</v>
      </c>
      <c r="C210" s="19" t="s">
        <v>7497</v>
      </c>
      <c r="D210" s="20">
        <v>3000</v>
      </c>
      <c r="E210" s="20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8" t="s">
        <v>8269</v>
      </c>
      <c r="O210" s="9">
        <f t="shared" si="12"/>
        <v>1.17</v>
      </c>
      <c r="P210" s="10">
        <f t="shared" si="13"/>
        <v>100.17</v>
      </c>
      <c r="Q210" s="12" t="s">
        <v>8315</v>
      </c>
      <c r="R210" s="19" t="s">
        <v>8316</v>
      </c>
      <c r="S210" s="21">
        <f t="shared" si="14"/>
        <v>41947.762592592589</v>
      </c>
      <c r="T210" s="21">
        <f t="shared" si="15"/>
        <v>41987.762592592597</v>
      </c>
    </row>
    <row r="211" spans="1:20">
      <c r="A211" s="19">
        <v>3389</v>
      </c>
      <c r="B211" s="19" t="s">
        <v>3388</v>
      </c>
      <c r="C211" s="19" t="s">
        <v>7499</v>
      </c>
      <c r="D211" s="20">
        <v>10000</v>
      </c>
      <c r="E211" s="20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8" t="s">
        <v>8269</v>
      </c>
      <c r="O211" s="9">
        <f t="shared" si="12"/>
        <v>1.1499999999999999</v>
      </c>
      <c r="P211" s="10">
        <f t="shared" si="13"/>
        <v>184.68</v>
      </c>
      <c r="Q211" s="12" t="s">
        <v>8315</v>
      </c>
      <c r="R211" s="19" t="s">
        <v>8316</v>
      </c>
      <c r="S211" s="21">
        <f t="shared" si="14"/>
        <v>42494.563449074078</v>
      </c>
      <c r="T211" s="21">
        <f t="shared" si="15"/>
        <v>42524.563449074078</v>
      </c>
    </row>
    <row r="212" spans="1:20">
      <c r="A212" s="19">
        <v>3390</v>
      </c>
      <c r="B212" s="19" t="s">
        <v>3389</v>
      </c>
      <c r="C212" s="19" t="s">
        <v>7500</v>
      </c>
      <c r="D212" s="20">
        <v>1500</v>
      </c>
      <c r="E212" s="20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8" t="s">
        <v>8269</v>
      </c>
      <c r="O212" s="9">
        <f t="shared" si="12"/>
        <v>1.02</v>
      </c>
      <c r="P212" s="10">
        <f t="shared" si="13"/>
        <v>69.819999999999993</v>
      </c>
      <c r="Q212" s="12" t="s">
        <v>8315</v>
      </c>
      <c r="R212" s="19" t="s">
        <v>8316</v>
      </c>
      <c r="S212" s="21">
        <f t="shared" si="14"/>
        <v>41815.774826388886</v>
      </c>
      <c r="T212" s="21">
        <f t="shared" si="15"/>
        <v>41830.774826388886</v>
      </c>
    </row>
    <row r="213" spans="1:20">
      <c r="A213" s="19">
        <v>3391</v>
      </c>
      <c r="B213" s="19" t="s">
        <v>3390</v>
      </c>
      <c r="C213" s="19" t="s">
        <v>7501</v>
      </c>
      <c r="D213" s="20">
        <v>500</v>
      </c>
      <c r="E213" s="20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8" t="s">
        <v>8269</v>
      </c>
      <c r="O213" s="9">
        <f t="shared" si="12"/>
        <v>2.23</v>
      </c>
      <c r="P213" s="10">
        <f t="shared" si="13"/>
        <v>61.94</v>
      </c>
      <c r="Q213" s="12" t="s">
        <v>8315</v>
      </c>
      <c r="R213" s="19" t="s">
        <v>8316</v>
      </c>
      <c r="S213" s="21">
        <f t="shared" si="14"/>
        <v>41830.545694444445</v>
      </c>
      <c r="T213" s="21">
        <f t="shared" si="15"/>
        <v>41859.936111111114</v>
      </c>
    </row>
    <row r="214" spans="1:20">
      <c r="A214" s="19">
        <v>3393</v>
      </c>
      <c r="B214" s="19" t="s">
        <v>3392</v>
      </c>
      <c r="C214" s="19" t="s">
        <v>7503</v>
      </c>
      <c r="D214" s="20">
        <v>1500</v>
      </c>
      <c r="E214" s="20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8" t="s">
        <v>8269</v>
      </c>
      <c r="O214" s="9">
        <f t="shared" si="12"/>
        <v>1.06</v>
      </c>
      <c r="P214" s="10">
        <f t="shared" si="13"/>
        <v>36.07</v>
      </c>
      <c r="Q214" s="12" t="s">
        <v>8315</v>
      </c>
      <c r="R214" s="19" t="s">
        <v>8316</v>
      </c>
      <c r="S214" s="21">
        <f t="shared" si="14"/>
        <v>41923.921643518523</v>
      </c>
      <c r="T214" s="21">
        <f t="shared" si="15"/>
        <v>41949.031944444447</v>
      </c>
    </row>
    <row r="215" spans="1:20">
      <c r="A215" s="19">
        <v>3396</v>
      </c>
      <c r="B215" s="19" t="s">
        <v>3395</v>
      </c>
      <c r="C215" s="19" t="s">
        <v>7506</v>
      </c>
      <c r="D215" s="20">
        <v>1500</v>
      </c>
      <c r="E215" s="20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8" t="s">
        <v>8269</v>
      </c>
      <c r="O215" s="9">
        <f t="shared" si="12"/>
        <v>1.04</v>
      </c>
      <c r="P215" s="10">
        <f t="shared" si="13"/>
        <v>55.89</v>
      </c>
      <c r="Q215" s="12" t="s">
        <v>8315</v>
      </c>
      <c r="R215" s="19" t="s">
        <v>8316</v>
      </c>
      <c r="S215" s="21">
        <f t="shared" si="14"/>
        <v>41764.44663194444</v>
      </c>
      <c r="T215" s="21">
        <f t="shared" si="15"/>
        <v>41791.165972222225</v>
      </c>
    </row>
    <row r="216" spans="1:20">
      <c r="A216" s="19">
        <v>3398</v>
      </c>
      <c r="B216" s="19" t="s">
        <v>3397</v>
      </c>
      <c r="C216" s="19" t="s">
        <v>7508</v>
      </c>
      <c r="D216" s="20">
        <v>4000</v>
      </c>
      <c r="E216" s="20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8" t="s">
        <v>8269</v>
      </c>
      <c r="O216" s="9">
        <f t="shared" si="12"/>
        <v>1.1100000000000001</v>
      </c>
      <c r="P216" s="10">
        <f t="shared" si="13"/>
        <v>68.349999999999994</v>
      </c>
      <c r="Q216" s="12" t="s">
        <v>8315</v>
      </c>
      <c r="R216" s="19" t="s">
        <v>8316</v>
      </c>
      <c r="S216" s="21">
        <f t="shared" si="14"/>
        <v>41941.75203703704</v>
      </c>
      <c r="T216" s="21">
        <f t="shared" si="15"/>
        <v>41964.708333333328</v>
      </c>
    </row>
    <row r="217" spans="1:20">
      <c r="A217" s="19">
        <v>3400</v>
      </c>
      <c r="B217" s="19" t="s">
        <v>3399</v>
      </c>
      <c r="C217" s="19" t="s">
        <v>7510</v>
      </c>
      <c r="D217" s="20">
        <v>10000</v>
      </c>
      <c r="E217" s="20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8" t="s">
        <v>8269</v>
      </c>
      <c r="O217" s="9">
        <f t="shared" si="12"/>
        <v>1</v>
      </c>
      <c r="P217" s="10">
        <f t="shared" si="13"/>
        <v>118.13</v>
      </c>
      <c r="Q217" s="12" t="s">
        <v>8315</v>
      </c>
      <c r="R217" s="19" t="s">
        <v>8316</v>
      </c>
      <c r="S217" s="21">
        <f t="shared" si="14"/>
        <v>41834.953865740739</v>
      </c>
      <c r="T217" s="21">
        <f t="shared" si="15"/>
        <v>41879.953865740739</v>
      </c>
    </row>
    <row r="218" spans="1:20">
      <c r="A218" s="19">
        <v>3402</v>
      </c>
      <c r="B218" s="19" t="s">
        <v>3401</v>
      </c>
      <c r="C218" s="19" t="s">
        <v>7512</v>
      </c>
      <c r="D218" s="20">
        <v>15000</v>
      </c>
      <c r="E218" s="20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8" t="s">
        <v>8269</v>
      </c>
      <c r="O218" s="9">
        <f t="shared" si="12"/>
        <v>1.1000000000000001</v>
      </c>
      <c r="P218" s="10">
        <f t="shared" si="13"/>
        <v>99.79</v>
      </c>
      <c r="Q218" s="12" t="s">
        <v>8315</v>
      </c>
      <c r="R218" s="19" t="s">
        <v>8316</v>
      </c>
      <c r="S218" s="21">
        <f t="shared" si="14"/>
        <v>42290.61855324074</v>
      </c>
      <c r="T218" s="21">
        <f t="shared" si="15"/>
        <v>42320.104861111111</v>
      </c>
    </row>
    <row r="219" spans="1:20">
      <c r="A219" s="19">
        <v>3404</v>
      </c>
      <c r="B219" s="19" t="s">
        <v>3403</v>
      </c>
      <c r="C219" s="19" t="s">
        <v>7514</v>
      </c>
      <c r="D219" s="20">
        <v>500</v>
      </c>
      <c r="E219" s="20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8" t="s">
        <v>8269</v>
      </c>
      <c r="O219" s="9">
        <f t="shared" si="12"/>
        <v>1.22</v>
      </c>
      <c r="P219" s="10">
        <f t="shared" si="13"/>
        <v>203.33</v>
      </c>
      <c r="Q219" s="12" t="s">
        <v>8315</v>
      </c>
      <c r="R219" s="19" t="s">
        <v>8316</v>
      </c>
      <c r="S219" s="21">
        <f t="shared" si="14"/>
        <v>42152.503495370373</v>
      </c>
      <c r="T219" s="21">
        <f t="shared" si="15"/>
        <v>42172.503495370373</v>
      </c>
    </row>
    <row r="220" spans="1:20">
      <c r="A220" s="19">
        <v>3406</v>
      </c>
      <c r="B220" s="19" t="s">
        <v>3405</v>
      </c>
      <c r="C220" s="19" t="s">
        <v>7516</v>
      </c>
      <c r="D220" s="20">
        <v>10000</v>
      </c>
      <c r="E220" s="20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8" t="s">
        <v>8269</v>
      </c>
      <c r="O220" s="9">
        <f t="shared" si="12"/>
        <v>1</v>
      </c>
      <c r="P220" s="10">
        <f t="shared" si="13"/>
        <v>110.23</v>
      </c>
      <c r="Q220" s="12" t="s">
        <v>8315</v>
      </c>
      <c r="R220" s="19" t="s">
        <v>8316</v>
      </c>
      <c r="S220" s="21">
        <f t="shared" si="14"/>
        <v>41791.492777777778</v>
      </c>
      <c r="T220" s="21">
        <f t="shared" si="15"/>
        <v>41836.492777777778</v>
      </c>
    </row>
    <row r="221" spans="1:20">
      <c r="A221" s="19">
        <v>3408</v>
      </c>
      <c r="B221" s="19" t="s">
        <v>3407</v>
      </c>
      <c r="C221" s="19" t="s">
        <v>7518</v>
      </c>
      <c r="D221" s="20">
        <v>500</v>
      </c>
      <c r="E221" s="20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8" t="s">
        <v>8269</v>
      </c>
      <c r="O221" s="9">
        <f t="shared" si="12"/>
        <v>2.11</v>
      </c>
      <c r="P221" s="10">
        <f t="shared" si="13"/>
        <v>58.61</v>
      </c>
      <c r="Q221" s="12" t="s">
        <v>8315</v>
      </c>
      <c r="R221" s="19" t="s">
        <v>8316</v>
      </c>
      <c r="S221" s="21">
        <f t="shared" si="14"/>
        <v>41808.991944444446</v>
      </c>
      <c r="T221" s="21">
        <f t="shared" si="15"/>
        <v>41838.991944444446</v>
      </c>
    </row>
    <row r="222" spans="1:20">
      <c r="A222" s="19">
        <v>3410</v>
      </c>
      <c r="B222" s="19" t="s">
        <v>3409</v>
      </c>
      <c r="C222" s="19" t="s">
        <v>7520</v>
      </c>
      <c r="D222" s="20">
        <v>3000</v>
      </c>
      <c r="E222" s="20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8" t="s">
        <v>8269</v>
      </c>
      <c r="O222" s="9">
        <f t="shared" si="12"/>
        <v>1.0900000000000001</v>
      </c>
      <c r="P222" s="10">
        <f t="shared" si="13"/>
        <v>81.38</v>
      </c>
      <c r="Q222" s="12" t="s">
        <v>8315</v>
      </c>
      <c r="R222" s="19" t="s">
        <v>8316</v>
      </c>
      <c r="S222" s="21">
        <f t="shared" si="14"/>
        <v>42500.041550925926</v>
      </c>
      <c r="T222" s="21">
        <f t="shared" si="15"/>
        <v>42527.291666666672</v>
      </c>
    </row>
    <row r="223" spans="1:20">
      <c r="A223" s="19">
        <v>3411</v>
      </c>
      <c r="B223" s="19" t="s">
        <v>3410</v>
      </c>
      <c r="C223" s="19" t="s">
        <v>7521</v>
      </c>
      <c r="D223" s="20">
        <v>15000</v>
      </c>
      <c r="E223" s="20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8" t="s">
        <v>8269</v>
      </c>
      <c r="O223" s="9">
        <f t="shared" si="12"/>
        <v>1.04</v>
      </c>
      <c r="P223" s="10">
        <f t="shared" si="13"/>
        <v>199.17</v>
      </c>
      <c r="Q223" s="12" t="s">
        <v>8315</v>
      </c>
      <c r="R223" s="19" t="s">
        <v>8316</v>
      </c>
      <c r="S223" s="21">
        <f t="shared" si="14"/>
        <v>42265.022824074069</v>
      </c>
      <c r="T223" s="21">
        <f t="shared" si="15"/>
        <v>42285.022824074069</v>
      </c>
    </row>
    <row r="224" spans="1:20">
      <c r="A224" s="19">
        <v>3413</v>
      </c>
      <c r="B224" s="19" t="s">
        <v>3412</v>
      </c>
      <c r="C224" s="19" t="s">
        <v>7523</v>
      </c>
      <c r="D224" s="20">
        <v>500</v>
      </c>
      <c r="E224" s="20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8" t="s">
        <v>8269</v>
      </c>
      <c r="O224" s="9">
        <f t="shared" si="12"/>
        <v>1.3</v>
      </c>
      <c r="P224" s="10">
        <f t="shared" si="13"/>
        <v>46.43</v>
      </c>
      <c r="Q224" s="12" t="s">
        <v>8315</v>
      </c>
      <c r="R224" s="19" t="s">
        <v>8316</v>
      </c>
      <c r="S224" s="21">
        <f t="shared" si="14"/>
        <v>42053.733078703706</v>
      </c>
      <c r="T224" s="21">
        <f t="shared" si="15"/>
        <v>42063.207638888889</v>
      </c>
    </row>
    <row r="225" spans="1:20">
      <c r="A225" s="19">
        <v>3414</v>
      </c>
      <c r="B225" s="19" t="s">
        <v>3413</v>
      </c>
      <c r="C225" s="19" t="s">
        <v>7524</v>
      </c>
      <c r="D225" s="20">
        <v>3000</v>
      </c>
      <c r="E225" s="20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8" t="s">
        <v>8269</v>
      </c>
      <c r="O225" s="9">
        <f t="shared" si="12"/>
        <v>1.04</v>
      </c>
      <c r="P225" s="10">
        <f t="shared" si="13"/>
        <v>70.569999999999993</v>
      </c>
      <c r="Q225" s="12" t="s">
        <v>8315</v>
      </c>
      <c r="R225" s="19" t="s">
        <v>8316</v>
      </c>
      <c r="S225" s="21">
        <f t="shared" si="14"/>
        <v>42675.832465277781</v>
      </c>
      <c r="T225" s="21">
        <f t="shared" si="15"/>
        <v>42705.332638888889</v>
      </c>
    </row>
    <row r="226" spans="1:20">
      <c r="A226" s="19">
        <v>3415</v>
      </c>
      <c r="B226" s="19" t="s">
        <v>3414</v>
      </c>
      <c r="C226" s="19" t="s">
        <v>7525</v>
      </c>
      <c r="D226" s="20">
        <v>200</v>
      </c>
      <c r="E226" s="20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8" t="s">
        <v>8269</v>
      </c>
      <c r="O226" s="9">
        <f t="shared" si="12"/>
        <v>1</v>
      </c>
      <c r="P226" s="10">
        <f t="shared" si="13"/>
        <v>22.22</v>
      </c>
      <c r="Q226" s="12" t="s">
        <v>8315</v>
      </c>
      <c r="R226" s="19" t="s">
        <v>8316</v>
      </c>
      <c r="S226" s="21">
        <f t="shared" si="14"/>
        <v>42467.144166666665</v>
      </c>
      <c r="T226" s="21">
        <f t="shared" si="15"/>
        <v>42477.979166666672</v>
      </c>
    </row>
    <row r="227" spans="1:20">
      <c r="A227" s="19">
        <v>3417</v>
      </c>
      <c r="B227" s="19" t="s">
        <v>3416</v>
      </c>
      <c r="C227" s="19" t="s">
        <v>7527</v>
      </c>
      <c r="D227" s="20">
        <v>1700</v>
      </c>
      <c r="E227" s="20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8" t="s">
        <v>8269</v>
      </c>
      <c r="O227" s="9">
        <f t="shared" si="12"/>
        <v>1</v>
      </c>
      <c r="P227" s="10">
        <f t="shared" si="13"/>
        <v>37.78</v>
      </c>
      <c r="Q227" s="12" t="s">
        <v>8315</v>
      </c>
      <c r="R227" s="19" t="s">
        <v>8316</v>
      </c>
      <c r="S227" s="21">
        <f t="shared" si="14"/>
        <v>41894.91375</v>
      </c>
      <c r="T227" s="21">
        <f t="shared" si="15"/>
        <v>41938.029861111114</v>
      </c>
    </row>
    <row r="228" spans="1:20">
      <c r="A228" s="19">
        <v>3418</v>
      </c>
      <c r="B228" s="19" t="s">
        <v>3417</v>
      </c>
      <c r="C228" s="19" t="s">
        <v>7528</v>
      </c>
      <c r="D228" s="20">
        <v>4000</v>
      </c>
      <c r="E228" s="20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8" t="s">
        <v>8269</v>
      </c>
      <c r="O228" s="9">
        <f t="shared" si="12"/>
        <v>1.01</v>
      </c>
      <c r="P228" s="10">
        <f t="shared" si="13"/>
        <v>72.05</v>
      </c>
      <c r="Q228" s="12" t="s">
        <v>8315</v>
      </c>
      <c r="R228" s="19" t="s">
        <v>8316</v>
      </c>
      <c r="S228" s="21">
        <f t="shared" si="14"/>
        <v>41752.83457175926</v>
      </c>
      <c r="T228" s="21">
        <f t="shared" si="15"/>
        <v>41782.83457175926</v>
      </c>
    </row>
    <row r="229" spans="1:20">
      <c r="A229" s="19">
        <v>3421</v>
      </c>
      <c r="B229" s="19" t="s">
        <v>3420</v>
      </c>
      <c r="C229" s="19" t="s">
        <v>7531</v>
      </c>
      <c r="D229" s="20">
        <v>10000</v>
      </c>
      <c r="E229" s="20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8" t="s">
        <v>8269</v>
      </c>
      <c r="O229" s="9">
        <f t="shared" si="12"/>
        <v>1.01</v>
      </c>
      <c r="P229" s="10">
        <f t="shared" si="13"/>
        <v>103.21</v>
      </c>
      <c r="Q229" s="12" t="s">
        <v>8315</v>
      </c>
      <c r="R229" s="19" t="s">
        <v>8316</v>
      </c>
      <c r="S229" s="21">
        <f t="shared" si="14"/>
        <v>42037.791238425925</v>
      </c>
      <c r="T229" s="21">
        <f t="shared" si="15"/>
        <v>42067.791238425925</v>
      </c>
    </row>
    <row r="230" spans="1:20">
      <c r="A230" s="19">
        <v>3423</v>
      </c>
      <c r="B230" s="19" t="s">
        <v>3422</v>
      </c>
      <c r="C230" s="19" t="s">
        <v>7533</v>
      </c>
      <c r="D230" s="20">
        <v>250</v>
      </c>
      <c r="E230" s="20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8" t="s">
        <v>8269</v>
      </c>
      <c r="O230" s="9">
        <f t="shared" si="12"/>
        <v>1.4</v>
      </c>
      <c r="P230" s="10">
        <f t="shared" si="13"/>
        <v>35</v>
      </c>
      <c r="Q230" s="12" t="s">
        <v>8315</v>
      </c>
      <c r="R230" s="19" t="s">
        <v>8316</v>
      </c>
      <c r="S230" s="21">
        <f t="shared" si="14"/>
        <v>42088.911354166667</v>
      </c>
      <c r="T230" s="21">
        <f t="shared" si="15"/>
        <v>42118.911354166667</v>
      </c>
    </row>
    <row r="231" spans="1:20">
      <c r="A231" s="19">
        <v>3424</v>
      </c>
      <c r="B231" s="19" t="s">
        <v>3423</v>
      </c>
      <c r="C231" s="19" t="s">
        <v>7534</v>
      </c>
      <c r="D231" s="20">
        <v>6000</v>
      </c>
      <c r="E231" s="20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8" t="s">
        <v>8269</v>
      </c>
      <c r="O231" s="9">
        <f t="shared" si="12"/>
        <v>1.04</v>
      </c>
      <c r="P231" s="10">
        <f t="shared" si="13"/>
        <v>81.78</v>
      </c>
      <c r="Q231" s="12" t="s">
        <v>8315</v>
      </c>
      <c r="R231" s="19" t="s">
        <v>8316</v>
      </c>
      <c r="S231" s="21">
        <f t="shared" si="14"/>
        <v>42018.676898148144</v>
      </c>
      <c r="T231" s="21">
        <f t="shared" si="15"/>
        <v>42040.290972222225</v>
      </c>
    </row>
    <row r="232" spans="1:20">
      <c r="A232" s="19">
        <v>3425</v>
      </c>
      <c r="B232" s="19" t="s">
        <v>3424</v>
      </c>
      <c r="C232" s="19" t="s">
        <v>7535</v>
      </c>
      <c r="D232" s="20">
        <v>30000</v>
      </c>
      <c r="E232" s="20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8" t="s">
        <v>8269</v>
      </c>
      <c r="O232" s="9">
        <f t="shared" si="12"/>
        <v>1.03</v>
      </c>
      <c r="P232" s="10">
        <f t="shared" si="13"/>
        <v>297.02999999999997</v>
      </c>
      <c r="Q232" s="12" t="s">
        <v>8315</v>
      </c>
      <c r="R232" s="19" t="s">
        <v>8316</v>
      </c>
      <c r="S232" s="21">
        <f t="shared" si="14"/>
        <v>41884.617314814815</v>
      </c>
      <c r="T232" s="21">
        <f t="shared" si="15"/>
        <v>41916.617314814815</v>
      </c>
    </row>
    <row r="233" spans="1:20">
      <c r="A233" s="19">
        <v>3426</v>
      </c>
      <c r="B233" s="19" t="s">
        <v>3425</v>
      </c>
      <c r="C233" s="19" t="s">
        <v>7536</v>
      </c>
      <c r="D233" s="20">
        <v>3750</v>
      </c>
      <c r="E233" s="20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8" t="s">
        <v>8269</v>
      </c>
      <c r="O233" s="9">
        <f t="shared" si="12"/>
        <v>1.08</v>
      </c>
      <c r="P233" s="10">
        <f t="shared" si="13"/>
        <v>46.61</v>
      </c>
      <c r="Q233" s="12" t="s">
        <v>8315</v>
      </c>
      <c r="R233" s="19" t="s">
        <v>8316</v>
      </c>
      <c r="S233" s="21">
        <f t="shared" si="14"/>
        <v>41884.056747685187</v>
      </c>
      <c r="T233" s="21">
        <f t="shared" si="15"/>
        <v>41903.083333333336</v>
      </c>
    </row>
    <row r="234" spans="1:20">
      <c r="A234" s="19">
        <v>3431</v>
      </c>
      <c r="B234" s="19" t="s">
        <v>3430</v>
      </c>
      <c r="C234" s="19" t="s">
        <v>7541</v>
      </c>
      <c r="D234" s="20">
        <v>2000</v>
      </c>
      <c r="E234" s="20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8" t="s">
        <v>8269</v>
      </c>
      <c r="O234" s="9">
        <f t="shared" si="12"/>
        <v>1</v>
      </c>
      <c r="P234" s="10">
        <f t="shared" si="13"/>
        <v>95.24</v>
      </c>
      <c r="Q234" s="12" t="s">
        <v>8315</v>
      </c>
      <c r="R234" s="19" t="s">
        <v>8316</v>
      </c>
      <c r="S234" s="21">
        <f t="shared" si="14"/>
        <v>41839.730937500004</v>
      </c>
      <c r="T234" s="21">
        <f t="shared" si="15"/>
        <v>41869.730937500004</v>
      </c>
    </row>
    <row r="235" spans="1:20">
      <c r="A235" s="19">
        <v>3432</v>
      </c>
      <c r="B235" s="19" t="s">
        <v>3431</v>
      </c>
      <c r="C235" s="19" t="s">
        <v>7542</v>
      </c>
      <c r="D235" s="20">
        <v>2000</v>
      </c>
      <c r="E235" s="20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8" t="s">
        <v>8269</v>
      </c>
      <c r="O235" s="9">
        <f t="shared" si="12"/>
        <v>1.1000000000000001</v>
      </c>
      <c r="P235" s="10">
        <f t="shared" si="13"/>
        <v>52.21</v>
      </c>
      <c r="Q235" s="12" t="s">
        <v>8315</v>
      </c>
      <c r="R235" s="19" t="s">
        <v>8316</v>
      </c>
      <c r="S235" s="21">
        <f t="shared" si="14"/>
        <v>42380.581180555557</v>
      </c>
      <c r="T235" s="21">
        <f t="shared" si="15"/>
        <v>42405.916666666672</v>
      </c>
    </row>
    <row r="236" spans="1:20">
      <c r="A236" s="19">
        <v>3433</v>
      </c>
      <c r="B236" s="19" t="s">
        <v>3432</v>
      </c>
      <c r="C236" s="19" t="s">
        <v>7543</v>
      </c>
      <c r="D236" s="20">
        <v>9500</v>
      </c>
      <c r="E236" s="20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8" t="s">
        <v>8269</v>
      </c>
      <c r="O236" s="9">
        <f t="shared" si="12"/>
        <v>1</v>
      </c>
      <c r="P236" s="10">
        <f t="shared" si="13"/>
        <v>134.15</v>
      </c>
      <c r="Q236" s="12" t="s">
        <v>8315</v>
      </c>
      <c r="R236" s="19" t="s">
        <v>8316</v>
      </c>
      <c r="S236" s="21">
        <f t="shared" si="14"/>
        <v>41776.063136574077</v>
      </c>
      <c r="T236" s="21">
        <f t="shared" si="15"/>
        <v>41807.125</v>
      </c>
    </row>
    <row r="237" spans="1:20">
      <c r="A237" s="19">
        <v>3434</v>
      </c>
      <c r="B237" s="19" t="s">
        <v>3433</v>
      </c>
      <c r="C237" s="19" t="s">
        <v>7544</v>
      </c>
      <c r="D237" s="20">
        <v>10000</v>
      </c>
      <c r="E237" s="20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8" t="s">
        <v>8269</v>
      </c>
      <c r="O237" s="9">
        <f t="shared" si="12"/>
        <v>1.06</v>
      </c>
      <c r="P237" s="10">
        <f t="shared" si="13"/>
        <v>62.83</v>
      </c>
      <c r="Q237" s="12" t="s">
        <v>8315</v>
      </c>
      <c r="R237" s="19" t="s">
        <v>8316</v>
      </c>
      <c r="S237" s="21">
        <f t="shared" si="14"/>
        <v>41800.380428240744</v>
      </c>
      <c r="T237" s="21">
        <f t="shared" si="15"/>
        <v>41830.380428240744</v>
      </c>
    </row>
    <row r="238" spans="1:20">
      <c r="A238" s="19">
        <v>3435</v>
      </c>
      <c r="B238" s="19" t="s">
        <v>3434</v>
      </c>
      <c r="C238" s="19" t="s">
        <v>7545</v>
      </c>
      <c r="D238" s="20">
        <v>1000</v>
      </c>
      <c r="E238" s="20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8" t="s">
        <v>8269</v>
      </c>
      <c r="O238" s="9">
        <f t="shared" si="12"/>
        <v>1.1200000000000001</v>
      </c>
      <c r="P238" s="10">
        <f t="shared" si="13"/>
        <v>58.95</v>
      </c>
      <c r="Q238" s="12" t="s">
        <v>8315</v>
      </c>
      <c r="R238" s="19" t="s">
        <v>8316</v>
      </c>
      <c r="S238" s="21">
        <f t="shared" si="14"/>
        <v>42572.61681712963</v>
      </c>
      <c r="T238" s="21">
        <f t="shared" si="15"/>
        <v>42589.125</v>
      </c>
    </row>
    <row r="239" spans="1:20">
      <c r="A239" s="19">
        <v>3436</v>
      </c>
      <c r="B239" s="19" t="s">
        <v>3435</v>
      </c>
      <c r="C239" s="19" t="s">
        <v>7546</v>
      </c>
      <c r="D239" s="20">
        <v>5000</v>
      </c>
      <c r="E239" s="20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8" t="s">
        <v>8269</v>
      </c>
      <c r="O239" s="9">
        <f t="shared" si="12"/>
        <v>1.06</v>
      </c>
      <c r="P239" s="10">
        <f t="shared" si="13"/>
        <v>143.11000000000001</v>
      </c>
      <c r="Q239" s="12" t="s">
        <v>8315</v>
      </c>
      <c r="R239" s="19" t="s">
        <v>8316</v>
      </c>
      <c r="S239" s="21">
        <f t="shared" si="14"/>
        <v>41851.541585648149</v>
      </c>
      <c r="T239" s="21">
        <f t="shared" si="15"/>
        <v>41872.686111111114</v>
      </c>
    </row>
    <row r="240" spans="1:20">
      <c r="A240" s="19">
        <v>3437</v>
      </c>
      <c r="B240" s="19" t="s">
        <v>3436</v>
      </c>
      <c r="C240" s="19" t="s">
        <v>7547</v>
      </c>
      <c r="D240" s="20">
        <v>3000</v>
      </c>
      <c r="E240" s="20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8" t="s">
        <v>8269</v>
      </c>
      <c r="O240" s="9">
        <f t="shared" si="12"/>
        <v>1.01</v>
      </c>
      <c r="P240" s="10">
        <f t="shared" si="13"/>
        <v>84.17</v>
      </c>
      <c r="Q240" s="12" t="s">
        <v>8315</v>
      </c>
      <c r="R240" s="19" t="s">
        <v>8316</v>
      </c>
      <c r="S240" s="21">
        <f t="shared" si="14"/>
        <v>42205.710879629631</v>
      </c>
      <c r="T240" s="21">
        <f t="shared" si="15"/>
        <v>42235.710879629631</v>
      </c>
    </row>
    <row r="241" spans="1:20">
      <c r="A241" s="19">
        <v>3439</v>
      </c>
      <c r="B241" s="19" t="s">
        <v>3438</v>
      </c>
      <c r="C241" s="19" t="s">
        <v>7549</v>
      </c>
      <c r="D241" s="20">
        <v>1200</v>
      </c>
      <c r="E241" s="20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8" t="s">
        <v>8269</v>
      </c>
      <c r="O241" s="9">
        <f t="shared" si="12"/>
        <v>1.35</v>
      </c>
      <c r="P241" s="10">
        <f t="shared" si="13"/>
        <v>89.79</v>
      </c>
      <c r="Q241" s="12" t="s">
        <v>8315</v>
      </c>
      <c r="R241" s="19" t="s">
        <v>8316</v>
      </c>
      <c r="S241" s="21">
        <f t="shared" si="14"/>
        <v>42374.911226851851</v>
      </c>
      <c r="T241" s="21">
        <f t="shared" si="15"/>
        <v>42388.207638888889</v>
      </c>
    </row>
    <row r="242" spans="1:20">
      <c r="A242" s="19">
        <v>3440</v>
      </c>
      <c r="B242" s="19" t="s">
        <v>3439</v>
      </c>
      <c r="C242" s="19" t="s">
        <v>7550</v>
      </c>
      <c r="D242" s="20">
        <v>5000</v>
      </c>
      <c r="E242" s="20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8" t="s">
        <v>8269</v>
      </c>
      <c r="O242" s="9">
        <f t="shared" si="12"/>
        <v>1.05</v>
      </c>
      <c r="P242" s="10">
        <f t="shared" si="13"/>
        <v>64.16</v>
      </c>
      <c r="Q242" s="12" t="s">
        <v>8315</v>
      </c>
      <c r="R242" s="19" t="s">
        <v>8316</v>
      </c>
      <c r="S242" s="21">
        <f t="shared" si="14"/>
        <v>41809.12300925926</v>
      </c>
      <c r="T242" s="21">
        <f t="shared" si="15"/>
        <v>41831.677083333336</v>
      </c>
    </row>
    <row r="243" spans="1:20">
      <c r="A243" s="19">
        <v>3441</v>
      </c>
      <c r="B243" s="19" t="s">
        <v>3440</v>
      </c>
      <c r="C243" s="19" t="s">
        <v>7551</v>
      </c>
      <c r="D243" s="20">
        <v>2500</v>
      </c>
      <c r="E243" s="20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8" t="s">
        <v>8269</v>
      </c>
      <c r="O243" s="9">
        <f t="shared" si="12"/>
        <v>1.03</v>
      </c>
      <c r="P243" s="10">
        <f t="shared" si="13"/>
        <v>59.65</v>
      </c>
      <c r="Q243" s="12" t="s">
        <v>8315</v>
      </c>
      <c r="R243" s="19" t="s">
        <v>8316</v>
      </c>
      <c r="S243" s="21">
        <f t="shared" si="14"/>
        <v>42294.429641203707</v>
      </c>
      <c r="T243" s="21">
        <f t="shared" si="15"/>
        <v>42321.845138888893</v>
      </c>
    </row>
    <row r="244" spans="1:20">
      <c r="A244" s="19">
        <v>3442</v>
      </c>
      <c r="B244" s="19" t="s">
        <v>3441</v>
      </c>
      <c r="C244" s="19" t="s">
        <v>7552</v>
      </c>
      <c r="D244" s="20">
        <v>250</v>
      </c>
      <c r="E244" s="20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8" t="s">
        <v>8269</v>
      </c>
      <c r="O244" s="9">
        <f t="shared" si="12"/>
        <v>1</v>
      </c>
      <c r="P244" s="10">
        <f t="shared" si="13"/>
        <v>31.25</v>
      </c>
      <c r="Q244" s="12" t="s">
        <v>8315</v>
      </c>
      <c r="R244" s="19" t="s">
        <v>8316</v>
      </c>
      <c r="S244" s="21">
        <f t="shared" si="14"/>
        <v>42124.841111111105</v>
      </c>
      <c r="T244" s="21">
        <f t="shared" si="15"/>
        <v>42154.841111111105</v>
      </c>
    </row>
    <row r="245" spans="1:20">
      <c r="A245" s="19">
        <v>3443</v>
      </c>
      <c r="B245" s="19" t="s">
        <v>3442</v>
      </c>
      <c r="C245" s="19" t="s">
        <v>7553</v>
      </c>
      <c r="D245" s="20">
        <v>1000</v>
      </c>
      <c r="E245" s="20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8" t="s">
        <v>8269</v>
      </c>
      <c r="O245" s="9">
        <f t="shared" si="12"/>
        <v>1.86</v>
      </c>
      <c r="P245" s="10">
        <f t="shared" si="13"/>
        <v>41.22</v>
      </c>
      <c r="Q245" s="12" t="s">
        <v>8315</v>
      </c>
      <c r="R245" s="19" t="s">
        <v>8316</v>
      </c>
      <c r="S245" s="21">
        <f t="shared" si="14"/>
        <v>41861.524837962963</v>
      </c>
      <c r="T245" s="21">
        <f t="shared" si="15"/>
        <v>41891.524837962963</v>
      </c>
    </row>
    <row r="246" spans="1:20">
      <c r="A246" s="19">
        <v>3447</v>
      </c>
      <c r="B246" s="19" t="s">
        <v>3446</v>
      </c>
      <c r="C246" s="19" t="s">
        <v>7557</v>
      </c>
      <c r="D246" s="20">
        <v>1000</v>
      </c>
      <c r="E246" s="20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8" t="s">
        <v>8269</v>
      </c>
      <c r="O246" s="9">
        <f t="shared" si="12"/>
        <v>1.08</v>
      </c>
      <c r="P246" s="10">
        <f t="shared" si="13"/>
        <v>77</v>
      </c>
      <c r="Q246" s="12" t="s">
        <v>8315</v>
      </c>
      <c r="R246" s="19" t="s">
        <v>8316</v>
      </c>
      <c r="S246" s="21">
        <f t="shared" si="14"/>
        <v>42402.889027777783</v>
      </c>
      <c r="T246" s="21">
        <f t="shared" si="15"/>
        <v>42447.847361111111</v>
      </c>
    </row>
    <row r="247" spans="1:20">
      <c r="A247" s="19">
        <v>3448</v>
      </c>
      <c r="B247" s="19" t="s">
        <v>3447</v>
      </c>
      <c r="C247" s="19" t="s">
        <v>7558</v>
      </c>
      <c r="D247" s="20">
        <v>2100</v>
      </c>
      <c r="E247" s="20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8" t="s">
        <v>8269</v>
      </c>
      <c r="O247" s="9">
        <f t="shared" si="12"/>
        <v>1.1000000000000001</v>
      </c>
      <c r="P247" s="10">
        <f t="shared" si="13"/>
        <v>51.22</v>
      </c>
      <c r="Q247" s="12" t="s">
        <v>8315</v>
      </c>
      <c r="R247" s="19" t="s">
        <v>8316</v>
      </c>
      <c r="S247" s="21">
        <f t="shared" si="14"/>
        <v>41960.119085648148</v>
      </c>
      <c r="T247" s="21">
        <f t="shared" si="15"/>
        <v>41990.119085648148</v>
      </c>
    </row>
    <row r="248" spans="1:20">
      <c r="A248" s="19">
        <v>3449</v>
      </c>
      <c r="B248" s="19" t="s">
        <v>3448</v>
      </c>
      <c r="C248" s="19" t="s">
        <v>7559</v>
      </c>
      <c r="D248" s="20">
        <v>800</v>
      </c>
      <c r="E248" s="20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8" t="s">
        <v>8269</v>
      </c>
      <c r="O248" s="9">
        <f t="shared" si="12"/>
        <v>1.71</v>
      </c>
      <c r="P248" s="10">
        <f t="shared" si="13"/>
        <v>68.25</v>
      </c>
      <c r="Q248" s="12" t="s">
        <v>8315</v>
      </c>
      <c r="R248" s="19" t="s">
        <v>8316</v>
      </c>
      <c r="S248" s="21">
        <f t="shared" si="14"/>
        <v>42532.052523148144</v>
      </c>
      <c r="T248" s="21">
        <f t="shared" si="15"/>
        <v>42560.166666666672</v>
      </c>
    </row>
    <row r="249" spans="1:20">
      <c r="A249" s="19">
        <v>3451</v>
      </c>
      <c r="B249" s="19" t="s">
        <v>3450</v>
      </c>
      <c r="C249" s="19" t="s">
        <v>7561</v>
      </c>
      <c r="D249" s="20">
        <v>650</v>
      </c>
      <c r="E249" s="20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8" t="s">
        <v>8269</v>
      </c>
      <c r="O249" s="9">
        <f t="shared" si="12"/>
        <v>1.01</v>
      </c>
      <c r="P249" s="10">
        <f t="shared" si="13"/>
        <v>41.13</v>
      </c>
      <c r="Q249" s="12" t="s">
        <v>8315</v>
      </c>
      <c r="R249" s="19" t="s">
        <v>8316</v>
      </c>
      <c r="S249" s="21">
        <f t="shared" si="14"/>
        <v>42088.723692129628</v>
      </c>
      <c r="T249" s="21">
        <f t="shared" si="15"/>
        <v>42115.723692129628</v>
      </c>
    </row>
    <row r="250" spans="1:20">
      <c r="A250" s="19">
        <v>3452</v>
      </c>
      <c r="B250" s="19" t="s">
        <v>3451</v>
      </c>
      <c r="C250" s="19" t="s">
        <v>7562</v>
      </c>
      <c r="D250" s="20">
        <v>1000</v>
      </c>
      <c r="E250" s="20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8" t="s">
        <v>8269</v>
      </c>
      <c r="O250" s="9">
        <f t="shared" si="12"/>
        <v>1.53</v>
      </c>
      <c r="P250" s="10">
        <f t="shared" si="13"/>
        <v>41.41</v>
      </c>
      <c r="Q250" s="12" t="s">
        <v>8315</v>
      </c>
      <c r="R250" s="19" t="s">
        <v>8316</v>
      </c>
      <c r="S250" s="21">
        <f t="shared" si="14"/>
        <v>41820.639189814814</v>
      </c>
      <c r="T250" s="21">
        <f t="shared" si="15"/>
        <v>41843.165972222225</v>
      </c>
    </row>
    <row r="251" spans="1:20">
      <c r="A251" s="19">
        <v>3455</v>
      </c>
      <c r="B251" s="19" t="s">
        <v>3454</v>
      </c>
      <c r="C251" s="19" t="s">
        <v>7565</v>
      </c>
      <c r="D251" s="20">
        <v>10000</v>
      </c>
      <c r="E251" s="20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8" t="s">
        <v>8269</v>
      </c>
      <c r="O251" s="9">
        <f t="shared" si="12"/>
        <v>1.01</v>
      </c>
      <c r="P251" s="10">
        <f t="shared" si="13"/>
        <v>145.87</v>
      </c>
      <c r="Q251" s="12" t="s">
        <v>8315</v>
      </c>
      <c r="R251" s="19" t="s">
        <v>8316</v>
      </c>
      <c r="S251" s="21">
        <f t="shared" si="14"/>
        <v>42626.7503125</v>
      </c>
      <c r="T251" s="21">
        <f t="shared" si="15"/>
        <v>42656.7503125</v>
      </c>
    </row>
    <row r="252" spans="1:20">
      <c r="A252" s="19">
        <v>3456</v>
      </c>
      <c r="B252" s="19" t="s">
        <v>3455</v>
      </c>
      <c r="C252" s="19" t="s">
        <v>7566</v>
      </c>
      <c r="D252" s="20">
        <v>3000</v>
      </c>
      <c r="E252" s="20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8" t="s">
        <v>8269</v>
      </c>
      <c r="O252" s="9">
        <f t="shared" si="12"/>
        <v>1.91</v>
      </c>
      <c r="P252" s="10">
        <f t="shared" si="13"/>
        <v>358.69</v>
      </c>
      <c r="Q252" s="12" t="s">
        <v>8315</v>
      </c>
      <c r="R252" s="19" t="s">
        <v>8316</v>
      </c>
      <c r="S252" s="21">
        <f t="shared" si="14"/>
        <v>41821.205636574072</v>
      </c>
      <c r="T252" s="21">
        <f t="shared" si="15"/>
        <v>41852.290972222225</v>
      </c>
    </row>
    <row r="253" spans="1:20">
      <c r="A253" s="19">
        <v>3457</v>
      </c>
      <c r="B253" s="19" t="s">
        <v>3456</v>
      </c>
      <c r="C253" s="19" t="s">
        <v>7567</v>
      </c>
      <c r="D253" s="20">
        <v>2000</v>
      </c>
      <c r="E253" s="20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8" t="s">
        <v>8269</v>
      </c>
      <c r="O253" s="9">
        <f t="shared" si="12"/>
        <v>1.4</v>
      </c>
      <c r="P253" s="10">
        <f t="shared" si="13"/>
        <v>50.98</v>
      </c>
      <c r="Q253" s="12" t="s">
        <v>8315</v>
      </c>
      <c r="R253" s="19" t="s">
        <v>8316</v>
      </c>
      <c r="S253" s="21">
        <f t="shared" si="14"/>
        <v>42016.706678240742</v>
      </c>
      <c r="T253" s="21">
        <f t="shared" si="15"/>
        <v>42047.249305555553</v>
      </c>
    </row>
    <row r="254" spans="1:20">
      <c r="A254" s="19">
        <v>3458</v>
      </c>
      <c r="B254" s="19" t="s">
        <v>3457</v>
      </c>
      <c r="C254" s="19" t="s">
        <v>7568</v>
      </c>
      <c r="D254" s="20">
        <v>978</v>
      </c>
      <c r="E254" s="20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8" t="s">
        <v>8269</v>
      </c>
      <c r="O254" s="9">
        <f t="shared" si="12"/>
        <v>1.24</v>
      </c>
      <c r="P254" s="10">
        <f t="shared" si="13"/>
        <v>45.04</v>
      </c>
      <c r="Q254" s="12" t="s">
        <v>8315</v>
      </c>
      <c r="R254" s="19" t="s">
        <v>8316</v>
      </c>
      <c r="S254" s="21">
        <f t="shared" si="14"/>
        <v>42011.202581018515</v>
      </c>
      <c r="T254" s="21">
        <f t="shared" si="15"/>
        <v>42038.185416666667</v>
      </c>
    </row>
    <row r="255" spans="1:20">
      <c r="A255" s="19">
        <v>3461</v>
      </c>
      <c r="B255" s="19" t="s">
        <v>3460</v>
      </c>
      <c r="C255" s="19" t="s">
        <v>7571</v>
      </c>
      <c r="D255" s="20">
        <v>500</v>
      </c>
      <c r="E255" s="20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8" t="s">
        <v>8269</v>
      </c>
      <c r="O255" s="9">
        <f t="shared" si="12"/>
        <v>1.39</v>
      </c>
      <c r="P255" s="10">
        <f t="shared" si="13"/>
        <v>57.92</v>
      </c>
      <c r="Q255" s="12" t="s">
        <v>8315</v>
      </c>
      <c r="R255" s="19" t="s">
        <v>8316</v>
      </c>
      <c r="S255" s="21">
        <f t="shared" si="14"/>
        <v>42643.632858796293</v>
      </c>
      <c r="T255" s="21">
        <f t="shared" si="15"/>
        <v>42672.125</v>
      </c>
    </row>
    <row r="256" spans="1:20">
      <c r="A256" s="19">
        <v>3462</v>
      </c>
      <c r="B256" s="19" t="s">
        <v>3461</v>
      </c>
      <c r="C256" s="19" t="s">
        <v>7572</v>
      </c>
      <c r="D256" s="20">
        <v>250</v>
      </c>
      <c r="E256" s="20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8" t="s">
        <v>8269</v>
      </c>
      <c r="O256" s="9">
        <f t="shared" si="12"/>
        <v>2.02</v>
      </c>
      <c r="P256" s="10">
        <f t="shared" si="13"/>
        <v>29.71</v>
      </c>
      <c r="Q256" s="12" t="s">
        <v>8315</v>
      </c>
      <c r="R256" s="19" t="s">
        <v>8316</v>
      </c>
      <c r="S256" s="21">
        <f t="shared" si="14"/>
        <v>42179.898472222223</v>
      </c>
      <c r="T256" s="21">
        <f t="shared" si="15"/>
        <v>42195.75</v>
      </c>
    </row>
    <row r="257" spans="1:20">
      <c r="A257" s="19">
        <v>3464</v>
      </c>
      <c r="B257" s="19" t="s">
        <v>3463</v>
      </c>
      <c r="C257" s="19" t="s">
        <v>7574</v>
      </c>
      <c r="D257" s="20">
        <v>5000</v>
      </c>
      <c r="E257" s="20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8" t="s">
        <v>8269</v>
      </c>
      <c r="O257" s="9">
        <f t="shared" si="12"/>
        <v>1.02</v>
      </c>
      <c r="P257" s="10">
        <f t="shared" si="13"/>
        <v>55.01</v>
      </c>
      <c r="Q257" s="12" t="s">
        <v>8315</v>
      </c>
      <c r="R257" s="19" t="s">
        <v>8316</v>
      </c>
      <c r="S257" s="21">
        <f t="shared" si="14"/>
        <v>42575.130057870367</v>
      </c>
      <c r="T257" s="21">
        <f t="shared" si="15"/>
        <v>42605.130057870367</v>
      </c>
    </row>
    <row r="258" spans="1:20">
      <c r="A258" s="19">
        <v>3466</v>
      </c>
      <c r="B258" s="19" t="s">
        <v>3465</v>
      </c>
      <c r="C258" s="19" t="s">
        <v>7576</v>
      </c>
      <c r="D258" s="20">
        <v>3500</v>
      </c>
      <c r="E258" s="20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8" t="s">
        <v>8269</v>
      </c>
      <c r="O258" s="9">
        <f t="shared" ref="O258:O321" si="16">ROUND(E258/D258,2)</f>
        <v>1.27</v>
      </c>
      <c r="P258" s="10">
        <f t="shared" ref="P258:P321" si="17">IFERROR(ROUND(E258/L258,2),0)</f>
        <v>72.95</v>
      </c>
      <c r="Q258" s="12" t="s">
        <v>8315</v>
      </c>
      <c r="R258" s="19" t="s">
        <v>8316</v>
      </c>
      <c r="S258" s="21">
        <f t="shared" ref="S258:S321" si="18">(((J258/60)/60)/24)+DATE(1970,1,1)</f>
        <v>42420.019097222219</v>
      </c>
      <c r="T258" s="21">
        <f t="shared" ref="T258:T321" si="19">(((I258/60)/60)/24)+DATE(1970,1,1)</f>
        <v>42479.977430555555</v>
      </c>
    </row>
    <row r="259" spans="1:20">
      <c r="A259" s="19">
        <v>3467</v>
      </c>
      <c r="B259" s="19" t="s">
        <v>3466</v>
      </c>
      <c r="C259" s="19" t="s">
        <v>7577</v>
      </c>
      <c r="D259" s="20">
        <v>3000</v>
      </c>
      <c r="E259" s="20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8" t="s">
        <v>8269</v>
      </c>
      <c r="O259" s="9">
        <f t="shared" si="16"/>
        <v>1.01</v>
      </c>
      <c r="P259" s="10">
        <f t="shared" si="17"/>
        <v>64.47</v>
      </c>
      <c r="Q259" s="12" t="s">
        <v>8315</v>
      </c>
      <c r="R259" s="19" t="s">
        <v>8316</v>
      </c>
      <c r="S259" s="21">
        <f t="shared" si="18"/>
        <v>42053.671666666662</v>
      </c>
      <c r="T259" s="21">
        <f t="shared" si="19"/>
        <v>42083.630000000005</v>
      </c>
    </row>
    <row r="260" spans="1:20">
      <c r="A260" s="19">
        <v>3468</v>
      </c>
      <c r="B260" s="19" t="s">
        <v>3467</v>
      </c>
      <c r="C260" s="19" t="s">
        <v>7578</v>
      </c>
      <c r="D260" s="20">
        <v>10000</v>
      </c>
      <c r="E260" s="20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8" t="s">
        <v>8269</v>
      </c>
      <c r="O260" s="9">
        <f t="shared" si="16"/>
        <v>1.22</v>
      </c>
      <c r="P260" s="10">
        <f t="shared" si="17"/>
        <v>716.35</v>
      </c>
      <c r="Q260" s="12" t="s">
        <v>8315</v>
      </c>
      <c r="R260" s="19" t="s">
        <v>8316</v>
      </c>
      <c r="S260" s="21">
        <f t="shared" si="18"/>
        <v>42605.765381944439</v>
      </c>
      <c r="T260" s="21">
        <f t="shared" si="19"/>
        <v>42634.125</v>
      </c>
    </row>
    <row r="261" spans="1:20">
      <c r="A261" s="19">
        <v>3469</v>
      </c>
      <c r="B261" s="19" t="s">
        <v>3468</v>
      </c>
      <c r="C261" s="19" t="s">
        <v>7579</v>
      </c>
      <c r="D261" s="20">
        <v>2800</v>
      </c>
      <c r="E261" s="20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8" t="s">
        <v>8269</v>
      </c>
      <c r="O261" s="9">
        <f t="shared" si="16"/>
        <v>1.1299999999999999</v>
      </c>
      <c r="P261" s="10">
        <f t="shared" si="17"/>
        <v>50.4</v>
      </c>
      <c r="Q261" s="12" t="s">
        <v>8315</v>
      </c>
      <c r="R261" s="19" t="s">
        <v>8316</v>
      </c>
      <c r="S261" s="21">
        <f t="shared" si="18"/>
        <v>42458.641724537039</v>
      </c>
      <c r="T261" s="21">
        <f t="shared" si="19"/>
        <v>42488.641724537039</v>
      </c>
    </row>
    <row r="262" spans="1:20">
      <c r="A262" s="19">
        <v>3470</v>
      </c>
      <c r="B262" s="19" t="s">
        <v>3469</v>
      </c>
      <c r="C262" s="19" t="s">
        <v>7580</v>
      </c>
      <c r="D262" s="20">
        <v>250</v>
      </c>
      <c r="E262" s="20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8" t="s">
        <v>8269</v>
      </c>
      <c r="O262" s="9">
        <f t="shared" si="16"/>
        <v>1.5</v>
      </c>
      <c r="P262" s="10">
        <f t="shared" si="17"/>
        <v>41.67</v>
      </c>
      <c r="Q262" s="12" t="s">
        <v>8315</v>
      </c>
      <c r="R262" s="19" t="s">
        <v>8316</v>
      </c>
      <c r="S262" s="21">
        <f t="shared" si="18"/>
        <v>42529.022013888884</v>
      </c>
      <c r="T262" s="21">
        <f t="shared" si="19"/>
        <v>42566.901388888888</v>
      </c>
    </row>
    <row r="263" spans="1:20">
      <c r="A263" s="19">
        <v>3472</v>
      </c>
      <c r="B263" s="19" t="s">
        <v>3471</v>
      </c>
      <c r="C263" s="19" t="s">
        <v>7582</v>
      </c>
      <c r="D263" s="20">
        <v>2000</v>
      </c>
      <c r="E263" s="20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8" t="s">
        <v>8269</v>
      </c>
      <c r="O263" s="9">
        <f t="shared" si="16"/>
        <v>1.02</v>
      </c>
      <c r="P263" s="10">
        <f t="shared" si="17"/>
        <v>88.74</v>
      </c>
      <c r="Q263" s="12" t="s">
        <v>8315</v>
      </c>
      <c r="R263" s="19" t="s">
        <v>8316</v>
      </c>
      <c r="S263" s="21">
        <f t="shared" si="18"/>
        <v>41928.170497685183</v>
      </c>
      <c r="T263" s="21">
        <f t="shared" si="19"/>
        <v>41949.249305555553</v>
      </c>
    </row>
    <row r="264" spans="1:20">
      <c r="A264" s="19">
        <v>3473</v>
      </c>
      <c r="B264" s="19" t="s">
        <v>3472</v>
      </c>
      <c r="C264" s="19" t="s">
        <v>7583</v>
      </c>
      <c r="D264" s="20">
        <v>4900</v>
      </c>
      <c r="E264" s="20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8" t="s">
        <v>8269</v>
      </c>
      <c r="O264" s="9">
        <f t="shared" si="16"/>
        <v>1</v>
      </c>
      <c r="P264" s="10">
        <f t="shared" si="17"/>
        <v>148.47999999999999</v>
      </c>
      <c r="Q264" s="12" t="s">
        <v>8315</v>
      </c>
      <c r="R264" s="19" t="s">
        <v>8316</v>
      </c>
      <c r="S264" s="21">
        <f t="shared" si="18"/>
        <v>42062.834444444445</v>
      </c>
      <c r="T264" s="21">
        <f t="shared" si="19"/>
        <v>42083.852083333331</v>
      </c>
    </row>
    <row r="265" spans="1:20">
      <c r="A265" s="19">
        <v>3476</v>
      </c>
      <c r="B265" s="19" t="s">
        <v>3475</v>
      </c>
      <c r="C265" s="19" t="s">
        <v>7586</v>
      </c>
      <c r="D265" s="20">
        <v>300</v>
      </c>
      <c r="E265" s="20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8" t="s">
        <v>8269</v>
      </c>
      <c r="O265" s="9">
        <f t="shared" si="16"/>
        <v>1.04</v>
      </c>
      <c r="P265" s="10">
        <f t="shared" si="17"/>
        <v>52</v>
      </c>
      <c r="Q265" s="12" t="s">
        <v>8315</v>
      </c>
      <c r="R265" s="19" t="s">
        <v>8316</v>
      </c>
      <c r="S265" s="21">
        <f t="shared" si="18"/>
        <v>41921.279976851853</v>
      </c>
      <c r="T265" s="21">
        <f t="shared" si="19"/>
        <v>41939.125</v>
      </c>
    </row>
    <row r="266" spans="1:20">
      <c r="A266" s="19">
        <v>3477</v>
      </c>
      <c r="B266" s="19" t="s">
        <v>3476</v>
      </c>
      <c r="C266" s="19" t="s">
        <v>7587</v>
      </c>
      <c r="D266" s="20">
        <v>1800</v>
      </c>
      <c r="E266" s="20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8" t="s">
        <v>8269</v>
      </c>
      <c r="O266" s="9">
        <f t="shared" si="16"/>
        <v>1.1499999999999999</v>
      </c>
      <c r="P266" s="10">
        <f t="shared" si="17"/>
        <v>53.23</v>
      </c>
      <c r="Q266" s="12" t="s">
        <v>8315</v>
      </c>
      <c r="R266" s="19" t="s">
        <v>8316</v>
      </c>
      <c r="S266" s="21">
        <f t="shared" si="18"/>
        <v>42128.736608796295</v>
      </c>
      <c r="T266" s="21">
        <f t="shared" si="19"/>
        <v>42141.125</v>
      </c>
    </row>
    <row r="267" spans="1:20">
      <c r="A267" s="19">
        <v>3478</v>
      </c>
      <c r="B267" s="19" t="s">
        <v>3477</v>
      </c>
      <c r="C267" s="19" t="s">
        <v>7588</v>
      </c>
      <c r="D267" s="20">
        <v>2000</v>
      </c>
      <c r="E267" s="20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8" t="s">
        <v>8269</v>
      </c>
      <c r="O267" s="9">
        <f t="shared" si="16"/>
        <v>1.1299999999999999</v>
      </c>
      <c r="P267" s="10">
        <f t="shared" si="17"/>
        <v>39.6</v>
      </c>
      <c r="Q267" s="12" t="s">
        <v>8315</v>
      </c>
      <c r="R267" s="19" t="s">
        <v>8316</v>
      </c>
      <c r="S267" s="21">
        <f t="shared" si="18"/>
        <v>42053.916921296302</v>
      </c>
      <c r="T267" s="21">
        <f t="shared" si="19"/>
        <v>42079.875</v>
      </c>
    </row>
    <row r="268" spans="1:20">
      <c r="A268" s="19">
        <v>3480</v>
      </c>
      <c r="B268" s="19" t="s">
        <v>3479</v>
      </c>
      <c r="C268" s="19" t="s">
        <v>7590</v>
      </c>
      <c r="D268" s="20">
        <v>1500</v>
      </c>
      <c r="E268" s="20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8" t="s">
        <v>8269</v>
      </c>
      <c r="O268" s="9">
        <f t="shared" si="16"/>
        <v>1.43</v>
      </c>
      <c r="P268" s="10">
        <f t="shared" si="17"/>
        <v>164.62</v>
      </c>
      <c r="Q268" s="12" t="s">
        <v>8315</v>
      </c>
      <c r="R268" s="19" t="s">
        <v>8316</v>
      </c>
      <c r="S268" s="21">
        <f t="shared" si="18"/>
        <v>42171.317442129628</v>
      </c>
      <c r="T268" s="21">
        <f t="shared" si="19"/>
        <v>42195.875</v>
      </c>
    </row>
    <row r="269" spans="1:20">
      <c r="A269" s="19">
        <v>3483</v>
      </c>
      <c r="B269" s="19" t="s">
        <v>3482</v>
      </c>
      <c r="C269" s="19" t="s">
        <v>7593</v>
      </c>
      <c r="D269" s="20">
        <v>3350</v>
      </c>
      <c r="E269" s="20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8" t="s">
        <v>8269</v>
      </c>
      <c r="O269" s="9">
        <f t="shared" si="16"/>
        <v>1.6</v>
      </c>
      <c r="P269" s="10">
        <f t="shared" si="17"/>
        <v>40.29</v>
      </c>
      <c r="Q269" s="12" t="s">
        <v>8315</v>
      </c>
      <c r="R269" s="19" t="s">
        <v>8316</v>
      </c>
      <c r="S269" s="21">
        <f t="shared" si="18"/>
        <v>41793.668761574074</v>
      </c>
      <c r="T269" s="21">
        <f t="shared" si="19"/>
        <v>41823.668761574074</v>
      </c>
    </row>
    <row r="270" spans="1:20">
      <c r="A270" s="19">
        <v>3484</v>
      </c>
      <c r="B270" s="19" t="s">
        <v>3483</v>
      </c>
      <c r="C270" s="19" t="s">
        <v>7594</v>
      </c>
      <c r="D270" s="20">
        <v>2500</v>
      </c>
      <c r="E270" s="20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8" t="s">
        <v>8269</v>
      </c>
      <c r="O270" s="9">
        <f t="shared" si="16"/>
        <v>1.1399999999999999</v>
      </c>
      <c r="P270" s="10">
        <f t="shared" si="17"/>
        <v>64.91</v>
      </c>
      <c r="Q270" s="12" t="s">
        <v>8315</v>
      </c>
      <c r="R270" s="19" t="s">
        <v>8316</v>
      </c>
      <c r="S270" s="21">
        <f t="shared" si="18"/>
        <v>42506.760405092587</v>
      </c>
      <c r="T270" s="21">
        <f t="shared" si="19"/>
        <v>42536.760405092587</v>
      </c>
    </row>
    <row r="271" spans="1:20">
      <c r="A271" s="19">
        <v>3485</v>
      </c>
      <c r="B271" s="19" t="s">
        <v>3484</v>
      </c>
      <c r="C271" s="19" t="s">
        <v>7595</v>
      </c>
      <c r="D271" s="20">
        <v>1650</v>
      </c>
      <c r="E271" s="20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8" t="s">
        <v>8269</v>
      </c>
      <c r="O271" s="9">
        <f t="shared" si="16"/>
        <v>1.01</v>
      </c>
      <c r="P271" s="10">
        <f t="shared" si="17"/>
        <v>55.33</v>
      </c>
      <c r="Q271" s="12" t="s">
        <v>8315</v>
      </c>
      <c r="R271" s="19" t="s">
        <v>8316</v>
      </c>
      <c r="S271" s="21">
        <f t="shared" si="18"/>
        <v>42372.693055555559</v>
      </c>
      <c r="T271" s="21">
        <f t="shared" si="19"/>
        <v>42402.693055555559</v>
      </c>
    </row>
    <row r="272" spans="1:20">
      <c r="A272" s="19">
        <v>3486</v>
      </c>
      <c r="B272" s="19" t="s">
        <v>3485</v>
      </c>
      <c r="C272" s="19" t="s">
        <v>7596</v>
      </c>
      <c r="D272" s="20">
        <v>3000</v>
      </c>
      <c r="E272" s="20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8" t="s">
        <v>8269</v>
      </c>
      <c r="O272" s="9">
        <f t="shared" si="16"/>
        <v>1.55</v>
      </c>
      <c r="P272" s="10">
        <f t="shared" si="17"/>
        <v>83.14</v>
      </c>
      <c r="Q272" s="12" t="s">
        <v>8315</v>
      </c>
      <c r="R272" s="19" t="s">
        <v>8316</v>
      </c>
      <c r="S272" s="21">
        <f t="shared" si="18"/>
        <v>42126.87501157407</v>
      </c>
      <c r="T272" s="21">
        <f t="shared" si="19"/>
        <v>42158.290972222225</v>
      </c>
    </row>
    <row r="273" spans="1:20">
      <c r="A273" s="19">
        <v>3488</v>
      </c>
      <c r="B273" s="19" t="s">
        <v>3487</v>
      </c>
      <c r="C273" s="19" t="s">
        <v>7598</v>
      </c>
      <c r="D273" s="20">
        <v>3000</v>
      </c>
      <c r="E273" s="20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8" t="s">
        <v>8269</v>
      </c>
      <c r="O273" s="9">
        <f t="shared" si="16"/>
        <v>1.21</v>
      </c>
      <c r="P273" s="10">
        <f t="shared" si="17"/>
        <v>125.38</v>
      </c>
      <c r="Q273" s="12" t="s">
        <v>8315</v>
      </c>
      <c r="R273" s="19" t="s">
        <v>8316</v>
      </c>
      <c r="S273" s="21">
        <f t="shared" si="18"/>
        <v>42087.768055555556</v>
      </c>
      <c r="T273" s="21">
        <f t="shared" si="19"/>
        <v>42111.666666666672</v>
      </c>
    </row>
    <row r="274" spans="1:20">
      <c r="A274" s="19">
        <v>3490</v>
      </c>
      <c r="B274" s="19" t="s">
        <v>3489</v>
      </c>
      <c r="C274" s="19" t="s">
        <v>7600</v>
      </c>
      <c r="D274" s="20">
        <v>1000</v>
      </c>
      <c r="E274" s="20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8" t="s">
        <v>8269</v>
      </c>
      <c r="O274" s="9">
        <f t="shared" si="16"/>
        <v>1.28</v>
      </c>
      <c r="P274" s="10">
        <f t="shared" si="17"/>
        <v>47.22</v>
      </c>
      <c r="Q274" s="12" t="s">
        <v>8315</v>
      </c>
      <c r="R274" s="19" t="s">
        <v>8316</v>
      </c>
      <c r="S274" s="21">
        <f t="shared" si="18"/>
        <v>42443.802361111113</v>
      </c>
      <c r="T274" s="21">
        <f t="shared" si="19"/>
        <v>42473.802361111113</v>
      </c>
    </row>
    <row r="275" spans="1:20">
      <c r="A275" s="19">
        <v>3491</v>
      </c>
      <c r="B275" s="19" t="s">
        <v>3490</v>
      </c>
      <c r="C275" s="19" t="s">
        <v>7601</v>
      </c>
      <c r="D275" s="20">
        <v>500</v>
      </c>
      <c r="E275" s="20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8" t="s">
        <v>8269</v>
      </c>
      <c r="O275" s="9">
        <f t="shared" si="16"/>
        <v>1.58</v>
      </c>
      <c r="P275" s="10">
        <f t="shared" si="17"/>
        <v>79.099999999999994</v>
      </c>
      <c r="Q275" s="12" t="s">
        <v>8315</v>
      </c>
      <c r="R275" s="19" t="s">
        <v>8316</v>
      </c>
      <c r="S275" s="21">
        <f t="shared" si="18"/>
        <v>42121.249814814815</v>
      </c>
      <c r="T275" s="21">
        <f t="shared" si="19"/>
        <v>42142.249814814815</v>
      </c>
    </row>
    <row r="276" spans="1:20">
      <c r="A276" s="19">
        <v>3492</v>
      </c>
      <c r="B276" s="19" t="s">
        <v>3491</v>
      </c>
      <c r="C276" s="19" t="s">
        <v>7602</v>
      </c>
      <c r="D276" s="20">
        <v>3800</v>
      </c>
      <c r="E276" s="20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8" t="s">
        <v>8269</v>
      </c>
      <c r="O276" s="9">
        <f t="shared" si="16"/>
        <v>1.05</v>
      </c>
      <c r="P276" s="10">
        <f t="shared" si="17"/>
        <v>114.29</v>
      </c>
      <c r="Q276" s="12" t="s">
        <v>8315</v>
      </c>
      <c r="R276" s="19" t="s">
        <v>8316</v>
      </c>
      <c r="S276" s="21">
        <f t="shared" si="18"/>
        <v>42268.009224537032</v>
      </c>
      <c r="T276" s="21">
        <f t="shared" si="19"/>
        <v>42303.009224537032</v>
      </c>
    </row>
    <row r="277" spans="1:20">
      <c r="A277" s="19">
        <v>3493</v>
      </c>
      <c r="B277" s="19" t="s">
        <v>3492</v>
      </c>
      <c r="C277" s="19" t="s">
        <v>7603</v>
      </c>
      <c r="D277" s="20">
        <v>1500</v>
      </c>
      <c r="E277" s="20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8" t="s">
        <v>8269</v>
      </c>
      <c r="O277" s="9">
        <f t="shared" si="16"/>
        <v>1</v>
      </c>
      <c r="P277" s="10">
        <f t="shared" si="17"/>
        <v>51.72</v>
      </c>
      <c r="Q277" s="12" t="s">
        <v>8315</v>
      </c>
      <c r="R277" s="19" t="s">
        <v>8316</v>
      </c>
      <c r="S277" s="21">
        <f t="shared" si="18"/>
        <v>41848.866157407407</v>
      </c>
      <c r="T277" s="21">
        <f t="shared" si="19"/>
        <v>41868.21597222222</v>
      </c>
    </row>
    <row r="278" spans="1:20">
      <c r="A278" s="19">
        <v>3494</v>
      </c>
      <c r="B278" s="19" t="s">
        <v>3493</v>
      </c>
      <c r="C278" s="19" t="s">
        <v>7604</v>
      </c>
      <c r="D278" s="20">
        <v>400</v>
      </c>
      <c r="E278" s="20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8" t="s">
        <v>8269</v>
      </c>
      <c r="O278" s="9">
        <f t="shared" si="16"/>
        <v>1</v>
      </c>
      <c r="P278" s="10">
        <f t="shared" si="17"/>
        <v>30.77</v>
      </c>
      <c r="Q278" s="12" t="s">
        <v>8315</v>
      </c>
      <c r="R278" s="19" t="s">
        <v>8316</v>
      </c>
      <c r="S278" s="21">
        <f t="shared" si="18"/>
        <v>42689.214988425927</v>
      </c>
      <c r="T278" s="21">
        <f t="shared" si="19"/>
        <v>42700.25</v>
      </c>
    </row>
    <row r="279" spans="1:20">
      <c r="A279" s="19">
        <v>3496</v>
      </c>
      <c r="B279" s="19" t="s">
        <v>3495</v>
      </c>
      <c r="C279" s="19" t="s">
        <v>7606</v>
      </c>
      <c r="D279" s="20">
        <v>3000</v>
      </c>
      <c r="E279" s="20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8" t="s">
        <v>8269</v>
      </c>
      <c r="O279" s="9">
        <f t="shared" si="16"/>
        <v>1.24</v>
      </c>
      <c r="P279" s="10">
        <f t="shared" si="17"/>
        <v>47.85</v>
      </c>
      <c r="Q279" s="12" t="s">
        <v>8315</v>
      </c>
      <c r="R279" s="19" t="s">
        <v>8316</v>
      </c>
      <c r="S279" s="21">
        <f t="shared" si="18"/>
        <v>42584.846828703703</v>
      </c>
      <c r="T279" s="21">
        <f t="shared" si="19"/>
        <v>42624.846828703703</v>
      </c>
    </row>
    <row r="280" spans="1:20">
      <c r="A280" s="19">
        <v>3497</v>
      </c>
      <c r="B280" s="19" t="s">
        <v>3496</v>
      </c>
      <c r="C280" s="19" t="s">
        <v>7607</v>
      </c>
      <c r="D280" s="20">
        <v>1551</v>
      </c>
      <c r="E280" s="20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8" t="s">
        <v>8269</v>
      </c>
      <c r="O280" s="9">
        <f t="shared" si="16"/>
        <v>1.0900000000000001</v>
      </c>
      <c r="P280" s="10">
        <f t="shared" si="17"/>
        <v>34.409999999999997</v>
      </c>
      <c r="Q280" s="12" t="s">
        <v>8315</v>
      </c>
      <c r="R280" s="19" t="s">
        <v>8316</v>
      </c>
      <c r="S280" s="21">
        <f t="shared" si="18"/>
        <v>42511.741944444439</v>
      </c>
      <c r="T280" s="21">
        <f t="shared" si="19"/>
        <v>42523.916666666672</v>
      </c>
    </row>
    <row r="281" spans="1:20">
      <c r="A281" s="19">
        <v>3499</v>
      </c>
      <c r="B281" s="19" t="s">
        <v>3498</v>
      </c>
      <c r="C281" s="19" t="s">
        <v>7609</v>
      </c>
      <c r="D281" s="20">
        <v>2000</v>
      </c>
      <c r="E281" s="20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8" t="s">
        <v>8269</v>
      </c>
      <c r="O281" s="9">
        <f t="shared" si="16"/>
        <v>1.06</v>
      </c>
      <c r="P281" s="10">
        <f t="shared" si="17"/>
        <v>60.29</v>
      </c>
      <c r="Q281" s="12" t="s">
        <v>8315</v>
      </c>
      <c r="R281" s="19" t="s">
        <v>8316</v>
      </c>
      <c r="S281" s="21">
        <f t="shared" si="18"/>
        <v>42132.036168981482</v>
      </c>
      <c r="T281" s="21">
        <f t="shared" si="19"/>
        <v>42186.290972222225</v>
      </c>
    </row>
    <row r="282" spans="1:20">
      <c r="A282" s="19">
        <v>3500</v>
      </c>
      <c r="B282" s="19" t="s">
        <v>3499</v>
      </c>
      <c r="C282" s="19" t="s">
        <v>7610</v>
      </c>
      <c r="D282" s="20">
        <v>1000</v>
      </c>
      <c r="E282" s="20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8" t="s">
        <v>8269</v>
      </c>
      <c r="O282" s="9">
        <f t="shared" si="16"/>
        <v>1.06</v>
      </c>
      <c r="P282" s="10">
        <f t="shared" si="17"/>
        <v>25.31</v>
      </c>
      <c r="Q282" s="12" t="s">
        <v>8315</v>
      </c>
      <c r="R282" s="19" t="s">
        <v>8316</v>
      </c>
      <c r="S282" s="21">
        <f t="shared" si="18"/>
        <v>42419.91942129629</v>
      </c>
      <c r="T282" s="21">
        <f t="shared" si="19"/>
        <v>42436.207638888889</v>
      </c>
    </row>
    <row r="283" spans="1:20">
      <c r="A283" s="19">
        <v>3502</v>
      </c>
      <c r="B283" s="19" t="s">
        <v>3501</v>
      </c>
      <c r="C283" s="19" t="s">
        <v>7612</v>
      </c>
      <c r="D283" s="20">
        <v>4000</v>
      </c>
      <c r="E283" s="20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8" t="s">
        <v>8269</v>
      </c>
      <c r="O283" s="9">
        <f t="shared" si="16"/>
        <v>1.05</v>
      </c>
      <c r="P283" s="10">
        <f t="shared" si="17"/>
        <v>136</v>
      </c>
      <c r="Q283" s="12" t="s">
        <v>8315</v>
      </c>
      <c r="R283" s="19" t="s">
        <v>8316</v>
      </c>
      <c r="S283" s="21">
        <f t="shared" si="18"/>
        <v>42430.839398148149</v>
      </c>
      <c r="T283" s="21">
        <f t="shared" si="19"/>
        <v>42445.165972222225</v>
      </c>
    </row>
    <row r="284" spans="1:20">
      <c r="A284" s="19">
        <v>3504</v>
      </c>
      <c r="B284" s="19" t="s">
        <v>3503</v>
      </c>
      <c r="C284" s="19" t="s">
        <v>7614</v>
      </c>
      <c r="D284" s="20">
        <v>1000</v>
      </c>
      <c r="E284" s="20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8" t="s">
        <v>8269</v>
      </c>
      <c r="O284" s="9">
        <f t="shared" si="16"/>
        <v>1</v>
      </c>
      <c r="P284" s="10">
        <f t="shared" si="17"/>
        <v>125</v>
      </c>
      <c r="Q284" s="12" t="s">
        <v>8315</v>
      </c>
      <c r="R284" s="19" t="s">
        <v>8316</v>
      </c>
      <c r="S284" s="21">
        <f t="shared" si="18"/>
        <v>42297.748738425929</v>
      </c>
      <c r="T284" s="21">
        <f t="shared" si="19"/>
        <v>42327.790405092594</v>
      </c>
    </row>
    <row r="285" spans="1:20">
      <c r="A285" s="19">
        <v>3505</v>
      </c>
      <c r="B285" s="19" t="s">
        <v>3504</v>
      </c>
      <c r="C285" s="19" t="s">
        <v>7615</v>
      </c>
      <c r="D285" s="20">
        <v>2500</v>
      </c>
      <c r="E285" s="20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8" t="s">
        <v>8269</v>
      </c>
      <c r="O285" s="9">
        <f t="shared" si="16"/>
        <v>1.04</v>
      </c>
      <c r="P285" s="10">
        <f t="shared" si="17"/>
        <v>66.510000000000005</v>
      </c>
      <c r="Q285" s="12" t="s">
        <v>8315</v>
      </c>
      <c r="R285" s="19" t="s">
        <v>8316</v>
      </c>
      <c r="S285" s="21">
        <f t="shared" si="18"/>
        <v>41760.935706018521</v>
      </c>
      <c r="T285" s="21">
        <f t="shared" si="19"/>
        <v>41772.166666666664</v>
      </c>
    </row>
    <row r="286" spans="1:20">
      <c r="A286" s="19">
        <v>3506</v>
      </c>
      <c r="B286" s="19" t="s">
        <v>3505</v>
      </c>
      <c r="C286" s="19" t="s">
        <v>7616</v>
      </c>
      <c r="D286" s="20">
        <v>3000</v>
      </c>
      <c r="E286" s="20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8" t="s">
        <v>8269</v>
      </c>
      <c r="O286" s="9">
        <f t="shared" si="16"/>
        <v>1.02</v>
      </c>
      <c r="P286" s="10">
        <f t="shared" si="17"/>
        <v>105</v>
      </c>
      <c r="Q286" s="12" t="s">
        <v>8315</v>
      </c>
      <c r="R286" s="19" t="s">
        <v>8316</v>
      </c>
      <c r="S286" s="21">
        <f t="shared" si="18"/>
        <v>41829.734259259261</v>
      </c>
      <c r="T286" s="21">
        <f t="shared" si="19"/>
        <v>41874.734259259261</v>
      </c>
    </row>
    <row r="287" spans="1:20">
      <c r="A287" s="19">
        <v>3507</v>
      </c>
      <c r="B287" s="19" t="s">
        <v>3506</v>
      </c>
      <c r="C287" s="19" t="s">
        <v>7617</v>
      </c>
      <c r="D287" s="20">
        <v>10000</v>
      </c>
      <c r="E287" s="20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8" t="s">
        <v>8269</v>
      </c>
      <c r="O287" s="9">
        <f t="shared" si="16"/>
        <v>1.04</v>
      </c>
      <c r="P287" s="10">
        <f t="shared" si="17"/>
        <v>145</v>
      </c>
      <c r="Q287" s="12" t="s">
        <v>8315</v>
      </c>
      <c r="R287" s="19" t="s">
        <v>8316</v>
      </c>
      <c r="S287" s="21">
        <f t="shared" si="18"/>
        <v>42491.92288194444</v>
      </c>
      <c r="T287" s="21">
        <f t="shared" si="19"/>
        <v>42521.92288194444</v>
      </c>
    </row>
    <row r="288" spans="1:20">
      <c r="A288" s="19">
        <v>3509</v>
      </c>
      <c r="B288" s="19" t="s">
        <v>3508</v>
      </c>
      <c r="C288" s="19" t="s">
        <v>7619</v>
      </c>
      <c r="D288" s="20">
        <v>3000</v>
      </c>
      <c r="E288" s="20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8" t="s">
        <v>8269</v>
      </c>
      <c r="O288" s="9">
        <f t="shared" si="16"/>
        <v>1.06</v>
      </c>
      <c r="P288" s="10">
        <f t="shared" si="17"/>
        <v>96.67</v>
      </c>
      <c r="Q288" s="12" t="s">
        <v>8315</v>
      </c>
      <c r="R288" s="19" t="s">
        <v>8316</v>
      </c>
      <c r="S288" s="21">
        <f t="shared" si="18"/>
        <v>41950.859560185185</v>
      </c>
      <c r="T288" s="21">
        <f t="shared" si="19"/>
        <v>41964.204861111109</v>
      </c>
    </row>
    <row r="289" spans="1:20">
      <c r="A289" s="19">
        <v>3510</v>
      </c>
      <c r="B289" s="19" t="s">
        <v>3509</v>
      </c>
      <c r="C289" s="19" t="s">
        <v>7620</v>
      </c>
      <c r="D289" s="20">
        <v>900</v>
      </c>
      <c r="E289" s="20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8" t="s">
        <v>8269</v>
      </c>
      <c r="O289" s="9">
        <f t="shared" si="16"/>
        <v>1.01</v>
      </c>
      <c r="P289" s="10">
        <f t="shared" si="17"/>
        <v>60.33</v>
      </c>
      <c r="Q289" s="12" t="s">
        <v>8315</v>
      </c>
      <c r="R289" s="19" t="s">
        <v>8316</v>
      </c>
      <c r="S289" s="21">
        <f t="shared" si="18"/>
        <v>41802.62090277778</v>
      </c>
      <c r="T289" s="21">
        <f t="shared" si="19"/>
        <v>41822.62090277778</v>
      </c>
    </row>
    <row r="290" spans="1:20">
      <c r="A290" s="19">
        <v>3513</v>
      </c>
      <c r="B290" s="19" t="s">
        <v>3512</v>
      </c>
      <c r="C290" s="19" t="s">
        <v>7623</v>
      </c>
      <c r="D290" s="20">
        <v>2800</v>
      </c>
      <c r="E290" s="20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8" t="s">
        <v>8269</v>
      </c>
      <c r="O290" s="9">
        <f t="shared" si="16"/>
        <v>1.18</v>
      </c>
      <c r="P290" s="10">
        <f t="shared" si="17"/>
        <v>75.34</v>
      </c>
      <c r="Q290" s="12" t="s">
        <v>8315</v>
      </c>
      <c r="R290" s="19" t="s">
        <v>8316</v>
      </c>
      <c r="S290" s="21">
        <f t="shared" si="18"/>
        <v>41781.096203703702</v>
      </c>
      <c r="T290" s="21">
        <f t="shared" si="19"/>
        <v>41794.207638888889</v>
      </c>
    </row>
    <row r="291" spans="1:20">
      <c r="A291" s="19">
        <v>3514</v>
      </c>
      <c r="B291" s="19" t="s">
        <v>3513</v>
      </c>
      <c r="C291" s="19" t="s">
        <v>7624</v>
      </c>
      <c r="D291" s="20">
        <v>500</v>
      </c>
      <c r="E291" s="20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8" t="s">
        <v>8269</v>
      </c>
      <c r="O291" s="9">
        <f t="shared" si="16"/>
        <v>1.1000000000000001</v>
      </c>
      <c r="P291" s="10">
        <f t="shared" si="17"/>
        <v>55</v>
      </c>
      <c r="Q291" s="12" t="s">
        <v>8315</v>
      </c>
      <c r="R291" s="19" t="s">
        <v>8316</v>
      </c>
      <c r="S291" s="21">
        <f t="shared" si="18"/>
        <v>42020.846666666665</v>
      </c>
      <c r="T291" s="21">
        <f t="shared" si="19"/>
        <v>42037.207638888889</v>
      </c>
    </row>
    <row r="292" spans="1:20">
      <c r="A292" s="19">
        <v>3515</v>
      </c>
      <c r="B292" s="19" t="s">
        <v>3514</v>
      </c>
      <c r="C292" s="19" t="s">
        <v>7625</v>
      </c>
      <c r="D292" s="20">
        <v>3000</v>
      </c>
      <c r="E292" s="20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8" t="s">
        <v>8269</v>
      </c>
      <c r="O292" s="9">
        <f t="shared" si="16"/>
        <v>1.03</v>
      </c>
      <c r="P292" s="10">
        <f t="shared" si="17"/>
        <v>66.959999999999994</v>
      </c>
      <c r="Q292" s="12" t="s">
        <v>8315</v>
      </c>
      <c r="R292" s="19" t="s">
        <v>8316</v>
      </c>
      <c r="S292" s="21">
        <f t="shared" si="18"/>
        <v>42125.772812499999</v>
      </c>
      <c r="T292" s="21">
        <f t="shared" si="19"/>
        <v>42155.772812499999</v>
      </c>
    </row>
    <row r="293" spans="1:20">
      <c r="A293" s="19">
        <v>3516</v>
      </c>
      <c r="B293" s="19" t="s">
        <v>3515</v>
      </c>
      <c r="C293" s="19" t="s">
        <v>7626</v>
      </c>
      <c r="D293" s="20">
        <v>2500</v>
      </c>
      <c r="E293" s="20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8" t="s">
        <v>8269</v>
      </c>
      <c r="O293" s="9">
        <f t="shared" si="16"/>
        <v>1</v>
      </c>
      <c r="P293" s="10">
        <f t="shared" si="17"/>
        <v>227.27</v>
      </c>
      <c r="Q293" s="12" t="s">
        <v>8315</v>
      </c>
      <c r="R293" s="19" t="s">
        <v>8316</v>
      </c>
      <c r="S293" s="21">
        <f t="shared" si="18"/>
        <v>41856.010069444441</v>
      </c>
      <c r="T293" s="21">
        <f t="shared" si="19"/>
        <v>41890.125</v>
      </c>
    </row>
    <row r="294" spans="1:20">
      <c r="A294" s="19">
        <v>3518</v>
      </c>
      <c r="B294" s="19" t="s">
        <v>3517</v>
      </c>
      <c r="C294" s="19" t="s">
        <v>7628</v>
      </c>
      <c r="D294" s="20">
        <v>1500</v>
      </c>
      <c r="E294" s="20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8" t="s">
        <v>8269</v>
      </c>
      <c r="O294" s="9">
        <f t="shared" si="16"/>
        <v>1.1000000000000001</v>
      </c>
      <c r="P294" s="10">
        <f t="shared" si="17"/>
        <v>50.02</v>
      </c>
      <c r="Q294" s="12" t="s">
        <v>8315</v>
      </c>
      <c r="R294" s="19" t="s">
        <v>8316</v>
      </c>
      <c r="S294" s="21">
        <f t="shared" si="18"/>
        <v>41893.783553240741</v>
      </c>
      <c r="T294" s="21">
        <f t="shared" si="19"/>
        <v>41914.597916666666</v>
      </c>
    </row>
    <row r="295" spans="1:20">
      <c r="A295" s="19">
        <v>3521</v>
      </c>
      <c r="B295" s="19" t="s">
        <v>3520</v>
      </c>
      <c r="C295" s="19" t="s">
        <v>7631</v>
      </c>
      <c r="D295" s="20">
        <v>350</v>
      </c>
      <c r="E295" s="20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8" t="s">
        <v>8269</v>
      </c>
      <c r="O295" s="9">
        <f t="shared" si="16"/>
        <v>1.69</v>
      </c>
      <c r="P295" s="10">
        <f t="shared" si="17"/>
        <v>45.62</v>
      </c>
      <c r="Q295" s="12" t="s">
        <v>8315</v>
      </c>
      <c r="R295" s="19" t="s">
        <v>8316</v>
      </c>
      <c r="S295" s="21">
        <f t="shared" si="18"/>
        <v>41881.361342592594</v>
      </c>
      <c r="T295" s="21">
        <f t="shared" si="19"/>
        <v>41911.361342592594</v>
      </c>
    </row>
    <row r="296" spans="1:20">
      <c r="A296" s="19">
        <v>3524</v>
      </c>
      <c r="B296" s="19" t="s">
        <v>3523</v>
      </c>
      <c r="C296" s="19" t="s">
        <v>7634</v>
      </c>
      <c r="D296" s="20">
        <v>10000</v>
      </c>
      <c r="E296" s="20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8" t="s">
        <v>8269</v>
      </c>
      <c r="O296" s="9">
        <f t="shared" si="16"/>
        <v>1.02</v>
      </c>
      <c r="P296" s="10">
        <f t="shared" si="17"/>
        <v>137.24</v>
      </c>
      <c r="Q296" s="12" t="s">
        <v>8315</v>
      </c>
      <c r="R296" s="19" t="s">
        <v>8316</v>
      </c>
      <c r="S296" s="21">
        <f t="shared" si="18"/>
        <v>41880.76357638889</v>
      </c>
      <c r="T296" s="21">
        <f t="shared" si="19"/>
        <v>41895.166666666664</v>
      </c>
    </row>
    <row r="297" spans="1:20">
      <c r="A297" s="19">
        <v>3525</v>
      </c>
      <c r="B297" s="19" t="s">
        <v>3524</v>
      </c>
      <c r="C297" s="19" t="s">
        <v>7635</v>
      </c>
      <c r="D297" s="20">
        <v>500</v>
      </c>
      <c r="E297" s="20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8" t="s">
        <v>8269</v>
      </c>
      <c r="O297" s="9">
        <f t="shared" si="16"/>
        <v>1.06</v>
      </c>
      <c r="P297" s="10">
        <f t="shared" si="17"/>
        <v>75.709999999999994</v>
      </c>
      <c r="Q297" s="12" t="s">
        <v>8315</v>
      </c>
      <c r="R297" s="19" t="s">
        <v>8316</v>
      </c>
      <c r="S297" s="21">
        <f t="shared" si="18"/>
        <v>42214.6956712963</v>
      </c>
      <c r="T297" s="21">
        <f t="shared" si="19"/>
        <v>42225.666666666672</v>
      </c>
    </row>
    <row r="298" spans="1:20">
      <c r="A298" s="19">
        <v>3526</v>
      </c>
      <c r="B298" s="19" t="s">
        <v>3525</v>
      </c>
      <c r="C298" s="19" t="s">
        <v>7636</v>
      </c>
      <c r="D298" s="20">
        <v>3300</v>
      </c>
      <c r="E298" s="20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8" t="s">
        <v>8269</v>
      </c>
      <c r="O298" s="9">
        <f t="shared" si="16"/>
        <v>1.02</v>
      </c>
      <c r="P298" s="10">
        <f t="shared" si="17"/>
        <v>99</v>
      </c>
      <c r="Q298" s="12" t="s">
        <v>8315</v>
      </c>
      <c r="R298" s="19" t="s">
        <v>8316</v>
      </c>
      <c r="S298" s="21">
        <f t="shared" si="18"/>
        <v>42460.335312499999</v>
      </c>
      <c r="T298" s="21">
        <f t="shared" si="19"/>
        <v>42488.249305555553</v>
      </c>
    </row>
    <row r="299" spans="1:20">
      <c r="A299" s="19">
        <v>3527</v>
      </c>
      <c r="B299" s="19" t="s">
        <v>3526</v>
      </c>
      <c r="C299" s="19" t="s">
        <v>7637</v>
      </c>
      <c r="D299" s="20">
        <v>6000</v>
      </c>
      <c r="E299" s="20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8" t="s">
        <v>8269</v>
      </c>
      <c r="O299" s="9">
        <f t="shared" si="16"/>
        <v>1.17</v>
      </c>
      <c r="P299" s="10">
        <f t="shared" si="17"/>
        <v>81.569999999999993</v>
      </c>
      <c r="Q299" s="12" t="s">
        <v>8315</v>
      </c>
      <c r="R299" s="19" t="s">
        <v>8316</v>
      </c>
      <c r="S299" s="21">
        <f t="shared" si="18"/>
        <v>42167.023206018523</v>
      </c>
      <c r="T299" s="21">
        <f t="shared" si="19"/>
        <v>42196.165972222225</v>
      </c>
    </row>
    <row r="300" spans="1:20">
      <c r="A300" s="19">
        <v>3529</v>
      </c>
      <c r="B300" s="19" t="s">
        <v>3528</v>
      </c>
      <c r="C300" s="19" t="s">
        <v>7639</v>
      </c>
      <c r="D300" s="20">
        <v>500</v>
      </c>
      <c r="E300" s="20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8" t="s">
        <v>8269</v>
      </c>
      <c r="O300" s="9">
        <f t="shared" si="16"/>
        <v>1.32</v>
      </c>
      <c r="P300" s="10">
        <f t="shared" si="17"/>
        <v>36.67</v>
      </c>
      <c r="Q300" s="12" t="s">
        <v>8315</v>
      </c>
      <c r="R300" s="19" t="s">
        <v>8316</v>
      </c>
      <c r="S300" s="21">
        <f t="shared" si="18"/>
        <v>42177.761782407411</v>
      </c>
      <c r="T300" s="21">
        <f t="shared" si="19"/>
        <v>42198.041666666672</v>
      </c>
    </row>
    <row r="301" spans="1:20">
      <c r="A301" s="19">
        <v>3531</v>
      </c>
      <c r="B301" s="19" t="s">
        <v>3530</v>
      </c>
      <c r="C301" s="19" t="s">
        <v>7641</v>
      </c>
      <c r="D301" s="20">
        <v>1000</v>
      </c>
      <c r="E301" s="20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8" t="s">
        <v>8269</v>
      </c>
      <c r="O301" s="9">
        <f t="shared" si="16"/>
        <v>1.28</v>
      </c>
      <c r="P301" s="10">
        <f t="shared" si="17"/>
        <v>49.23</v>
      </c>
      <c r="Q301" s="12" t="s">
        <v>8315</v>
      </c>
      <c r="R301" s="19" t="s">
        <v>8316</v>
      </c>
      <c r="S301" s="21">
        <f t="shared" si="18"/>
        <v>42521.654328703706</v>
      </c>
      <c r="T301" s="21">
        <f t="shared" si="19"/>
        <v>42551.654328703706</v>
      </c>
    </row>
    <row r="302" spans="1:20">
      <c r="A302" s="19">
        <v>3532</v>
      </c>
      <c r="B302" s="19" t="s">
        <v>3531</v>
      </c>
      <c r="C302" s="19" t="s">
        <v>7642</v>
      </c>
      <c r="D302" s="20">
        <v>960</v>
      </c>
      <c r="E302" s="20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8" t="s">
        <v>8269</v>
      </c>
      <c r="O302" s="9">
        <f t="shared" si="16"/>
        <v>1.19</v>
      </c>
      <c r="P302" s="10">
        <f t="shared" si="17"/>
        <v>42.3</v>
      </c>
      <c r="Q302" s="12" t="s">
        <v>8315</v>
      </c>
      <c r="R302" s="19" t="s">
        <v>8316</v>
      </c>
      <c r="S302" s="21">
        <f t="shared" si="18"/>
        <v>41884.599849537037</v>
      </c>
      <c r="T302" s="21">
        <f t="shared" si="19"/>
        <v>41900.165972222225</v>
      </c>
    </row>
    <row r="303" spans="1:20">
      <c r="A303" s="19">
        <v>3533</v>
      </c>
      <c r="B303" s="19" t="s">
        <v>3532</v>
      </c>
      <c r="C303" s="19" t="s">
        <v>7643</v>
      </c>
      <c r="D303" s="20">
        <v>500</v>
      </c>
      <c r="E303" s="20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8" t="s">
        <v>8269</v>
      </c>
      <c r="O303" s="9">
        <f t="shared" si="16"/>
        <v>1.26</v>
      </c>
      <c r="P303" s="10">
        <f t="shared" si="17"/>
        <v>78.88</v>
      </c>
      <c r="Q303" s="12" t="s">
        <v>8315</v>
      </c>
      <c r="R303" s="19" t="s">
        <v>8316</v>
      </c>
      <c r="S303" s="21">
        <f t="shared" si="18"/>
        <v>42289.761192129634</v>
      </c>
      <c r="T303" s="21">
        <f t="shared" si="19"/>
        <v>42319.802858796291</v>
      </c>
    </row>
    <row r="304" spans="1:20">
      <c r="A304" s="19">
        <v>3534</v>
      </c>
      <c r="B304" s="19" t="s">
        <v>3533</v>
      </c>
      <c r="C304" s="19" t="s">
        <v>7644</v>
      </c>
      <c r="D304" s="20">
        <v>5000</v>
      </c>
      <c r="E304" s="20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8" t="s">
        <v>8269</v>
      </c>
      <c r="O304" s="9">
        <f t="shared" si="16"/>
        <v>1.56</v>
      </c>
      <c r="P304" s="10">
        <f t="shared" si="17"/>
        <v>38.28</v>
      </c>
      <c r="Q304" s="12" t="s">
        <v>8315</v>
      </c>
      <c r="R304" s="19" t="s">
        <v>8316</v>
      </c>
      <c r="S304" s="21">
        <f t="shared" si="18"/>
        <v>42243.6252662037</v>
      </c>
      <c r="T304" s="21">
        <f t="shared" si="19"/>
        <v>42278.6252662037</v>
      </c>
    </row>
    <row r="305" spans="1:20">
      <c r="A305" s="19">
        <v>3539</v>
      </c>
      <c r="B305" s="19" t="s">
        <v>3538</v>
      </c>
      <c r="C305" s="19" t="s">
        <v>7649</v>
      </c>
      <c r="D305" s="20">
        <v>600</v>
      </c>
      <c r="E305" s="20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8" t="s">
        <v>8269</v>
      </c>
      <c r="O305" s="9">
        <f t="shared" si="16"/>
        <v>1.2</v>
      </c>
      <c r="P305" s="10">
        <f t="shared" si="17"/>
        <v>55.23</v>
      </c>
      <c r="Q305" s="12" t="s">
        <v>8315</v>
      </c>
      <c r="R305" s="19" t="s">
        <v>8316</v>
      </c>
      <c r="S305" s="21">
        <f t="shared" si="18"/>
        <v>42600.756041666667</v>
      </c>
      <c r="T305" s="21">
        <f t="shared" si="19"/>
        <v>42621.756041666667</v>
      </c>
    </row>
    <row r="306" spans="1:20">
      <c r="A306" s="19">
        <v>3542</v>
      </c>
      <c r="B306" s="19" t="s">
        <v>3541</v>
      </c>
      <c r="C306" s="19" t="s">
        <v>7652</v>
      </c>
      <c r="D306" s="20">
        <v>5500</v>
      </c>
      <c r="E306" s="20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8" t="s">
        <v>8269</v>
      </c>
      <c r="O306" s="9">
        <f t="shared" si="16"/>
        <v>1.02</v>
      </c>
      <c r="P306" s="10">
        <f t="shared" si="17"/>
        <v>66.150000000000006</v>
      </c>
      <c r="Q306" s="12" t="s">
        <v>8315</v>
      </c>
      <c r="R306" s="19" t="s">
        <v>8316</v>
      </c>
      <c r="S306" s="21">
        <f t="shared" si="18"/>
        <v>41829.599791666667</v>
      </c>
      <c r="T306" s="21">
        <f t="shared" si="19"/>
        <v>41889.599791666667</v>
      </c>
    </row>
    <row r="307" spans="1:20">
      <c r="A307" s="19">
        <v>3544</v>
      </c>
      <c r="B307" s="19" t="s">
        <v>3543</v>
      </c>
      <c r="C307" s="19" t="s">
        <v>7654</v>
      </c>
      <c r="D307" s="20">
        <v>2500</v>
      </c>
      <c r="E307" s="20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8" t="s">
        <v>8269</v>
      </c>
      <c r="O307" s="9">
        <f t="shared" si="16"/>
        <v>1</v>
      </c>
      <c r="P307" s="10">
        <f t="shared" si="17"/>
        <v>104.17</v>
      </c>
      <c r="Q307" s="12" t="s">
        <v>8315</v>
      </c>
      <c r="R307" s="19" t="s">
        <v>8316</v>
      </c>
      <c r="S307" s="21">
        <f t="shared" si="18"/>
        <v>42040.831678240742</v>
      </c>
      <c r="T307" s="21">
        <f t="shared" si="19"/>
        <v>42070.831678240742</v>
      </c>
    </row>
    <row r="308" spans="1:20">
      <c r="A308" s="19">
        <v>3545</v>
      </c>
      <c r="B308" s="19" t="s">
        <v>3544</v>
      </c>
      <c r="C308" s="19" t="s">
        <v>7655</v>
      </c>
      <c r="D308" s="20">
        <v>250</v>
      </c>
      <c r="E308" s="20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8" t="s">
        <v>8269</v>
      </c>
      <c r="O308" s="9">
        <f t="shared" si="16"/>
        <v>1</v>
      </c>
      <c r="P308" s="10">
        <f t="shared" si="17"/>
        <v>31.38</v>
      </c>
      <c r="Q308" s="12" t="s">
        <v>8315</v>
      </c>
      <c r="R308" s="19" t="s">
        <v>8316</v>
      </c>
      <c r="S308" s="21">
        <f t="shared" si="18"/>
        <v>42075.807395833333</v>
      </c>
      <c r="T308" s="21">
        <f t="shared" si="19"/>
        <v>42105.807395833333</v>
      </c>
    </row>
    <row r="309" spans="1:20">
      <c r="A309" s="19">
        <v>3546</v>
      </c>
      <c r="B309" s="19" t="s">
        <v>3545</v>
      </c>
      <c r="C309" s="19" t="s">
        <v>7656</v>
      </c>
      <c r="D309" s="20">
        <v>1100</v>
      </c>
      <c r="E309" s="20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8" t="s">
        <v>8269</v>
      </c>
      <c r="O309" s="9">
        <f t="shared" si="16"/>
        <v>1.02</v>
      </c>
      <c r="P309" s="10">
        <f t="shared" si="17"/>
        <v>59.21</v>
      </c>
      <c r="Q309" s="12" t="s">
        <v>8315</v>
      </c>
      <c r="R309" s="19" t="s">
        <v>8316</v>
      </c>
      <c r="S309" s="21">
        <f t="shared" si="18"/>
        <v>42073.660694444443</v>
      </c>
      <c r="T309" s="21">
        <f t="shared" si="19"/>
        <v>42095.165972222225</v>
      </c>
    </row>
    <row r="310" spans="1:20">
      <c r="A310" s="19">
        <v>3547</v>
      </c>
      <c r="B310" s="19" t="s">
        <v>3546</v>
      </c>
      <c r="C310" s="19" t="s">
        <v>7657</v>
      </c>
      <c r="D310" s="20">
        <v>35000</v>
      </c>
      <c r="E310" s="20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8" t="s">
        <v>8269</v>
      </c>
      <c r="O310" s="9">
        <f t="shared" si="16"/>
        <v>1.1399999999999999</v>
      </c>
      <c r="P310" s="10">
        <f t="shared" si="17"/>
        <v>119.18</v>
      </c>
      <c r="Q310" s="12" t="s">
        <v>8315</v>
      </c>
      <c r="R310" s="19" t="s">
        <v>8316</v>
      </c>
      <c r="S310" s="21">
        <f t="shared" si="18"/>
        <v>42480.078715277778</v>
      </c>
      <c r="T310" s="21">
        <f t="shared" si="19"/>
        <v>42504.165972222225</v>
      </c>
    </row>
    <row r="311" spans="1:20">
      <c r="A311" s="19">
        <v>3548</v>
      </c>
      <c r="B311" s="19" t="s">
        <v>3547</v>
      </c>
      <c r="C311" s="19" t="s">
        <v>7658</v>
      </c>
      <c r="D311" s="20">
        <v>2100</v>
      </c>
      <c r="E311" s="20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8" t="s">
        <v>8269</v>
      </c>
      <c r="O311" s="9">
        <f t="shared" si="16"/>
        <v>1.02</v>
      </c>
      <c r="P311" s="10">
        <f t="shared" si="17"/>
        <v>164.62</v>
      </c>
      <c r="Q311" s="12" t="s">
        <v>8315</v>
      </c>
      <c r="R311" s="19" t="s">
        <v>8316</v>
      </c>
      <c r="S311" s="21">
        <f t="shared" si="18"/>
        <v>42411.942291666666</v>
      </c>
      <c r="T311" s="21">
        <f t="shared" si="19"/>
        <v>42434.041666666672</v>
      </c>
    </row>
    <row r="312" spans="1:20">
      <c r="A312" s="19">
        <v>3551</v>
      </c>
      <c r="B312" s="19" t="s">
        <v>3550</v>
      </c>
      <c r="C312" s="19" t="s">
        <v>7661</v>
      </c>
      <c r="D312" s="20">
        <v>1500</v>
      </c>
      <c r="E312" s="20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8" t="s">
        <v>8269</v>
      </c>
      <c r="O312" s="9">
        <f t="shared" si="16"/>
        <v>1.02</v>
      </c>
      <c r="P312" s="10">
        <f t="shared" si="17"/>
        <v>61.1</v>
      </c>
      <c r="Q312" s="12" t="s">
        <v>8315</v>
      </c>
      <c r="R312" s="19" t="s">
        <v>8316</v>
      </c>
      <c r="S312" s="21">
        <f t="shared" si="18"/>
        <v>41753.515856481477</v>
      </c>
      <c r="T312" s="21">
        <f t="shared" si="19"/>
        <v>41781.921527777777</v>
      </c>
    </row>
    <row r="313" spans="1:20">
      <c r="A313" s="19">
        <v>3553</v>
      </c>
      <c r="B313" s="19" t="s">
        <v>3552</v>
      </c>
      <c r="C313" s="19" t="s">
        <v>7663</v>
      </c>
      <c r="D313" s="20">
        <v>5500</v>
      </c>
      <c r="E313" s="20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8" t="s">
        <v>8269</v>
      </c>
      <c r="O313" s="9">
        <f t="shared" si="16"/>
        <v>1.06</v>
      </c>
      <c r="P313" s="10">
        <f t="shared" si="17"/>
        <v>56.2</v>
      </c>
      <c r="Q313" s="12" t="s">
        <v>8315</v>
      </c>
      <c r="R313" s="19" t="s">
        <v>8316</v>
      </c>
      <c r="S313" s="21">
        <f t="shared" si="18"/>
        <v>42196.028703703705</v>
      </c>
      <c r="T313" s="21">
        <f t="shared" si="19"/>
        <v>42228</v>
      </c>
    </row>
    <row r="314" spans="1:20">
      <c r="A314" s="19">
        <v>3554</v>
      </c>
      <c r="B314" s="19" t="s">
        <v>3553</v>
      </c>
      <c r="C314" s="19" t="s">
        <v>7664</v>
      </c>
      <c r="D314" s="20">
        <v>5000</v>
      </c>
      <c r="E314" s="20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8" t="s">
        <v>8269</v>
      </c>
      <c r="O314" s="9">
        <f t="shared" si="16"/>
        <v>1.1299999999999999</v>
      </c>
      <c r="P314" s="10">
        <f t="shared" si="17"/>
        <v>107</v>
      </c>
      <c r="Q314" s="12" t="s">
        <v>8315</v>
      </c>
      <c r="R314" s="19" t="s">
        <v>8316</v>
      </c>
      <c r="S314" s="21">
        <f t="shared" si="18"/>
        <v>42016.050451388888</v>
      </c>
      <c r="T314" s="21">
        <f t="shared" si="19"/>
        <v>42046.708333333328</v>
      </c>
    </row>
    <row r="315" spans="1:20">
      <c r="A315" s="19">
        <v>3557</v>
      </c>
      <c r="B315" s="19" t="s">
        <v>3556</v>
      </c>
      <c r="C315" s="19" t="s">
        <v>7667</v>
      </c>
      <c r="D315" s="20">
        <v>100000</v>
      </c>
      <c r="E315" s="20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8" t="s">
        <v>8269</v>
      </c>
      <c r="O315" s="9">
        <f t="shared" si="16"/>
        <v>1</v>
      </c>
      <c r="P315" s="10">
        <f t="shared" si="17"/>
        <v>179.28</v>
      </c>
      <c r="Q315" s="12" t="s">
        <v>8315</v>
      </c>
      <c r="R315" s="19" t="s">
        <v>8316</v>
      </c>
      <c r="S315" s="21">
        <f t="shared" si="18"/>
        <v>41730.276747685188</v>
      </c>
      <c r="T315" s="21">
        <f t="shared" si="19"/>
        <v>41764.276747685188</v>
      </c>
    </row>
    <row r="316" spans="1:20">
      <c r="A316" s="19">
        <v>3561</v>
      </c>
      <c r="B316" s="19" t="s">
        <v>3560</v>
      </c>
      <c r="C316" s="19" t="s">
        <v>7671</v>
      </c>
      <c r="D316" s="20">
        <v>2500</v>
      </c>
      <c r="E316" s="20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8" t="s">
        <v>8269</v>
      </c>
      <c r="O316" s="9">
        <f t="shared" si="16"/>
        <v>1.02</v>
      </c>
      <c r="P316" s="10">
        <f t="shared" si="17"/>
        <v>47.41</v>
      </c>
      <c r="Q316" s="12" t="s">
        <v>8315</v>
      </c>
      <c r="R316" s="19" t="s">
        <v>8316</v>
      </c>
      <c r="S316" s="21">
        <f t="shared" si="18"/>
        <v>42203.680300925931</v>
      </c>
      <c r="T316" s="21">
        <f t="shared" si="19"/>
        <v>42221.774999999994</v>
      </c>
    </row>
    <row r="317" spans="1:20">
      <c r="A317" s="19">
        <v>3565</v>
      </c>
      <c r="B317" s="19" t="s">
        <v>3564</v>
      </c>
      <c r="C317" s="19" t="s">
        <v>7675</v>
      </c>
      <c r="D317" s="20">
        <v>900</v>
      </c>
      <c r="E317" s="20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8" t="s">
        <v>8269</v>
      </c>
      <c r="O317" s="9">
        <f t="shared" si="16"/>
        <v>1.31</v>
      </c>
      <c r="P317" s="10">
        <f t="shared" si="17"/>
        <v>97.92</v>
      </c>
      <c r="Q317" s="12" t="s">
        <v>8315</v>
      </c>
      <c r="R317" s="19" t="s">
        <v>8316</v>
      </c>
      <c r="S317" s="21">
        <f t="shared" si="18"/>
        <v>41974.743148148147</v>
      </c>
      <c r="T317" s="21">
        <f t="shared" si="19"/>
        <v>42004.743148148147</v>
      </c>
    </row>
    <row r="318" spans="1:20">
      <c r="A318" s="19">
        <v>3568</v>
      </c>
      <c r="B318" s="19" t="s">
        <v>3567</v>
      </c>
      <c r="C318" s="19" t="s">
        <v>7678</v>
      </c>
      <c r="D318" s="20">
        <v>1000</v>
      </c>
      <c r="E318" s="20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8" t="s">
        <v>8269</v>
      </c>
      <c r="O318" s="9">
        <f t="shared" si="16"/>
        <v>1.1100000000000001</v>
      </c>
      <c r="P318" s="10">
        <f t="shared" si="17"/>
        <v>58.42</v>
      </c>
      <c r="Q318" s="12" t="s">
        <v>8315</v>
      </c>
      <c r="R318" s="19" t="s">
        <v>8316</v>
      </c>
      <c r="S318" s="21">
        <f t="shared" si="18"/>
        <v>41869.740671296298</v>
      </c>
      <c r="T318" s="21">
        <f t="shared" si="19"/>
        <v>41899.740671296298</v>
      </c>
    </row>
    <row r="319" spans="1:20">
      <c r="A319" s="19">
        <v>3569</v>
      </c>
      <c r="B319" s="19" t="s">
        <v>3568</v>
      </c>
      <c r="C319" s="19" t="s">
        <v>7679</v>
      </c>
      <c r="D319" s="20">
        <v>5000</v>
      </c>
      <c r="E319" s="20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8" t="s">
        <v>8269</v>
      </c>
      <c r="O319" s="9">
        <f t="shared" si="16"/>
        <v>1</v>
      </c>
      <c r="P319" s="10">
        <f t="shared" si="17"/>
        <v>122.54</v>
      </c>
      <c r="Q319" s="12" t="s">
        <v>8315</v>
      </c>
      <c r="R319" s="19" t="s">
        <v>8316</v>
      </c>
      <c r="S319" s="21">
        <f t="shared" si="18"/>
        <v>41982.688611111109</v>
      </c>
      <c r="T319" s="21">
        <f t="shared" si="19"/>
        <v>42012.688611111109</v>
      </c>
    </row>
    <row r="320" spans="1:20">
      <c r="A320" s="19">
        <v>3570</v>
      </c>
      <c r="B320" s="19" t="s">
        <v>3569</v>
      </c>
      <c r="C320" s="19" t="s">
        <v>7680</v>
      </c>
      <c r="D320" s="20">
        <v>2000</v>
      </c>
      <c r="E320" s="20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8" t="s">
        <v>8269</v>
      </c>
      <c r="O320" s="9">
        <f t="shared" si="16"/>
        <v>1.1399999999999999</v>
      </c>
      <c r="P320" s="10">
        <f t="shared" si="17"/>
        <v>87.96</v>
      </c>
      <c r="Q320" s="12" t="s">
        <v>8315</v>
      </c>
      <c r="R320" s="19" t="s">
        <v>8316</v>
      </c>
      <c r="S320" s="21">
        <f t="shared" si="18"/>
        <v>41976.331979166673</v>
      </c>
      <c r="T320" s="21">
        <f t="shared" si="19"/>
        <v>42004.291666666672</v>
      </c>
    </row>
    <row r="321" spans="1:20">
      <c r="A321" s="19">
        <v>3574</v>
      </c>
      <c r="B321" s="19" t="s">
        <v>3573</v>
      </c>
      <c r="C321" s="19" t="s">
        <v>7684</v>
      </c>
      <c r="D321" s="20">
        <v>5800</v>
      </c>
      <c r="E321" s="20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8" t="s">
        <v>8269</v>
      </c>
      <c r="O321" s="9">
        <f t="shared" si="16"/>
        <v>1.06</v>
      </c>
      <c r="P321" s="10">
        <f t="shared" si="17"/>
        <v>136.78</v>
      </c>
      <c r="Q321" s="12" t="s">
        <v>8315</v>
      </c>
      <c r="R321" s="19" t="s">
        <v>8316</v>
      </c>
      <c r="S321" s="21">
        <f t="shared" si="18"/>
        <v>41926.942685185182</v>
      </c>
      <c r="T321" s="21">
        <f t="shared" si="19"/>
        <v>41956.984351851846</v>
      </c>
    </row>
    <row r="322" spans="1:20">
      <c r="A322" s="19">
        <v>3575</v>
      </c>
      <c r="B322" s="19" t="s">
        <v>3574</v>
      </c>
      <c r="C322" s="19" t="s">
        <v>7685</v>
      </c>
      <c r="D322" s="20">
        <v>10000</v>
      </c>
      <c r="E322" s="20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8" t="s">
        <v>8269</v>
      </c>
      <c r="O322" s="9">
        <f t="shared" ref="O322:O385" si="20">ROUND(E322/D322,2)</f>
        <v>1.01</v>
      </c>
      <c r="P322" s="10">
        <f t="shared" ref="P322:P385" si="21">IFERROR(ROUND(E322/L322,2),0)</f>
        <v>99.34</v>
      </c>
      <c r="Q322" s="12" t="s">
        <v>8315</v>
      </c>
      <c r="R322" s="19" t="s">
        <v>8316</v>
      </c>
      <c r="S322" s="21">
        <f t="shared" ref="S322:S385" si="22">(((J322/60)/60)/24)+DATE(1970,1,1)</f>
        <v>42561.783877314811</v>
      </c>
      <c r="T322" s="21">
        <f t="shared" ref="T322:T385" si="23">(((I322/60)/60)/24)+DATE(1970,1,1)</f>
        <v>42593.165972222225</v>
      </c>
    </row>
    <row r="323" spans="1:20">
      <c r="A323" s="19">
        <v>3576</v>
      </c>
      <c r="B323" s="19" t="s">
        <v>3575</v>
      </c>
      <c r="C323" s="19" t="s">
        <v>7686</v>
      </c>
      <c r="D323" s="20">
        <v>100</v>
      </c>
      <c r="E323" s="20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8" t="s">
        <v>8269</v>
      </c>
      <c r="O323" s="9">
        <f t="shared" si="20"/>
        <v>1</v>
      </c>
      <c r="P323" s="10">
        <f t="shared" si="21"/>
        <v>20</v>
      </c>
      <c r="Q323" s="12" t="s">
        <v>8315</v>
      </c>
      <c r="R323" s="19" t="s">
        <v>8316</v>
      </c>
      <c r="S323" s="21">
        <f t="shared" si="22"/>
        <v>42649.54923611111</v>
      </c>
      <c r="T323" s="21">
        <f t="shared" si="23"/>
        <v>42709.590902777782</v>
      </c>
    </row>
    <row r="324" spans="1:20">
      <c r="A324" s="19">
        <v>3577</v>
      </c>
      <c r="B324" s="19" t="s">
        <v>3576</v>
      </c>
      <c r="C324" s="19" t="s">
        <v>7687</v>
      </c>
      <c r="D324" s="20">
        <v>600</v>
      </c>
      <c r="E324" s="20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8" t="s">
        <v>8269</v>
      </c>
      <c r="O324" s="9">
        <f t="shared" si="20"/>
        <v>1.3</v>
      </c>
      <c r="P324" s="10">
        <f t="shared" si="21"/>
        <v>28.89</v>
      </c>
      <c r="Q324" s="12" t="s">
        <v>8315</v>
      </c>
      <c r="R324" s="19" t="s">
        <v>8316</v>
      </c>
      <c r="S324" s="21">
        <f t="shared" si="22"/>
        <v>42093.786840277782</v>
      </c>
      <c r="T324" s="21">
        <f t="shared" si="23"/>
        <v>42120.26944444445</v>
      </c>
    </row>
    <row r="325" spans="1:20">
      <c r="A325" s="19">
        <v>3580</v>
      </c>
      <c r="B325" s="19" t="s">
        <v>3579</v>
      </c>
      <c r="C325" s="19" t="s">
        <v>7690</v>
      </c>
      <c r="D325" s="20">
        <v>900</v>
      </c>
      <c r="E325" s="20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8" t="s">
        <v>8269</v>
      </c>
      <c r="O325" s="9">
        <f t="shared" si="20"/>
        <v>1.1399999999999999</v>
      </c>
      <c r="P325" s="10">
        <f t="shared" si="21"/>
        <v>37.96</v>
      </c>
      <c r="Q325" s="12" t="s">
        <v>8315</v>
      </c>
      <c r="R325" s="19" t="s">
        <v>8316</v>
      </c>
      <c r="S325" s="21">
        <f t="shared" si="22"/>
        <v>42026.176180555558</v>
      </c>
      <c r="T325" s="21">
        <f t="shared" si="23"/>
        <v>42064.207638888889</v>
      </c>
    </row>
    <row r="326" spans="1:20">
      <c r="A326" s="19">
        <v>3582</v>
      </c>
      <c r="B326" s="19" t="s">
        <v>3581</v>
      </c>
      <c r="C326" s="19" t="s">
        <v>7692</v>
      </c>
      <c r="D326" s="20">
        <v>1000</v>
      </c>
      <c r="E326" s="20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8" t="s">
        <v>8269</v>
      </c>
      <c r="O326" s="9">
        <f t="shared" si="20"/>
        <v>2.87</v>
      </c>
      <c r="P326" s="10">
        <f t="shared" si="21"/>
        <v>58.57</v>
      </c>
      <c r="Q326" s="12" t="s">
        <v>8315</v>
      </c>
      <c r="R326" s="19" t="s">
        <v>8316</v>
      </c>
      <c r="S326" s="21">
        <f t="shared" si="22"/>
        <v>42451.095856481479</v>
      </c>
      <c r="T326" s="21">
        <f t="shared" si="23"/>
        <v>42465.095856481479</v>
      </c>
    </row>
    <row r="327" spans="1:20">
      <c r="A327" s="19">
        <v>3583</v>
      </c>
      <c r="B327" s="19" t="s">
        <v>3582</v>
      </c>
      <c r="C327" s="19" t="s">
        <v>7693</v>
      </c>
      <c r="D327" s="20">
        <v>3000</v>
      </c>
      <c r="E327" s="20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8" t="s">
        <v>8269</v>
      </c>
      <c r="O327" s="9">
        <f t="shared" si="20"/>
        <v>1.0900000000000001</v>
      </c>
      <c r="P327" s="10">
        <f t="shared" si="21"/>
        <v>135.63</v>
      </c>
      <c r="Q327" s="12" t="s">
        <v>8315</v>
      </c>
      <c r="R327" s="19" t="s">
        <v>8316</v>
      </c>
      <c r="S327" s="21">
        <f t="shared" si="22"/>
        <v>42418.425983796296</v>
      </c>
      <c r="T327" s="21">
        <f t="shared" si="23"/>
        <v>42478.384317129632</v>
      </c>
    </row>
    <row r="328" spans="1:20">
      <c r="A328" s="19">
        <v>3585</v>
      </c>
      <c r="B328" s="19" t="s">
        <v>3584</v>
      </c>
      <c r="C328" s="19" t="s">
        <v>7695</v>
      </c>
      <c r="D328" s="20">
        <v>3400</v>
      </c>
      <c r="E328" s="20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8" t="s">
        <v>8269</v>
      </c>
      <c r="O328" s="9">
        <f t="shared" si="20"/>
        <v>1.19</v>
      </c>
      <c r="P328" s="10">
        <f t="shared" si="21"/>
        <v>176.09</v>
      </c>
      <c r="Q328" s="12" t="s">
        <v>8315</v>
      </c>
      <c r="R328" s="19" t="s">
        <v>8316</v>
      </c>
      <c r="S328" s="21">
        <f t="shared" si="22"/>
        <v>41964.716319444444</v>
      </c>
      <c r="T328" s="21">
        <f t="shared" si="23"/>
        <v>41994.716319444444</v>
      </c>
    </row>
    <row r="329" spans="1:20">
      <c r="A329" s="19">
        <v>3586</v>
      </c>
      <c r="B329" s="19" t="s">
        <v>3585</v>
      </c>
      <c r="C329" s="19" t="s">
        <v>7696</v>
      </c>
      <c r="D329" s="20">
        <v>7500</v>
      </c>
      <c r="E329" s="20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8" t="s">
        <v>8269</v>
      </c>
      <c r="O329" s="9">
        <f t="shared" si="20"/>
        <v>1.0900000000000001</v>
      </c>
      <c r="P329" s="10">
        <f t="shared" si="21"/>
        <v>151.97999999999999</v>
      </c>
      <c r="Q329" s="12" t="s">
        <v>8315</v>
      </c>
      <c r="R329" s="19" t="s">
        <v>8316</v>
      </c>
      <c r="S329" s="21">
        <f t="shared" si="22"/>
        <v>42576.697569444441</v>
      </c>
      <c r="T329" s="21">
        <f t="shared" si="23"/>
        <v>42636.697569444441</v>
      </c>
    </row>
    <row r="330" spans="1:20">
      <c r="A330" s="19">
        <v>3589</v>
      </c>
      <c r="B330" s="19" t="s">
        <v>3588</v>
      </c>
      <c r="C330" s="19" t="s">
        <v>7699</v>
      </c>
      <c r="D330" s="20">
        <v>4000</v>
      </c>
      <c r="E330" s="20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8" t="s">
        <v>8269</v>
      </c>
      <c r="O330" s="9">
        <f t="shared" si="20"/>
        <v>1.28</v>
      </c>
      <c r="P330" s="10">
        <f t="shared" si="21"/>
        <v>82.26</v>
      </c>
      <c r="Q330" s="12" t="s">
        <v>8315</v>
      </c>
      <c r="R330" s="19" t="s">
        <v>8316</v>
      </c>
      <c r="S330" s="21">
        <f t="shared" si="22"/>
        <v>42125.647534722222</v>
      </c>
      <c r="T330" s="21">
        <f t="shared" si="23"/>
        <v>42150.647534722222</v>
      </c>
    </row>
    <row r="331" spans="1:20">
      <c r="A331" s="19">
        <v>3591</v>
      </c>
      <c r="B331" s="19" t="s">
        <v>3590</v>
      </c>
      <c r="C331" s="19" t="s">
        <v>7701</v>
      </c>
      <c r="D331" s="20">
        <v>700</v>
      </c>
      <c r="E331" s="20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8" t="s">
        <v>8269</v>
      </c>
      <c r="O331" s="9">
        <f t="shared" si="20"/>
        <v>1.75</v>
      </c>
      <c r="P331" s="10">
        <f t="shared" si="21"/>
        <v>68.06</v>
      </c>
      <c r="Q331" s="12" t="s">
        <v>8315</v>
      </c>
      <c r="R331" s="19" t="s">
        <v>8316</v>
      </c>
      <c r="S331" s="21">
        <f t="shared" si="22"/>
        <v>42003.948425925926</v>
      </c>
      <c r="T331" s="21">
        <f t="shared" si="23"/>
        <v>42028.207638888889</v>
      </c>
    </row>
    <row r="332" spans="1:20">
      <c r="A332" s="19">
        <v>3592</v>
      </c>
      <c r="B332" s="19" t="s">
        <v>3591</v>
      </c>
      <c r="C332" s="19" t="s">
        <v>7702</v>
      </c>
      <c r="D332" s="20">
        <v>2000</v>
      </c>
      <c r="E332" s="20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8" t="s">
        <v>8269</v>
      </c>
      <c r="O332" s="9">
        <f t="shared" si="20"/>
        <v>1.27</v>
      </c>
      <c r="P332" s="10">
        <f t="shared" si="21"/>
        <v>72.709999999999994</v>
      </c>
      <c r="Q332" s="12" t="s">
        <v>8315</v>
      </c>
      <c r="R332" s="19" t="s">
        <v>8316</v>
      </c>
      <c r="S332" s="21">
        <f t="shared" si="22"/>
        <v>41988.829942129625</v>
      </c>
      <c r="T332" s="21">
        <f t="shared" si="23"/>
        <v>42046.207638888889</v>
      </c>
    </row>
    <row r="333" spans="1:20">
      <c r="A333" s="19">
        <v>3593</v>
      </c>
      <c r="B333" s="19" t="s">
        <v>3592</v>
      </c>
      <c r="C333" s="19" t="s">
        <v>7703</v>
      </c>
      <c r="D333" s="20">
        <v>3000</v>
      </c>
      <c r="E333" s="20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8" t="s">
        <v>8269</v>
      </c>
      <c r="O333" s="9">
        <f t="shared" si="20"/>
        <v>1.1100000000000001</v>
      </c>
      <c r="P333" s="10">
        <f t="shared" si="21"/>
        <v>77.19</v>
      </c>
      <c r="Q333" s="12" t="s">
        <v>8315</v>
      </c>
      <c r="R333" s="19" t="s">
        <v>8316</v>
      </c>
      <c r="S333" s="21">
        <f t="shared" si="22"/>
        <v>41974.898599537039</v>
      </c>
      <c r="T333" s="21">
        <f t="shared" si="23"/>
        <v>42009.851388888885</v>
      </c>
    </row>
    <row r="334" spans="1:20">
      <c r="A334" s="19">
        <v>3594</v>
      </c>
      <c r="B334" s="19" t="s">
        <v>3593</v>
      </c>
      <c r="C334" s="19" t="s">
        <v>7704</v>
      </c>
      <c r="D334" s="20">
        <v>1600</v>
      </c>
      <c r="E334" s="20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8" t="s">
        <v>8269</v>
      </c>
      <c r="O334" s="9">
        <f t="shared" si="20"/>
        <v>1.26</v>
      </c>
      <c r="P334" s="10">
        <f t="shared" si="21"/>
        <v>55.97</v>
      </c>
      <c r="Q334" s="12" t="s">
        <v>8315</v>
      </c>
      <c r="R334" s="19" t="s">
        <v>8316</v>
      </c>
      <c r="S334" s="21">
        <f t="shared" si="22"/>
        <v>42592.066921296297</v>
      </c>
      <c r="T334" s="21">
        <f t="shared" si="23"/>
        <v>42617.066921296297</v>
      </c>
    </row>
    <row r="335" spans="1:20">
      <c r="A335" s="19">
        <v>3595</v>
      </c>
      <c r="B335" s="19" t="s">
        <v>3594</v>
      </c>
      <c r="C335" s="19" t="s">
        <v>7705</v>
      </c>
      <c r="D335" s="20">
        <v>2600</v>
      </c>
      <c r="E335" s="20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8" t="s">
        <v>8269</v>
      </c>
      <c r="O335" s="9">
        <f t="shared" si="20"/>
        <v>1.19</v>
      </c>
      <c r="P335" s="10">
        <f t="shared" si="21"/>
        <v>49.69</v>
      </c>
      <c r="Q335" s="12" t="s">
        <v>8315</v>
      </c>
      <c r="R335" s="19" t="s">
        <v>8316</v>
      </c>
      <c r="S335" s="21">
        <f t="shared" si="22"/>
        <v>42050.008368055554</v>
      </c>
      <c r="T335" s="21">
        <f t="shared" si="23"/>
        <v>42076.290972222225</v>
      </c>
    </row>
    <row r="336" spans="1:20">
      <c r="A336" s="19">
        <v>3597</v>
      </c>
      <c r="B336" s="19" t="s">
        <v>3596</v>
      </c>
      <c r="C336" s="19" t="s">
        <v>7707</v>
      </c>
      <c r="D336" s="20">
        <v>2500</v>
      </c>
      <c r="E336" s="20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8" t="s">
        <v>8269</v>
      </c>
      <c r="O336" s="9">
        <f t="shared" si="20"/>
        <v>1.03</v>
      </c>
      <c r="P336" s="10">
        <f t="shared" si="21"/>
        <v>77.73</v>
      </c>
      <c r="Q336" s="12" t="s">
        <v>8315</v>
      </c>
      <c r="R336" s="19" t="s">
        <v>8316</v>
      </c>
      <c r="S336" s="21">
        <f t="shared" si="22"/>
        <v>42417.585532407407</v>
      </c>
      <c r="T336" s="21">
        <f t="shared" si="23"/>
        <v>42432.249305555553</v>
      </c>
    </row>
    <row r="337" spans="1:20">
      <c r="A337" s="19">
        <v>3598</v>
      </c>
      <c r="B337" s="19" t="s">
        <v>3597</v>
      </c>
      <c r="C337" s="19" t="s">
        <v>7708</v>
      </c>
      <c r="D337" s="20">
        <v>1000</v>
      </c>
      <c r="E337" s="20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8" t="s">
        <v>8269</v>
      </c>
      <c r="O337" s="9">
        <f t="shared" si="20"/>
        <v>1.1000000000000001</v>
      </c>
      <c r="P337" s="10">
        <f t="shared" si="21"/>
        <v>40.78</v>
      </c>
      <c r="Q337" s="12" t="s">
        <v>8315</v>
      </c>
      <c r="R337" s="19" t="s">
        <v>8316</v>
      </c>
      <c r="S337" s="21">
        <f t="shared" si="22"/>
        <v>41866.79886574074</v>
      </c>
      <c r="T337" s="21">
        <f t="shared" si="23"/>
        <v>41885.207638888889</v>
      </c>
    </row>
    <row r="338" spans="1:20">
      <c r="A338" s="19">
        <v>3599</v>
      </c>
      <c r="B338" s="19" t="s">
        <v>3598</v>
      </c>
      <c r="C338" s="19" t="s">
        <v>7709</v>
      </c>
      <c r="D338" s="20">
        <v>500</v>
      </c>
      <c r="E338" s="20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8" t="s">
        <v>8269</v>
      </c>
      <c r="O338" s="9">
        <f t="shared" si="20"/>
        <v>2.02</v>
      </c>
      <c r="P338" s="10">
        <f t="shared" si="21"/>
        <v>59.41</v>
      </c>
      <c r="Q338" s="12" t="s">
        <v>8315</v>
      </c>
      <c r="R338" s="19" t="s">
        <v>8316</v>
      </c>
      <c r="S338" s="21">
        <f t="shared" si="22"/>
        <v>42220.79487268519</v>
      </c>
      <c r="T338" s="21">
        <f t="shared" si="23"/>
        <v>42246</v>
      </c>
    </row>
    <row r="339" spans="1:20">
      <c r="A339" s="19">
        <v>3600</v>
      </c>
      <c r="B339" s="19" t="s">
        <v>3599</v>
      </c>
      <c r="C339" s="19" t="s">
        <v>7710</v>
      </c>
      <c r="D339" s="20">
        <v>10</v>
      </c>
      <c r="E339" s="20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8" t="s">
        <v>8269</v>
      </c>
      <c r="O339" s="9">
        <f t="shared" si="20"/>
        <v>1.3</v>
      </c>
      <c r="P339" s="10">
        <f t="shared" si="21"/>
        <v>3.25</v>
      </c>
      <c r="Q339" s="12" t="s">
        <v>8315</v>
      </c>
      <c r="R339" s="19" t="s">
        <v>8316</v>
      </c>
      <c r="S339" s="21">
        <f t="shared" si="22"/>
        <v>42628.849120370374</v>
      </c>
      <c r="T339" s="21">
        <f t="shared" si="23"/>
        <v>42656.849120370374</v>
      </c>
    </row>
    <row r="340" spans="1:20">
      <c r="A340" s="19">
        <v>3602</v>
      </c>
      <c r="B340" s="19" t="s">
        <v>3601</v>
      </c>
      <c r="C340" s="19" t="s">
        <v>7712</v>
      </c>
      <c r="D340" s="20">
        <v>4000</v>
      </c>
      <c r="E340" s="20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8" t="s">
        <v>8269</v>
      </c>
      <c r="O340" s="9">
        <f t="shared" si="20"/>
        <v>1</v>
      </c>
      <c r="P340" s="10">
        <f t="shared" si="21"/>
        <v>81.67</v>
      </c>
      <c r="Q340" s="12" t="s">
        <v>8315</v>
      </c>
      <c r="R340" s="19" t="s">
        <v>8316</v>
      </c>
      <c r="S340" s="21">
        <f t="shared" si="22"/>
        <v>42447.894432870366</v>
      </c>
      <c r="T340" s="21">
        <f t="shared" si="23"/>
        <v>42507.894432870366</v>
      </c>
    </row>
    <row r="341" spans="1:20">
      <c r="A341" s="19">
        <v>3603</v>
      </c>
      <c r="B341" s="19" t="s">
        <v>3602</v>
      </c>
      <c r="C341" s="19" t="s">
        <v>7713</v>
      </c>
      <c r="D341" s="20">
        <v>1500</v>
      </c>
      <c r="E341" s="20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8" t="s">
        <v>8269</v>
      </c>
      <c r="O341" s="9">
        <f t="shared" si="20"/>
        <v>1.71</v>
      </c>
      <c r="P341" s="10">
        <f t="shared" si="21"/>
        <v>44.91</v>
      </c>
      <c r="Q341" s="12" t="s">
        <v>8315</v>
      </c>
      <c r="R341" s="19" t="s">
        <v>8316</v>
      </c>
      <c r="S341" s="21">
        <f t="shared" si="22"/>
        <v>42283.864351851851</v>
      </c>
      <c r="T341" s="21">
        <f t="shared" si="23"/>
        <v>42313.906018518523</v>
      </c>
    </row>
    <row r="342" spans="1:20">
      <c r="A342" s="19">
        <v>3604</v>
      </c>
      <c r="B342" s="19" t="s">
        <v>3603</v>
      </c>
      <c r="C342" s="19" t="s">
        <v>7714</v>
      </c>
      <c r="D342" s="20">
        <v>3000</v>
      </c>
      <c r="E342" s="20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8" t="s">
        <v>8269</v>
      </c>
      <c r="O342" s="9">
        <f t="shared" si="20"/>
        <v>1.1299999999999999</v>
      </c>
      <c r="P342" s="10">
        <f t="shared" si="21"/>
        <v>49.06</v>
      </c>
      <c r="Q342" s="12" t="s">
        <v>8315</v>
      </c>
      <c r="R342" s="19" t="s">
        <v>8316</v>
      </c>
      <c r="S342" s="21">
        <f t="shared" si="22"/>
        <v>42483.015694444446</v>
      </c>
      <c r="T342" s="21">
        <f t="shared" si="23"/>
        <v>42489.290972222225</v>
      </c>
    </row>
    <row r="343" spans="1:20">
      <c r="A343" s="19">
        <v>3613</v>
      </c>
      <c r="B343" s="19" t="s">
        <v>3612</v>
      </c>
      <c r="C343" s="19" t="s">
        <v>7723</v>
      </c>
      <c r="D343" s="20">
        <v>1250</v>
      </c>
      <c r="E343" s="20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8" t="s">
        <v>8269</v>
      </c>
      <c r="O343" s="9">
        <f t="shared" si="20"/>
        <v>1</v>
      </c>
      <c r="P343" s="10">
        <f t="shared" si="21"/>
        <v>62.5</v>
      </c>
      <c r="Q343" s="12" t="s">
        <v>8315</v>
      </c>
      <c r="R343" s="19" t="s">
        <v>8316</v>
      </c>
      <c r="S343" s="21">
        <f t="shared" si="22"/>
        <v>41788.58997685185</v>
      </c>
      <c r="T343" s="21">
        <f t="shared" si="23"/>
        <v>41818.58997685185</v>
      </c>
    </row>
    <row r="344" spans="1:20">
      <c r="A344" s="19">
        <v>3614</v>
      </c>
      <c r="B344" s="19" t="s">
        <v>3439</v>
      </c>
      <c r="C344" s="19" t="s">
        <v>7724</v>
      </c>
      <c r="D344" s="20">
        <v>2500</v>
      </c>
      <c r="E344" s="20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8" t="s">
        <v>8269</v>
      </c>
      <c r="O344" s="9">
        <f t="shared" si="20"/>
        <v>1.01</v>
      </c>
      <c r="P344" s="10">
        <f t="shared" si="21"/>
        <v>35.49</v>
      </c>
      <c r="Q344" s="12" t="s">
        <v>8315</v>
      </c>
      <c r="R344" s="19" t="s">
        <v>8316</v>
      </c>
      <c r="S344" s="21">
        <f t="shared" si="22"/>
        <v>42144.041851851856</v>
      </c>
      <c r="T344" s="21">
        <f t="shared" si="23"/>
        <v>42174.041851851856</v>
      </c>
    </row>
    <row r="345" spans="1:20">
      <c r="A345" s="19">
        <v>3619</v>
      </c>
      <c r="B345" s="19" t="s">
        <v>3617</v>
      </c>
      <c r="C345" s="19" t="s">
        <v>7729</v>
      </c>
      <c r="D345" s="20">
        <v>1000</v>
      </c>
      <c r="E345" s="20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8" t="s">
        <v>8269</v>
      </c>
      <c r="O345" s="9">
        <f t="shared" si="20"/>
        <v>1.1299999999999999</v>
      </c>
      <c r="P345" s="10">
        <f t="shared" si="21"/>
        <v>66.47</v>
      </c>
      <c r="Q345" s="12" t="s">
        <v>8315</v>
      </c>
      <c r="R345" s="19" t="s">
        <v>8316</v>
      </c>
      <c r="S345" s="21">
        <f t="shared" si="22"/>
        <v>42661.132245370376</v>
      </c>
      <c r="T345" s="21">
        <f t="shared" si="23"/>
        <v>42693.916666666672</v>
      </c>
    </row>
    <row r="346" spans="1:20">
      <c r="A346" s="19">
        <v>3620</v>
      </c>
      <c r="B346" s="19" t="s">
        <v>3618</v>
      </c>
      <c r="C346" s="19" t="s">
        <v>7730</v>
      </c>
      <c r="D346" s="20">
        <v>10500</v>
      </c>
      <c r="E346" s="20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8" t="s">
        <v>8269</v>
      </c>
      <c r="O346" s="9">
        <f t="shared" si="20"/>
        <v>1.05</v>
      </c>
      <c r="P346" s="10">
        <f t="shared" si="21"/>
        <v>56.07</v>
      </c>
      <c r="Q346" s="12" t="s">
        <v>8315</v>
      </c>
      <c r="R346" s="19" t="s">
        <v>8316</v>
      </c>
      <c r="S346" s="21">
        <f t="shared" si="22"/>
        <v>42037.938206018516</v>
      </c>
      <c r="T346" s="21">
        <f t="shared" si="23"/>
        <v>42068.166666666672</v>
      </c>
    </row>
    <row r="347" spans="1:20">
      <c r="A347" s="19">
        <v>3621</v>
      </c>
      <c r="B347" s="19" t="s">
        <v>3619</v>
      </c>
      <c r="C347" s="19" t="s">
        <v>7731</v>
      </c>
      <c r="D347" s="20">
        <v>3000</v>
      </c>
      <c r="E347" s="20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8" t="s">
        <v>8269</v>
      </c>
      <c r="O347" s="9">
        <f t="shared" si="20"/>
        <v>1.1000000000000001</v>
      </c>
      <c r="P347" s="10">
        <f t="shared" si="21"/>
        <v>47.03</v>
      </c>
      <c r="Q347" s="12" t="s">
        <v>8315</v>
      </c>
      <c r="R347" s="19" t="s">
        <v>8316</v>
      </c>
      <c r="S347" s="21">
        <f t="shared" si="22"/>
        <v>42619.935694444444</v>
      </c>
      <c r="T347" s="21">
        <f t="shared" si="23"/>
        <v>42643.875</v>
      </c>
    </row>
    <row r="348" spans="1:20">
      <c r="A348" s="19">
        <v>3622</v>
      </c>
      <c r="B348" s="19" t="s">
        <v>3620</v>
      </c>
      <c r="C348" s="19" t="s">
        <v>7732</v>
      </c>
      <c r="D348" s="20">
        <v>1000</v>
      </c>
      <c r="E348" s="20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8" t="s">
        <v>8269</v>
      </c>
      <c r="O348" s="9">
        <f t="shared" si="20"/>
        <v>1</v>
      </c>
      <c r="P348" s="10">
        <f t="shared" si="21"/>
        <v>47.67</v>
      </c>
      <c r="Q348" s="12" t="s">
        <v>8315</v>
      </c>
      <c r="R348" s="19" t="s">
        <v>8316</v>
      </c>
      <c r="S348" s="21">
        <f t="shared" si="22"/>
        <v>41877.221886574072</v>
      </c>
      <c r="T348" s="21">
        <f t="shared" si="23"/>
        <v>41910.140972222223</v>
      </c>
    </row>
    <row r="349" spans="1:20">
      <c r="A349" s="19">
        <v>3623</v>
      </c>
      <c r="B349" s="19" t="s">
        <v>3621</v>
      </c>
      <c r="C349" s="19" t="s">
        <v>7733</v>
      </c>
      <c r="D349" s="20">
        <v>2500</v>
      </c>
      <c r="E349" s="20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8" t="s">
        <v>8269</v>
      </c>
      <c r="O349" s="9">
        <f t="shared" si="20"/>
        <v>1.2</v>
      </c>
      <c r="P349" s="10">
        <f t="shared" si="21"/>
        <v>88.24</v>
      </c>
      <c r="Q349" s="12" t="s">
        <v>8315</v>
      </c>
      <c r="R349" s="19" t="s">
        <v>8316</v>
      </c>
      <c r="S349" s="21">
        <f t="shared" si="22"/>
        <v>41828.736921296295</v>
      </c>
      <c r="T349" s="21">
        <f t="shared" si="23"/>
        <v>41846.291666666664</v>
      </c>
    </row>
    <row r="350" spans="1:20">
      <c r="A350" s="19">
        <v>3624</v>
      </c>
      <c r="B350" s="19" t="s">
        <v>3622</v>
      </c>
      <c r="C350" s="19" t="s">
        <v>7734</v>
      </c>
      <c r="D350" s="20">
        <v>3000</v>
      </c>
      <c r="E350" s="20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8" t="s">
        <v>8269</v>
      </c>
      <c r="O350" s="9">
        <f t="shared" si="20"/>
        <v>1.05</v>
      </c>
      <c r="P350" s="10">
        <f t="shared" si="21"/>
        <v>80.72</v>
      </c>
      <c r="Q350" s="12" t="s">
        <v>8315</v>
      </c>
      <c r="R350" s="19" t="s">
        <v>8316</v>
      </c>
      <c r="S350" s="21">
        <f t="shared" si="22"/>
        <v>42545.774189814809</v>
      </c>
      <c r="T350" s="21">
        <f t="shared" si="23"/>
        <v>42605.774189814809</v>
      </c>
    </row>
    <row r="351" spans="1:20">
      <c r="A351" s="19">
        <v>3627</v>
      </c>
      <c r="B351" s="19" t="s">
        <v>3625</v>
      </c>
      <c r="C351" s="19" t="s">
        <v>7737</v>
      </c>
      <c r="D351" s="20">
        <v>2000</v>
      </c>
      <c r="E351" s="20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8" t="s">
        <v>8269</v>
      </c>
      <c r="O351" s="9">
        <f t="shared" si="20"/>
        <v>1</v>
      </c>
      <c r="P351" s="10">
        <f t="shared" si="21"/>
        <v>68.97</v>
      </c>
      <c r="Q351" s="12" t="s">
        <v>8315</v>
      </c>
      <c r="R351" s="19" t="s">
        <v>8316</v>
      </c>
      <c r="S351" s="21">
        <f t="shared" si="22"/>
        <v>42460.741747685184</v>
      </c>
      <c r="T351" s="21">
        <f t="shared" si="23"/>
        <v>42511.165972222225</v>
      </c>
    </row>
    <row r="352" spans="1:20">
      <c r="A352" s="19">
        <v>3648</v>
      </c>
      <c r="B352" s="19" t="s">
        <v>3646</v>
      </c>
      <c r="C352" s="19" t="s">
        <v>7758</v>
      </c>
      <c r="D352" s="20">
        <v>40000</v>
      </c>
      <c r="E352" s="20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8" t="s">
        <v>8269</v>
      </c>
      <c r="O352" s="9">
        <f t="shared" si="20"/>
        <v>1</v>
      </c>
      <c r="P352" s="10">
        <f t="shared" si="21"/>
        <v>550.04</v>
      </c>
      <c r="Q352" s="12" t="s">
        <v>8315</v>
      </c>
      <c r="R352" s="19" t="s">
        <v>8316</v>
      </c>
      <c r="S352" s="21">
        <f t="shared" si="22"/>
        <v>41887.292187500003</v>
      </c>
      <c r="T352" s="21">
        <f t="shared" si="23"/>
        <v>41917.292187500003</v>
      </c>
    </row>
    <row r="353" spans="1:20">
      <c r="A353" s="19">
        <v>3651</v>
      </c>
      <c r="B353" s="19" t="s">
        <v>3649</v>
      </c>
      <c r="C353" s="19" t="s">
        <v>7761</v>
      </c>
      <c r="D353" s="20">
        <v>500</v>
      </c>
      <c r="E353" s="20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8" t="s">
        <v>8269</v>
      </c>
      <c r="O353" s="9">
        <f t="shared" si="20"/>
        <v>1.04</v>
      </c>
      <c r="P353" s="10">
        <f t="shared" si="21"/>
        <v>57.78</v>
      </c>
      <c r="Q353" s="12" t="s">
        <v>8315</v>
      </c>
      <c r="R353" s="19" t="s">
        <v>8316</v>
      </c>
      <c r="S353" s="21">
        <f t="shared" si="22"/>
        <v>41828.646319444444</v>
      </c>
      <c r="T353" s="21">
        <f t="shared" si="23"/>
        <v>41861.665972222225</v>
      </c>
    </row>
    <row r="354" spans="1:20">
      <c r="A354" s="19">
        <v>3655</v>
      </c>
      <c r="B354" s="19" t="s">
        <v>3652</v>
      </c>
      <c r="C354" s="19" t="s">
        <v>7765</v>
      </c>
      <c r="D354" s="20">
        <v>5000</v>
      </c>
      <c r="E354" s="20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8" t="s">
        <v>8269</v>
      </c>
      <c r="O354" s="9">
        <f t="shared" si="20"/>
        <v>1.1599999999999999</v>
      </c>
      <c r="P354" s="10">
        <f t="shared" si="21"/>
        <v>73.58</v>
      </c>
      <c r="Q354" s="12" t="s">
        <v>8315</v>
      </c>
      <c r="R354" s="19" t="s">
        <v>8316</v>
      </c>
      <c r="S354" s="21">
        <f t="shared" si="22"/>
        <v>42173.803217592591</v>
      </c>
      <c r="T354" s="21">
        <f t="shared" si="23"/>
        <v>42203.290972222225</v>
      </c>
    </row>
    <row r="355" spans="1:20">
      <c r="A355" s="19">
        <v>3658</v>
      </c>
      <c r="B355" s="19" t="s">
        <v>3655</v>
      </c>
      <c r="C355" s="19" t="s">
        <v>7768</v>
      </c>
      <c r="D355" s="20">
        <v>1500</v>
      </c>
      <c r="E355" s="20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8" t="s">
        <v>8269</v>
      </c>
      <c r="O355" s="9">
        <f t="shared" si="20"/>
        <v>1.01</v>
      </c>
      <c r="P355" s="10">
        <f t="shared" si="21"/>
        <v>75.5</v>
      </c>
      <c r="Q355" s="12" t="s">
        <v>8315</v>
      </c>
      <c r="R355" s="19" t="s">
        <v>8316</v>
      </c>
      <c r="S355" s="21">
        <f t="shared" si="22"/>
        <v>41775.858564814815</v>
      </c>
      <c r="T355" s="21">
        <f t="shared" si="23"/>
        <v>41822.165972222225</v>
      </c>
    </row>
    <row r="356" spans="1:20">
      <c r="A356" s="19">
        <v>3659</v>
      </c>
      <c r="B356" s="19" t="s">
        <v>3656</v>
      </c>
      <c r="C356" s="19" t="s">
        <v>7769</v>
      </c>
      <c r="D356" s="20">
        <v>3000</v>
      </c>
      <c r="E356" s="20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8" t="s">
        <v>8269</v>
      </c>
      <c r="O356" s="9">
        <f t="shared" si="20"/>
        <v>1.02</v>
      </c>
      <c r="P356" s="10">
        <f t="shared" si="21"/>
        <v>235.46</v>
      </c>
      <c r="Q356" s="12" t="s">
        <v>8315</v>
      </c>
      <c r="R356" s="19" t="s">
        <v>8316</v>
      </c>
      <c r="S356" s="21">
        <f t="shared" si="22"/>
        <v>42055.277199074073</v>
      </c>
      <c r="T356" s="21">
        <f t="shared" si="23"/>
        <v>42082.610416666663</v>
      </c>
    </row>
    <row r="357" spans="1:20">
      <c r="A357" s="19">
        <v>3661</v>
      </c>
      <c r="B357" s="19" t="s">
        <v>3658</v>
      </c>
      <c r="C357" s="19" t="s">
        <v>7771</v>
      </c>
      <c r="D357" s="20">
        <v>3000</v>
      </c>
      <c r="E357" s="20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8" t="s">
        <v>8269</v>
      </c>
      <c r="O357" s="9">
        <f t="shared" si="20"/>
        <v>1.1100000000000001</v>
      </c>
      <c r="P357" s="10">
        <f t="shared" si="21"/>
        <v>92.5</v>
      </c>
      <c r="Q357" s="12" t="s">
        <v>8315</v>
      </c>
      <c r="R357" s="19" t="s">
        <v>8316</v>
      </c>
      <c r="S357" s="21">
        <f t="shared" si="22"/>
        <v>42447.896666666667</v>
      </c>
      <c r="T357" s="21">
        <f t="shared" si="23"/>
        <v>42470.166666666672</v>
      </c>
    </row>
    <row r="358" spans="1:20">
      <c r="A358" s="19">
        <v>3664</v>
      </c>
      <c r="B358" s="19" t="s">
        <v>3661</v>
      </c>
      <c r="C358" s="19" t="s">
        <v>7774</v>
      </c>
      <c r="D358" s="20">
        <v>800</v>
      </c>
      <c r="E358" s="20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8" t="s">
        <v>8269</v>
      </c>
      <c r="O358" s="9">
        <f t="shared" si="20"/>
        <v>1.0900000000000001</v>
      </c>
      <c r="P358" s="10">
        <f t="shared" si="21"/>
        <v>46.05</v>
      </c>
      <c r="Q358" s="12" t="s">
        <v>8315</v>
      </c>
      <c r="R358" s="19" t="s">
        <v>8316</v>
      </c>
      <c r="S358" s="21">
        <f t="shared" si="22"/>
        <v>42523.248715277776</v>
      </c>
      <c r="T358" s="21">
        <f t="shared" si="23"/>
        <v>42537.248715277776</v>
      </c>
    </row>
    <row r="359" spans="1:20">
      <c r="A359" s="19">
        <v>3666</v>
      </c>
      <c r="B359" s="19" t="s">
        <v>3663</v>
      </c>
      <c r="C359" s="19" t="s">
        <v>7776</v>
      </c>
      <c r="D359" s="20">
        <v>1200</v>
      </c>
      <c r="E359" s="20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8" t="s">
        <v>8269</v>
      </c>
      <c r="O359" s="9">
        <f t="shared" si="20"/>
        <v>1</v>
      </c>
      <c r="P359" s="10">
        <f t="shared" si="21"/>
        <v>31.58</v>
      </c>
      <c r="Q359" s="12" t="s">
        <v>8315</v>
      </c>
      <c r="R359" s="19" t="s">
        <v>8316</v>
      </c>
      <c r="S359" s="21">
        <f t="shared" si="22"/>
        <v>41822.90488425926</v>
      </c>
      <c r="T359" s="21">
        <f t="shared" si="23"/>
        <v>41844.291666666664</v>
      </c>
    </row>
    <row r="360" spans="1:20">
      <c r="A360" s="19">
        <v>3668</v>
      </c>
      <c r="B360" s="19" t="s">
        <v>3665</v>
      </c>
      <c r="C360" s="19" t="s">
        <v>7778</v>
      </c>
      <c r="D360" s="20">
        <v>1000</v>
      </c>
      <c r="E360" s="20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8" t="s">
        <v>8269</v>
      </c>
      <c r="O360" s="9">
        <f t="shared" si="20"/>
        <v>1.04</v>
      </c>
      <c r="P360" s="10">
        <f t="shared" si="21"/>
        <v>36.96</v>
      </c>
      <c r="Q360" s="12" t="s">
        <v>8315</v>
      </c>
      <c r="R360" s="19" t="s">
        <v>8316</v>
      </c>
      <c r="S360" s="21">
        <f t="shared" si="22"/>
        <v>42185.556157407409</v>
      </c>
      <c r="T360" s="21">
        <f t="shared" si="23"/>
        <v>42208.772916666669</v>
      </c>
    </row>
    <row r="361" spans="1:20">
      <c r="A361" s="19">
        <v>3671</v>
      </c>
      <c r="B361" s="19" t="s">
        <v>3668</v>
      </c>
      <c r="C361" s="19" t="s">
        <v>7781</v>
      </c>
      <c r="D361" s="20">
        <v>3500</v>
      </c>
      <c r="E361" s="20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8" t="s">
        <v>8269</v>
      </c>
      <c r="O361" s="9">
        <f t="shared" si="20"/>
        <v>1.01</v>
      </c>
      <c r="P361" s="10">
        <f t="shared" si="21"/>
        <v>88.25</v>
      </c>
      <c r="Q361" s="12" t="s">
        <v>8315</v>
      </c>
      <c r="R361" s="19" t="s">
        <v>8316</v>
      </c>
      <c r="S361" s="21">
        <f t="shared" si="22"/>
        <v>41820.62809027778</v>
      </c>
      <c r="T361" s="21">
        <f t="shared" si="23"/>
        <v>41841.165972222225</v>
      </c>
    </row>
    <row r="362" spans="1:20">
      <c r="A362" s="19">
        <v>3676</v>
      </c>
      <c r="B362" s="19" t="s">
        <v>3673</v>
      </c>
      <c r="C362" s="19" t="s">
        <v>7786</v>
      </c>
      <c r="D362" s="20">
        <v>800</v>
      </c>
      <c r="E362" s="20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8" t="s">
        <v>8269</v>
      </c>
      <c r="O362" s="9">
        <f t="shared" si="20"/>
        <v>1.29</v>
      </c>
      <c r="P362" s="10">
        <f t="shared" si="21"/>
        <v>64.38</v>
      </c>
      <c r="Q362" s="12" t="s">
        <v>8315</v>
      </c>
      <c r="R362" s="19" t="s">
        <v>8316</v>
      </c>
      <c r="S362" s="21">
        <f t="shared" si="22"/>
        <v>41876.815787037034</v>
      </c>
      <c r="T362" s="21">
        <f t="shared" si="23"/>
        <v>41894.815787037034</v>
      </c>
    </row>
    <row r="363" spans="1:20">
      <c r="A363" s="19">
        <v>3677</v>
      </c>
      <c r="B363" s="19" t="s">
        <v>3674</v>
      </c>
      <c r="C363" s="19" t="s">
        <v>7787</v>
      </c>
      <c r="D363" s="20">
        <v>12000</v>
      </c>
      <c r="E363" s="20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8" t="s">
        <v>8269</v>
      </c>
      <c r="O363" s="9">
        <f t="shared" si="20"/>
        <v>1.03</v>
      </c>
      <c r="P363" s="10">
        <f t="shared" si="21"/>
        <v>62.05</v>
      </c>
      <c r="Q363" s="12" t="s">
        <v>8315</v>
      </c>
      <c r="R363" s="19" t="s">
        <v>8316</v>
      </c>
      <c r="S363" s="21">
        <f t="shared" si="22"/>
        <v>41802.574282407404</v>
      </c>
      <c r="T363" s="21">
        <f t="shared" si="23"/>
        <v>41823.165972222225</v>
      </c>
    </row>
    <row r="364" spans="1:20">
      <c r="A364" s="19">
        <v>3679</v>
      </c>
      <c r="B364" s="19" t="s">
        <v>3676</v>
      </c>
      <c r="C364" s="19" t="s">
        <v>7789</v>
      </c>
      <c r="D364" s="20">
        <v>2000</v>
      </c>
      <c r="E364" s="20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8" t="s">
        <v>8269</v>
      </c>
      <c r="O364" s="9">
        <f t="shared" si="20"/>
        <v>1.1000000000000001</v>
      </c>
      <c r="P364" s="10">
        <f t="shared" si="21"/>
        <v>73.400000000000006</v>
      </c>
      <c r="Q364" s="12" t="s">
        <v>8315</v>
      </c>
      <c r="R364" s="19" t="s">
        <v>8316</v>
      </c>
      <c r="S364" s="21">
        <f t="shared" si="22"/>
        <v>41786.761354166665</v>
      </c>
      <c r="T364" s="21">
        <f t="shared" si="23"/>
        <v>41821.207638888889</v>
      </c>
    </row>
    <row r="365" spans="1:20">
      <c r="A365" s="19">
        <v>3680</v>
      </c>
      <c r="B365" s="19" t="s">
        <v>3677</v>
      </c>
      <c r="C365" s="19" t="s">
        <v>7790</v>
      </c>
      <c r="D365" s="20">
        <v>3000</v>
      </c>
      <c r="E365" s="20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8" t="s">
        <v>8269</v>
      </c>
      <c r="O365" s="9">
        <f t="shared" si="20"/>
        <v>1.1299999999999999</v>
      </c>
      <c r="P365" s="10">
        <f t="shared" si="21"/>
        <v>99.5</v>
      </c>
      <c r="Q365" s="12" t="s">
        <v>8315</v>
      </c>
      <c r="R365" s="19" t="s">
        <v>8316</v>
      </c>
      <c r="S365" s="21">
        <f t="shared" si="22"/>
        <v>42627.454097222217</v>
      </c>
      <c r="T365" s="21">
        <f t="shared" si="23"/>
        <v>42648.454097222217</v>
      </c>
    </row>
    <row r="366" spans="1:20">
      <c r="A366" s="19">
        <v>3681</v>
      </c>
      <c r="B366" s="19" t="s">
        <v>3678</v>
      </c>
      <c r="C366" s="19" t="s">
        <v>7791</v>
      </c>
      <c r="D366" s="20">
        <v>1000</v>
      </c>
      <c r="E366" s="20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8" t="s">
        <v>8269</v>
      </c>
      <c r="O366" s="9">
        <f t="shared" si="20"/>
        <v>1.1200000000000001</v>
      </c>
      <c r="P366" s="10">
        <f t="shared" si="21"/>
        <v>62.17</v>
      </c>
      <c r="Q366" s="12" t="s">
        <v>8315</v>
      </c>
      <c r="R366" s="19" t="s">
        <v>8316</v>
      </c>
      <c r="S366" s="21">
        <f t="shared" si="22"/>
        <v>42374.651504629626</v>
      </c>
      <c r="T366" s="21">
        <f t="shared" si="23"/>
        <v>42384.651504629626</v>
      </c>
    </row>
    <row r="367" spans="1:20">
      <c r="A367" s="19">
        <v>3682</v>
      </c>
      <c r="B367" s="19" t="s">
        <v>3679</v>
      </c>
      <c r="C367" s="19" t="s">
        <v>7792</v>
      </c>
      <c r="D367" s="20">
        <v>3000</v>
      </c>
      <c r="E367" s="20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8" t="s">
        <v>8269</v>
      </c>
      <c r="O367" s="9">
        <f t="shared" si="20"/>
        <v>1.39</v>
      </c>
      <c r="P367" s="10">
        <f t="shared" si="21"/>
        <v>62.33</v>
      </c>
      <c r="Q367" s="12" t="s">
        <v>8315</v>
      </c>
      <c r="R367" s="19" t="s">
        <v>8316</v>
      </c>
      <c r="S367" s="21">
        <f t="shared" si="22"/>
        <v>41772.685393518521</v>
      </c>
      <c r="T367" s="21">
        <f t="shared" si="23"/>
        <v>41806.290972222225</v>
      </c>
    </row>
    <row r="368" spans="1:20">
      <c r="A368" s="19">
        <v>3683</v>
      </c>
      <c r="B368" s="19" t="s">
        <v>3680</v>
      </c>
      <c r="C368" s="19" t="s">
        <v>7793</v>
      </c>
      <c r="D368" s="20">
        <v>3500</v>
      </c>
      <c r="E368" s="20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8" t="s">
        <v>8269</v>
      </c>
      <c r="O368" s="9">
        <f t="shared" si="20"/>
        <v>1.1100000000000001</v>
      </c>
      <c r="P368" s="10">
        <f t="shared" si="21"/>
        <v>58.79</v>
      </c>
      <c r="Q368" s="12" t="s">
        <v>8315</v>
      </c>
      <c r="R368" s="19" t="s">
        <v>8316</v>
      </c>
      <c r="S368" s="21">
        <f t="shared" si="22"/>
        <v>42633.116851851853</v>
      </c>
      <c r="T368" s="21">
        <f t="shared" si="23"/>
        <v>42663.116851851853</v>
      </c>
    </row>
    <row r="369" spans="1:20">
      <c r="A369" s="19">
        <v>3684</v>
      </c>
      <c r="B369" s="19" t="s">
        <v>3681</v>
      </c>
      <c r="C369" s="19" t="s">
        <v>7794</v>
      </c>
      <c r="D369" s="20">
        <v>750</v>
      </c>
      <c r="E369" s="20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8" t="s">
        <v>8269</v>
      </c>
      <c r="O369" s="9">
        <f t="shared" si="20"/>
        <v>1.39</v>
      </c>
      <c r="P369" s="10">
        <f t="shared" si="21"/>
        <v>45.35</v>
      </c>
      <c r="Q369" s="12" t="s">
        <v>8315</v>
      </c>
      <c r="R369" s="19" t="s">
        <v>8316</v>
      </c>
      <c r="S369" s="21">
        <f t="shared" si="22"/>
        <v>42219.180393518516</v>
      </c>
      <c r="T369" s="21">
        <f t="shared" si="23"/>
        <v>42249.180393518516</v>
      </c>
    </row>
    <row r="370" spans="1:20">
      <c r="A370" s="19">
        <v>3685</v>
      </c>
      <c r="B370" s="19" t="s">
        <v>3682</v>
      </c>
      <c r="C370" s="19" t="s">
        <v>7795</v>
      </c>
      <c r="D370" s="20">
        <v>5000</v>
      </c>
      <c r="E370" s="20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8" t="s">
        <v>8269</v>
      </c>
      <c r="O370" s="9">
        <f t="shared" si="20"/>
        <v>1.06</v>
      </c>
      <c r="P370" s="10">
        <f t="shared" si="21"/>
        <v>41.94</v>
      </c>
      <c r="Q370" s="12" t="s">
        <v>8315</v>
      </c>
      <c r="R370" s="19" t="s">
        <v>8316</v>
      </c>
      <c r="S370" s="21">
        <f t="shared" si="22"/>
        <v>41753.593275462961</v>
      </c>
      <c r="T370" s="21">
        <f t="shared" si="23"/>
        <v>41778.875</v>
      </c>
    </row>
    <row r="371" spans="1:20">
      <c r="A371" s="19">
        <v>3686</v>
      </c>
      <c r="B371" s="19" t="s">
        <v>3683</v>
      </c>
      <c r="C371" s="19" t="s">
        <v>7796</v>
      </c>
      <c r="D371" s="20">
        <v>350</v>
      </c>
      <c r="E371" s="20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8" t="s">
        <v>8269</v>
      </c>
      <c r="O371" s="9">
        <f t="shared" si="20"/>
        <v>1.01</v>
      </c>
      <c r="P371" s="10">
        <f t="shared" si="21"/>
        <v>59.17</v>
      </c>
      <c r="Q371" s="12" t="s">
        <v>8315</v>
      </c>
      <c r="R371" s="19" t="s">
        <v>8316</v>
      </c>
      <c r="S371" s="21">
        <f t="shared" si="22"/>
        <v>42230.662731481483</v>
      </c>
      <c r="T371" s="21">
        <f t="shared" si="23"/>
        <v>42245.165972222225</v>
      </c>
    </row>
    <row r="372" spans="1:20">
      <c r="A372" s="19">
        <v>3687</v>
      </c>
      <c r="B372" s="19" t="s">
        <v>3684</v>
      </c>
      <c r="C372" s="19" t="s">
        <v>7797</v>
      </c>
      <c r="D372" s="20">
        <v>5000</v>
      </c>
      <c r="E372" s="20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8" t="s">
        <v>8269</v>
      </c>
      <c r="O372" s="9">
        <f t="shared" si="20"/>
        <v>1</v>
      </c>
      <c r="P372" s="10">
        <f t="shared" si="21"/>
        <v>200.49</v>
      </c>
      <c r="Q372" s="12" t="s">
        <v>8315</v>
      </c>
      <c r="R372" s="19" t="s">
        <v>8316</v>
      </c>
      <c r="S372" s="21">
        <f t="shared" si="22"/>
        <v>41787.218229166669</v>
      </c>
      <c r="T372" s="21">
        <f t="shared" si="23"/>
        <v>41817.218229166669</v>
      </c>
    </row>
    <row r="373" spans="1:20">
      <c r="A373" s="19">
        <v>3689</v>
      </c>
      <c r="B373" s="19" t="s">
        <v>3686</v>
      </c>
      <c r="C373" s="19" t="s">
        <v>7799</v>
      </c>
      <c r="D373" s="20">
        <v>3000</v>
      </c>
      <c r="E373" s="20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8" t="s">
        <v>8269</v>
      </c>
      <c r="O373" s="9">
        <f t="shared" si="20"/>
        <v>1.18</v>
      </c>
      <c r="P373" s="10">
        <f t="shared" si="21"/>
        <v>57.26</v>
      </c>
      <c r="Q373" s="12" t="s">
        <v>8315</v>
      </c>
      <c r="R373" s="19" t="s">
        <v>8316</v>
      </c>
      <c r="S373" s="21">
        <f t="shared" si="22"/>
        <v>42147.826840277776</v>
      </c>
      <c r="T373" s="21">
        <f t="shared" si="23"/>
        <v>42176.934027777781</v>
      </c>
    </row>
    <row r="374" spans="1:20">
      <c r="A374" s="19">
        <v>3690</v>
      </c>
      <c r="B374" s="19" t="s">
        <v>3687</v>
      </c>
      <c r="C374" s="19" t="s">
        <v>7800</v>
      </c>
      <c r="D374" s="20">
        <v>1500</v>
      </c>
      <c r="E374" s="20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8" t="s">
        <v>8269</v>
      </c>
      <c r="O374" s="9">
        <f t="shared" si="20"/>
        <v>1.2</v>
      </c>
      <c r="P374" s="10">
        <f t="shared" si="21"/>
        <v>58.06</v>
      </c>
      <c r="Q374" s="12" t="s">
        <v>8315</v>
      </c>
      <c r="R374" s="19" t="s">
        <v>8316</v>
      </c>
      <c r="S374" s="21">
        <f t="shared" si="22"/>
        <v>41940.598182870373</v>
      </c>
      <c r="T374" s="21">
        <f t="shared" si="23"/>
        <v>41970.639849537038</v>
      </c>
    </row>
    <row r="375" spans="1:20">
      <c r="A375" s="19">
        <v>3691</v>
      </c>
      <c r="B375" s="19" t="s">
        <v>3688</v>
      </c>
      <c r="C375" s="19" t="s">
        <v>7801</v>
      </c>
      <c r="D375" s="20">
        <v>40000</v>
      </c>
      <c r="E375" s="20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8" t="s">
        <v>8269</v>
      </c>
      <c r="O375" s="9">
        <f t="shared" si="20"/>
        <v>1.28</v>
      </c>
      <c r="P375" s="10">
        <f t="shared" si="21"/>
        <v>186.8</v>
      </c>
      <c r="Q375" s="12" t="s">
        <v>8315</v>
      </c>
      <c r="R375" s="19" t="s">
        <v>8316</v>
      </c>
      <c r="S375" s="21">
        <f t="shared" si="22"/>
        <v>42020.700567129628</v>
      </c>
      <c r="T375" s="21">
        <f t="shared" si="23"/>
        <v>42065.207638888889</v>
      </c>
    </row>
    <row r="376" spans="1:20">
      <c r="A376" s="19">
        <v>3692</v>
      </c>
      <c r="B376" s="19" t="s">
        <v>3689</v>
      </c>
      <c r="C376" s="19" t="s">
        <v>7802</v>
      </c>
      <c r="D376" s="20">
        <v>1000</v>
      </c>
      <c r="E376" s="20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8" t="s">
        <v>8269</v>
      </c>
      <c r="O376" s="9">
        <f t="shared" si="20"/>
        <v>1.26</v>
      </c>
      <c r="P376" s="10">
        <f t="shared" si="21"/>
        <v>74.12</v>
      </c>
      <c r="Q376" s="12" t="s">
        <v>8315</v>
      </c>
      <c r="R376" s="19" t="s">
        <v>8316</v>
      </c>
      <c r="S376" s="21">
        <f t="shared" si="22"/>
        <v>41891.96503472222</v>
      </c>
      <c r="T376" s="21">
        <f t="shared" si="23"/>
        <v>41901</v>
      </c>
    </row>
    <row r="377" spans="1:20">
      <c r="A377" s="19">
        <v>3694</v>
      </c>
      <c r="B377" s="19" t="s">
        <v>3691</v>
      </c>
      <c r="C377" s="19" t="s">
        <v>7804</v>
      </c>
      <c r="D377" s="20">
        <v>3500</v>
      </c>
      <c r="E377" s="20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8" t="s">
        <v>8269</v>
      </c>
      <c r="O377" s="9">
        <f t="shared" si="20"/>
        <v>1.07</v>
      </c>
      <c r="P377" s="10">
        <f t="shared" si="21"/>
        <v>62.67</v>
      </c>
      <c r="Q377" s="12" t="s">
        <v>8315</v>
      </c>
      <c r="R377" s="19" t="s">
        <v>8316</v>
      </c>
      <c r="S377" s="21">
        <f t="shared" si="22"/>
        <v>42490.133877314816</v>
      </c>
      <c r="T377" s="21">
        <f t="shared" si="23"/>
        <v>42527.083333333328</v>
      </c>
    </row>
    <row r="378" spans="1:20">
      <c r="A378" s="19">
        <v>3695</v>
      </c>
      <c r="B378" s="19" t="s">
        <v>3692</v>
      </c>
      <c r="C378" s="19" t="s">
        <v>7805</v>
      </c>
      <c r="D378" s="20">
        <v>4000</v>
      </c>
      <c r="E378" s="20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8" t="s">
        <v>8269</v>
      </c>
      <c r="O378" s="9">
        <f t="shared" si="20"/>
        <v>1</v>
      </c>
      <c r="P378" s="10">
        <f t="shared" si="21"/>
        <v>121.36</v>
      </c>
      <c r="Q378" s="12" t="s">
        <v>8315</v>
      </c>
      <c r="R378" s="19" t="s">
        <v>8316</v>
      </c>
      <c r="S378" s="21">
        <f t="shared" si="22"/>
        <v>41995.870486111111</v>
      </c>
      <c r="T378" s="21">
        <f t="shared" si="23"/>
        <v>42015.870486111111</v>
      </c>
    </row>
    <row r="379" spans="1:20">
      <c r="A379" s="19">
        <v>3698</v>
      </c>
      <c r="B379" s="19" t="s">
        <v>3695</v>
      </c>
      <c r="C379" s="19" t="s">
        <v>7808</v>
      </c>
      <c r="D379" s="20">
        <v>5000</v>
      </c>
      <c r="E379" s="20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8" t="s">
        <v>8269</v>
      </c>
      <c r="O379" s="9">
        <f t="shared" si="20"/>
        <v>1.1100000000000001</v>
      </c>
      <c r="P379" s="10">
        <f t="shared" si="21"/>
        <v>40.630000000000003</v>
      </c>
      <c r="Q379" s="12" t="s">
        <v>8315</v>
      </c>
      <c r="R379" s="19" t="s">
        <v>8316</v>
      </c>
      <c r="S379" s="21">
        <f t="shared" si="22"/>
        <v>42401.806562500002</v>
      </c>
      <c r="T379" s="21">
        <f t="shared" si="23"/>
        <v>42431.806562500002</v>
      </c>
    </row>
    <row r="380" spans="1:20">
      <c r="A380" s="19">
        <v>3699</v>
      </c>
      <c r="B380" s="19" t="s">
        <v>3696</v>
      </c>
      <c r="C380" s="19" t="s">
        <v>7809</v>
      </c>
      <c r="D380" s="20">
        <v>2500</v>
      </c>
      <c r="E380" s="20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8" t="s">
        <v>8269</v>
      </c>
      <c r="O380" s="9">
        <f t="shared" si="20"/>
        <v>1.01</v>
      </c>
      <c r="P380" s="10">
        <f t="shared" si="21"/>
        <v>63</v>
      </c>
      <c r="Q380" s="12" t="s">
        <v>8315</v>
      </c>
      <c r="R380" s="19" t="s">
        <v>8316</v>
      </c>
      <c r="S380" s="21">
        <f t="shared" si="22"/>
        <v>41897.602037037039</v>
      </c>
      <c r="T380" s="21">
        <f t="shared" si="23"/>
        <v>41927.602037037039</v>
      </c>
    </row>
    <row r="381" spans="1:20">
      <c r="A381" s="19">
        <v>3700</v>
      </c>
      <c r="B381" s="19" t="s">
        <v>3697</v>
      </c>
      <c r="C381" s="19" t="s">
        <v>7810</v>
      </c>
      <c r="D381" s="20">
        <v>500</v>
      </c>
      <c r="E381" s="20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8" t="s">
        <v>8269</v>
      </c>
      <c r="O381" s="9">
        <f t="shared" si="20"/>
        <v>1.21</v>
      </c>
      <c r="P381" s="10">
        <f t="shared" si="21"/>
        <v>33.67</v>
      </c>
      <c r="Q381" s="12" t="s">
        <v>8315</v>
      </c>
      <c r="R381" s="19" t="s">
        <v>8316</v>
      </c>
      <c r="S381" s="21">
        <f t="shared" si="22"/>
        <v>41882.585648148146</v>
      </c>
      <c r="T381" s="21">
        <f t="shared" si="23"/>
        <v>41912.666666666664</v>
      </c>
    </row>
    <row r="382" spans="1:20">
      <c r="A382" s="19">
        <v>3703</v>
      </c>
      <c r="B382" s="19" t="s">
        <v>3700</v>
      </c>
      <c r="C382" s="19" t="s">
        <v>7813</v>
      </c>
      <c r="D382" s="20">
        <v>1050</v>
      </c>
      <c r="E382" s="20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8" t="s">
        <v>8269</v>
      </c>
      <c r="O382" s="9">
        <f t="shared" si="20"/>
        <v>1.23</v>
      </c>
      <c r="P382" s="10">
        <f t="shared" si="21"/>
        <v>43.2</v>
      </c>
      <c r="Q382" s="12" t="s">
        <v>8315</v>
      </c>
      <c r="R382" s="19" t="s">
        <v>8316</v>
      </c>
      <c r="S382" s="21">
        <f t="shared" si="22"/>
        <v>42556.504490740743</v>
      </c>
      <c r="T382" s="21">
        <f t="shared" si="23"/>
        <v>42595.290972222225</v>
      </c>
    </row>
    <row r="383" spans="1:20">
      <c r="A383" s="19">
        <v>3705</v>
      </c>
      <c r="B383" s="19" t="s">
        <v>3702</v>
      </c>
      <c r="C383" s="19" t="s">
        <v>7815</v>
      </c>
      <c r="D383" s="20">
        <v>2827</v>
      </c>
      <c r="E383" s="20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8" t="s">
        <v>8269</v>
      </c>
      <c r="O383" s="9">
        <f t="shared" si="20"/>
        <v>1.03</v>
      </c>
      <c r="P383" s="10">
        <f t="shared" si="21"/>
        <v>83.57</v>
      </c>
      <c r="Q383" s="12" t="s">
        <v>8315</v>
      </c>
      <c r="R383" s="19" t="s">
        <v>8316</v>
      </c>
      <c r="S383" s="21">
        <f t="shared" si="22"/>
        <v>41792.542986111112</v>
      </c>
      <c r="T383" s="21">
        <f t="shared" si="23"/>
        <v>41813.75</v>
      </c>
    </row>
    <row r="384" spans="1:20">
      <c r="A384" s="19">
        <v>3706</v>
      </c>
      <c r="B384" s="19" t="s">
        <v>3703</v>
      </c>
      <c r="C384" s="19" t="s">
        <v>7816</v>
      </c>
      <c r="D384" s="20">
        <v>1500</v>
      </c>
      <c r="E384" s="20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8" t="s">
        <v>8269</v>
      </c>
      <c r="O384" s="9">
        <f t="shared" si="20"/>
        <v>1.21</v>
      </c>
      <c r="P384" s="10">
        <f t="shared" si="21"/>
        <v>140</v>
      </c>
      <c r="Q384" s="12" t="s">
        <v>8315</v>
      </c>
      <c r="R384" s="19" t="s">
        <v>8316</v>
      </c>
      <c r="S384" s="21">
        <f t="shared" si="22"/>
        <v>41879.913761574076</v>
      </c>
      <c r="T384" s="21">
        <f t="shared" si="23"/>
        <v>41894.913761574076</v>
      </c>
    </row>
    <row r="385" spans="1:20">
      <c r="A385" s="19">
        <v>3707</v>
      </c>
      <c r="B385" s="19" t="s">
        <v>3704</v>
      </c>
      <c r="C385" s="19" t="s">
        <v>7817</v>
      </c>
      <c r="D385" s="20">
        <v>1000</v>
      </c>
      <c r="E385" s="20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8" t="s">
        <v>8269</v>
      </c>
      <c r="O385" s="9">
        <f t="shared" si="20"/>
        <v>1.86</v>
      </c>
      <c r="P385" s="10">
        <f t="shared" si="21"/>
        <v>80.87</v>
      </c>
      <c r="Q385" s="12" t="s">
        <v>8315</v>
      </c>
      <c r="R385" s="19" t="s">
        <v>8316</v>
      </c>
      <c r="S385" s="21">
        <f t="shared" si="22"/>
        <v>42552.048356481479</v>
      </c>
      <c r="T385" s="21">
        <f t="shared" si="23"/>
        <v>42573.226388888885</v>
      </c>
    </row>
    <row r="386" spans="1:20">
      <c r="A386" s="19">
        <v>3708</v>
      </c>
      <c r="B386" s="19" t="s">
        <v>3705</v>
      </c>
      <c r="C386" s="19" t="s">
        <v>7818</v>
      </c>
      <c r="D386" s="20">
        <v>700</v>
      </c>
      <c r="E386" s="20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8" t="s">
        <v>8269</v>
      </c>
      <c r="O386" s="9">
        <f t="shared" ref="O386:O413" si="24">ROUND(E386/D386,2)</f>
        <v>3</v>
      </c>
      <c r="P386" s="10">
        <f t="shared" ref="P386:P413" si="25">IFERROR(ROUND(E386/L386,2),0)</f>
        <v>53.85</v>
      </c>
      <c r="Q386" s="12" t="s">
        <v>8315</v>
      </c>
      <c r="R386" s="19" t="s">
        <v>8316</v>
      </c>
      <c r="S386" s="21">
        <f t="shared" ref="S386:S413" si="26">(((J386/60)/60)/24)+DATE(1970,1,1)</f>
        <v>41810.142199074071</v>
      </c>
      <c r="T386" s="21">
        <f t="shared" ref="T386:T413" si="27">(((I386/60)/60)/24)+DATE(1970,1,1)</f>
        <v>41824.142199074071</v>
      </c>
    </row>
    <row r="387" spans="1:20">
      <c r="A387" s="19">
        <v>3710</v>
      </c>
      <c r="B387" s="19" t="s">
        <v>3707</v>
      </c>
      <c r="C387" s="19" t="s">
        <v>7820</v>
      </c>
      <c r="D387" s="20">
        <v>1300</v>
      </c>
      <c r="E387" s="20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8" t="s">
        <v>8269</v>
      </c>
      <c r="O387" s="9">
        <f t="shared" si="24"/>
        <v>1.41</v>
      </c>
      <c r="P387" s="10">
        <f t="shared" si="25"/>
        <v>67.959999999999994</v>
      </c>
      <c r="Q387" s="12" t="s">
        <v>8315</v>
      </c>
      <c r="R387" s="19" t="s">
        <v>8316</v>
      </c>
      <c r="S387" s="21">
        <f t="shared" si="26"/>
        <v>42072.576249999998</v>
      </c>
      <c r="T387" s="21">
        <f t="shared" si="27"/>
        <v>42097.576249999998</v>
      </c>
    </row>
    <row r="388" spans="1:20">
      <c r="A388" s="19">
        <v>3711</v>
      </c>
      <c r="B388" s="19" t="s">
        <v>3708</v>
      </c>
      <c r="C388" s="19" t="s">
        <v>7821</v>
      </c>
      <c r="D388" s="20">
        <v>500</v>
      </c>
      <c r="E388" s="20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8" t="s">
        <v>8269</v>
      </c>
      <c r="O388" s="9">
        <f t="shared" si="24"/>
        <v>1.1399999999999999</v>
      </c>
      <c r="P388" s="10">
        <f t="shared" si="25"/>
        <v>27.14</v>
      </c>
      <c r="Q388" s="12" t="s">
        <v>8315</v>
      </c>
      <c r="R388" s="19" t="s">
        <v>8316</v>
      </c>
      <c r="S388" s="21">
        <f t="shared" si="26"/>
        <v>41779.724224537036</v>
      </c>
      <c r="T388" s="21">
        <f t="shared" si="27"/>
        <v>41805.666666666664</v>
      </c>
    </row>
    <row r="389" spans="1:20">
      <c r="A389" s="19">
        <v>3712</v>
      </c>
      <c r="B389" s="19" t="s">
        <v>3709</v>
      </c>
      <c r="C389" s="19" t="s">
        <v>7822</v>
      </c>
      <c r="D389" s="20">
        <v>7500</v>
      </c>
      <c r="E389" s="20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8" t="s">
        <v>8269</v>
      </c>
      <c r="O389" s="9">
        <f t="shared" si="24"/>
        <v>1.54</v>
      </c>
      <c r="P389" s="10">
        <f t="shared" si="25"/>
        <v>110.87</v>
      </c>
      <c r="Q389" s="12" t="s">
        <v>8315</v>
      </c>
      <c r="R389" s="19" t="s">
        <v>8316</v>
      </c>
      <c r="S389" s="21">
        <f t="shared" si="26"/>
        <v>42134.172071759262</v>
      </c>
      <c r="T389" s="21">
        <f t="shared" si="27"/>
        <v>42155.290972222225</v>
      </c>
    </row>
    <row r="390" spans="1:20">
      <c r="A390" s="19">
        <v>3713</v>
      </c>
      <c r="B390" s="19" t="s">
        <v>3710</v>
      </c>
      <c r="C390" s="19" t="s">
        <v>7823</v>
      </c>
      <c r="D390" s="20">
        <v>2000</v>
      </c>
      <c r="E390" s="20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8" t="s">
        <v>8269</v>
      </c>
      <c r="O390" s="9">
        <f t="shared" si="24"/>
        <v>1.02</v>
      </c>
      <c r="P390" s="10">
        <f t="shared" si="25"/>
        <v>106.84</v>
      </c>
      <c r="Q390" s="12" t="s">
        <v>8315</v>
      </c>
      <c r="R390" s="19" t="s">
        <v>8316</v>
      </c>
      <c r="S390" s="21">
        <f t="shared" si="26"/>
        <v>42505.738032407404</v>
      </c>
      <c r="T390" s="21">
        <f t="shared" si="27"/>
        <v>42525.738032407404</v>
      </c>
    </row>
    <row r="391" spans="1:20">
      <c r="A391" s="19">
        <v>3714</v>
      </c>
      <c r="B391" s="19" t="s">
        <v>3711</v>
      </c>
      <c r="C391" s="19" t="s">
        <v>7824</v>
      </c>
      <c r="D391" s="20">
        <v>10000</v>
      </c>
      <c r="E391" s="20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8" t="s">
        <v>8269</v>
      </c>
      <c r="O391" s="9">
        <f t="shared" si="24"/>
        <v>1.02</v>
      </c>
      <c r="P391" s="10">
        <f t="shared" si="25"/>
        <v>105.52</v>
      </c>
      <c r="Q391" s="12" t="s">
        <v>8315</v>
      </c>
      <c r="R391" s="19" t="s">
        <v>8316</v>
      </c>
      <c r="S391" s="21">
        <f t="shared" si="26"/>
        <v>42118.556331018524</v>
      </c>
      <c r="T391" s="21">
        <f t="shared" si="27"/>
        <v>42150.165972222225</v>
      </c>
    </row>
    <row r="392" spans="1:20">
      <c r="A392" s="19">
        <v>3716</v>
      </c>
      <c r="B392" s="19" t="s">
        <v>3713</v>
      </c>
      <c r="C392" s="19" t="s">
        <v>7826</v>
      </c>
      <c r="D392" s="20">
        <v>800</v>
      </c>
      <c r="E392" s="20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8" t="s">
        <v>8269</v>
      </c>
      <c r="O392" s="9">
        <f t="shared" si="24"/>
        <v>1.56</v>
      </c>
      <c r="P392" s="10">
        <f t="shared" si="25"/>
        <v>51.92</v>
      </c>
      <c r="Q392" s="12" t="s">
        <v>8315</v>
      </c>
      <c r="R392" s="19" t="s">
        <v>8316</v>
      </c>
      <c r="S392" s="21">
        <f t="shared" si="26"/>
        <v>42360.887835648144</v>
      </c>
      <c r="T392" s="21">
        <f t="shared" si="27"/>
        <v>42390.887835648144</v>
      </c>
    </row>
    <row r="393" spans="1:20">
      <c r="A393" s="19">
        <v>3720</v>
      </c>
      <c r="B393" s="19" t="s">
        <v>3717</v>
      </c>
      <c r="C393" s="19" t="s">
        <v>7830</v>
      </c>
      <c r="D393" s="20">
        <v>3300</v>
      </c>
      <c r="E393" s="20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8" t="s">
        <v>8269</v>
      </c>
      <c r="O393" s="9">
        <f t="shared" si="24"/>
        <v>1.05</v>
      </c>
      <c r="P393" s="10">
        <f t="shared" si="25"/>
        <v>86.23</v>
      </c>
      <c r="Q393" s="12" t="s">
        <v>8315</v>
      </c>
      <c r="R393" s="19" t="s">
        <v>8316</v>
      </c>
      <c r="S393" s="21">
        <f t="shared" si="26"/>
        <v>42165.993125000001</v>
      </c>
      <c r="T393" s="21">
        <f t="shared" si="27"/>
        <v>42187.993125000001</v>
      </c>
    </row>
    <row r="394" spans="1:20">
      <c r="A394" s="19">
        <v>3721</v>
      </c>
      <c r="B394" s="19" t="s">
        <v>3718</v>
      </c>
      <c r="C394" s="19" t="s">
        <v>7831</v>
      </c>
      <c r="D394" s="20">
        <v>5000</v>
      </c>
      <c r="E394" s="20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8" t="s">
        <v>8269</v>
      </c>
      <c r="O394" s="9">
        <f t="shared" si="24"/>
        <v>1.01</v>
      </c>
      <c r="P394" s="10">
        <f t="shared" si="25"/>
        <v>114.55</v>
      </c>
      <c r="Q394" s="12" t="s">
        <v>8315</v>
      </c>
      <c r="R394" s="19" t="s">
        <v>8316</v>
      </c>
      <c r="S394" s="21">
        <f t="shared" si="26"/>
        <v>41927.936157407406</v>
      </c>
      <c r="T394" s="21">
        <f t="shared" si="27"/>
        <v>41948.977824074071</v>
      </c>
    </row>
    <row r="395" spans="1:20">
      <c r="A395" s="19">
        <v>3726</v>
      </c>
      <c r="B395" s="19" t="s">
        <v>3723</v>
      </c>
      <c r="C395" s="19" t="s">
        <v>7836</v>
      </c>
      <c r="D395" s="20">
        <v>850</v>
      </c>
      <c r="E395" s="20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8" t="s">
        <v>8269</v>
      </c>
      <c r="O395" s="9">
        <f t="shared" si="24"/>
        <v>3.39</v>
      </c>
      <c r="P395" s="10">
        <f t="shared" si="25"/>
        <v>62.59</v>
      </c>
      <c r="Q395" s="12" t="s">
        <v>8315</v>
      </c>
      <c r="R395" s="19" t="s">
        <v>8316</v>
      </c>
      <c r="S395" s="21">
        <f t="shared" si="26"/>
        <v>42462.140868055561</v>
      </c>
      <c r="T395" s="21">
        <f t="shared" si="27"/>
        <v>42489.875</v>
      </c>
    </row>
    <row r="396" spans="1:20">
      <c r="A396" s="19">
        <v>3727</v>
      </c>
      <c r="B396" s="19" t="s">
        <v>3724</v>
      </c>
      <c r="C396" s="19" t="s">
        <v>7837</v>
      </c>
      <c r="D396" s="20">
        <v>2000</v>
      </c>
      <c r="E396" s="20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8" t="s">
        <v>8269</v>
      </c>
      <c r="O396" s="9">
        <f t="shared" si="24"/>
        <v>1.01</v>
      </c>
      <c r="P396" s="10">
        <f t="shared" si="25"/>
        <v>61.06</v>
      </c>
      <c r="Q396" s="12" t="s">
        <v>8315</v>
      </c>
      <c r="R396" s="19" t="s">
        <v>8316</v>
      </c>
      <c r="S396" s="21">
        <f t="shared" si="26"/>
        <v>42632.348310185189</v>
      </c>
      <c r="T396" s="21">
        <f t="shared" si="27"/>
        <v>42663.204861111109</v>
      </c>
    </row>
    <row r="397" spans="1:20">
      <c r="A397" s="19">
        <v>3810</v>
      </c>
      <c r="B397" s="19" t="s">
        <v>3807</v>
      </c>
      <c r="C397" s="19" t="s">
        <v>7920</v>
      </c>
      <c r="D397" s="20">
        <v>1500</v>
      </c>
      <c r="E397" s="20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8" t="s">
        <v>8269</v>
      </c>
      <c r="O397" s="9">
        <f t="shared" si="24"/>
        <v>1.22</v>
      </c>
      <c r="P397" s="10">
        <f t="shared" si="25"/>
        <v>70.23</v>
      </c>
      <c r="Q397" s="12" t="s">
        <v>8315</v>
      </c>
      <c r="R397" s="19" t="s">
        <v>8316</v>
      </c>
      <c r="S397" s="21">
        <f t="shared" si="26"/>
        <v>42054.849050925928</v>
      </c>
      <c r="T397" s="21">
        <f t="shared" si="27"/>
        <v>42084.807384259257</v>
      </c>
    </row>
    <row r="398" spans="1:20">
      <c r="A398" s="19">
        <v>3813</v>
      </c>
      <c r="B398" s="19" t="s">
        <v>3810</v>
      </c>
      <c r="C398" s="19" t="s">
        <v>7923</v>
      </c>
      <c r="D398" s="20">
        <v>2100</v>
      </c>
      <c r="E398" s="20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8" t="s">
        <v>8269</v>
      </c>
      <c r="O398" s="9">
        <f t="shared" si="24"/>
        <v>1.01</v>
      </c>
      <c r="P398" s="10">
        <f t="shared" si="25"/>
        <v>78.52</v>
      </c>
      <c r="Q398" s="12" t="s">
        <v>8315</v>
      </c>
      <c r="R398" s="19" t="s">
        <v>8316</v>
      </c>
      <c r="S398" s="21">
        <f t="shared" si="26"/>
        <v>42497.275706018518</v>
      </c>
      <c r="T398" s="21">
        <f t="shared" si="27"/>
        <v>42535.904861111107</v>
      </c>
    </row>
    <row r="399" spans="1:20">
      <c r="A399" s="19">
        <v>3814</v>
      </c>
      <c r="B399" s="19" t="s">
        <v>3811</v>
      </c>
      <c r="C399" s="19" t="s">
        <v>7924</v>
      </c>
      <c r="D399" s="20">
        <v>1500</v>
      </c>
      <c r="E399" s="20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8" t="s">
        <v>8269</v>
      </c>
      <c r="O399" s="9">
        <f t="shared" si="24"/>
        <v>1.4</v>
      </c>
      <c r="P399" s="10">
        <f t="shared" si="25"/>
        <v>61.82</v>
      </c>
      <c r="Q399" s="12" t="s">
        <v>8315</v>
      </c>
      <c r="R399" s="19" t="s">
        <v>8316</v>
      </c>
      <c r="S399" s="21">
        <f t="shared" si="26"/>
        <v>42058.904074074075</v>
      </c>
      <c r="T399" s="21">
        <f t="shared" si="27"/>
        <v>42095.165972222225</v>
      </c>
    </row>
    <row r="400" spans="1:20">
      <c r="A400" s="19">
        <v>3816</v>
      </c>
      <c r="B400" s="19" t="s">
        <v>3813</v>
      </c>
      <c r="C400" s="19" t="s">
        <v>7926</v>
      </c>
      <c r="D400" s="20">
        <v>1500</v>
      </c>
      <c r="E400" s="20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8" t="s">
        <v>8269</v>
      </c>
      <c r="O400" s="9">
        <f t="shared" si="24"/>
        <v>1.19</v>
      </c>
      <c r="P400" s="10">
        <f t="shared" si="25"/>
        <v>48.34</v>
      </c>
      <c r="Q400" s="12" t="s">
        <v>8315</v>
      </c>
      <c r="R400" s="19" t="s">
        <v>8316</v>
      </c>
      <c r="S400" s="21">
        <f t="shared" si="26"/>
        <v>41807.690081018518</v>
      </c>
      <c r="T400" s="21">
        <f t="shared" si="27"/>
        <v>41837.690081018518</v>
      </c>
    </row>
    <row r="401" spans="1:20">
      <c r="A401" s="19">
        <v>3817</v>
      </c>
      <c r="B401" s="19" t="s">
        <v>3814</v>
      </c>
      <c r="C401" s="19" t="s">
        <v>7927</v>
      </c>
      <c r="D401" s="20">
        <v>2000</v>
      </c>
      <c r="E401" s="20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8" t="s">
        <v>8269</v>
      </c>
      <c r="O401" s="9">
        <f t="shared" si="24"/>
        <v>1.07</v>
      </c>
      <c r="P401" s="10">
        <f t="shared" si="25"/>
        <v>107.25</v>
      </c>
      <c r="Q401" s="12" t="s">
        <v>8315</v>
      </c>
      <c r="R401" s="19" t="s">
        <v>8316</v>
      </c>
      <c r="S401" s="21">
        <f t="shared" si="26"/>
        <v>42284.69694444444</v>
      </c>
      <c r="T401" s="21">
        <f t="shared" si="27"/>
        <v>42301.165972222225</v>
      </c>
    </row>
    <row r="402" spans="1:20">
      <c r="A402" s="19">
        <v>3818</v>
      </c>
      <c r="B402" s="19" t="s">
        <v>3815</v>
      </c>
      <c r="C402" s="19" t="s">
        <v>7928</v>
      </c>
      <c r="D402" s="20">
        <v>250</v>
      </c>
      <c r="E402" s="20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8" t="s">
        <v>8269</v>
      </c>
      <c r="O402" s="9">
        <f t="shared" si="24"/>
        <v>2.2799999999999998</v>
      </c>
      <c r="P402" s="10">
        <f t="shared" si="25"/>
        <v>57</v>
      </c>
      <c r="Q402" s="12" t="s">
        <v>8315</v>
      </c>
      <c r="R402" s="19" t="s">
        <v>8316</v>
      </c>
      <c r="S402" s="21">
        <f t="shared" si="26"/>
        <v>42045.84238425926</v>
      </c>
      <c r="T402" s="21">
        <f t="shared" si="27"/>
        <v>42075.800717592589</v>
      </c>
    </row>
    <row r="403" spans="1:20">
      <c r="A403" s="19">
        <v>3819</v>
      </c>
      <c r="B403" s="19" t="s">
        <v>3816</v>
      </c>
      <c r="C403" s="19" t="s">
        <v>7817</v>
      </c>
      <c r="D403" s="20">
        <v>1000</v>
      </c>
      <c r="E403" s="20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8" t="s">
        <v>8269</v>
      </c>
      <c r="O403" s="9">
        <f t="shared" si="24"/>
        <v>1.06</v>
      </c>
      <c r="P403" s="10">
        <f t="shared" si="25"/>
        <v>40.92</v>
      </c>
      <c r="Q403" s="12" t="s">
        <v>8315</v>
      </c>
      <c r="R403" s="19" t="s">
        <v>8316</v>
      </c>
      <c r="S403" s="21">
        <f t="shared" si="26"/>
        <v>42184.209537037037</v>
      </c>
      <c r="T403" s="21">
        <f t="shared" si="27"/>
        <v>42202.876388888893</v>
      </c>
    </row>
    <row r="404" spans="1:20">
      <c r="A404" s="19">
        <v>3821</v>
      </c>
      <c r="B404" s="19" t="s">
        <v>3818</v>
      </c>
      <c r="C404" s="19" t="s">
        <v>7930</v>
      </c>
      <c r="D404" s="20">
        <v>3500</v>
      </c>
      <c r="E404" s="20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8" t="s">
        <v>8269</v>
      </c>
      <c r="O404" s="9">
        <f t="shared" si="24"/>
        <v>1.05</v>
      </c>
      <c r="P404" s="10">
        <f t="shared" si="25"/>
        <v>79.540000000000006</v>
      </c>
      <c r="Q404" s="12" t="s">
        <v>8315</v>
      </c>
      <c r="R404" s="19" t="s">
        <v>8316</v>
      </c>
      <c r="S404" s="21">
        <f t="shared" si="26"/>
        <v>42341.180636574078</v>
      </c>
      <c r="T404" s="21">
        <f t="shared" si="27"/>
        <v>42373.180636574078</v>
      </c>
    </row>
    <row r="405" spans="1:20">
      <c r="A405" s="19">
        <v>3823</v>
      </c>
      <c r="B405" s="19" t="s">
        <v>3820</v>
      </c>
      <c r="C405" s="19" t="s">
        <v>7932</v>
      </c>
      <c r="D405" s="20">
        <v>2500</v>
      </c>
      <c r="E405" s="20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8" t="s">
        <v>8269</v>
      </c>
      <c r="O405" s="9">
        <f t="shared" si="24"/>
        <v>1.06</v>
      </c>
      <c r="P405" s="10">
        <f t="shared" si="25"/>
        <v>64.63</v>
      </c>
      <c r="Q405" s="12" t="s">
        <v>8315</v>
      </c>
      <c r="R405" s="19" t="s">
        <v>8316</v>
      </c>
      <c r="S405" s="21">
        <f t="shared" si="26"/>
        <v>42170.910231481481</v>
      </c>
      <c r="T405" s="21">
        <f t="shared" si="27"/>
        <v>42205.165972222225</v>
      </c>
    </row>
    <row r="406" spans="1:20">
      <c r="A406" s="19">
        <v>3825</v>
      </c>
      <c r="B406" s="19" t="s">
        <v>3822</v>
      </c>
      <c r="C406" s="19" t="s">
        <v>7934</v>
      </c>
      <c r="D406" s="20">
        <v>5000</v>
      </c>
      <c r="E406" s="20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8" t="s">
        <v>8269</v>
      </c>
      <c r="O406" s="9">
        <f t="shared" si="24"/>
        <v>1.05</v>
      </c>
      <c r="P406" s="10">
        <f t="shared" si="25"/>
        <v>107.57</v>
      </c>
      <c r="Q406" s="12" t="s">
        <v>8315</v>
      </c>
      <c r="R406" s="19" t="s">
        <v>8316</v>
      </c>
      <c r="S406" s="21">
        <f t="shared" si="26"/>
        <v>42151.069606481484</v>
      </c>
      <c r="T406" s="21">
        <f t="shared" si="27"/>
        <v>42172.069606481484</v>
      </c>
    </row>
    <row r="407" spans="1:20">
      <c r="A407" s="19">
        <v>3828</v>
      </c>
      <c r="B407" s="19" t="s">
        <v>3825</v>
      </c>
      <c r="C407" s="19" t="s">
        <v>7937</v>
      </c>
      <c r="D407" s="20">
        <v>5000</v>
      </c>
      <c r="E407" s="20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8" t="s">
        <v>8269</v>
      </c>
      <c r="O407" s="9">
        <f t="shared" si="24"/>
        <v>1</v>
      </c>
      <c r="P407" s="10">
        <f t="shared" si="25"/>
        <v>178.57</v>
      </c>
      <c r="Q407" s="12" t="s">
        <v>8315</v>
      </c>
      <c r="R407" s="19" t="s">
        <v>8316</v>
      </c>
      <c r="S407" s="21">
        <f t="shared" si="26"/>
        <v>41944.527627314819</v>
      </c>
      <c r="T407" s="21">
        <f t="shared" si="27"/>
        <v>42004.569293981483</v>
      </c>
    </row>
    <row r="408" spans="1:20">
      <c r="A408" s="19">
        <v>3829</v>
      </c>
      <c r="B408" s="19" t="s">
        <v>3826</v>
      </c>
      <c r="C408" s="19" t="s">
        <v>7938</v>
      </c>
      <c r="D408" s="20">
        <v>500</v>
      </c>
      <c r="E408" s="20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8" t="s">
        <v>8269</v>
      </c>
      <c r="O408" s="9">
        <f t="shared" si="24"/>
        <v>1</v>
      </c>
      <c r="P408" s="10">
        <f t="shared" si="25"/>
        <v>62.63</v>
      </c>
      <c r="Q408" s="12" t="s">
        <v>8315</v>
      </c>
      <c r="R408" s="19" t="s">
        <v>8316</v>
      </c>
      <c r="S408" s="21">
        <f t="shared" si="26"/>
        <v>42593.865405092598</v>
      </c>
      <c r="T408" s="21">
        <f t="shared" si="27"/>
        <v>42613.865405092598</v>
      </c>
    </row>
    <row r="409" spans="1:20">
      <c r="A409" s="19">
        <v>3830</v>
      </c>
      <c r="B409" s="19" t="s">
        <v>3827</v>
      </c>
      <c r="C409" s="19" t="s">
        <v>7939</v>
      </c>
      <c r="D409" s="20">
        <v>100</v>
      </c>
      <c r="E409" s="20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8" t="s">
        <v>8269</v>
      </c>
      <c r="O409" s="9">
        <f t="shared" si="24"/>
        <v>2.25</v>
      </c>
      <c r="P409" s="10">
        <f t="shared" si="25"/>
        <v>75</v>
      </c>
      <c r="Q409" s="12" t="s">
        <v>8315</v>
      </c>
      <c r="R409" s="19" t="s">
        <v>8316</v>
      </c>
      <c r="S409" s="21">
        <f t="shared" si="26"/>
        <v>42503.740868055553</v>
      </c>
      <c r="T409" s="21">
        <f t="shared" si="27"/>
        <v>42517.740868055553</v>
      </c>
    </row>
    <row r="410" spans="1:20">
      <c r="A410" s="19">
        <v>3831</v>
      </c>
      <c r="B410" s="19" t="s">
        <v>3828</v>
      </c>
      <c r="C410" s="19" t="s">
        <v>7940</v>
      </c>
      <c r="D410" s="20">
        <v>500</v>
      </c>
      <c r="E410" s="20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8" t="s">
        <v>8269</v>
      </c>
      <c r="O410" s="9">
        <f t="shared" si="24"/>
        <v>1.06</v>
      </c>
      <c r="P410" s="10">
        <f t="shared" si="25"/>
        <v>58.9</v>
      </c>
      <c r="Q410" s="12" t="s">
        <v>8315</v>
      </c>
      <c r="R410" s="19" t="s">
        <v>8316</v>
      </c>
      <c r="S410" s="21">
        <f t="shared" si="26"/>
        <v>41927.848900462966</v>
      </c>
      <c r="T410" s="21">
        <f t="shared" si="27"/>
        <v>41948.890567129631</v>
      </c>
    </row>
    <row r="411" spans="1:20">
      <c r="A411" s="19">
        <v>3832</v>
      </c>
      <c r="B411" s="19" t="s">
        <v>3829</v>
      </c>
      <c r="C411" s="19" t="s">
        <v>7941</v>
      </c>
      <c r="D411" s="20">
        <v>1200</v>
      </c>
      <c r="E411" s="20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8" t="s">
        <v>8269</v>
      </c>
      <c r="O411" s="9">
        <f t="shared" si="24"/>
        <v>1.05</v>
      </c>
      <c r="P411" s="10">
        <f t="shared" si="25"/>
        <v>139.56</v>
      </c>
      <c r="Q411" s="12" t="s">
        <v>8315</v>
      </c>
      <c r="R411" s="19" t="s">
        <v>8316</v>
      </c>
      <c r="S411" s="21">
        <f t="shared" si="26"/>
        <v>42375.114988425921</v>
      </c>
      <c r="T411" s="21">
        <f t="shared" si="27"/>
        <v>42420.114988425921</v>
      </c>
    </row>
    <row r="412" spans="1:20">
      <c r="A412" s="19">
        <v>3836</v>
      </c>
      <c r="B412" s="19" t="s">
        <v>3833</v>
      </c>
      <c r="C412" s="19" t="s">
        <v>7945</v>
      </c>
      <c r="D412" s="20">
        <v>800</v>
      </c>
      <c r="E412" s="20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8" t="s">
        <v>8269</v>
      </c>
      <c r="O412" s="9">
        <f t="shared" si="24"/>
        <v>1.1299999999999999</v>
      </c>
      <c r="P412" s="10">
        <f t="shared" si="25"/>
        <v>64.290000000000006</v>
      </c>
      <c r="Q412" s="12" t="s">
        <v>8315</v>
      </c>
      <c r="R412" s="19" t="s">
        <v>8316</v>
      </c>
      <c r="S412" s="21">
        <f t="shared" si="26"/>
        <v>42553.926527777774</v>
      </c>
      <c r="T412" s="21">
        <f t="shared" si="27"/>
        <v>42585.172916666663</v>
      </c>
    </row>
    <row r="413" spans="1:20">
      <c r="A413" s="19">
        <v>3839</v>
      </c>
      <c r="B413" s="19" t="s">
        <v>3836</v>
      </c>
      <c r="C413" s="19" t="s">
        <v>7948</v>
      </c>
      <c r="D413" s="20">
        <v>2000</v>
      </c>
      <c r="E413" s="20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8" t="s">
        <v>8269</v>
      </c>
      <c r="O413" s="9">
        <f t="shared" si="24"/>
        <v>1.01</v>
      </c>
      <c r="P413" s="10">
        <f t="shared" si="25"/>
        <v>63.28</v>
      </c>
      <c r="Q413" s="12" t="s">
        <v>8315</v>
      </c>
      <c r="R413" s="19" t="s">
        <v>8316</v>
      </c>
      <c r="S413" s="21">
        <f t="shared" si="26"/>
        <v>42155.142638888887</v>
      </c>
      <c r="T413" s="21">
        <f t="shared" si="27"/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"cancelled"</formula>
    </cfRule>
    <cfRule type="cellIs" dxfId="8" priority="5" operator="equal">
      <formula>"failed"</formula>
    </cfRule>
    <cfRule type="cellIs" dxfId="7" priority="6" operator="equal">
      <formula>"live"</formula>
    </cfRule>
    <cfRule type="cellIs" dxfId="6" priority="7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37084-02EB-4726-A35A-349F567B3852}">
  <dimension ref="A1:T251"/>
  <sheetViews>
    <sheetView workbookViewId="0">
      <selection activeCell="W4" sqref="W4"/>
    </sheetView>
  </sheetViews>
  <sheetFormatPr defaultRowHeight="15"/>
  <cols>
    <col min="2" max="3" width="41.140625" customWidth="1"/>
    <col min="4" max="4" width="19.140625" customWidth="1"/>
    <col min="5" max="5" width="22.5703125" customWidth="1"/>
    <col min="6" max="6" width="14.140625" customWidth="1"/>
    <col min="7" max="7" width="18.5703125" customWidth="1"/>
    <col min="8" max="8" width="20" customWidth="1"/>
    <col min="9" max="9" width="28.5703125" customWidth="1"/>
    <col min="10" max="10" width="21.7109375" customWidth="1"/>
    <col min="11" max="11" width="21.85546875" customWidth="1"/>
    <col min="12" max="12" width="24" customWidth="1"/>
    <col min="13" max="13" width="23.140625" customWidth="1"/>
    <col min="14" max="14" width="34.28515625" customWidth="1"/>
    <col min="15" max="15" width="33.85546875" customWidth="1"/>
    <col min="16" max="16" width="28.42578125" customWidth="1"/>
    <col min="17" max="17" width="28.28515625" customWidth="1"/>
    <col min="18" max="18" width="27.7109375" customWidth="1"/>
    <col min="19" max="19" width="28.28515625" customWidth="1"/>
    <col min="20" max="20" width="32.140625" customWidth="1"/>
  </cols>
  <sheetData>
    <row r="1" spans="1:20" ht="48" customHeight="1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5" t="s">
        <v>8307</v>
      </c>
      <c r="Q1" s="11" t="s">
        <v>8358</v>
      </c>
      <c r="R1" s="11" t="s">
        <v>8359</v>
      </c>
      <c r="S1" s="16" t="s">
        <v>8365</v>
      </c>
      <c r="T1" s="16" t="s">
        <v>8366</v>
      </c>
    </row>
    <row r="2" spans="1:20" ht="48" customHeight="1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8" t="s">
        <v>8269</v>
      </c>
      <c r="O2" s="9">
        <v>0</v>
      </c>
      <c r="P2" s="10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48" customHeight="1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8" t="s">
        <v>8269</v>
      </c>
      <c r="O3" s="9">
        <v>0.32</v>
      </c>
      <c r="P3" s="10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48" customHeight="1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8" t="s">
        <v>8269</v>
      </c>
      <c r="O4" s="9">
        <v>0</v>
      </c>
      <c r="P4" s="10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48" customHeight="1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8" t="s">
        <v>8269</v>
      </c>
      <c r="O5" s="9">
        <v>0</v>
      </c>
      <c r="P5" s="10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48" customHeight="1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8" t="s">
        <v>8269</v>
      </c>
      <c r="O6" s="9">
        <v>0</v>
      </c>
      <c r="P6" s="10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48" customHeight="1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8" t="s">
        <v>8269</v>
      </c>
      <c r="O7" s="9">
        <v>0.04</v>
      </c>
      <c r="P7" s="10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48" customHeight="1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8" t="s">
        <v>8269</v>
      </c>
      <c r="O8" s="9">
        <v>0.02</v>
      </c>
      <c r="P8" s="10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48" customHeight="1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8" t="s">
        <v>8269</v>
      </c>
      <c r="O9" s="9">
        <v>0.5</v>
      </c>
      <c r="P9" s="10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48" customHeight="1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8" t="s">
        <v>8269</v>
      </c>
      <c r="O10" s="9">
        <v>0.05</v>
      </c>
      <c r="P10" s="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48" customHeight="1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8" t="s">
        <v>8269</v>
      </c>
      <c r="O11" s="9">
        <v>7.0000000000000007E-2</v>
      </c>
      <c r="P11" s="10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8" customHeight="1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8" t="s">
        <v>8269</v>
      </c>
      <c r="O12" s="9">
        <v>0</v>
      </c>
      <c r="P12" s="10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8" customHeight="1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8" t="s">
        <v>8269</v>
      </c>
      <c r="O13" s="9">
        <v>0</v>
      </c>
      <c r="P13" s="10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8" customHeight="1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8" t="s">
        <v>8269</v>
      </c>
      <c r="O14" s="9">
        <v>0</v>
      </c>
      <c r="P14" s="10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8" customHeight="1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8" t="s">
        <v>8269</v>
      </c>
      <c r="O15" s="9">
        <v>0.01</v>
      </c>
      <c r="P15" s="10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8" customHeight="1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8" t="s">
        <v>8269</v>
      </c>
      <c r="O16" s="9">
        <v>0.2</v>
      </c>
      <c r="P16" s="10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8" customHeight="1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8" t="s">
        <v>8269</v>
      </c>
      <c r="O17" s="9">
        <v>0.42</v>
      </c>
      <c r="P17" s="10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8" customHeight="1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8" t="s">
        <v>8269</v>
      </c>
      <c r="O18" s="9">
        <v>0.01</v>
      </c>
      <c r="P18" s="10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8" customHeight="1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8" t="s">
        <v>8269</v>
      </c>
      <c r="O19" s="9">
        <v>0.15</v>
      </c>
      <c r="P19" s="10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8" customHeight="1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8" t="s">
        <v>8269</v>
      </c>
      <c r="O20" s="9">
        <v>0.05</v>
      </c>
      <c r="P20" s="1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8" customHeight="1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8" t="s">
        <v>8269</v>
      </c>
      <c r="O21" s="9">
        <v>0</v>
      </c>
      <c r="P21" s="10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48" customHeight="1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8" t="s">
        <v>8269</v>
      </c>
      <c r="O22" s="9">
        <v>0.38</v>
      </c>
      <c r="P22" s="10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8" customHeight="1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8" t="s">
        <v>8269</v>
      </c>
      <c r="O23" s="9">
        <v>0.05</v>
      </c>
      <c r="P23" s="10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48" customHeight="1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8" t="s">
        <v>8269</v>
      </c>
      <c r="O24" s="9">
        <v>0</v>
      </c>
      <c r="P24" s="10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8" customHeight="1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8" t="s">
        <v>8269</v>
      </c>
      <c r="O25" s="9">
        <v>0</v>
      </c>
      <c r="P25" s="10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8" customHeight="1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8" t="s">
        <v>8269</v>
      </c>
      <c r="O26" s="9">
        <v>0.11</v>
      </c>
      <c r="P26" s="10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8" customHeight="1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8" t="s">
        <v>8269</v>
      </c>
      <c r="O27" s="9">
        <v>0</v>
      </c>
      <c r="P27" s="10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8" customHeight="1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8" t="s">
        <v>8269</v>
      </c>
      <c r="O28" s="9">
        <v>0.23</v>
      </c>
      <c r="P28" s="10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8" customHeight="1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8" t="s">
        <v>8269</v>
      </c>
      <c r="O29" s="9">
        <v>0</v>
      </c>
      <c r="P29" s="10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8" customHeight="1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8" t="s">
        <v>8269</v>
      </c>
      <c r="O30" s="9">
        <v>0.34</v>
      </c>
      <c r="P30" s="1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8" customHeight="1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8" t="s">
        <v>8269</v>
      </c>
      <c r="O31" s="9">
        <v>0.19</v>
      </c>
      <c r="P31" s="10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48" customHeight="1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8" t="s">
        <v>8269</v>
      </c>
      <c r="O32" s="9">
        <v>0</v>
      </c>
      <c r="P32" s="10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48" customHeight="1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8" t="s">
        <v>8269</v>
      </c>
      <c r="O33" s="9">
        <v>0.33</v>
      </c>
      <c r="P33" s="10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48" customHeight="1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8" t="s">
        <v>8269</v>
      </c>
      <c r="O34" s="9">
        <v>0.05</v>
      </c>
      <c r="P34" s="10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8" customHeight="1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8" t="s">
        <v>8269</v>
      </c>
      <c r="O35" s="9">
        <v>0</v>
      </c>
      <c r="P35" s="10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8" customHeight="1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8" t="s">
        <v>8269</v>
      </c>
      <c r="O36" s="9">
        <v>0</v>
      </c>
      <c r="P36" s="10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8" customHeight="1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8" t="s">
        <v>8269</v>
      </c>
      <c r="O37" s="9">
        <v>0.38</v>
      </c>
      <c r="P37" s="10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8" customHeight="1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8" t="s">
        <v>8269</v>
      </c>
      <c r="O38" s="9">
        <v>0.01</v>
      </c>
      <c r="P38" s="10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48" customHeight="1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8" t="s">
        <v>8269</v>
      </c>
      <c r="O39" s="9">
        <v>0.03</v>
      </c>
      <c r="P39" s="10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48" customHeight="1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8" t="s">
        <v>8269</v>
      </c>
      <c r="O40" s="9">
        <v>0.09</v>
      </c>
      <c r="P40" s="1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48" customHeight="1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8" t="s">
        <v>8269</v>
      </c>
      <c r="O41" s="9">
        <v>0.01</v>
      </c>
      <c r="P41" s="10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48" customHeight="1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8" t="s">
        <v>8269</v>
      </c>
      <c r="O42" s="9">
        <v>0</v>
      </c>
      <c r="P42" s="10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8" customHeight="1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8" t="s">
        <v>8269</v>
      </c>
      <c r="O43" s="9">
        <v>0.05</v>
      </c>
      <c r="P43" s="10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48" customHeight="1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8" t="s">
        <v>8269</v>
      </c>
      <c r="O44" s="9">
        <v>0.21</v>
      </c>
      <c r="P44" s="10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48" customHeight="1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8" t="s">
        <v>8269</v>
      </c>
      <c r="O45" s="9">
        <v>0.05</v>
      </c>
      <c r="P45" s="10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8" customHeight="1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8" t="s">
        <v>8269</v>
      </c>
      <c r="O46" s="9">
        <v>0.04</v>
      </c>
      <c r="P46" s="10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8" customHeight="1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8" t="s">
        <v>8269</v>
      </c>
      <c r="O47" s="9">
        <v>0</v>
      </c>
      <c r="P47" s="10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8" customHeight="1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8" t="s">
        <v>8269</v>
      </c>
      <c r="O48" s="9">
        <v>0.62</v>
      </c>
      <c r="P48" s="10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8" customHeight="1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8" t="s">
        <v>8269</v>
      </c>
      <c r="O49" s="9">
        <v>0.01</v>
      </c>
      <c r="P49" s="10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8" customHeight="1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8" t="s">
        <v>8269</v>
      </c>
      <c r="O50" s="9">
        <v>0</v>
      </c>
      <c r="P50" s="1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8" customHeight="1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8" t="s">
        <v>8269</v>
      </c>
      <c r="O51" s="9">
        <v>0.01</v>
      </c>
      <c r="P51" s="10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8" customHeight="1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8" t="s">
        <v>8269</v>
      </c>
      <c r="O52" s="9">
        <v>0.18</v>
      </c>
      <c r="P52" s="10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8" customHeight="1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8" t="s">
        <v>8269</v>
      </c>
      <c r="O53" s="9">
        <v>0.09</v>
      </c>
      <c r="P53" s="10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8" customHeight="1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8" t="s">
        <v>8269</v>
      </c>
      <c r="O54" s="9">
        <v>0</v>
      </c>
      <c r="P54" s="10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48" customHeight="1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8" t="s">
        <v>8269</v>
      </c>
      <c r="O55" s="9">
        <v>0.03</v>
      </c>
      <c r="P55" s="10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8" customHeight="1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8" t="s">
        <v>8269</v>
      </c>
      <c r="O56" s="9">
        <v>0</v>
      </c>
      <c r="P56" s="10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8" customHeight="1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8" t="s">
        <v>8269</v>
      </c>
      <c r="O57" s="9">
        <v>0.37</v>
      </c>
      <c r="P57" s="10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8" customHeight="1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8" t="s">
        <v>8269</v>
      </c>
      <c r="O58" s="9">
        <v>0.14000000000000001</v>
      </c>
      <c r="P58" s="10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8" customHeight="1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8" t="s">
        <v>8269</v>
      </c>
      <c r="O59" s="9">
        <v>0</v>
      </c>
      <c r="P59" s="10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8" customHeight="1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8" t="s">
        <v>8269</v>
      </c>
      <c r="O60" s="9">
        <v>0.22</v>
      </c>
      <c r="P60" s="1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8" customHeight="1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8" t="s">
        <v>8269</v>
      </c>
      <c r="O61" s="9">
        <v>0.27</v>
      </c>
      <c r="P61" s="10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8" customHeight="1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8" t="s">
        <v>8269</v>
      </c>
      <c r="O62" s="9">
        <v>0.09</v>
      </c>
      <c r="P62" s="10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48" customHeight="1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8" t="s">
        <v>8269</v>
      </c>
      <c r="O63" s="9">
        <v>0.09</v>
      </c>
      <c r="P63" s="10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8" customHeight="1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8" t="s">
        <v>8269</v>
      </c>
      <c r="O64" s="9">
        <v>7.0000000000000007E-2</v>
      </c>
      <c r="P64" s="10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48" customHeight="1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8" t="s">
        <v>8269</v>
      </c>
      <c r="O65" s="9">
        <v>0.1</v>
      </c>
      <c r="P65" s="10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8" customHeight="1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8" t="s">
        <v>8269</v>
      </c>
      <c r="O66" s="9">
        <v>0.11</v>
      </c>
      <c r="P66" s="10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8" customHeight="1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8" t="s">
        <v>8269</v>
      </c>
      <c r="O67" s="9">
        <v>0</v>
      </c>
      <c r="P67" s="10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48" customHeight="1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8" t="s">
        <v>8269</v>
      </c>
      <c r="O68" s="9">
        <v>0.28000000000000003</v>
      </c>
      <c r="P68" s="10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8" customHeight="1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8" t="s">
        <v>8269</v>
      </c>
      <c r="O69" s="9">
        <v>0.21</v>
      </c>
      <c r="P69" s="10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8" customHeight="1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8" t="s">
        <v>8269</v>
      </c>
      <c r="O70" s="9">
        <v>0.18</v>
      </c>
      <c r="P70" s="1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8" customHeight="1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8" t="s">
        <v>8269</v>
      </c>
      <c r="O71" s="9">
        <v>0</v>
      </c>
      <c r="P71" s="10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8" customHeight="1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8" t="s">
        <v>8269</v>
      </c>
      <c r="O72" s="9">
        <v>0.02</v>
      </c>
      <c r="P72" s="10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8" customHeight="1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8" t="s">
        <v>8269</v>
      </c>
      <c r="O73" s="9">
        <v>0</v>
      </c>
      <c r="P73" s="10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8" customHeight="1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8" t="s">
        <v>8269</v>
      </c>
      <c r="O74" s="9">
        <v>0</v>
      </c>
      <c r="P74" s="10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8" customHeight="1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8" t="s">
        <v>8269</v>
      </c>
      <c r="O75" s="9">
        <v>0.1</v>
      </c>
      <c r="P75" s="10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48" customHeight="1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8" t="s">
        <v>8269</v>
      </c>
      <c r="O76" s="9">
        <v>0.02</v>
      </c>
      <c r="P76" s="10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8" customHeight="1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8" t="s">
        <v>8269</v>
      </c>
      <c r="O77" s="9">
        <v>0.09</v>
      </c>
      <c r="P77" s="10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8" customHeight="1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8" t="s">
        <v>8269</v>
      </c>
      <c r="O78" s="9">
        <v>0.21</v>
      </c>
      <c r="P78" s="10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8" customHeight="1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8" t="s">
        <v>8269</v>
      </c>
      <c r="O79" s="9">
        <v>0.41</v>
      </c>
      <c r="P79" s="10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48" customHeight="1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8" t="s">
        <v>8269</v>
      </c>
      <c r="O80" s="9">
        <v>0.02</v>
      </c>
      <c r="P80" s="1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8" customHeight="1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8" t="s">
        <v>8269</v>
      </c>
      <c r="O81" s="9">
        <v>0.03</v>
      </c>
      <c r="P81" s="10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8" customHeight="1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8" t="s">
        <v>8269</v>
      </c>
      <c r="O82" s="9">
        <v>0.16</v>
      </c>
      <c r="P82" s="10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8" customHeight="1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8" t="s">
        <v>8269</v>
      </c>
      <c r="O83" s="9">
        <v>0.16</v>
      </c>
      <c r="P83" s="10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48" customHeight="1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8" t="s">
        <v>8269</v>
      </c>
      <c r="O84" s="9">
        <v>0.04</v>
      </c>
      <c r="P84" s="10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8" customHeight="1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8" t="s">
        <v>8269</v>
      </c>
      <c r="O85" s="9">
        <v>0</v>
      </c>
      <c r="P85" s="10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48" customHeight="1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8" t="s">
        <v>8269</v>
      </c>
      <c r="O86" s="9">
        <v>0</v>
      </c>
      <c r="P86" s="10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48" customHeight="1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8" t="s">
        <v>8269</v>
      </c>
      <c r="O87" s="9">
        <v>0.16</v>
      </c>
      <c r="P87" s="10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8" customHeight="1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8" t="s">
        <v>8269</v>
      </c>
      <c r="O88" s="9">
        <v>0.03</v>
      </c>
      <c r="P88" s="10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8" customHeight="1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8" t="s">
        <v>8269</v>
      </c>
      <c r="O89" s="9">
        <v>0</v>
      </c>
      <c r="P89" s="10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8" customHeight="1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8" t="s">
        <v>8269</v>
      </c>
      <c r="O90" s="9">
        <v>0.05</v>
      </c>
      <c r="P90" s="1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48" customHeight="1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8" t="s">
        <v>8269</v>
      </c>
      <c r="O91" s="9">
        <v>0</v>
      </c>
      <c r="P91" s="10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48" customHeight="1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8" t="s">
        <v>8269</v>
      </c>
      <c r="O92" s="9">
        <v>0.18</v>
      </c>
      <c r="P92" s="10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customHeight="1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8" t="s">
        <v>8269</v>
      </c>
      <c r="O93" s="9">
        <v>0.05</v>
      </c>
      <c r="P93" s="10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48" customHeight="1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8" t="s">
        <v>8269</v>
      </c>
      <c r="O94" s="9">
        <v>0</v>
      </c>
      <c r="P94" s="10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8" customHeight="1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8" t="s">
        <v>8269</v>
      </c>
      <c r="O95" s="9">
        <v>0</v>
      </c>
      <c r="P95" s="10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8" customHeight="1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8" t="s">
        <v>8269</v>
      </c>
      <c r="O96" s="9">
        <v>0.01</v>
      </c>
      <c r="P96" s="10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48" customHeight="1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8" t="s">
        <v>8269</v>
      </c>
      <c r="O97" s="9">
        <v>0.01</v>
      </c>
      <c r="P97" s="10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8" customHeight="1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8" t="s">
        <v>8269</v>
      </c>
      <c r="O98" s="9">
        <v>0.13</v>
      </c>
      <c r="P98" s="10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8" customHeight="1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8" t="s">
        <v>8269</v>
      </c>
      <c r="O99" s="9">
        <v>0.01</v>
      </c>
      <c r="P99" s="10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8" customHeight="1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8" t="s">
        <v>8269</v>
      </c>
      <c r="O100" s="9">
        <v>0.17</v>
      </c>
      <c r="P100" s="1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48" customHeight="1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8" t="s">
        <v>8269</v>
      </c>
      <c r="O101" s="9">
        <v>0.33</v>
      </c>
      <c r="P101" s="10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8" customHeight="1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8" t="s">
        <v>8269</v>
      </c>
      <c r="O102" s="9">
        <v>0</v>
      </c>
      <c r="P102" s="10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8" customHeight="1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8" t="s">
        <v>8269</v>
      </c>
      <c r="O103" s="9">
        <v>0.22</v>
      </c>
      <c r="P103" s="10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48" customHeight="1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8" t="s">
        <v>8269</v>
      </c>
      <c r="O104" s="9">
        <v>0.03</v>
      </c>
      <c r="P104" s="10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8" customHeight="1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8" t="s">
        <v>8269</v>
      </c>
      <c r="O105" s="9">
        <v>0.05</v>
      </c>
      <c r="P105" s="10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8" customHeight="1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8" t="s">
        <v>8269</v>
      </c>
      <c r="O106" s="9">
        <v>0.11</v>
      </c>
      <c r="P106" s="10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8" customHeight="1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8" t="s">
        <v>8269</v>
      </c>
      <c r="O107" s="9">
        <v>0.01</v>
      </c>
      <c r="P107" s="10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8" customHeight="1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8" t="s">
        <v>8269</v>
      </c>
      <c r="O108" s="9">
        <v>0.05</v>
      </c>
      <c r="P108" s="10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8" customHeight="1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8" t="s">
        <v>8269</v>
      </c>
      <c r="O109" s="9">
        <v>0.01</v>
      </c>
      <c r="P109" s="10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8" customHeight="1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8" t="s">
        <v>8269</v>
      </c>
      <c r="O110" s="9">
        <v>0</v>
      </c>
      <c r="P110" s="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48" customHeight="1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8" t="s">
        <v>8269</v>
      </c>
      <c r="O111" s="9">
        <v>0</v>
      </c>
      <c r="P111" s="10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8" customHeight="1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8" t="s">
        <v>8269</v>
      </c>
      <c r="O112" s="9">
        <v>0.15</v>
      </c>
      <c r="P112" s="10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8" customHeight="1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8" t="s">
        <v>8269</v>
      </c>
      <c r="O113" s="9">
        <v>0.09</v>
      </c>
      <c r="P113" s="10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8" customHeight="1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8" t="s">
        <v>8269</v>
      </c>
      <c r="O114" s="9">
        <v>0</v>
      </c>
      <c r="P114" s="10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8" customHeight="1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8" t="s">
        <v>8269</v>
      </c>
      <c r="O115" s="9">
        <v>0.03</v>
      </c>
      <c r="P115" s="10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8" customHeight="1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8" t="s">
        <v>8269</v>
      </c>
      <c r="O116" s="9">
        <v>0.37</v>
      </c>
      <c r="P116" s="10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8" customHeight="1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8" t="s">
        <v>8269</v>
      </c>
      <c r="O117" s="9">
        <v>0</v>
      </c>
      <c r="P117" s="10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8" customHeight="1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8" t="s">
        <v>8269</v>
      </c>
      <c r="O118" s="9">
        <v>0.1</v>
      </c>
      <c r="P118" s="10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8" customHeight="1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8" t="s">
        <v>8269</v>
      </c>
      <c r="O119" s="9">
        <v>0.08</v>
      </c>
      <c r="P119" s="10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8" customHeight="1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8" t="s">
        <v>8269</v>
      </c>
      <c r="O120" s="9">
        <v>0.15</v>
      </c>
      <c r="P120" s="1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8" customHeight="1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8" t="s">
        <v>8269</v>
      </c>
      <c r="O121" s="9">
        <v>0.1</v>
      </c>
      <c r="P121" s="10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8" customHeight="1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8" t="s">
        <v>8269</v>
      </c>
      <c r="O122" s="9">
        <v>0.13</v>
      </c>
      <c r="P122" s="10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8" customHeight="1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8" t="s">
        <v>8269</v>
      </c>
      <c r="O123" s="9">
        <v>0.02</v>
      </c>
      <c r="P123" s="10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8" customHeight="1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8" t="s">
        <v>8269</v>
      </c>
      <c r="O124" s="9">
        <v>0</v>
      </c>
      <c r="P124" s="10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8" customHeight="1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8" t="s">
        <v>8269</v>
      </c>
      <c r="O125" s="9">
        <v>0</v>
      </c>
      <c r="P125" s="10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8" customHeight="1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8" t="s">
        <v>8269</v>
      </c>
      <c r="O126" s="9">
        <v>0.16</v>
      </c>
      <c r="P126" s="10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8" customHeight="1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8" t="s">
        <v>8269</v>
      </c>
      <c r="O127" s="9">
        <v>0.11</v>
      </c>
      <c r="P127" s="10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8" customHeight="1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8" t="s">
        <v>8269</v>
      </c>
      <c r="O128" s="9">
        <v>0</v>
      </c>
      <c r="P128" s="10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8" customHeight="1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8" t="s">
        <v>8269</v>
      </c>
      <c r="O129" s="9">
        <v>0.86</v>
      </c>
      <c r="P129" s="10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8" customHeight="1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8" t="s">
        <v>8269</v>
      </c>
      <c r="O130" s="9">
        <v>0.12</v>
      </c>
      <c r="P130" s="1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8" customHeight="1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8" t="s">
        <v>8269</v>
      </c>
      <c r="O131" s="9">
        <v>0</v>
      </c>
      <c r="P131" s="10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8" customHeight="1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8" t="s">
        <v>8269</v>
      </c>
      <c r="O132" s="9">
        <v>0.01</v>
      </c>
      <c r="P132" s="10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8" customHeight="1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8" t="s">
        <v>8269</v>
      </c>
      <c r="O133" s="9">
        <v>0</v>
      </c>
      <c r="P133" s="10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8" customHeight="1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8" t="s">
        <v>8269</v>
      </c>
      <c r="O134" s="9">
        <v>0.36</v>
      </c>
      <c r="P134" s="10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8" customHeight="1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8" t="s">
        <v>8269</v>
      </c>
      <c r="O135" s="9">
        <v>0</v>
      </c>
      <c r="P135" s="10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8" customHeight="1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8" t="s">
        <v>8269</v>
      </c>
      <c r="O136" s="9">
        <v>0</v>
      </c>
      <c r="P136" s="10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48" customHeight="1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8" t="s">
        <v>8269</v>
      </c>
      <c r="O137" s="9">
        <v>0.03</v>
      </c>
      <c r="P137" s="10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8" customHeight="1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8" t="s">
        <v>8269</v>
      </c>
      <c r="O138" s="9">
        <v>0.03</v>
      </c>
      <c r="P138" s="10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8" customHeight="1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8" t="s">
        <v>8269</v>
      </c>
      <c r="O139" s="9">
        <v>0.01</v>
      </c>
      <c r="P139" s="10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8" customHeight="1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8" t="s">
        <v>8269</v>
      </c>
      <c r="O140" s="9">
        <v>0</v>
      </c>
      <c r="P140" s="1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8" customHeight="1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8" t="s">
        <v>8269</v>
      </c>
      <c r="O141" s="9">
        <v>0</v>
      </c>
      <c r="P141" s="10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8" customHeight="1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8" t="s">
        <v>8269</v>
      </c>
      <c r="O142" s="9">
        <v>0.24</v>
      </c>
      <c r="P142" s="10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8" customHeight="1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8" t="s">
        <v>8269</v>
      </c>
      <c r="O143" s="9">
        <v>0</v>
      </c>
      <c r="P143" s="10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8" customHeight="1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8" t="s">
        <v>8269</v>
      </c>
      <c r="O144" s="9">
        <v>0</v>
      </c>
      <c r="P144" s="10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8" customHeight="1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8" t="s">
        <v>8269</v>
      </c>
      <c r="O145" s="9">
        <v>0.32</v>
      </c>
      <c r="P145" s="10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8" customHeight="1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8" t="s">
        <v>8269</v>
      </c>
      <c r="O146" s="9">
        <v>0.24</v>
      </c>
      <c r="P146" s="10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8" customHeight="1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8" t="s">
        <v>8269</v>
      </c>
      <c r="O147" s="9">
        <v>0.02</v>
      </c>
      <c r="P147" s="10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8" customHeight="1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8" t="s">
        <v>8269</v>
      </c>
      <c r="O148" s="9">
        <v>0.06</v>
      </c>
      <c r="P148" s="10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8" customHeight="1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8" t="s">
        <v>8269</v>
      </c>
      <c r="O149" s="9">
        <v>0.14000000000000001</v>
      </c>
      <c r="P149" s="10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8" customHeight="1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8" t="s">
        <v>8269</v>
      </c>
      <c r="O150" s="9">
        <v>0.01</v>
      </c>
      <c r="P150" s="1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8" customHeight="1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8" t="s">
        <v>8269</v>
      </c>
      <c r="O151" s="9">
        <v>0.24</v>
      </c>
      <c r="P151" s="10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8" customHeight="1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8" t="s">
        <v>8269</v>
      </c>
      <c r="O152" s="9">
        <v>0.11</v>
      </c>
      <c r="P152" s="10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8" customHeight="1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8" t="s">
        <v>8269</v>
      </c>
      <c r="O153" s="9">
        <v>7.0000000000000007E-2</v>
      </c>
      <c r="P153" s="10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8" customHeight="1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8" t="s">
        <v>8269</v>
      </c>
      <c r="O154" s="9">
        <v>0</v>
      </c>
      <c r="P154" s="10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8" customHeight="1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8" t="s">
        <v>8269</v>
      </c>
      <c r="O155" s="9">
        <v>0.01</v>
      </c>
      <c r="P155" s="10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8" customHeight="1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8" t="s">
        <v>8269</v>
      </c>
      <c r="O156" s="9">
        <v>0.21</v>
      </c>
      <c r="P156" s="10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8" customHeight="1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8" t="s">
        <v>8269</v>
      </c>
      <c r="O157" s="9">
        <v>0.78</v>
      </c>
      <c r="P157" s="10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8" customHeight="1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8" t="s">
        <v>8269</v>
      </c>
      <c r="O158" s="9">
        <v>0</v>
      </c>
      <c r="P158" s="10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48" customHeight="1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8" t="s">
        <v>8269</v>
      </c>
      <c r="O159" s="9">
        <v>0.48</v>
      </c>
      <c r="P159" s="10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8" customHeight="1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8" t="s">
        <v>8269</v>
      </c>
      <c r="O160" s="9">
        <v>0.01</v>
      </c>
      <c r="P160" s="1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8" customHeight="1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8" t="s">
        <v>8269</v>
      </c>
      <c r="O161" s="9">
        <v>0.11</v>
      </c>
      <c r="P161" s="10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8" customHeight="1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8" t="s">
        <v>8269</v>
      </c>
      <c r="O162" s="9">
        <v>0.18</v>
      </c>
      <c r="P162" s="10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8" customHeight="1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8" t="s">
        <v>8269</v>
      </c>
      <c r="O163" s="9">
        <v>0.04</v>
      </c>
      <c r="P163" s="10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8" customHeight="1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8" t="s">
        <v>8269</v>
      </c>
      <c r="O164" s="9">
        <v>0.35</v>
      </c>
      <c r="P164" s="10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48" customHeight="1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8" t="s">
        <v>8269</v>
      </c>
      <c r="O165" s="9">
        <v>0.32</v>
      </c>
      <c r="P165" s="10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48" customHeight="1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8" t="s">
        <v>8269</v>
      </c>
      <c r="O166" s="9">
        <v>0.02</v>
      </c>
      <c r="P166" s="10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8" customHeight="1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8" t="s">
        <v>8269</v>
      </c>
      <c r="O167" s="9">
        <v>0</v>
      </c>
      <c r="P167" s="10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48" customHeight="1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8" t="s">
        <v>8269</v>
      </c>
      <c r="O168" s="9">
        <v>0.2</v>
      </c>
      <c r="P168" s="10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8" customHeight="1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8" t="s">
        <v>8269</v>
      </c>
      <c r="O169" s="9">
        <v>0.05</v>
      </c>
      <c r="P169" s="10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8" customHeight="1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8" t="s">
        <v>8269</v>
      </c>
      <c r="O170" s="9">
        <v>0</v>
      </c>
      <c r="P170" s="1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48" customHeight="1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8" t="s">
        <v>8269</v>
      </c>
      <c r="O171" s="9">
        <v>0</v>
      </c>
      <c r="P171" s="10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8" customHeight="1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8" t="s">
        <v>8269</v>
      </c>
      <c r="O172" s="9">
        <v>0.17</v>
      </c>
      <c r="P172" s="10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8" customHeight="1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8" t="s">
        <v>8269</v>
      </c>
      <c r="O173" s="9">
        <v>0.56999999999999995</v>
      </c>
      <c r="P173" s="10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8" customHeight="1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8" t="s">
        <v>8269</v>
      </c>
      <c r="O174" s="9">
        <v>0.17</v>
      </c>
      <c r="P174" s="10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48" customHeight="1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8" t="s">
        <v>8269</v>
      </c>
      <c r="O175" s="9">
        <v>0</v>
      </c>
      <c r="P175" s="10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8" customHeight="1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8" t="s">
        <v>8269</v>
      </c>
      <c r="O176" s="9">
        <v>0.02</v>
      </c>
      <c r="P176" s="10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8" customHeight="1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8" t="s">
        <v>8269</v>
      </c>
      <c r="O177" s="9">
        <v>0.1</v>
      </c>
      <c r="P177" s="10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48" customHeight="1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8" t="s">
        <v>8269</v>
      </c>
      <c r="O178" s="9">
        <v>0</v>
      </c>
      <c r="P178" s="10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8" customHeight="1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8" t="s">
        <v>8269</v>
      </c>
      <c r="O179" s="9">
        <v>0.01</v>
      </c>
      <c r="P179" s="10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8" customHeight="1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8" t="s">
        <v>8269</v>
      </c>
      <c r="O180" s="9">
        <v>0</v>
      </c>
      <c r="P180" s="1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8" customHeight="1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8" t="s">
        <v>8269</v>
      </c>
      <c r="O181" s="9">
        <v>0</v>
      </c>
      <c r="P181" s="10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8" customHeight="1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8" t="s">
        <v>8269</v>
      </c>
      <c r="O182" s="9">
        <v>0.24</v>
      </c>
      <c r="P182" s="10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8" customHeight="1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8" t="s">
        <v>8269</v>
      </c>
      <c r="O183" s="9">
        <v>0.01</v>
      </c>
      <c r="P183" s="10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8" customHeight="1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8" t="s">
        <v>8269</v>
      </c>
      <c r="O184" s="9">
        <v>0</v>
      </c>
      <c r="P184" s="10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8" customHeight="1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8" t="s">
        <v>8269</v>
      </c>
      <c r="O185" s="9">
        <v>0</v>
      </c>
      <c r="P185" s="10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8" customHeight="1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8" t="s">
        <v>8269</v>
      </c>
      <c r="O186" s="9">
        <v>0.01</v>
      </c>
      <c r="P186" s="10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8" customHeight="1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8" t="s">
        <v>8269</v>
      </c>
      <c r="O187" s="9">
        <v>0.01</v>
      </c>
      <c r="P187" s="10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8" customHeight="1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8" t="s">
        <v>8269</v>
      </c>
      <c r="O188" s="9">
        <v>0.17</v>
      </c>
      <c r="P188" s="10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8" customHeight="1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8" t="s">
        <v>8269</v>
      </c>
      <c r="O189" s="9">
        <v>0.01</v>
      </c>
      <c r="P189" s="10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48" customHeight="1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8" t="s">
        <v>8269</v>
      </c>
      <c r="O190" s="9">
        <v>0.7</v>
      </c>
      <c r="P190" s="1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8" customHeight="1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8" t="s">
        <v>8269</v>
      </c>
      <c r="O191" s="9">
        <v>0</v>
      </c>
      <c r="P191" s="10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8" customHeight="1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8" t="s">
        <v>8269</v>
      </c>
      <c r="O192" s="9">
        <v>0.01</v>
      </c>
      <c r="P192" s="10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8" customHeight="1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8" t="s">
        <v>8269</v>
      </c>
      <c r="O193" s="9">
        <v>0</v>
      </c>
      <c r="P193" s="10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8" customHeight="1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8" t="s">
        <v>8269</v>
      </c>
      <c r="O194" s="9">
        <v>7.0000000000000007E-2</v>
      </c>
      <c r="P194" s="10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8" customHeight="1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8" t="s">
        <v>8269</v>
      </c>
      <c r="O195" s="9">
        <v>0.28000000000000003</v>
      </c>
      <c r="P195" s="10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8" customHeight="1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8" t="s">
        <v>8269</v>
      </c>
      <c r="O196" s="9">
        <v>0</v>
      </c>
      <c r="P196" s="10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8" customHeight="1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8" t="s">
        <v>8269</v>
      </c>
      <c r="O197" s="9">
        <v>0.16</v>
      </c>
      <c r="P197" s="10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8" customHeight="1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8" t="s">
        <v>8269</v>
      </c>
      <c r="O198" s="9">
        <v>0</v>
      </c>
      <c r="P198" s="10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8" customHeight="1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8" t="s">
        <v>8269</v>
      </c>
      <c r="O199" s="9">
        <v>7.0000000000000007E-2</v>
      </c>
      <c r="P199" s="10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8" customHeight="1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8" t="s">
        <v>8269</v>
      </c>
      <c r="O200" s="9">
        <v>0.01</v>
      </c>
      <c r="P200" s="1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48" customHeight="1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8" t="s">
        <v>8269</v>
      </c>
      <c r="O201" s="9">
        <v>0.37</v>
      </c>
      <c r="P201" s="10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8" customHeight="1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8" t="s">
        <v>8269</v>
      </c>
      <c r="O202" s="9">
        <v>0.47</v>
      </c>
      <c r="P202" s="10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48" customHeight="1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8" t="s">
        <v>8269</v>
      </c>
      <c r="O203" s="9">
        <v>0.11</v>
      </c>
      <c r="P203" s="10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8" customHeight="1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8" t="s">
        <v>8269</v>
      </c>
      <c r="O204" s="9">
        <v>0.12</v>
      </c>
      <c r="P204" s="10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48" customHeight="1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8" t="s">
        <v>8269</v>
      </c>
      <c r="O205" s="9">
        <v>0.6</v>
      </c>
      <c r="P205" s="10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8" customHeight="1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8" t="s">
        <v>8269</v>
      </c>
      <c r="O206" s="9">
        <v>0.31</v>
      </c>
      <c r="P206" s="10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48" customHeight="1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8" t="s">
        <v>8269</v>
      </c>
      <c r="O207" s="9">
        <v>0</v>
      </c>
      <c r="P207" s="10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8" customHeight="1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8" t="s">
        <v>8269</v>
      </c>
      <c r="O208" s="9">
        <v>0.38</v>
      </c>
      <c r="P208" s="10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8" customHeight="1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8" t="s">
        <v>8269</v>
      </c>
      <c r="O209" s="9">
        <v>0.08</v>
      </c>
      <c r="P209" s="10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8" customHeight="1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8" t="s">
        <v>8269</v>
      </c>
      <c r="O210" s="9">
        <v>0.02</v>
      </c>
      <c r="P210" s="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8" customHeight="1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8" t="s">
        <v>8269</v>
      </c>
      <c r="O211" s="9">
        <v>0</v>
      </c>
      <c r="P211" s="10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8" customHeight="1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8" t="s">
        <v>8269</v>
      </c>
      <c r="O212" s="9">
        <v>0</v>
      </c>
      <c r="P212" s="10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8" customHeight="1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8" t="s">
        <v>8269</v>
      </c>
      <c r="O213" s="9">
        <v>0</v>
      </c>
      <c r="P213" s="10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48" customHeight="1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8" t="s">
        <v>8269</v>
      </c>
      <c r="O214" s="9">
        <v>0.38</v>
      </c>
      <c r="P214" s="10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8" customHeight="1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8" t="s">
        <v>8269</v>
      </c>
      <c r="O215" s="9">
        <v>0</v>
      </c>
      <c r="P215" s="10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8" customHeight="1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8" t="s">
        <v>8269</v>
      </c>
      <c r="O216" s="9">
        <v>0.53</v>
      </c>
      <c r="P216" s="10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8" customHeight="1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8" t="s">
        <v>8269</v>
      </c>
      <c r="O217" s="9">
        <v>0.03</v>
      </c>
      <c r="P217" s="10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8" customHeight="1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8" t="s">
        <v>8269</v>
      </c>
      <c r="O218" s="9">
        <v>0</v>
      </c>
      <c r="P218" s="10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48" customHeight="1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8" t="s">
        <v>8269</v>
      </c>
      <c r="O219" s="9">
        <v>0.02</v>
      </c>
      <c r="P219" s="10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48" customHeight="1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8" t="s">
        <v>8269</v>
      </c>
      <c r="O220" s="9">
        <v>0.01</v>
      </c>
      <c r="P220" s="1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8" customHeight="1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8" t="s">
        <v>8269</v>
      </c>
      <c r="O221" s="9">
        <v>0</v>
      </c>
      <c r="P221" s="10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8" customHeight="1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8" t="s">
        <v>8269</v>
      </c>
      <c r="O222" s="9">
        <v>0.61</v>
      </c>
      <c r="P222" s="10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48" customHeight="1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8" t="s">
        <v>8269</v>
      </c>
      <c r="O223" s="9">
        <v>0.01</v>
      </c>
      <c r="P223" s="10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48" customHeight="1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8" t="s">
        <v>8269</v>
      </c>
      <c r="O224" s="9">
        <v>0.17</v>
      </c>
      <c r="P224" s="10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48" customHeight="1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8" t="s">
        <v>8269</v>
      </c>
      <c r="O225" s="9">
        <v>0.01</v>
      </c>
      <c r="P225" s="10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8" customHeight="1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8" t="s">
        <v>8269</v>
      </c>
      <c r="O226" s="9">
        <v>0</v>
      </c>
      <c r="P226" s="10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8" customHeight="1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8" t="s">
        <v>8269</v>
      </c>
      <c r="O227" s="9">
        <v>0.09</v>
      </c>
      <c r="P227" s="10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8" customHeight="1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8" t="s">
        <v>8269</v>
      </c>
      <c r="O228" s="9">
        <v>0</v>
      </c>
      <c r="P228" s="10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8" customHeight="1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8" t="s">
        <v>8269</v>
      </c>
      <c r="O229" s="9">
        <v>0</v>
      </c>
      <c r="P229" s="10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8" customHeight="1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8" t="s">
        <v>8269</v>
      </c>
      <c r="O230" s="9">
        <v>0.16</v>
      </c>
      <c r="P230" s="1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8" customHeight="1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8" t="s">
        <v>8269</v>
      </c>
      <c r="O231" s="9">
        <v>0.02</v>
      </c>
      <c r="P231" s="10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8" customHeight="1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8" t="s">
        <v>8269</v>
      </c>
      <c r="O232" s="9">
        <v>0.22</v>
      </c>
      <c r="P232" s="10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8" customHeight="1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8" t="s">
        <v>8269</v>
      </c>
      <c r="O233" s="9">
        <v>0</v>
      </c>
      <c r="P233" s="10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8" customHeight="1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8" t="s">
        <v>8269</v>
      </c>
      <c r="O234" s="9">
        <v>0.05</v>
      </c>
      <c r="P234" s="10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48" customHeight="1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8" t="s">
        <v>8269</v>
      </c>
      <c r="O235" s="9">
        <v>0</v>
      </c>
      <c r="P235" s="10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48" customHeight="1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8" t="s">
        <v>8269</v>
      </c>
      <c r="O236" s="9">
        <v>0.05</v>
      </c>
      <c r="P236" s="10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8" customHeight="1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8" t="s">
        <v>8269</v>
      </c>
      <c r="O237" s="9">
        <v>0.03</v>
      </c>
      <c r="P237" s="10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48" customHeight="1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8" t="s">
        <v>8269</v>
      </c>
      <c r="O238" s="9">
        <v>0.13</v>
      </c>
      <c r="P238" s="10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8" customHeight="1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8" t="s">
        <v>8269</v>
      </c>
      <c r="O239" s="9">
        <v>0</v>
      </c>
      <c r="P239" s="10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8" customHeight="1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8" t="s">
        <v>8269</v>
      </c>
      <c r="O240" s="9">
        <v>0.37</v>
      </c>
      <c r="P240" s="1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8" customHeight="1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8" t="s">
        <v>8269</v>
      </c>
      <c r="O241" s="9">
        <v>0</v>
      </c>
      <c r="P241" s="10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8" customHeight="1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8" t="s">
        <v>8269</v>
      </c>
      <c r="O242" s="9">
        <v>0.01</v>
      </c>
      <c r="P242" s="10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48" customHeight="1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8" t="s">
        <v>8269</v>
      </c>
      <c r="O243" s="9">
        <v>0</v>
      </c>
      <c r="P243" s="10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8" customHeight="1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8" t="s">
        <v>8269</v>
      </c>
      <c r="O244" s="9">
        <v>0</v>
      </c>
      <c r="P244" s="10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8" customHeight="1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8" t="s">
        <v>8269</v>
      </c>
      <c r="O245" s="9">
        <v>0.27</v>
      </c>
      <c r="P245" s="10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8" customHeight="1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8" t="s">
        <v>8269</v>
      </c>
      <c r="O246" s="9">
        <v>0.1</v>
      </c>
      <c r="P246" s="10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8" customHeight="1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8" t="s">
        <v>8269</v>
      </c>
      <c r="O247" s="9">
        <v>0.71</v>
      </c>
      <c r="P247" s="10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8" customHeight="1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8" t="s">
        <v>8269</v>
      </c>
      <c r="O248" s="9">
        <v>0.02</v>
      </c>
      <c r="P248" s="10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8" customHeight="1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8" t="s">
        <v>8269</v>
      </c>
      <c r="O249" s="9">
        <v>0.02</v>
      </c>
      <c r="P249" s="10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8" customHeight="1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8" t="s">
        <v>8269</v>
      </c>
      <c r="O250" s="9">
        <v>0.03</v>
      </c>
      <c r="P250" s="1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8" customHeight="1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8" t="s">
        <v>8269</v>
      </c>
      <c r="O251" s="9">
        <v>0</v>
      </c>
      <c r="P251" s="10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5" priority="2" operator="equal">
      <formula>"canceled"</formula>
    </cfRule>
    <cfRule type="cellIs" dxfId="4" priority="3" operator="equal">
      <formula>"live"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FCAC1-4477-4967-82AF-D23816081355}">
  <dimension ref="A1:C14"/>
  <sheetViews>
    <sheetView workbookViewId="0">
      <selection activeCell="E6" sqref="E6"/>
    </sheetView>
  </sheetViews>
  <sheetFormatPr defaultRowHeight="15"/>
  <cols>
    <col min="1" max="1" width="28.5703125" customWidth="1"/>
    <col min="2" max="2" width="15.5703125" style="22" customWidth="1"/>
    <col min="3" max="3" width="13.85546875" style="22" customWidth="1"/>
  </cols>
  <sheetData>
    <row r="1" spans="1:3" ht="18.75">
      <c r="A1" s="23" t="s">
        <v>8391</v>
      </c>
      <c r="B1" s="22" t="s">
        <v>8389</v>
      </c>
      <c r="C1" s="22" t="s">
        <v>8390</v>
      </c>
    </row>
    <row r="2" spans="1:3" ht="13.5" customHeight="1">
      <c r="A2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ht="13.5" customHeight="1">
      <c r="A3" t="s">
        <v>8386</v>
      </c>
      <c r="B3" s="22">
        <f>MEDIAN('Successful US Kickstarters'!D:D)</f>
        <v>3000</v>
      </c>
      <c r="C3" s="22">
        <f>MEDIAN('Failed US Kickstarters'!D:D)</f>
        <v>5000</v>
      </c>
    </row>
    <row r="4" spans="1:3" ht="13.5" customHeight="1">
      <c r="A4" t="s">
        <v>8395</v>
      </c>
      <c r="B4" s="24">
        <f>_xlfn.STDEV.P('Successful US Kickstarters'!D:D)</f>
        <v>7748.7537726373303</v>
      </c>
      <c r="C4" s="22">
        <f>_xlfn.STDEV.P('Failed US Kickstarters'!D:D)</f>
        <v>21967.731061515115</v>
      </c>
    </row>
    <row r="5" spans="1:3" ht="13.5" customHeight="1">
      <c r="A5" t="s">
        <v>8392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ht="13.5" customHeight="1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ht="13.5" customHeight="1">
      <c r="A7" t="s">
        <v>8394</v>
      </c>
      <c r="B7" s="22">
        <f>B5-B6</f>
        <v>3500</v>
      </c>
      <c r="C7" s="22">
        <f>C5-C6</f>
        <v>8000</v>
      </c>
    </row>
    <row r="8" spans="1:3" ht="13.5" customHeight="1"/>
    <row r="9" spans="1:3" ht="13.5" customHeight="1">
      <c r="A9" t="s">
        <v>8387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ht="13.5" customHeight="1">
      <c r="A10" t="s">
        <v>8388</v>
      </c>
      <c r="B10" s="22">
        <f>MEDIAN('Successful US Kickstarters'!E:E)</f>
        <v>3167.5</v>
      </c>
      <c r="C10" s="22">
        <f>MEDIAN('Failed US Kickstarters'!E:E)</f>
        <v>103</v>
      </c>
    </row>
    <row r="11" spans="1:3" ht="13.5" customHeight="1">
      <c r="A11" t="s">
        <v>8396</v>
      </c>
      <c r="B11" s="24">
        <f>_xlfn.STDEV.P('Successful US Kickstarters'!E:E)</f>
        <v>8334.5731699164608</v>
      </c>
      <c r="C11" s="22">
        <f>_xlfn.STDEV.P('Failed US Kickstarters'!E:E)</f>
        <v>1330.5230280400915</v>
      </c>
    </row>
    <row r="12" spans="1:3" ht="13.5" customHeight="1">
      <c r="A12" t="s">
        <v>8397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ht="13.5" customHeight="1">
      <c r="A13" t="s">
        <v>8398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ht="13.5" customHeight="1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</cp:lastModifiedBy>
  <dcterms:created xsi:type="dcterms:W3CDTF">2017-04-20T15:17:24Z</dcterms:created>
  <dcterms:modified xsi:type="dcterms:W3CDTF">2021-07-09T21:57:10Z</dcterms:modified>
</cp:coreProperties>
</file>