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af9c331d4dfead/Documents/Studium Informatik B.Sc/SS2024/Software Praktikum/Project/Dokumentation/"/>
    </mc:Choice>
  </mc:AlternateContent>
  <xr:revisionPtr revIDLastSave="305" documentId="8_{3BCD1BE3-B716-47D2-9CFE-8E76072B354A}" xr6:coauthVersionLast="47" xr6:coauthVersionMax="47" xr10:uidLastSave="{2400DB2E-DB4F-4B5B-9B30-B1F06EB42008}"/>
  <bookViews>
    <workbookView xWindow="-110" yWindow="-110" windowWidth="19420" windowHeight="10300" xr2:uid="{6BE980AD-1C3C-443A-8FC3-D26A02B0164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E17" i="1"/>
  <c r="B18" i="1"/>
  <c r="B19" i="1"/>
  <c r="D19" i="1" s="1"/>
  <c r="B20" i="1" s="1"/>
  <c r="D20" i="1" s="1"/>
  <c r="B21" i="1" s="1"/>
  <c r="D21" i="1" s="1"/>
  <c r="B22" i="1" s="1"/>
  <c r="D22" i="1" s="1"/>
  <c r="D18" i="1"/>
  <c r="E16" i="1"/>
  <c r="E3" i="1"/>
  <c r="E2" i="1"/>
  <c r="C13" i="1"/>
  <c r="C11" i="1"/>
  <c r="D4" i="1"/>
  <c r="B5" i="1" s="1"/>
  <c r="D5" i="1" s="1"/>
  <c r="B6" i="1" s="1"/>
  <c r="D6" i="1" s="1"/>
  <c r="B7" i="1" s="1"/>
  <c r="D7" i="1" s="1"/>
  <c r="B8" i="1" s="1"/>
  <c r="D8" i="1" s="1"/>
  <c r="F17" i="1" l="1"/>
  <c r="B11" i="1"/>
  <c r="F3" i="1"/>
  <c r="G17" i="1" l="1"/>
  <c r="F16" i="1"/>
  <c r="B12" i="1"/>
  <c r="D12" i="1" s="1"/>
  <c r="B13" i="1" s="1"/>
  <c r="D13" i="1" s="1"/>
  <c r="B14" i="1" s="1"/>
  <c r="D14" i="1" s="1"/>
  <c r="B15" i="1" s="1"/>
  <c r="D15" i="1" s="1"/>
  <c r="E10" i="1"/>
  <c r="D11" i="1"/>
  <c r="F2" i="1"/>
  <c r="G3" i="1"/>
  <c r="G16" i="1" l="1"/>
  <c r="H17" i="1"/>
  <c r="E9" i="1"/>
  <c r="F10" i="1"/>
  <c r="H3" i="1"/>
  <c r="G2" i="1"/>
  <c r="H16" i="1" l="1"/>
  <c r="I17" i="1"/>
  <c r="F9" i="1"/>
  <c r="G10" i="1"/>
  <c r="I3" i="1"/>
  <c r="H2" i="1"/>
  <c r="I16" i="1" l="1"/>
  <c r="J17" i="1"/>
  <c r="H10" i="1"/>
  <c r="G9" i="1"/>
  <c r="J3" i="1"/>
  <c r="I2" i="1"/>
  <c r="K17" i="1" l="1"/>
  <c r="J16" i="1"/>
  <c r="H9" i="1"/>
  <c r="I10" i="1"/>
  <c r="K3" i="1"/>
  <c r="J2" i="1"/>
  <c r="K16" i="1" l="1"/>
  <c r="L17" i="1"/>
  <c r="J10" i="1"/>
  <c r="I9" i="1"/>
  <c r="K2" i="1"/>
  <c r="L3" i="1"/>
  <c r="L16" i="1" l="1"/>
  <c r="M17" i="1"/>
  <c r="J9" i="1"/>
  <c r="K10" i="1"/>
  <c r="L2" i="1"/>
  <c r="M3" i="1"/>
  <c r="N17" i="1" l="1"/>
  <c r="M16" i="1"/>
  <c r="K9" i="1"/>
  <c r="L10" i="1"/>
  <c r="M2" i="1"/>
  <c r="N3" i="1"/>
  <c r="N16" i="1" l="1"/>
  <c r="O17" i="1"/>
  <c r="L9" i="1"/>
  <c r="M10" i="1"/>
  <c r="O3" i="1"/>
  <c r="N2" i="1"/>
  <c r="O16" i="1" l="1"/>
  <c r="P17" i="1"/>
  <c r="N10" i="1"/>
  <c r="M9" i="1"/>
  <c r="P3" i="1"/>
  <c r="O2" i="1"/>
  <c r="P16" i="1" l="1"/>
  <c r="Q17" i="1"/>
  <c r="O10" i="1"/>
  <c r="N9" i="1"/>
  <c r="Q3" i="1"/>
  <c r="P2" i="1"/>
  <c r="R17" i="1" l="1"/>
  <c r="Q16" i="1"/>
  <c r="P10" i="1"/>
  <c r="O9" i="1"/>
  <c r="Q2" i="1"/>
  <c r="R3" i="1"/>
  <c r="S17" i="1" l="1"/>
  <c r="R16" i="1"/>
  <c r="P9" i="1"/>
  <c r="Q10" i="1"/>
  <c r="S3" i="1"/>
  <c r="R2" i="1"/>
  <c r="T17" i="1" l="1"/>
  <c r="S16" i="1"/>
  <c r="Q9" i="1"/>
  <c r="R10" i="1"/>
  <c r="T3" i="1"/>
  <c r="S2" i="1"/>
  <c r="T16" i="1" l="1"/>
  <c r="U17" i="1"/>
  <c r="R9" i="1"/>
  <c r="S10" i="1"/>
  <c r="T2" i="1"/>
  <c r="U3" i="1"/>
  <c r="U16" i="1" l="1"/>
  <c r="V17" i="1"/>
  <c r="S9" i="1"/>
  <c r="T10" i="1"/>
  <c r="V3" i="1"/>
  <c r="U2" i="1"/>
  <c r="V16" i="1" l="1"/>
  <c r="W17" i="1"/>
  <c r="U10" i="1"/>
  <c r="T9" i="1"/>
  <c r="V2" i="1"/>
  <c r="W3" i="1"/>
  <c r="W16" i="1" l="1"/>
  <c r="X17" i="1"/>
  <c r="V10" i="1"/>
  <c r="U9" i="1"/>
  <c r="X3" i="1"/>
  <c r="W2" i="1"/>
  <c r="X16" i="1" l="1"/>
  <c r="Y17" i="1"/>
  <c r="W10" i="1"/>
  <c r="V9" i="1"/>
  <c r="X2" i="1"/>
  <c r="Y3" i="1"/>
  <c r="Z17" i="1" l="1"/>
  <c r="Y16" i="1"/>
  <c r="X10" i="1"/>
  <c r="W9" i="1"/>
  <c r="Z3" i="1"/>
  <c r="Y2" i="1"/>
  <c r="AA17" i="1" l="1"/>
  <c r="Z16" i="1"/>
  <c r="X9" i="1"/>
  <c r="Y10" i="1"/>
  <c r="AA3" i="1"/>
  <c r="Z2" i="1"/>
  <c r="AA16" i="1" l="1"/>
  <c r="AB17" i="1"/>
  <c r="Y9" i="1"/>
  <c r="Z10" i="1"/>
  <c r="AA2" i="1"/>
  <c r="AB3" i="1"/>
  <c r="AB16" i="1" l="1"/>
  <c r="AC17" i="1"/>
  <c r="Z9" i="1"/>
  <c r="AA10" i="1"/>
  <c r="AB2" i="1"/>
  <c r="AC3" i="1"/>
  <c r="AC16" i="1" l="1"/>
  <c r="AD17" i="1"/>
  <c r="AA9" i="1"/>
  <c r="AB10" i="1"/>
  <c r="AC2" i="1"/>
  <c r="AD3" i="1"/>
  <c r="AE17" i="1" l="1"/>
  <c r="AD16" i="1"/>
  <c r="AC10" i="1"/>
  <c r="AB9" i="1"/>
  <c r="AD2" i="1"/>
  <c r="AE3" i="1"/>
  <c r="AE16" i="1" l="1"/>
  <c r="AF17" i="1"/>
  <c r="AD10" i="1"/>
  <c r="AC9" i="1"/>
  <c r="AF3" i="1"/>
  <c r="AE2" i="1"/>
  <c r="AF16" i="1" l="1"/>
  <c r="AG17" i="1"/>
  <c r="AG16" i="1" s="1"/>
  <c r="AE10" i="1"/>
  <c r="AD9" i="1"/>
  <c r="AG3" i="1"/>
  <c r="AF2" i="1"/>
  <c r="AF10" i="1" l="1"/>
  <c r="AE9" i="1"/>
  <c r="AH3" i="1"/>
  <c r="AG2" i="1"/>
  <c r="AG10" i="1" l="1"/>
  <c r="AG9" i="1" s="1"/>
  <c r="AF9" i="1"/>
  <c r="AI3" i="1"/>
  <c r="AH2" i="1"/>
  <c r="AI2" i="1" l="1"/>
  <c r="AJ3" i="1"/>
  <c r="AJ2" i="1" l="1"/>
  <c r="AK3" i="1"/>
  <c r="AK2" i="1" l="1"/>
  <c r="AL3" i="1"/>
  <c r="AL2" i="1" l="1"/>
  <c r="AM3" i="1"/>
  <c r="AN3" i="1" l="1"/>
  <c r="AM2" i="1"/>
  <c r="AN2" i="1" l="1"/>
  <c r="AO3" i="1"/>
  <c r="AO2" i="1" l="1"/>
  <c r="AP3" i="1"/>
  <c r="AQ3" i="1" l="1"/>
  <c r="AP2" i="1"/>
  <c r="AQ2" i="1" l="1"/>
  <c r="AR3" i="1"/>
  <c r="AR2" i="1" l="1"/>
  <c r="AS3" i="1"/>
  <c r="AS2" i="1" l="1"/>
  <c r="AT3" i="1"/>
  <c r="AT2" i="1" l="1"/>
  <c r="AU3" i="1"/>
  <c r="AU2" i="1" l="1"/>
  <c r="AV3" i="1"/>
  <c r="AW3" i="1" l="1"/>
  <c r="AV2" i="1"/>
  <c r="AX3" i="1" l="1"/>
  <c r="AW2" i="1"/>
  <c r="AY3" i="1" l="1"/>
  <c r="AX2" i="1"/>
  <c r="AZ3" i="1" l="1"/>
  <c r="AY2" i="1"/>
  <c r="AZ2" i="1" l="1"/>
  <c r="BA3" i="1"/>
  <c r="BA2" i="1" l="1"/>
  <c r="BB3" i="1"/>
  <c r="BB2" i="1" l="1"/>
  <c r="BC3" i="1"/>
  <c r="BC2" i="1" l="1"/>
  <c r="BD3" i="1"/>
  <c r="BE3" i="1" l="1"/>
  <c r="BD2" i="1"/>
  <c r="BF3" i="1" l="1"/>
  <c r="BE2" i="1"/>
  <c r="BG3" i="1" l="1"/>
  <c r="BF2" i="1"/>
  <c r="BG2" i="1" l="1"/>
  <c r="BH3" i="1"/>
  <c r="BH2" i="1" l="1"/>
  <c r="BI3" i="1"/>
  <c r="BI2" i="1" l="1"/>
  <c r="BJ3" i="1"/>
  <c r="BJ2" i="1" l="1"/>
  <c r="BK3" i="1"/>
  <c r="BK2" i="1" l="1"/>
  <c r="BL3" i="1"/>
  <c r="BM3" i="1" l="1"/>
  <c r="BL2" i="1"/>
  <c r="BN3" i="1" l="1"/>
  <c r="BM2" i="1"/>
  <c r="BO3" i="1" l="1"/>
  <c r="BN2" i="1"/>
  <c r="BO2" i="1" l="1"/>
  <c r="BP3" i="1"/>
  <c r="BP2" i="1" l="1"/>
  <c r="BQ3" i="1"/>
  <c r="BR3" i="1" l="1"/>
  <c r="BQ2" i="1"/>
  <c r="BS3" i="1" l="1"/>
  <c r="BR2" i="1"/>
  <c r="BT3" i="1" l="1"/>
  <c r="BS2" i="1"/>
  <c r="BU3" i="1" l="1"/>
  <c r="BT2" i="1"/>
  <c r="BV3" i="1" l="1"/>
  <c r="BU2" i="1"/>
  <c r="BW3" i="1" l="1"/>
  <c r="BV2" i="1"/>
  <c r="BW2" i="1" l="1"/>
  <c r="BX3" i="1"/>
  <c r="BX2" i="1" l="1"/>
  <c r="BY3" i="1"/>
  <c r="BY2" i="1" l="1"/>
  <c r="BZ3" i="1"/>
  <c r="CA3" i="1" l="1"/>
  <c r="BZ2" i="1"/>
  <c r="CA2" i="1" l="1"/>
  <c r="CB3" i="1"/>
  <c r="CC3" i="1" l="1"/>
  <c r="CB2" i="1"/>
  <c r="CC2" i="1" l="1"/>
  <c r="CD3" i="1"/>
  <c r="CE3" i="1" l="1"/>
  <c r="CD2" i="1"/>
  <c r="CF3" i="1" l="1"/>
  <c r="CE2" i="1"/>
  <c r="CF2" i="1" l="1"/>
  <c r="CG3" i="1"/>
  <c r="CG2" i="1" l="1"/>
  <c r="CH3" i="1"/>
  <c r="CH2" i="1" l="1"/>
  <c r="CI3" i="1"/>
  <c r="CI2" i="1" l="1"/>
  <c r="CJ3" i="1"/>
  <c r="CK3" i="1" l="1"/>
  <c r="CJ2" i="1"/>
  <c r="CL3" i="1" l="1"/>
  <c r="CK2" i="1"/>
  <c r="CM3" i="1" l="1"/>
  <c r="CL2" i="1"/>
  <c r="CM2" i="1" l="1"/>
  <c r="CN3" i="1"/>
  <c r="CO3" i="1" l="1"/>
  <c r="CN2" i="1"/>
  <c r="CO2" i="1" l="1"/>
  <c r="CP3" i="1"/>
  <c r="CP2" i="1" l="1"/>
  <c r="CQ3" i="1"/>
  <c r="CR3" i="1" l="1"/>
  <c r="CQ2" i="1"/>
  <c r="CS3" i="1" l="1"/>
  <c r="CR2" i="1"/>
  <c r="CT3" i="1" l="1"/>
  <c r="CS2" i="1"/>
  <c r="CU3" i="1" l="1"/>
  <c r="CT2" i="1"/>
  <c r="CU2" i="1" l="1"/>
  <c r="CV3" i="1"/>
  <c r="CV2" i="1" l="1"/>
  <c r="CW3" i="1"/>
  <c r="CW2" i="1" s="1"/>
</calcChain>
</file>

<file path=xl/sharedStrings.xml><?xml version="1.0" encoding="utf-8"?>
<sst xmlns="http://schemas.openxmlformats.org/spreadsheetml/2006/main" count="37" uniqueCount="30">
  <si>
    <t>Ablauf</t>
  </si>
  <si>
    <t>Endpunkt</t>
  </si>
  <si>
    <t>Startpunkt</t>
  </si>
  <si>
    <t>Einführung</t>
  </si>
  <si>
    <t>1. Ausbaustufe</t>
  </si>
  <si>
    <t>2. Ausbaustufe</t>
  </si>
  <si>
    <t>3. Ausbaustufe</t>
  </si>
  <si>
    <t>Präsentation</t>
  </si>
  <si>
    <t>Andreas</t>
  </si>
  <si>
    <t>Felix</t>
  </si>
  <si>
    <t>Tobias</t>
  </si>
  <si>
    <t>Keita</t>
  </si>
  <si>
    <t>Aufteilung:</t>
  </si>
  <si>
    <t>Dauer (in Wochen)</t>
  </si>
  <si>
    <t>STATISTIK PRAKTIKUM PLAN</t>
  </si>
  <si>
    <t>UI</t>
  </si>
  <si>
    <t>Gruppenaufteilung</t>
  </si>
  <si>
    <t>Pair aufteilung</t>
  </si>
  <si>
    <t>X</t>
  </si>
  <si>
    <t>Unterteilung</t>
  </si>
  <si>
    <t>Dauer (in Tagen)</t>
  </si>
  <si>
    <t>beginn</t>
  </si>
  <si>
    <t>ende</t>
  </si>
  <si>
    <t>Implementierung</t>
  </si>
  <si>
    <t>Dokumentation</t>
  </si>
  <si>
    <t>Test</t>
  </si>
  <si>
    <t>Diagramm</t>
  </si>
  <si>
    <t>Konzept für Umsetzung</t>
  </si>
  <si>
    <t>Umsetzung für konzept</t>
  </si>
  <si>
    <t>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</si>
</sst>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0" xfId="0" applyFill="1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textRotation="90"/>
    </xf>
    <xf numFmtId="0" fontId="2" fillId="5" borderId="1" xfId="0" applyFont="1" applyFill="1" applyBorder="1"/>
    <xf numFmtId="0" fontId="2" fillId="4" borderId="1" xfId="0" applyFont="1" applyFill="1" applyBorder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textRotation="90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12"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2730-38A5-4913-A039-B587FE5F91E8}">
  <sheetPr>
    <pageSetUpPr fitToPage="1"/>
  </sheetPr>
  <dimension ref="A1:CX29"/>
  <sheetViews>
    <sheetView tabSelected="1" zoomScale="63" zoomScaleNormal="63" workbookViewId="0">
      <selection activeCell="A19" sqref="A19"/>
    </sheetView>
  </sheetViews>
  <sheetFormatPr baseColWidth="10" defaultRowHeight="14.5" x14ac:dyDescent="0.35"/>
  <cols>
    <col min="1" max="1" width="12.6328125" customWidth="1"/>
    <col min="5" max="101" width="3.7265625" bestFit="1" customWidth="1"/>
  </cols>
  <sheetData>
    <row r="1" spans="1:102" x14ac:dyDescent="0.35">
      <c r="A1" s="13" t="s">
        <v>14</v>
      </c>
      <c r="B1" s="13"/>
      <c r="C1" s="13"/>
      <c r="D1" s="13"/>
    </row>
    <row r="2" spans="1:102" x14ac:dyDescent="0.35">
      <c r="A2" s="4"/>
      <c r="B2" s="4"/>
      <c r="C2" s="4"/>
      <c r="D2" s="4"/>
      <c r="E2" s="5" t="str">
        <f>TEXT(E3,"TTT")</f>
        <v>Do</v>
      </c>
      <c r="F2" s="5" t="str">
        <f t="shared" ref="F2:BQ2" si="0">TEXT(F3,"TTT")</f>
        <v>Fr</v>
      </c>
      <c r="G2" s="5" t="str">
        <f t="shared" si="0"/>
        <v>Sa</v>
      </c>
      <c r="H2" s="5" t="str">
        <f t="shared" si="0"/>
        <v>So</v>
      </c>
      <c r="I2" s="5" t="str">
        <f t="shared" si="0"/>
        <v>Mo</v>
      </c>
      <c r="J2" s="5" t="str">
        <f t="shared" si="0"/>
        <v>Di</v>
      </c>
      <c r="K2" s="5" t="str">
        <f t="shared" si="0"/>
        <v>Mi</v>
      </c>
      <c r="L2" s="5" t="str">
        <f t="shared" si="0"/>
        <v>Do</v>
      </c>
      <c r="M2" s="5" t="str">
        <f t="shared" si="0"/>
        <v>Fr</v>
      </c>
      <c r="N2" s="5" t="str">
        <f t="shared" si="0"/>
        <v>Sa</v>
      </c>
      <c r="O2" s="5" t="str">
        <f t="shared" si="0"/>
        <v>So</v>
      </c>
      <c r="P2" s="5" t="str">
        <f t="shared" si="0"/>
        <v>Mo</v>
      </c>
      <c r="Q2" s="5" t="str">
        <f t="shared" si="0"/>
        <v>Di</v>
      </c>
      <c r="R2" s="5" t="str">
        <f t="shared" si="0"/>
        <v>Mi</v>
      </c>
      <c r="S2" s="5" t="str">
        <f t="shared" si="0"/>
        <v>Do</v>
      </c>
      <c r="T2" s="5" t="str">
        <f t="shared" si="0"/>
        <v>Fr</v>
      </c>
      <c r="U2" s="5" t="str">
        <f t="shared" si="0"/>
        <v>Sa</v>
      </c>
      <c r="V2" s="5" t="str">
        <f t="shared" si="0"/>
        <v>So</v>
      </c>
      <c r="W2" s="5" t="str">
        <f t="shared" si="0"/>
        <v>Mo</v>
      </c>
      <c r="X2" s="5" t="str">
        <f t="shared" si="0"/>
        <v>Di</v>
      </c>
      <c r="Y2" s="5" t="str">
        <f t="shared" si="0"/>
        <v>Mi</v>
      </c>
      <c r="Z2" s="5" t="str">
        <f t="shared" si="0"/>
        <v>Do</v>
      </c>
      <c r="AA2" s="5" t="str">
        <f t="shared" si="0"/>
        <v>Fr</v>
      </c>
      <c r="AB2" s="5" t="str">
        <f t="shared" si="0"/>
        <v>Sa</v>
      </c>
      <c r="AC2" s="5" t="str">
        <f t="shared" si="0"/>
        <v>So</v>
      </c>
      <c r="AD2" s="5" t="str">
        <f t="shared" si="0"/>
        <v>Mo</v>
      </c>
      <c r="AE2" s="5" t="str">
        <f t="shared" si="0"/>
        <v>Di</v>
      </c>
      <c r="AF2" s="5" t="str">
        <f t="shared" si="0"/>
        <v>Mi</v>
      </c>
      <c r="AG2" s="5" t="str">
        <f t="shared" si="0"/>
        <v>Do</v>
      </c>
      <c r="AH2" s="5" t="str">
        <f t="shared" si="0"/>
        <v>Fr</v>
      </c>
      <c r="AI2" s="5" t="str">
        <f t="shared" si="0"/>
        <v>Sa</v>
      </c>
      <c r="AJ2" s="5" t="str">
        <f t="shared" si="0"/>
        <v>So</v>
      </c>
      <c r="AK2" s="5" t="str">
        <f t="shared" si="0"/>
        <v>Mo</v>
      </c>
      <c r="AL2" s="5" t="str">
        <f t="shared" si="0"/>
        <v>Di</v>
      </c>
      <c r="AM2" s="5" t="str">
        <f t="shared" si="0"/>
        <v>Mi</v>
      </c>
      <c r="AN2" s="5" t="str">
        <f t="shared" si="0"/>
        <v>Do</v>
      </c>
      <c r="AO2" s="5" t="str">
        <f t="shared" si="0"/>
        <v>Fr</v>
      </c>
      <c r="AP2" s="5" t="str">
        <f t="shared" si="0"/>
        <v>Sa</v>
      </c>
      <c r="AQ2" s="5" t="str">
        <f t="shared" si="0"/>
        <v>So</v>
      </c>
      <c r="AR2" s="5" t="str">
        <f t="shared" si="0"/>
        <v>Mo</v>
      </c>
      <c r="AS2" s="5" t="str">
        <f t="shared" si="0"/>
        <v>Di</v>
      </c>
      <c r="AT2" s="5" t="str">
        <f t="shared" si="0"/>
        <v>Mi</v>
      </c>
      <c r="AU2" s="5" t="str">
        <f t="shared" si="0"/>
        <v>Do</v>
      </c>
      <c r="AV2" s="5" t="str">
        <f t="shared" si="0"/>
        <v>Fr</v>
      </c>
      <c r="AW2" s="5" t="str">
        <f t="shared" si="0"/>
        <v>Sa</v>
      </c>
      <c r="AX2" s="5" t="str">
        <f t="shared" si="0"/>
        <v>So</v>
      </c>
      <c r="AY2" s="5" t="str">
        <f t="shared" si="0"/>
        <v>Mo</v>
      </c>
      <c r="AZ2" s="5" t="str">
        <f t="shared" si="0"/>
        <v>Di</v>
      </c>
      <c r="BA2" s="5" t="str">
        <f t="shared" si="0"/>
        <v>Mi</v>
      </c>
      <c r="BB2" s="5" t="str">
        <f t="shared" si="0"/>
        <v>Do</v>
      </c>
      <c r="BC2" s="5" t="str">
        <f t="shared" si="0"/>
        <v>Fr</v>
      </c>
      <c r="BD2" s="5" t="str">
        <f t="shared" si="0"/>
        <v>Sa</v>
      </c>
      <c r="BE2" s="5" t="str">
        <f t="shared" si="0"/>
        <v>So</v>
      </c>
      <c r="BF2" s="5" t="str">
        <f t="shared" si="0"/>
        <v>Mo</v>
      </c>
      <c r="BG2" s="5" t="str">
        <f t="shared" si="0"/>
        <v>Di</v>
      </c>
      <c r="BH2" s="5" t="str">
        <f t="shared" si="0"/>
        <v>Mi</v>
      </c>
      <c r="BI2" s="5" t="str">
        <f t="shared" si="0"/>
        <v>Do</v>
      </c>
      <c r="BJ2" s="5" t="str">
        <f t="shared" si="0"/>
        <v>Fr</v>
      </c>
      <c r="BK2" s="5" t="str">
        <f t="shared" si="0"/>
        <v>Sa</v>
      </c>
      <c r="BL2" s="5" t="str">
        <f t="shared" si="0"/>
        <v>So</v>
      </c>
      <c r="BM2" s="5" t="str">
        <f t="shared" si="0"/>
        <v>Mo</v>
      </c>
      <c r="BN2" s="5" t="str">
        <f t="shared" si="0"/>
        <v>Di</v>
      </c>
      <c r="BO2" s="5" t="str">
        <f t="shared" si="0"/>
        <v>Mi</v>
      </c>
      <c r="BP2" s="5" t="str">
        <f t="shared" si="0"/>
        <v>Do</v>
      </c>
      <c r="BQ2" s="5" t="str">
        <f t="shared" si="0"/>
        <v>Fr</v>
      </c>
      <c r="BR2" s="5" t="str">
        <f t="shared" ref="BR2:CW2" si="1">TEXT(BR3,"TTT")</f>
        <v>Sa</v>
      </c>
      <c r="BS2" s="5" t="str">
        <f t="shared" si="1"/>
        <v>So</v>
      </c>
      <c r="BT2" s="5" t="str">
        <f t="shared" si="1"/>
        <v>Mo</v>
      </c>
      <c r="BU2" s="5" t="str">
        <f t="shared" si="1"/>
        <v>Di</v>
      </c>
      <c r="BV2" s="5" t="str">
        <f t="shared" si="1"/>
        <v>Mi</v>
      </c>
      <c r="BW2" s="5" t="str">
        <f t="shared" si="1"/>
        <v>Do</v>
      </c>
      <c r="BX2" s="5" t="str">
        <f t="shared" si="1"/>
        <v>Fr</v>
      </c>
      <c r="BY2" s="5" t="str">
        <f t="shared" si="1"/>
        <v>Sa</v>
      </c>
      <c r="BZ2" s="5" t="str">
        <f t="shared" si="1"/>
        <v>So</v>
      </c>
      <c r="CA2" s="5" t="str">
        <f t="shared" si="1"/>
        <v>Mo</v>
      </c>
      <c r="CB2" s="5" t="str">
        <f t="shared" si="1"/>
        <v>Di</v>
      </c>
      <c r="CC2" s="5" t="str">
        <f t="shared" si="1"/>
        <v>Mi</v>
      </c>
      <c r="CD2" s="5" t="str">
        <f t="shared" si="1"/>
        <v>Do</v>
      </c>
      <c r="CE2" s="5" t="str">
        <f t="shared" si="1"/>
        <v>Fr</v>
      </c>
      <c r="CF2" s="5" t="str">
        <f t="shared" si="1"/>
        <v>Sa</v>
      </c>
      <c r="CG2" s="5" t="str">
        <f t="shared" si="1"/>
        <v>So</v>
      </c>
      <c r="CH2" s="5" t="str">
        <f t="shared" si="1"/>
        <v>Mo</v>
      </c>
      <c r="CI2" s="5" t="str">
        <f t="shared" si="1"/>
        <v>Di</v>
      </c>
      <c r="CJ2" s="5" t="str">
        <f t="shared" si="1"/>
        <v>Mi</v>
      </c>
      <c r="CK2" s="5" t="str">
        <f t="shared" si="1"/>
        <v>Do</v>
      </c>
      <c r="CL2" s="5" t="str">
        <f t="shared" si="1"/>
        <v>Fr</v>
      </c>
      <c r="CM2" s="5" t="str">
        <f t="shared" si="1"/>
        <v>Sa</v>
      </c>
      <c r="CN2" s="5" t="str">
        <f t="shared" si="1"/>
        <v>So</v>
      </c>
      <c r="CO2" s="5" t="str">
        <f t="shared" si="1"/>
        <v>Mo</v>
      </c>
      <c r="CP2" s="5" t="str">
        <f t="shared" si="1"/>
        <v>Di</v>
      </c>
      <c r="CQ2" s="5" t="str">
        <f t="shared" si="1"/>
        <v>Mi</v>
      </c>
      <c r="CR2" s="5" t="str">
        <f t="shared" si="1"/>
        <v>Do</v>
      </c>
      <c r="CS2" s="5" t="str">
        <f t="shared" si="1"/>
        <v>Fr</v>
      </c>
      <c r="CT2" s="5" t="str">
        <f t="shared" si="1"/>
        <v>Sa</v>
      </c>
      <c r="CU2" s="5" t="str">
        <f t="shared" si="1"/>
        <v>So</v>
      </c>
      <c r="CV2" s="5" t="str">
        <f t="shared" si="1"/>
        <v>Mo</v>
      </c>
      <c r="CW2" s="5" t="str">
        <f t="shared" si="1"/>
        <v>Di</v>
      </c>
      <c r="CX2" s="4"/>
    </row>
    <row r="3" spans="1:102" ht="29" x14ac:dyDescent="0.35">
      <c r="A3" s="4" t="s">
        <v>0</v>
      </c>
      <c r="B3" s="4" t="s">
        <v>2</v>
      </c>
      <c r="C3" s="6" t="s">
        <v>13</v>
      </c>
      <c r="D3" s="4" t="s">
        <v>1</v>
      </c>
      <c r="E3" s="7">
        <f>B4</f>
        <v>45400</v>
      </c>
      <c r="F3" s="7">
        <f>E3+1</f>
        <v>45401</v>
      </c>
      <c r="G3" s="7">
        <f t="shared" ref="G3:BR3" si="2">F3+1</f>
        <v>45402</v>
      </c>
      <c r="H3" s="7">
        <f t="shared" si="2"/>
        <v>45403</v>
      </c>
      <c r="I3" s="7">
        <f t="shared" si="2"/>
        <v>45404</v>
      </c>
      <c r="J3" s="7">
        <f t="shared" si="2"/>
        <v>45405</v>
      </c>
      <c r="K3" s="7">
        <f t="shared" si="2"/>
        <v>45406</v>
      </c>
      <c r="L3" s="7">
        <f t="shared" si="2"/>
        <v>45407</v>
      </c>
      <c r="M3" s="7">
        <f t="shared" si="2"/>
        <v>45408</v>
      </c>
      <c r="N3" s="7">
        <f t="shared" si="2"/>
        <v>45409</v>
      </c>
      <c r="O3" s="7">
        <f t="shared" si="2"/>
        <v>45410</v>
      </c>
      <c r="P3" s="7">
        <f t="shared" si="2"/>
        <v>45411</v>
      </c>
      <c r="Q3" s="7">
        <f t="shared" si="2"/>
        <v>45412</v>
      </c>
      <c r="R3" s="7">
        <f t="shared" si="2"/>
        <v>45413</v>
      </c>
      <c r="S3" s="7">
        <f t="shared" si="2"/>
        <v>45414</v>
      </c>
      <c r="T3" s="7">
        <f t="shared" si="2"/>
        <v>45415</v>
      </c>
      <c r="U3" s="7">
        <f t="shared" si="2"/>
        <v>45416</v>
      </c>
      <c r="V3" s="7">
        <f t="shared" si="2"/>
        <v>45417</v>
      </c>
      <c r="W3" s="7">
        <f t="shared" si="2"/>
        <v>45418</v>
      </c>
      <c r="X3" s="7">
        <f t="shared" si="2"/>
        <v>45419</v>
      </c>
      <c r="Y3" s="7">
        <f t="shared" si="2"/>
        <v>45420</v>
      </c>
      <c r="Z3" s="7">
        <f t="shared" si="2"/>
        <v>45421</v>
      </c>
      <c r="AA3" s="7">
        <f t="shared" si="2"/>
        <v>45422</v>
      </c>
      <c r="AB3" s="7">
        <f t="shared" si="2"/>
        <v>45423</v>
      </c>
      <c r="AC3" s="7">
        <f t="shared" si="2"/>
        <v>45424</v>
      </c>
      <c r="AD3" s="7">
        <f t="shared" si="2"/>
        <v>45425</v>
      </c>
      <c r="AE3" s="7">
        <f t="shared" si="2"/>
        <v>45426</v>
      </c>
      <c r="AF3" s="7">
        <f t="shared" si="2"/>
        <v>45427</v>
      </c>
      <c r="AG3" s="7">
        <f t="shared" si="2"/>
        <v>45428</v>
      </c>
      <c r="AH3" s="7">
        <f t="shared" si="2"/>
        <v>45429</v>
      </c>
      <c r="AI3" s="7">
        <f t="shared" si="2"/>
        <v>45430</v>
      </c>
      <c r="AJ3" s="7">
        <f t="shared" si="2"/>
        <v>45431</v>
      </c>
      <c r="AK3" s="7">
        <f t="shared" si="2"/>
        <v>45432</v>
      </c>
      <c r="AL3" s="7">
        <f t="shared" si="2"/>
        <v>45433</v>
      </c>
      <c r="AM3" s="7">
        <f t="shared" si="2"/>
        <v>45434</v>
      </c>
      <c r="AN3" s="7">
        <f t="shared" si="2"/>
        <v>45435</v>
      </c>
      <c r="AO3" s="7">
        <f t="shared" si="2"/>
        <v>45436</v>
      </c>
      <c r="AP3" s="7">
        <f t="shared" si="2"/>
        <v>45437</v>
      </c>
      <c r="AQ3" s="7">
        <f t="shared" si="2"/>
        <v>45438</v>
      </c>
      <c r="AR3" s="7">
        <f t="shared" si="2"/>
        <v>45439</v>
      </c>
      <c r="AS3" s="7">
        <f t="shared" si="2"/>
        <v>45440</v>
      </c>
      <c r="AT3" s="7">
        <f t="shared" si="2"/>
        <v>45441</v>
      </c>
      <c r="AU3" s="7">
        <f t="shared" si="2"/>
        <v>45442</v>
      </c>
      <c r="AV3" s="7">
        <f t="shared" si="2"/>
        <v>45443</v>
      </c>
      <c r="AW3" s="7">
        <f t="shared" si="2"/>
        <v>45444</v>
      </c>
      <c r="AX3" s="7">
        <f t="shared" si="2"/>
        <v>45445</v>
      </c>
      <c r="AY3" s="7">
        <f t="shared" si="2"/>
        <v>45446</v>
      </c>
      <c r="AZ3" s="7">
        <f t="shared" si="2"/>
        <v>45447</v>
      </c>
      <c r="BA3" s="7">
        <f t="shared" si="2"/>
        <v>45448</v>
      </c>
      <c r="BB3" s="7">
        <f t="shared" si="2"/>
        <v>45449</v>
      </c>
      <c r="BC3" s="7">
        <f t="shared" si="2"/>
        <v>45450</v>
      </c>
      <c r="BD3" s="7">
        <f t="shared" si="2"/>
        <v>45451</v>
      </c>
      <c r="BE3" s="7">
        <f t="shared" si="2"/>
        <v>45452</v>
      </c>
      <c r="BF3" s="7">
        <f t="shared" si="2"/>
        <v>45453</v>
      </c>
      <c r="BG3" s="7">
        <f t="shared" si="2"/>
        <v>45454</v>
      </c>
      <c r="BH3" s="7">
        <f t="shared" si="2"/>
        <v>45455</v>
      </c>
      <c r="BI3" s="7">
        <f t="shared" si="2"/>
        <v>45456</v>
      </c>
      <c r="BJ3" s="7">
        <f t="shared" si="2"/>
        <v>45457</v>
      </c>
      <c r="BK3" s="7">
        <f t="shared" si="2"/>
        <v>45458</v>
      </c>
      <c r="BL3" s="7">
        <f t="shared" si="2"/>
        <v>45459</v>
      </c>
      <c r="BM3" s="7">
        <f t="shared" si="2"/>
        <v>45460</v>
      </c>
      <c r="BN3" s="7">
        <f t="shared" si="2"/>
        <v>45461</v>
      </c>
      <c r="BO3" s="7">
        <f t="shared" si="2"/>
        <v>45462</v>
      </c>
      <c r="BP3" s="7">
        <f t="shared" si="2"/>
        <v>45463</v>
      </c>
      <c r="BQ3" s="7">
        <f t="shared" si="2"/>
        <v>45464</v>
      </c>
      <c r="BR3" s="7">
        <f t="shared" si="2"/>
        <v>45465</v>
      </c>
      <c r="BS3" s="7">
        <f t="shared" ref="BS3:CW3" si="3">BR3+1</f>
        <v>45466</v>
      </c>
      <c r="BT3" s="7">
        <f t="shared" si="3"/>
        <v>45467</v>
      </c>
      <c r="BU3" s="7">
        <f t="shared" si="3"/>
        <v>45468</v>
      </c>
      <c r="BV3" s="7">
        <f t="shared" si="3"/>
        <v>45469</v>
      </c>
      <c r="BW3" s="7">
        <f t="shared" si="3"/>
        <v>45470</v>
      </c>
      <c r="BX3" s="7">
        <f t="shared" si="3"/>
        <v>45471</v>
      </c>
      <c r="BY3" s="7">
        <f t="shared" si="3"/>
        <v>45472</v>
      </c>
      <c r="BZ3" s="7">
        <f t="shared" si="3"/>
        <v>45473</v>
      </c>
      <c r="CA3" s="7">
        <f t="shared" si="3"/>
        <v>45474</v>
      </c>
      <c r="CB3" s="7">
        <f t="shared" si="3"/>
        <v>45475</v>
      </c>
      <c r="CC3" s="7">
        <f t="shared" si="3"/>
        <v>45476</v>
      </c>
      <c r="CD3" s="7">
        <f t="shared" si="3"/>
        <v>45477</v>
      </c>
      <c r="CE3" s="7">
        <f t="shared" si="3"/>
        <v>45478</v>
      </c>
      <c r="CF3" s="7">
        <f t="shared" si="3"/>
        <v>45479</v>
      </c>
      <c r="CG3" s="7">
        <f t="shared" si="3"/>
        <v>45480</v>
      </c>
      <c r="CH3" s="7">
        <f t="shared" si="3"/>
        <v>45481</v>
      </c>
      <c r="CI3" s="7">
        <f t="shared" si="3"/>
        <v>45482</v>
      </c>
      <c r="CJ3" s="7">
        <f t="shared" si="3"/>
        <v>45483</v>
      </c>
      <c r="CK3" s="7">
        <f t="shared" si="3"/>
        <v>45484</v>
      </c>
      <c r="CL3" s="7">
        <f t="shared" si="3"/>
        <v>45485</v>
      </c>
      <c r="CM3" s="7">
        <f t="shared" si="3"/>
        <v>45486</v>
      </c>
      <c r="CN3" s="7">
        <f t="shared" si="3"/>
        <v>45487</v>
      </c>
      <c r="CO3" s="7">
        <f t="shared" si="3"/>
        <v>45488</v>
      </c>
      <c r="CP3" s="7">
        <f t="shared" si="3"/>
        <v>45489</v>
      </c>
      <c r="CQ3" s="7">
        <f t="shared" si="3"/>
        <v>45490</v>
      </c>
      <c r="CR3" s="7">
        <f t="shared" si="3"/>
        <v>45491</v>
      </c>
      <c r="CS3" s="7">
        <f t="shared" si="3"/>
        <v>45492</v>
      </c>
      <c r="CT3" s="7">
        <f t="shared" si="3"/>
        <v>45493</v>
      </c>
      <c r="CU3" s="7">
        <f t="shared" si="3"/>
        <v>45494</v>
      </c>
      <c r="CV3" s="7">
        <f t="shared" si="3"/>
        <v>45495</v>
      </c>
      <c r="CW3" s="7">
        <f t="shared" si="3"/>
        <v>45496</v>
      </c>
      <c r="CX3" s="4"/>
    </row>
    <row r="4" spans="1:102" x14ac:dyDescent="0.35">
      <c r="A4" s="4" t="s">
        <v>3</v>
      </c>
      <c r="B4" s="1">
        <v>45400</v>
      </c>
      <c r="C4" s="3">
        <v>1</v>
      </c>
      <c r="D4" s="1">
        <f>B4+C4*7</f>
        <v>45407</v>
      </c>
      <c r="I4" s="2"/>
      <c r="CX4" s="4"/>
    </row>
    <row r="5" spans="1:102" x14ac:dyDescent="0.35">
      <c r="A5" s="4" t="s">
        <v>4</v>
      </c>
      <c r="B5" s="1">
        <f>D4</f>
        <v>45407</v>
      </c>
      <c r="C5" s="3">
        <v>3</v>
      </c>
      <c r="D5" s="1">
        <f t="shared" ref="D5:D8" si="4">B5+C5*7</f>
        <v>45428</v>
      </c>
      <c r="CX5" s="4"/>
    </row>
    <row r="6" spans="1:102" x14ac:dyDescent="0.35">
      <c r="A6" s="4" t="s">
        <v>5</v>
      </c>
      <c r="B6" s="1">
        <f t="shared" ref="B6:B8" si="5">D5</f>
        <v>45428</v>
      </c>
      <c r="C6" s="3">
        <v>4</v>
      </c>
      <c r="D6" s="1">
        <f t="shared" si="4"/>
        <v>45456</v>
      </c>
      <c r="CX6" s="4"/>
    </row>
    <row r="7" spans="1:102" x14ac:dyDescent="0.35">
      <c r="A7" s="4" t="s">
        <v>6</v>
      </c>
      <c r="B7" s="1">
        <f t="shared" si="5"/>
        <v>45456</v>
      </c>
      <c r="C7" s="3">
        <v>4</v>
      </c>
      <c r="D7" s="1">
        <f t="shared" si="4"/>
        <v>45484</v>
      </c>
      <c r="CX7" s="4"/>
    </row>
    <row r="8" spans="1:102" x14ac:dyDescent="0.35">
      <c r="A8" s="4" t="s">
        <v>7</v>
      </c>
      <c r="B8" s="1">
        <f t="shared" si="5"/>
        <v>45484</v>
      </c>
      <c r="C8" s="3">
        <v>1</v>
      </c>
      <c r="D8" s="1">
        <f t="shared" si="4"/>
        <v>45491</v>
      </c>
      <c r="CX8" s="4"/>
    </row>
    <row r="9" spans="1:102" x14ac:dyDescent="0.35">
      <c r="A9" s="4"/>
      <c r="B9" s="4"/>
      <c r="C9" s="4"/>
      <c r="D9" s="4"/>
      <c r="E9" s="5" t="str">
        <f t="shared" ref="E9:AG9" si="6">TEXT(E10,"TTT")</f>
        <v>Do</v>
      </c>
      <c r="F9" s="5" t="str">
        <f t="shared" si="6"/>
        <v>Fr</v>
      </c>
      <c r="G9" s="5" t="str">
        <f t="shared" si="6"/>
        <v>Sa</v>
      </c>
      <c r="H9" s="5" t="str">
        <f t="shared" si="6"/>
        <v>So</v>
      </c>
      <c r="I9" s="5" t="str">
        <f t="shared" si="6"/>
        <v>Mo</v>
      </c>
      <c r="J9" s="5" t="str">
        <f t="shared" si="6"/>
        <v>Di</v>
      </c>
      <c r="K9" s="5" t="str">
        <f t="shared" si="6"/>
        <v>Mi</v>
      </c>
      <c r="L9" s="5" t="str">
        <f t="shared" si="6"/>
        <v>Do</v>
      </c>
      <c r="M9" s="5" t="str">
        <f t="shared" si="6"/>
        <v>Fr</v>
      </c>
      <c r="N9" s="5" t="str">
        <f t="shared" si="6"/>
        <v>Sa</v>
      </c>
      <c r="O9" s="5" t="str">
        <f t="shared" si="6"/>
        <v>So</v>
      </c>
      <c r="P9" s="5" t="str">
        <f t="shared" si="6"/>
        <v>Mo</v>
      </c>
      <c r="Q9" s="5" t="str">
        <f t="shared" si="6"/>
        <v>Di</v>
      </c>
      <c r="R9" s="5" t="str">
        <f t="shared" si="6"/>
        <v>Mi</v>
      </c>
      <c r="S9" s="5" t="str">
        <f t="shared" si="6"/>
        <v>Do</v>
      </c>
      <c r="T9" s="5" t="str">
        <f t="shared" si="6"/>
        <v>Fr</v>
      </c>
      <c r="U9" s="5" t="str">
        <f t="shared" si="6"/>
        <v>Sa</v>
      </c>
      <c r="V9" s="5" t="str">
        <f t="shared" si="6"/>
        <v>So</v>
      </c>
      <c r="W9" s="5" t="str">
        <f t="shared" si="6"/>
        <v>Mo</v>
      </c>
      <c r="X9" s="5" t="str">
        <f t="shared" si="6"/>
        <v>Di</v>
      </c>
      <c r="Y9" s="5" t="str">
        <f t="shared" si="6"/>
        <v>Mi</v>
      </c>
      <c r="Z9" s="5" t="str">
        <f t="shared" si="6"/>
        <v>Do</v>
      </c>
      <c r="AA9" s="5" t="str">
        <f t="shared" si="6"/>
        <v>Fr</v>
      </c>
      <c r="AB9" s="5" t="str">
        <f t="shared" si="6"/>
        <v>Sa</v>
      </c>
      <c r="AC9" s="5" t="str">
        <f t="shared" si="6"/>
        <v>So</v>
      </c>
      <c r="AD9" s="5" t="str">
        <f t="shared" si="6"/>
        <v>Mo</v>
      </c>
      <c r="AE9" s="5" t="str">
        <f t="shared" si="6"/>
        <v>Di</v>
      </c>
      <c r="AF9" s="5" t="str">
        <f t="shared" si="6"/>
        <v>Mi</v>
      </c>
      <c r="AG9" s="5" t="str">
        <f t="shared" si="6"/>
        <v>Do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</row>
    <row r="10" spans="1:102" ht="29" x14ac:dyDescent="0.35">
      <c r="A10" s="4" t="s">
        <v>19</v>
      </c>
      <c r="B10" s="4" t="s">
        <v>21</v>
      </c>
      <c r="C10" s="6" t="s">
        <v>20</v>
      </c>
      <c r="D10" s="4" t="s">
        <v>22</v>
      </c>
      <c r="E10" s="7">
        <f>B11</f>
        <v>45407</v>
      </c>
      <c r="F10" s="7">
        <f>E10+1</f>
        <v>45408</v>
      </c>
      <c r="G10" s="7">
        <f t="shared" ref="G10:AG10" si="7">F10+1</f>
        <v>45409</v>
      </c>
      <c r="H10" s="7">
        <f t="shared" si="7"/>
        <v>45410</v>
      </c>
      <c r="I10" s="7">
        <f t="shared" si="7"/>
        <v>45411</v>
      </c>
      <c r="J10" s="7">
        <f t="shared" si="7"/>
        <v>45412</v>
      </c>
      <c r="K10" s="7">
        <f t="shared" si="7"/>
        <v>45413</v>
      </c>
      <c r="L10" s="7">
        <f t="shared" si="7"/>
        <v>45414</v>
      </c>
      <c r="M10" s="7">
        <f t="shared" si="7"/>
        <v>45415</v>
      </c>
      <c r="N10" s="7">
        <f t="shared" si="7"/>
        <v>45416</v>
      </c>
      <c r="O10" s="7">
        <f t="shared" si="7"/>
        <v>45417</v>
      </c>
      <c r="P10" s="7">
        <f t="shared" si="7"/>
        <v>45418</v>
      </c>
      <c r="Q10" s="7">
        <f t="shared" si="7"/>
        <v>45419</v>
      </c>
      <c r="R10" s="7">
        <f t="shared" si="7"/>
        <v>45420</v>
      </c>
      <c r="S10" s="7">
        <f t="shared" si="7"/>
        <v>45421</v>
      </c>
      <c r="T10" s="7">
        <f t="shared" si="7"/>
        <v>45422</v>
      </c>
      <c r="U10" s="7">
        <f t="shared" si="7"/>
        <v>45423</v>
      </c>
      <c r="V10" s="7">
        <f t="shared" si="7"/>
        <v>45424</v>
      </c>
      <c r="W10" s="7">
        <f t="shared" si="7"/>
        <v>45425</v>
      </c>
      <c r="X10" s="7">
        <f t="shared" si="7"/>
        <v>45426</v>
      </c>
      <c r="Y10" s="7">
        <f t="shared" si="7"/>
        <v>45427</v>
      </c>
      <c r="Z10" s="7">
        <f t="shared" si="7"/>
        <v>45428</v>
      </c>
      <c r="AA10" s="7">
        <f t="shared" si="7"/>
        <v>45429</v>
      </c>
      <c r="AB10" s="7">
        <f t="shared" si="7"/>
        <v>45430</v>
      </c>
      <c r="AC10" s="7">
        <f t="shared" si="7"/>
        <v>45431</v>
      </c>
      <c r="AD10" s="7">
        <f t="shared" si="7"/>
        <v>45432</v>
      </c>
      <c r="AE10" s="7">
        <f t="shared" si="7"/>
        <v>45433</v>
      </c>
      <c r="AF10" s="7">
        <f t="shared" si="7"/>
        <v>45434</v>
      </c>
      <c r="AG10" s="7">
        <f t="shared" si="7"/>
        <v>45435</v>
      </c>
    </row>
    <row r="11" spans="1:102" x14ac:dyDescent="0.35">
      <c r="A11" s="4" t="s">
        <v>4</v>
      </c>
      <c r="B11" s="1">
        <f>B5</f>
        <v>45407</v>
      </c>
      <c r="C11" s="3">
        <f>3*7</f>
        <v>21</v>
      </c>
      <c r="D11" s="1">
        <f>B11+C11</f>
        <v>45428</v>
      </c>
    </row>
    <row r="12" spans="1:102" x14ac:dyDescent="0.35">
      <c r="A12" s="4" t="s">
        <v>23</v>
      </c>
      <c r="B12" s="1">
        <f>B11</f>
        <v>45407</v>
      </c>
      <c r="C12" s="3">
        <v>6</v>
      </c>
      <c r="D12" s="1">
        <f>B12+C12</f>
        <v>45413</v>
      </c>
    </row>
    <row r="13" spans="1:102" x14ac:dyDescent="0.35">
      <c r="A13" s="4" t="s">
        <v>24</v>
      </c>
      <c r="B13" s="1">
        <f>D12</f>
        <v>45413</v>
      </c>
      <c r="C13" s="3">
        <f>5</f>
        <v>5</v>
      </c>
      <c r="D13" s="1">
        <f>B13+C13</f>
        <v>45418</v>
      </c>
    </row>
    <row r="14" spans="1:102" x14ac:dyDescent="0.35">
      <c r="A14" s="4" t="s">
        <v>25</v>
      </c>
      <c r="B14" s="1">
        <f t="shared" ref="B14:B15" si="8">D13</f>
        <v>45418</v>
      </c>
      <c r="C14" s="3">
        <v>5</v>
      </c>
      <c r="D14" s="1">
        <f>B14+C14</f>
        <v>45423</v>
      </c>
    </row>
    <row r="15" spans="1:102" x14ac:dyDescent="0.35">
      <c r="A15" s="4" t="s">
        <v>26</v>
      </c>
      <c r="B15" s="1">
        <f t="shared" si="8"/>
        <v>45423</v>
      </c>
      <c r="C15" s="3">
        <v>5</v>
      </c>
      <c r="D15" s="1">
        <f>B15+C15</f>
        <v>45428</v>
      </c>
    </row>
    <row r="16" spans="1:102" x14ac:dyDescent="0.35">
      <c r="A16" s="4"/>
      <c r="B16" s="4"/>
      <c r="C16" s="4"/>
      <c r="D16" s="4"/>
      <c r="E16" s="5" t="str">
        <f t="shared" ref="E16:AG16" si="9">TEXT(E17,"TTT")</f>
        <v>Do</v>
      </c>
      <c r="F16" s="5" t="str">
        <f t="shared" si="9"/>
        <v>Fr</v>
      </c>
      <c r="G16" s="5" t="str">
        <f t="shared" si="9"/>
        <v>Sa</v>
      </c>
      <c r="H16" s="5" t="str">
        <f t="shared" si="9"/>
        <v>So</v>
      </c>
      <c r="I16" s="5" t="str">
        <f t="shared" si="9"/>
        <v>Mo</v>
      </c>
      <c r="J16" s="5" t="str">
        <f t="shared" si="9"/>
        <v>Di</v>
      </c>
      <c r="K16" s="5" t="str">
        <f t="shared" si="9"/>
        <v>Mi</v>
      </c>
      <c r="L16" s="5" t="str">
        <f t="shared" si="9"/>
        <v>Do</v>
      </c>
      <c r="M16" s="5" t="str">
        <f t="shared" si="9"/>
        <v>Fr</v>
      </c>
      <c r="N16" s="5" t="str">
        <f t="shared" si="9"/>
        <v>Sa</v>
      </c>
      <c r="O16" s="5" t="str">
        <f t="shared" si="9"/>
        <v>So</v>
      </c>
      <c r="P16" s="5" t="str">
        <f t="shared" si="9"/>
        <v>Mo</v>
      </c>
      <c r="Q16" s="5" t="str">
        <f t="shared" si="9"/>
        <v>Di</v>
      </c>
      <c r="R16" s="5" t="str">
        <f t="shared" si="9"/>
        <v>Mi</v>
      </c>
      <c r="S16" s="5" t="str">
        <f t="shared" si="9"/>
        <v>Do</v>
      </c>
      <c r="T16" s="5" t="str">
        <f t="shared" si="9"/>
        <v>Fr</v>
      </c>
      <c r="U16" s="5" t="str">
        <f t="shared" si="9"/>
        <v>Sa</v>
      </c>
      <c r="V16" s="5" t="str">
        <f t="shared" si="9"/>
        <v>So</v>
      </c>
      <c r="W16" s="5" t="str">
        <f t="shared" si="9"/>
        <v>Mo</v>
      </c>
      <c r="X16" s="5" t="str">
        <f t="shared" si="9"/>
        <v>Di</v>
      </c>
      <c r="Y16" s="5" t="str">
        <f t="shared" si="9"/>
        <v>Mi</v>
      </c>
      <c r="Z16" s="5" t="str">
        <f t="shared" si="9"/>
        <v>Do</v>
      </c>
      <c r="AA16" s="5" t="str">
        <f t="shared" si="9"/>
        <v>Fr</v>
      </c>
      <c r="AB16" s="5" t="str">
        <f t="shared" si="9"/>
        <v>Sa</v>
      </c>
      <c r="AC16" s="5" t="str">
        <f t="shared" si="9"/>
        <v>So</v>
      </c>
      <c r="AD16" s="5" t="str">
        <f t="shared" si="9"/>
        <v>Mo</v>
      </c>
      <c r="AE16" s="5" t="str">
        <f t="shared" si="9"/>
        <v>Di</v>
      </c>
      <c r="AF16" s="5" t="str">
        <f t="shared" si="9"/>
        <v>Mi</v>
      </c>
      <c r="AG16" s="5" t="str">
        <f t="shared" si="9"/>
        <v>Do</v>
      </c>
    </row>
    <row r="17" spans="1:33" ht="29" x14ac:dyDescent="0.35">
      <c r="A17" s="4" t="s">
        <v>19</v>
      </c>
      <c r="B17" s="4" t="s">
        <v>21</v>
      </c>
      <c r="C17" s="6" t="s">
        <v>20</v>
      </c>
      <c r="D17" s="4" t="s">
        <v>22</v>
      </c>
      <c r="E17" s="7">
        <f>B6</f>
        <v>45428</v>
      </c>
      <c r="F17" s="7">
        <f>E17+1</f>
        <v>45429</v>
      </c>
      <c r="G17" s="7">
        <f t="shared" ref="G17" si="10">F17+1</f>
        <v>45430</v>
      </c>
      <c r="H17" s="7">
        <f t="shared" ref="H17" si="11">G17+1</f>
        <v>45431</v>
      </c>
      <c r="I17" s="7">
        <f t="shared" ref="I17" si="12">H17+1</f>
        <v>45432</v>
      </c>
      <c r="J17" s="7">
        <f t="shared" ref="J17" si="13">I17+1</f>
        <v>45433</v>
      </c>
      <c r="K17" s="7">
        <f t="shared" ref="K17" si="14">J17+1</f>
        <v>45434</v>
      </c>
      <c r="L17" s="7">
        <f t="shared" ref="L17" si="15">K17+1</f>
        <v>45435</v>
      </c>
      <c r="M17" s="7">
        <f t="shared" ref="M17" si="16">L17+1</f>
        <v>45436</v>
      </c>
      <c r="N17" s="7">
        <f t="shared" ref="N17" si="17">M17+1</f>
        <v>45437</v>
      </c>
      <c r="O17" s="7">
        <f t="shared" ref="O17" si="18">N17+1</f>
        <v>45438</v>
      </c>
      <c r="P17" s="7">
        <f t="shared" ref="P17" si="19">O17+1</f>
        <v>45439</v>
      </c>
      <c r="Q17" s="7">
        <f t="shared" ref="Q17" si="20">P17+1</f>
        <v>45440</v>
      </c>
      <c r="R17" s="7">
        <f t="shared" ref="R17" si="21">Q17+1</f>
        <v>45441</v>
      </c>
      <c r="S17" s="7">
        <f t="shared" ref="S17" si="22">R17+1</f>
        <v>45442</v>
      </c>
      <c r="T17" s="7">
        <f t="shared" ref="T17" si="23">S17+1</f>
        <v>45443</v>
      </c>
      <c r="U17" s="7">
        <f t="shared" ref="U17" si="24">T17+1</f>
        <v>45444</v>
      </c>
      <c r="V17" s="7">
        <f t="shared" ref="V17" si="25">U17+1</f>
        <v>45445</v>
      </c>
      <c r="W17" s="7">
        <f t="shared" ref="W17" si="26">V17+1</f>
        <v>45446</v>
      </c>
      <c r="X17" s="7">
        <f t="shared" ref="X17" si="27">W17+1</f>
        <v>45447</v>
      </c>
      <c r="Y17" s="7">
        <f t="shared" ref="Y17" si="28">X17+1</f>
        <v>45448</v>
      </c>
      <c r="Z17" s="7">
        <f t="shared" ref="Z17" si="29">Y17+1</f>
        <v>45449</v>
      </c>
      <c r="AA17" s="7">
        <f t="shared" ref="AA17" si="30">Z17+1</f>
        <v>45450</v>
      </c>
      <c r="AB17" s="7">
        <f t="shared" ref="AB17" si="31">AA17+1</f>
        <v>45451</v>
      </c>
      <c r="AC17" s="7">
        <f t="shared" ref="AC17" si="32">AB17+1</f>
        <v>45452</v>
      </c>
      <c r="AD17" s="7">
        <f t="shared" ref="AD17" si="33">AC17+1</f>
        <v>45453</v>
      </c>
      <c r="AE17" s="7">
        <f t="shared" ref="AE17" si="34">AD17+1</f>
        <v>45454</v>
      </c>
      <c r="AF17" s="7">
        <f t="shared" ref="AF17" si="35">AE17+1</f>
        <v>45455</v>
      </c>
      <c r="AG17" s="7">
        <f t="shared" ref="AG17" si="36">AF17+1</f>
        <v>45456</v>
      </c>
    </row>
    <row r="18" spans="1:33" x14ac:dyDescent="0.35">
      <c r="A18" s="4" t="s">
        <v>5</v>
      </c>
      <c r="B18" s="1">
        <f>B6</f>
        <v>45428</v>
      </c>
      <c r="C18" s="3">
        <f>4*7</f>
        <v>28</v>
      </c>
      <c r="D18" s="1">
        <f>B18+C18</f>
        <v>45456</v>
      </c>
    </row>
    <row r="19" spans="1:33" x14ac:dyDescent="0.35">
      <c r="A19" s="4" t="s">
        <v>27</v>
      </c>
      <c r="B19" s="1">
        <f>B18</f>
        <v>45428</v>
      </c>
      <c r="C19" s="3">
        <v>7</v>
      </c>
      <c r="D19" s="1">
        <f>B19+C19</f>
        <v>45435</v>
      </c>
    </row>
    <row r="20" spans="1:33" x14ac:dyDescent="0.35">
      <c r="A20" s="4" t="s">
        <v>28</v>
      </c>
      <c r="B20" s="1">
        <f>D19</f>
        <v>45435</v>
      </c>
      <c r="C20" s="3">
        <v>7</v>
      </c>
      <c r="D20" s="1">
        <f>B20+C20</f>
        <v>45442</v>
      </c>
    </row>
    <row r="21" spans="1:33" x14ac:dyDescent="0.35">
      <c r="A21" s="4" t="s">
        <v>29</v>
      </c>
      <c r="B21" s="1">
        <f t="shared" ref="B21:B22" si="37">D20</f>
        <v>45442</v>
      </c>
      <c r="C21" s="3">
        <v>7</v>
      </c>
      <c r="D21" s="1">
        <f>B21+C21</f>
        <v>45449</v>
      </c>
    </row>
    <row r="22" spans="1:33" x14ac:dyDescent="0.35">
      <c r="A22" s="4" t="s">
        <v>24</v>
      </c>
      <c r="B22" s="1">
        <f t="shared" si="37"/>
        <v>45449</v>
      </c>
      <c r="C22" s="3">
        <v>7</v>
      </c>
      <c r="D22" s="1">
        <f>B22+C22</f>
        <v>45456</v>
      </c>
    </row>
    <row r="23" spans="1:33" x14ac:dyDescent="0.35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5">
      <c r="C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x14ac:dyDescent="0.35">
      <c r="B25" s="1"/>
      <c r="D25" s="1"/>
    </row>
    <row r="26" spans="1:33" x14ac:dyDescent="0.35">
      <c r="B26" s="1"/>
      <c r="D26" s="1"/>
    </row>
    <row r="27" spans="1:33" x14ac:dyDescent="0.35">
      <c r="B27" s="1"/>
      <c r="D27" s="1"/>
    </row>
    <row r="28" spans="1:33" x14ac:dyDescent="0.35">
      <c r="B28" s="1"/>
      <c r="D28" s="1"/>
    </row>
    <row r="29" spans="1:33" x14ac:dyDescent="0.35">
      <c r="B29" s="1"/>
      <c r="D29" s="1"/>
    </row>
  </sheetData>
  <mergeCells count="1">
    <mergeCell ref="A1:D1"/>
  </mergeCells>
  <phoneticPr fontId="1" type="noConversion"/>
  <conditionalFormatting sqref="E11:AG15">
    <cfRule type="expression" dxfId="11" priority="25">
      <formula>AND(E$10 &gt;=$B11, E$10 &lt;= $D11, TODAY() = E$10)</formula>
    </cfRule>
    <cfRule type="expression" dxfId="10" priority="26">
      <formula>AND(E$10 &gt;= $B11,E$10 &lt;= $D11, TODAY() &gt; E$10)</formula>
    </cfRule>
    <cfRule type="expression" dxfId="9" priority="27">
      <formula>AND(E$10 &gt;= $B11,E$10 &lt;= $D11)</formula>
    </cfRule>
  </conditionalFormatting>
  <conditionalFormatting sqref="E18:AG22">
    <cfRule type="expression" dxfId="8" priority="1">
      <formula>AND(E$17 &gt;=$B18, E$17 &lt;= $D18, TODAY() = E$17)</formula>
    </cfRule>
    <cfRule type="expression" dxfId="7" priority="2">
      <formula>AND(E$17 &gt;= $B18,E$17 &lt;= $D18, TODAY() &gt; E$17)</formula>
    </cfRule>
    <cfRule type="expression" dxfId="6" priority="3">
      <formula>AND(E$17 &gt;= $B18,E$17 &lt;= $D18)</formula>
    </cfRule>
  </conditionalFormatting>
  <conditionalFormatting sqref="E25:AG29">
    <cfRule type="expression" dxfId="5" priority="4">
      <formula>AND(E$10 &gt;=$B25, E$10 &lt;= $D25, TODAY() = E$10)</formula>
    </cfRule>
    <cfRule type="expression" dxfId="4" priority="5">
      <formula>AND(E$10 &gt;= $B25,E$10 &lt;= $D25, TODAY() &gt; E$10)</formula>
    </cfRule>
    <cfRule type="expression" dxfId="3" priority="6">
      <formula>AND(E$10 &gt;= $B25,E$10 &lt;= $D25)</formula>
    </cfRule>
  </conditionalFormatting>
  <conditionalFormatting sqref="E4:CW8">
    <cfRule type="expression" dxfId="2" priority="32">
      <formula>AND(E$3 &gt;= $B4,E$3 &lt;= $D4, TODAY() = E$3)</formula>
    </cfRule>
    <cfRule type="expression" dxfId="1" priority="33">
      <formula>AND(E$3 &gt;= $B4,E$3 &lt;= $D4, TODAY() &gt; E$3)</formula>
    </cfRule>
    <cfRule type="expression" dxfId="0" priority="34">
      <formula>AND(E$3 &gt;= $B4,E$3 &lt;= $D4)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8F5A-5AE0-44E7-A596-3B293756C431}">
  <dimension ref="A1:E9"/>
  <sheetViews>
    <sheetView workbookViewId="0">
      <selection activeCell="A5" sqref="A5"/>
    </sheetView>
  </sheetViews>
  <sheetFormatPr baseColWidth="10" defaultRowHeight="14.5" x14ac:dyDescent="0.35"/>
  <cols>
    <col min="1" max="1" width="20.1796875" customWidth="1"/>
  </cols>
  <sheetData>
    <row r="1" spans="1:5" x14ac:dyDescent="0.35">
      <c r="A1" s="8" t="s">
        <v>12</v>
      </c>
      <c r="B1" s="8" t="s">
        <v>8</v>
      </c>
      <c r="C1" s="8" t="s">
        <v>9</v>
      </c>
      <c r="D1" s="8" t="s">
        <v>10</v>
      </c>
      <c r="E1" s="8" t="s">
        <v>11</v>
      </c>
    </row>
    <row r="2" spans="1:5" x14ac:dyDescent="0.35">
      <c r="A2" s="8" t="s">
        <v>15</v>
      </c>
      <c r="B2" s="9"/>
      <c r="C2" s="9" t="s">
        <v>18</v>
      </c>
      <c r="D2" s="9"/>
      <c r="E2" s="9"/>
    </row>
    <row r="3" spans="1:5" x14ac:dyDescent="0.35">
      <c r="A3" s="8" t="s">
        <v>16</v>
      </c>
      <c r="B3" s="9"/>
      <c r="C3" s="9"/>
      <c r="D3" s="9"/>
      <c r="E3" s="9"/>
    </row>
    <row r="4" spans="1:5" x14ac:dyDescent="0.35">
      <c r="A4" s="8" t="s">
        <v>17</v>
      </c>
      <c r="B4" s="9"/>
      <c r="C4" s="9"/>
      <c r="D4" s="9"/>
      <c r="E4" s="9"/>
    </row>
    <row r="5" spans="1:5" x14ac:dyDescent="0.35">
      <c r="A5" s="8"/>
      <c r="B5" s="9"/>
      <c r="C5" s="9"/>
      <c r="D5" s="9"/>
      <c r="E5" s="9"/>
    </row>
    <row r="6" spans="1:5" x14ac:dyDescent="0.35">
      <c r="A6" s="8"/>
      <c r="B6" s="9"/>
      <c r="C6" s="9"/>
      <c r="D6" s="9"/>
      <c r="E6" s="9"/>
    </row>
    <row r="7" spans="1:5" x14ac:dyDescent="0.35">
      <c r="A7" s="8"/>
      <c r="B7" s="9"/>
      <c r="C7" s="9"/>
      <c r="D7" s="9"/>
      <c r="E7" s="9"/>
    </row>
    <row r="8" spans="1:5" x14ac:dyDescent="0.35">
      <c r="A8" s="8"/>
      <c r="B8" s="9"/>
      <c r="C8" s="9"/>
      <c r="D8" s="9"/>
      <c r="E8" s="9"/>
    </row>
    <row r="9" spans="1:5" x14ac:dyDescent="0.35">
      <c r="A9" s="8"/>
      <c r="B9" s="9"/>
      <c r="C9" s="9"/>
      <c r="D9" s="9"/>
      <c r="E9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schäfer</dc:creator>
  <cp:lastModifiedBy>Felix schäfer</cp:lastModifiedBy>
  <cp:lastPrinted>2024-04-24T20:08:59Z</cp:lastPrinted>
  <dcterms:created xsi:type="dcterms:W3CDTF">2024-04-22T11:31:25Z</dcterms:created>
  <dcterms:modified xsi:type="dcterms:W3CDTF">2024-06-12T11:06:33Z</dcterms:modified>
</cp:coreProperties>
</file>