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culator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8" authorId="0">
      <text>
        <r>
          <rPr>
            <sz val="8"/>
            <color indexed="81"/>
            <rFont val="Tahoma"/>
            <family val="2"/>
          </rPr>
          <t>Simplified pricing target based on desired net margin after fees &amp; ads.</t>
        </r>
      </text>
    </comment>
  </commentList>
</comments>
</file>

<file path=xl/sharedStrings.xml><?xml version="1.0" encoding="utf-8"?>
<sst xmlns="http://schemas.openxmlformats.org/spreadsheetml/2006/main" count="13" uniqueCount="13">
  <si>
    <t>Metric</t>
  </si>
  <si>
    <t>Value</t>
  </si>
  <si>
    <t>COGS</t>
  </si>
  <si>
    <t>Packaging+Kit</t>
  </si>
  <si>
    <t>Shipping (avg per order)</t>
  </si>
  <si>
    <t>Platform Fee %</t>
  </si>
  <si>
    <t>Ads per order</t>
  </si>
  <si>
    <t>Target Net Margin %</t>
  </si>
  <si>
    <t>MSRP (calc)</t>
  </si>
  <si>
    <t>Gross Margin $</t>
  </si>
  <si>
    <t>Gross Margin %</t>
  </si>
  <si>
    <t>Net Margin %</t>
  </si>
  <si>
    <t>Formula/Notes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</si>
</sst>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cols>
    <col min="1" max="1" width="24.7109375" customWidth="1"/>
    <col min="2" max="2" width="18.7109375" customWidth="1"/>
    <col min="3" max="3" width="40.7109375" customWidth="1"/>
  </cols>
  <sheetData>
    <row r="1" spans="1:3">
      <c r="A1" s="1" t="s">
        <v>0</v>
      </c>
      <c r="B1" s="1" t="s">
        <v>1</v>
      </c>
      <c r="C1" t="s">
        <v>12</v>
      </c>
    </row>
    <row r="2" spans="1:3">
      <c r="A2" t="s">
        <v>2</v>
      </c>
      <c r="B2">
        <v>18</v>
      </c>
    </row>
    <row r="3" spans="1:3">
      <c r="A3" t="s">
        <v>3</v>
      </c>
      <c r="B3">
        <v>1.5</v>
      </c>
    </row>
    <row r="4" spans="1:3">
      <c r="A4" t="s">
        <v>4</v>
      </c>
      <c r="B4">
        <v>5</v>
      </c>
    </row>
    <row r="5" spans="1:3">
      <c r="A5" t="s">
        <v>5</v>
      </c>
      <c r="B5">
        <v>10</v>
      </c>
    </row>
    <row r="6" spans="1:3">
      <c r="A6" t="s">
        <v>6</v>
      </c>
      <c r="B6">
        <v>6</v>
      </c>
    </row>
    <row r="7" spans="1:3">
      <c r="A7" t="s">
        <v>7</v>
      </c>
      <c r="B7">
        <v>30</v>
      </c>
    </row>
    <row r="8" spans="1:3">
      <c r="A8" t="s">
        <v>8</v>
      </c>
      <c r="B8">
        <f>ROUND((B2+B3+B4+B6)/(1- B5/100 - B7/100),2)</f>
        <v>0</v>
      </c>
    </row>
    <row r="9" spans="1:3">
      <c r="A9" t="s">
        <v>9</v>
      </c>
      <c r="B9">
        <f>B8 - (B2+B3 + (B5/100)*B8 )</f>
        <v>0</v>
      </c>
    </row>
    <row r="10" spans="1:3">
      <c r="A10" t="s">
        <v>10</v>
      </c>
      <c r="B10">
        <f>ROUND( (B9/B8)*100, 1)</f>
        <v>0</v>
      </c>
    </row>
    <row r="11" spans="1:3">
      <c r="A11" t="s">
        <v>11</v>
      </c>
      <c r="B11">
        <f>ROUND( (B8 - (B2+B3+B4) - (B5/100)*B8 - B6)/B8*100 ,1)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2025-10-25T02:58:56Z</dcterms:created>
  <dcterms:modified xsi:type="dcterms:W3CDTF">2025-10-25T02:58:56Z</dcterms:modified>
</cp:coreProperties>
</file>