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12" windowWidth="12240" windowHeight="77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  <c r="F17"/>
  <c r="F16"/>
  <c r="F15"/>
  <c r="F14"/>
  <c r="F13"/>
  <c r="F12"/>
  <c r="F11"/>
  <c r="F10"/>
  <c r="F9"/>
  <c r="F8"/>
  <c r="F7"/>
  <c r="F6"/>
  <c r="F5"/>
  <c r="F4"/>
  <c r="F3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<sst xmlns="http://schemas.openxmlformats.org/spreadsheetml/2006/main" count="30" uniqueCount="29">
  <si>
    <t>Company</t>
  </si>
  <si>
    <t>Market</t>
  </si>
  <si>
    <t>cap ($Mil)</t>
  </si>
  <si>
    <t>Net cash</t>
  </si>
  <si>
    <t>$Mil</t>
  </si>
  <si>
    <t>2009 cash</t>
  </si>
  <si>
    <t xml:space="preserve">current </t>
  </si>
  <si>
    <t>Adobe</t>
  </si>
  <si>
    <t>Amazon</t>
  </si>
  <si>
    <t>Apple</t>
  </si>
  <si>
    <t>Cisco</t>
  </si>
  <si>
    <t>Dell</t>
  </si>
  <si>
    <t>eBay</t>
  </si>
  <si>
    <t>Hewlett-Packard</t>
  </si>
  <si>
    <t>Intel</t>
  </si>
  <si>
    <t>Microsoft</t>
  </si>
  <si>
    <t>Oracle</t>
  </si>
  <si>
    <t>Qualcomm</t>
  </si>
  <si>
    <t>Symantec</t>
  </si>
  <si>
    <t>Texas Instruments</t>
  </si>
  <si>
    <t>Yahoo!</t>
  </si>
  <si>
    <t>Google</t>
  </si>
  <si>
    <t>flow $Mil</t>
  </si>
  <si>
    <t>Cash flow</t>
  </si>
  <si>
    <t>as % of cap</t>
  </si>
  <si>
    <t>Cash+cash flow</t>
  </si>
  <si>
    <t>Dividend</t>
  </si>
  <si>
    <t>Dividend at</t>
  </si>
  <si>
    <t>60% payout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</si>
</sst>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H1" sqref="H1:H1048576"/>
    </sheetView>
  </sheetViews>
  <sheetFormatPr defaultRowHeight="14.4"/>
  <cols>
    <col min="1" max="1" width="14.109375" customWidth="1"/>
    <col min="5" max="5" width="9.77734375" style="2" customWidth="1"/>
    <col min="6" max="6" width="12.77734375" style="2" customWidth="1"/>
    <col min="7" max="8" width="8.88671875" style="3"/>
  </cols>
  <sheetData>
    <row r="1" spans="1:8">
      <c r="A1" t="s">
        <v>0</v>
      </c>
      <c r="B1" t="s">
        <v>1</v>
      </c>
      <c r="C1" t="s">
        <v>3</v>
      </c>
      <c r="D1" t="s">
        <v>5</v>
      </c>
      <c r="E1" s="2" t="s">
        <v>23</v>
      </c>
      <c r="F1" s="2" t="s">
        <v>25</v>
      </c>
      <c r="G1" s="3" t="s">
        <v>6</v>
      </c>
      <c r="H1" s="3" t="s">
        <v>27</v>
      </c>
    </row>
    <row r="2" spans="1:8">
      <c r="B2" t="s">
        <v>2</v>
      </c>
      <c r="C2" t="s">
        <v>4</v>
      </c>
      <c r="D2" t="s">
        <v>22</v>
      </c>
      <c r="E2" s="2" t="s">
        <v>24</v>
      </c>
      <c r="F2" s="2" t="s">
        <v>24</v>
      </c>
      <c r="G2" s="3" t="s">
        <v>26</v>
      </c>
      <c r="H2" s="3" t="s">
        <v>28</v>
      </c>
    </row>
    <row r="3" spans="1:8">
      <c r="A3" t="s">
        <v>7</v>
      </c>
      <c r="B3" s="1">
        <v>17254</v>
      </c>
      <c r="C3" s="1">
        <v>1370</v>
      </c>
      <c r="D3" s="1">
        <v>1118</v>
      </c>
      <c r="E3" s="2">
        <f>100*D3/B3</f>
        <v>6.479656891155674</v>
      </c>
      <c r="F3" s="2">
        <f>100*(C3+D3)/B3</f>
        <v>14.419844673698853</v>
      </c>
      <c r="G3" s="3">
        <v>0</v>
      </c>
      <c r="H3" s="3">
        <f>0.6*E3</f>
        <v>3.8877941346934044</v>
      </c>
    </row>
    <row r="4" spans="1:8">
      <c r="A4" t="s">
        <v>8</v>
      </c>
      <c r="B4" s="1">
        <v>66336</v>
      </c>
      <c r="C4" s="1">
        <v>5070</v>
      </c>
      <c r="D4" s="1">
        <v>3293</v>
      </c>
      <c r="E4" s="2">
        <f t="shared" ref="E4:E17" si="0">100*D4/B4</f>
        <v>4.9641220453449106</v>
      </c>
      <c r="F4" s="2">
        <f t="shared" ref="F4:F17" si="1">100*(C4+D4)/B4</f>
        <v>12.607030873130729</v>
      </c>
      <c r="G4" s="3">
        <v>0</v>
      </c>
      <c r="H4" s="3">
        <f t="shared" ref="H4:H17" si="2">0.6*E4</f>
        <v>2.9784732272069463</v>
      </c>
    </row>
    <row r="5" spans="1:8">
      <c r="A5" t="s">
        <v>9</v>
      </c>
      <c r="B5" s="1">
        <v>252664</v>
      </c>
      <c r="C5" s="1">
        <v>45800</v>
      </c>
      <c r="D5" s="1">
        <v>10159</v>
      </c>
      <c r="E5" s="2">
        <f t="shared" si="0"/>
        <v>4.020754836462654</v>
      </c>
      <c r="F5" s="2">
        <f t="shared" si="1"/>
        <v>22.147595225279421</v>
      </c>
      <c r="G5" s="3">
        <v>0</v>
      </c>
      <c r="H5" s="3">
        <f t="shared" si="2"/>
        <v>2.4124529018775922</v>
      </c>
    </row>
    <row r="6" spans="1:8">
      <c r="A6" t="s">
        <v>10</v>
      </c>
      <c r="B6" s="1">
        <v>125246</v>
      </c>
      <c r="C6" s="1">
        <v>23700</v>
      </c>
      <c r="D6" s="1">
        <v>10173</v>
      </c>
      <c r="E6" s="2">
        <f t="shared" si="0"/>
        <v>8.1224150871085712</v>
      </c>
      <c r="F6" s="2">
        <f t="shared" si="1"/>
        <v>27.04517509541223</v>
      </c>
      <c r="G6" s="3">
        <v>0</v>
      </c>
      <c r="H6" s="3">
        <f t="shared" si="2"/>
        <v>4.8734490522651424</v>
      </c>
    </row>
    <row r="7" spans="1:8">
      <c r="A7" t="s">
        <v>11</v>
      </c>
      <c r="B7" s="1">
        <v>24153</v>
      </c>
      <c r="C7" s="1">
        <v>8800</v>
      </c>
      <c r="D7" s="1">
        <v>3906</v>
      </c>
      <c r="E7" s="2">
        <f t="shared" si="0"/>
        <v>16.171904111290523</v>
      </c>
      <c r="F7" s="2">
        <f t="shared" si="1"/>
        <v>52.606301494638345</v>
      </c>
      <c r="G7" s="3">
        <v>0</v>
      </c>
      <c r="H7" s="3">
        <f t="shared" si="2"/>
        <v>9.7031424667743131</v>
      </c>
    </row>
    <row r="8" spans="1:8">
      <c r="A8" t="s">
        <v>12</v>
      </c>
      <c r="B8" s="1">
        <v>31361</v>
      </c>
      <c r="C8" s="1">
        <v>6720</v>
      </c>
      <c r="D8" s="1">
        <v>2908</v>
      </c>
      <c r="E8" s="2">
        <f t="shared" si="0"/>
        <v>9.2726634992506618</v>
      </c>
      <c r="F8" s="2">
        <f t="shared" si="1"/>
        <v>30.700551640572687</v>
      </c>
      <c r="G8" s="3">
        <v>0</v>
      </c>
      <c r="H8" s="3">
        <f t="shared" si="2"/>
        <v>5.5635980995503971</v>
      </c>
    </row>
    <row r="9" spans="1:8">
      <c r="A9" t="s">
        <v>21</v>
      </c>
      <c r="B9" s="1">
        <v>153317</v>
      </c>
      <c r="C9" s="1">
        <v>30300</v>
      </c>
      <c r="D9" s="1">
        <v>9316</v>
      </c>
      <c r="E9" s="2">
        <f t="shared" si="0"/>
        <v>6.0762994318960066</v>
      </c>
      <c r="F9" s="2">
        <f t="shared" si="1"/>
        <v>25.839274183554334</v>
      </c>
      <c r="G9" s="3">
        <v>0</v>
      </c>
      <c r="H9" s="3">
        <f t="shared" si="2"/>
        <v>3.6457796591376037</v>
      </c>
    </row>
    <row r="10" spans="1:8">
      <c r="A10" t="s">
        <v>13</v>
      </c>
      <c r="B10" s="1">
        <v>90280</v>
      </c>
      <c r="C10" s="1">
        <v>6400</v>
      </c>
      <c r="D10" s="1">
        <v>13379</v>
      </c>
      <c r="E10" s="2">
        <f t="shared" si="0"/>
        <v>14.819450598139122</v>
      </c>
      <c r="F10" s="2">
        <f t="shared" si="1"/>
        <v>21.908506867523261</v>
      </c>
      <c r="G10" s="3">
        <v>0.8</v>
      </c>
      <c r="H10" s="3">
        <f t="shared" si="2"/>
        <v>8.8916703588834736</v>
      </c>
    </row>
    <row r="11" spans="1:8">
      <c r="A11" t="s">
        <v>14</v>
      </c>
      <c r="B11" s="1">
        <v>105625</v>
      </c>
      <c r="C11" s="1">
        <v>22100</v>
      </c>
      <c r="D11" s="1">
        <v>11170</v>
      </c>
      <c r="E11" s="2">
        <f t="shared" si="0"/>
        <v>10.575147928994083</v>
      </c>
      <c r="F11" s="2">
        <f t="shared" si="1"/>
        <v>31.498224852071004</v>
      </c>
      <c r="G11" s="3">
        <v>3.4</v>
      </c>
      <c r="H11" s="3">
        <f t="shared" si="2"/>
        <v>6.3450887573964492</v>
      </c>
    </row>
    <row r="12" spans="1:8">
      <c r="A12" t="s">
        <v>15</v>
      </c>
      <c r="B12" s="1">
        <v>219195</v>
      </c>
      <c r="C12" s="1">
        <v>38450</v>
      </c>
      <c r="D12" s="1">
        <v>24073</v>
      </c>
      <c r="E12" s="2">
        <f t="shared" si="0"/>
        <v>10.98245854148133</v>
      </c>
      <c r="F12" s="2">
        <f t="shared" si="1"/>
        <v>28.52391706015192</v>
      </c>
      <c r="G12" s="3">
        <v>2.1</v>
      </c>
      <c r="H12" s="3">
        <f t="shared" si="2"/>
        <v>6.5894751248887982</v>
      </c>
    </row>
    <row r="13" spans="1:8">
      <c r="A13" t="s">
        <v>16</v>
      </c>
      <c r="B13" s="1">
        <v>127578</v>
      </c>
      <c r="C13" s="1">
        <v>9914</v>
      </c>
      <c r="D13" s="1">
        <v>8681</v>
      </c>
      <c r="E13" s="2">
        <f t="shared" si="0"/>
        <v>6.8044647196225059</v>
      </c>
      <c r="F13" s="2">
        <f t="shared" si="1"/>
        <v>14.575397012024016</v>
      </c>
      <c r="G13" s="3">
        <v>0.8</v>
      </c>
      <c r="H13" s="3">
        <f t="shared" si="2"/>
        <v>4.082678831773503</v>
      </c>
    </row>
    <row r="14" spans="1:8">
      <c r="A14" t="s">
        <v>17</v>
      </c>
      <c r="B14" s="1">
        <v>67370</v>
      </c>
      <c r="C14" s="1">
        <v>2870</v>
      </c>
      <c r="D14" s="1">
        <v>7172</v>
      </c>
      <c r="E14" s="2">
        <f t="shared" si="0"/>
        <v>10.645687991687694</v>
      </c>
      <c r="F14" s="2">
        <f t="shared" si="1"/>
        <v>14.905744396615704</v>
      </c>
      <c r="G14" s="3">
        <v>1.8</v>
      </c>
      <c r="H14" s="3">
        <f t="shared" si="2"/>
        <v>6.3874127950126161</v>
      </c>
    </row>
    <row r="15" spans="1:8">
      <c r="A15" t="s">
        <v>18</v>
      </c>
      <c r="B15" s="1">
        <v>11793</v>
      </c>
      <c r="C15" s="1">
        <v>1040</v>
      </c>
      <c r="D15" s="1">
        <v>1693</v>
      </c>
      <c r="E15" s="2">
        <f t="shared" si="0"/>
        <v>14.355973882811838</v>
      </c>
      <c r="F15" s="2">
        <f t="shared" si="1"/>
        <v>23.174764690918341</v>
      </c>
      <c r="G15" s="3">
        <v>0</v>
      </c>
      <c r="H15" s="3">
        <f t="shared" si="2"/>
        <v>8.613584329687102</v>
      </c>
    </row>
    <row r="16" spans="1:8">
      <c r="A16" t="s">
        <v>19</v>
      </c>
      <c r="B16" s="1">
        <v>30560</v>
      </c>
      <c r="C16" s="1">
        <v>3557</v>
      </c>
      <c r="D16" s="1">
        <v>2643</v>
      </c>
      <c r="E16" s="2">
        <f t="shared" si="0"/>
        <v>8.6485602094240832</v>
      </c>
      <c r="F16" s="2">
        <f t="shared" si="1"/>
        <v>20.287958115183248</v>
      </c>
      <c r="G16" s="3">
        <v>1.9</v>
      </c>
      <c r="H16" s="3">
        <f t="shared" si="2"/>
        <v>5.1891361256544499</v>
      </c>
    </row>
    <row r="17" spans="1:8">
      <c r="A17" t="s">
        <v>20</v>
      </c>
      <c r="B17" s="1">
        <v>19132</v>
      </c>
      <c r="C17" s="1">
        <v>7230</v>
      </c>
      <c r="D17" s="1">
        <v>1310</v>
      </c>
      <c r="E17" s="2">
        <f t="shared" si="0"/>
        <v>6.8471670499686388</v>
      </c>
      <c r="F17" s="2">
        <f t="shared" si="1"/>
        <v>44.637256951703954</v>
      </c>
      <c r="G17" s="3">
        <v>0</v>
      </c>
      <c r="H17" s="3">
        <f t="shared" si="2"/>
        <v>4.1083002299811833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Zelterman</dc:creator>
  <cp:lastModifiedBy>Dan Zelterman</cp:lastModifiedBy>
  <dcterms:created xsi:type="dcterms:W3CDTF">2010-12-28T20:18:51Z</dcterms:created>
  <dcterms:modified xsi:type="dcterms:W3CDTF">2010-12-28T20:37:15Z</dcterms:modified>
</cp:coreProperties>
</file>