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0" windowWidth="19300" windowHeight="92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<sst xmlns="http://schemas.openxmlformats.org/spreadsheetml/2006/main" count="75" uniqueCount="48">
  <si>
    <t>NCP</t>
  </si>
  <si>
    <t>Nuveen California Performance Plus Municipal Fund</t>
  </si>
  <si>
    <t>NCO</t>
  </si>
  <si>
    <t>Nuveen California Municipal Market Opportunity Fund</t>
  </si>
  <si>
    <t>NQC</t>
  </si>
  <si>
    <t>Nuveen California Investment Quality Municipal Fund</t>
  </si>
  <si>
    <t>NVC</t>
  </si>
  <si>
    <t>Nuveen California Select Quality Municipal Fund</t>
  </si>
  <si>
    <t>NUC</t>
  </si>
  <si>
    <t>Nuveen California Quality Income Municipal Fund</t>
  </si>
  <si>
    <t>NCU</t>
  </si>
  <si>
    <t>Nuveen California Premium Income Municipal Fund</t>
  </si>
  <si>
    <t>NAC</t>
  </si>
  <si>
    <t>Nuveen California Dividend Advantage Municipal Fund</t>
  </si>
  <si>
    <t>NVX</t>
  </si>
  <si>
    <t>Nuveen California Dividend Advantage Municipal Fund 2</t>
  </si>
  <si>
    <t>NZH</t>
  </si>
  <si>
    <t>Nuveen California Dividend Advantage Municipal Fund 3</t>
  </si>
  <si>
    <t>NPC</t>
  </si>
  <si>
    <t>Nuveen Insured California Premium Income Municipal Fund</t>
  </si>
  <si>
    <t>NCL</t>
  </si>
  <si>
    <t>Nuveen Insured California Premium Income Municipal Fund 2</t>
  </si>
  <si>
    <t>NKL</t>
  </si>
  <si>
    <t>Nuveen Insured California Dividend Advantage Municipal Fund</t>
  </si>
  <si>
    <t>NKX</t>
  </si>
  <si>
    <t>Nuveen Insured California Tax-Free Advantage Municipal Fund</t>
  </si>
  <si>
    <t>NCB</t>
  </si>
  <si>
    <t>Nuveen California Municipal Value Fund 2</t>
  </si>
  <si>
    <t>NCA</t>
  </si>
  <si>
    <t>Nuveen California Municipal Value Fund</t>
  </si>
  <si>
    <t>NXC</t>
  </si>
  <si>
    <t>Nuveen California Select Tax-Free Income Portfolio</t>
  </si>
  <si>
    <t>current</t>
  </si>
  <si>
    <t xml:space="preserve">earnings </t>
  </si>
  <si>
    <t>UNII</t>
  </si>
  <si>
    <t>price</t>
  </si>
  <si>
    <t>NAV</t>
  </si>
  <si>
    <t>Assets</t>
  </si>
  <si>
    <t>Ticker</t>
  </si>
  <si>
    <t>Name</t>
  </si>
  <si>
    <t>Current dividend, earnings, undistributed earnings per share.</t>
  </si>
  <si>
    <t>Price and asset value per share.</t>
  </si>
  <si>
    <t>Assets in millions of dollars.</t>
  </si>
  <si>
    <t>Data as of  7/8/11</t>
  </si>
  <si>
    <t>Closed-end, municipal bond funds, offered by Nuveen</t>
  </si>
  <si>
    <t>yield</t>
  </si>
  <si>
    <t>coverage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</si>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</sst>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165" fontId="2" fillId="2" borderId="0" xfId="0" applyNumberFormat="1" applyFont="1" applyFill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XFD1048576"/>
    </sheetView>
  </sheetViews>
  <sheetFormatPr defaultColWidth="9.08984375" defaultRowHeight="15.5" x14ac:dyDescent="0.35"/>
  <cols>
    <col min="1" max="1" width="9.08984375" style="4"/>
    <col min="2" max="2" width="19.36328125" style="4" customWidth="1"/>
    <col min="3" max="3" width="4.54296875" style="4" customWidth="1"/>
    <col min="4" max="8" width="10.36328125" style="4" customWidth="1"/>
    <col min="9" max="9" width="10.36328125" style="6" customWidth="1"/>
    <col min="10" max="16384" width="9.08984375" style="4"/>
  </cols>
  <sheetData>
    <row r="1" spans="1:9" x14ac:dyDescent="0.35">
      <c r="A1" s="4" t="s">
        <v>38</v>
      </c>
      <c r="B1" s="4" t="s">
        <v>39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6" t="s">
        <v>37</v>
      </c>
    </row>
    <row r="2" spans="1:9" x14ac:dyDescent="0.35">
      <c r="A2" s="1" t="s">
        <v>0</v>
      </c>
      <c r="B2" s="2" t="s">
        <v>1</v>
      </c>
      <c r="C2" s="5"/>
      <c r="D2" s="3">
        <v>7.9000000000000001E-2</v>
      </c>
      <c r="E2" s="3">
        <v>7.8990000000000005E-2</v>
      </c>
      <c r="F2" s="3">
        <v>0.28397666666666671</v>
      </c>
      <c r="G2" s="5">
        <v>13.32</v>
      </c>
      <c r="H2" s="4">
        <v>13.75</v>
      </c>
      <c r="I2" s="6">
        <v>256.5</v>
      </c>
    </row>
    <row r="3" spans="1:9" x14ac:dyDescent="0.35">
      <c r="A3" s="1" t="s">
        <v>2</v>
      </c>
      <c r="B3" s="2" t="s">
        <v>3</v>
      </c>
      <c r="C3" s="5"/>
      <c r="D3" s="3">
        <v>7.8E-2</v>
      </c>
      <c r="E3" s="3">
        <v>7.9073333333333329E-2</v>
      </c>
      <c r="F3" s="3">
        <v>0.22039333333333333</v>
      </c>
      <c r="G3" s="5">
        <v>13.52</v>
      </c>
      <c r="H3" s="4">
        <v>13.64</v>
      </c>
      <c r="I3" s="6">
        <v>159.30000000000001</v>
      </c>
    </row>
    <row r="4" spans="1:9" x14ac:dyDescent="0.35">
      <c r="A4" s="1" t="s">
        <v>4</v>
      </c>
      <c r="B4" s="2" t="s">
        <v>5</v>
      </c>
      <c r="C4" s="5"/>
      <c r="D4" s="3">
        <v>7.9000000000000001E-2</v>
      </c>
      <c r="E4" s="3">
        <v>7.8786457592182516E-2</v>
      </c>
      <c r="F4" s="3">
        <v>0.27934666666666669</v>
      </c>
      <c r="G4" s="5">
        <v>13.41</v>
      </c>
      <c r="H4" s="4">
        <v>13.7</v>
      </c>
      <c r="I4" s="6">
        <v>279.60000000000002</v>
      </c>
    </row>
    <row r="5" spans="1:9" x14ac:dyDescent="0.35">
      <c r="A5" s="1" t="s">
        <v>6</v>
      </c>
      <c r="B5" s="2" t="s">
        <v>7</v>
      </c>
      <c r="C5" s="5"/>
      <c r="D5" s="3">
        <v>8.1000000000000003E-2</v>
      </c>
      <c r="E5" s="3">
        <v>8.2023333333333323E-2</v>
      </c>
      <c r="F5" s="3">
        <v>0.26405999999999996</v>
      </c>
      <c r="G5" s="5">
        <v>13.68</v>
      </c>
      <c r="H5" s="4">
        <v>13.86</v>
      </c>
      <c r="I5" s="6">
        <v>475.8</v>
      </c>
    </row>
    <row r="6" spans="1:9" x14ac:dyDescent="0.35">
      <c r="A6" s="1" t="s">
        <v>8</v>
      </c>
      <c r="B6" s="2" t="s">
        <v>9</v>
      </c>
      <c r="C6" s="5"/>
      <c r="D6" s="3">
        <v>8.4000000000000005E-2</v>
      </c>
      <c r="E6" s="3">
        <v>8.4696666666666684E-2</v>
      </c>
      <c r="F6" s="3">
        <v>0.27306999999999998</v>
      </c>
      <c r="G6" s="5">
        <v>14.36</v>
      </c>
      <c r="H6" s="4">
        <v>14.34</v>
      </c>
      <c r="I6" s="6">
        <v>469.5</v>
      </c>
    </row>
    <row r="7" spans="1:9" x14ac:dyDescent="0.35">
      <c r="A7" s="1" t="s">
        <v>10</v>
      </c>
      <c r="B7" s="2" t="s">
        <v>11</v>
      </c>
      <c r="C7" s="5"/>
      <c r="D7" s="3">
        <v>7.2499999999999995E-2</v>
      </c>
      <c r="E7" s="3">
        <v>7.1567901465183353E-2</v>
      </c>
      <c r="F7" s="3">
        <v>0.18107666666666666</v>
      </c>
      <c r="G7" s="5">
        <v>13.09</v>
      </c>
      <c r="H7" s="4">
        <v>13.62</v>
      </c>
      <c r="I7" s="6">
        <v>112.7</v>
      </c>
    </row>
    <row r="8" spans="1:9" x14ac:dyDescent="0.35">
      <c r="A8" s="1" t="s">
        <v>12</v>
      </c>
      <c r="B8" s="2" t="s">
        <v>13</v>
      </c>
      <c r="C8" s="5"/>
      <c r="D8" s="3">
        <v>7.4499999999999997E-2</v>
      </c>
      <c r="E8" s="3">
        <v>8.0926666666666661E-2</v>
      </c>
      <c r="F8" s="3">
        <v>0.27264666666666665</v>
      </c>
      <c r="G8" s="5">
        <v>12.81</v>
      </c>
      <c r="H8" s="4">
        <v>13.37</v>
      </c>
      <c r="I8" s="6">
        <v>444.5</v>
      </c>
    </row>
    <row r="9" spans="1:9" x14ac:dyDescent="0.35">
      <c r="A9" s="1" t="s">
        <v>14</v>
      </c>
      <c r="B9" s="2" t="s">
        <v>15</v>
      </c>
      <c r="C9" s="5"/>
      <c r="D9" s="3">
        <v>0.08</v>
      </c>
      <c r="E9" s="3">
        <v>7.6836136249741463E-2</v>
      </c>
      <c r="F9" s="3">
        <v>0.24507666666666664</v>
      </c>
      <c r="G9" s="5">
        <v>13.78</v>
      </c>
      <c r="H9" s="4">
        <v>14.05</v>
      </c>
      <c r="I9" s="6">
        <v>302.7</v>
      </c>
    </row>
    <row r="10" spans="1:9" x14ac:dyDescent="0.35">
      <c r="A10" s="1" t="s">
        <v>16</v>
      </c>
      <c r="B10" s="2" t="s">
        <v>17</v>
      </c>
      <c r="C10" s="5"/>
      <c r="D10" s="3">
        <v>7.4999999999999997E-2</v>
      </c>
      <c r="E10" s="3">
        <v>7.11110112451631E-2</v>
      </c>
      <c r="F10" s="3">
        <v>0.13659999999999997</v>
      </c>
      <c r="G10" s="5">
        <v>12.75</v>
      </c>
      <c r="H10" s="4">
        <v>12.75</v>
      </c>
      <c r="I10" s="6">
        <v>457.5</v>
      </c>
    </row>
    <row r="11" spans="1:9" x14ac:dyDescent="0.35">
      <c r="A11" s="1" t="s">
        <v>18</v>
      </c>
      <c r="B11" s="2" t="s">
        <v>19</v>
      </c>
      <c r="C11" s="5"/>
      <c r="D11" s="3">
        <v>7.2499999999999995E-2</v>
      </c>
      <c r="E11" s="3">
        <v>7.3550000000000004E-2</v>
      </c>
      <c r="F11" s="3">
        <v>0.21839906431312067</v>
      </c>
      <c r="G11" s="5">
        <v>13.94</v>
      </c>
      <c r="H11" s="4">
        <v>14.28</v>
      </c>
      <c r="I11" s="6">
        <v>134</v>
      </c>
    </row>
    <row r="12" spans="1:9" x14ac:dyDescent="0.35">
      <c r="A12" s="1" t="s">
        <v>20</v>
      </c>
      <c r="B12" s="2" t="s">
        <v>21</v>
      </c>
      <c r="C12" s="5"/>
      <c r="D12" s="3">
        <v>7.1999999999999995E-2</v>
      </c>
      <c r="E12" s="3">
        <v>7.1873409972385977E-2</v>
      </c>
      <c r="F12" s="3">
        <v>0.21950666666666666</v>
      </c>
      <c r="G12" s="5">
        <v>13.12</v>
      </c>
      <c r="H12" s="4">
        <v>13.71</v>
      </c>
      <c r="I12" s="6">
        <v>246.2</v>
      </c>
    </row>
    <row r="13" spans="1:9" x14ac:dyDescent="0.35">
      <c r="A13" s="1" t="s">
        <v>22</v>
      </c>
      <c r="B13" s="2" t="s">
        <v>23</v>
      </c>
      <c r="C13" s="5"/>
      <c r="D13" s="3">
        <v>7.85E-2</v>
      </c>
      <c r="E13" s="3">
        <v>8.4759999999999988E-2</v>
      </c>
      <c r="F13" s="3">
        <v>0.27808666666666665</v>
      </c>
      <c r="G13" s="5">
        <v>13.93</v>
      </c>
      <c r="H13" s="4">
        <v>14.32</v>
      </c>
      <c r="I13" s="6">
        <v>319.7</v>
      </c>
    </row>
    <row r="14" spans="1:9" x14ac:dyDescent="0.35">
      <c r="A14" s="1" t="s">
        <v>24</v>
      </c>
      <c r="B14" s="2" t="s">
        <v>25</v>
      </c>
      <c r="C14" s="5"/>
      <c r="D14" s="3">
        <v>6.7000000000000004E-2</v>
      </c>
      <c r="E14" s="3">
        <v>7.0419999999999996E-2</v>
      </c>
      <c r="F14" s="3">
        <v>0.16793666666666665</v>
      </c>
      <c r="G14" s="5">
        <v>12.62</v>
      </c>
      <c r="H14" s="4">
        <v>13.54</v>
      </c>
      <c r="I14" s="6">
        <v>114.4</v>
      </c>
    </row>
    <row r="15" spans="1:9" x14ac:dyDescent="0.35">
      <c r="A15" s="1" t="s">
        <v>26</v>
      </c>
      <c r="B15" s="2" t="s">
        <v>27</v>
      </c>
      <c r="C15" s="5"/>
      <c r="D15" s="3">
        <v>6.6500000000000004E-2</v>
      </c>
      <c r="E15" s="3">
        <v>6.6243333333333335E-2</v>
      </c>
      <c r="F15" s="3">
        <v>-8.0466666666666707E-3</v>
      </c>
      <c r="G15" s="5">
        <v>14.38</v>
      </c>
      <c r="H15" s="4">
        <v>15.44</v>
      </c>
      <c r="I15" s="6">
        <v>50.4</v>
      </c>
    </row>
    <row r="16" spans="1:9" x14ac:dyDescent="0.35">
      <c r="A16" s="1" t="s">
        <v>28</v>
      </c>
      <c r="B16" s="2" t="s">
        <v>29</v>
      </c>
      <c r="C16" s="5"/>
      <c r="D16" s="3">
        <v>3.7999999999999999E-2</v>
      </c>
      <c r="E16" s="3">
        <v>3.890070160794909E-2</v>
      </c>
      <c r="F16" s="3">
        <v>4.3699999999999996E-2</v>
      </c>
      <c r="G16" s="5">
        <v>8.9499999999999993</v>
      </c>
      <c r="H16" s="4">
        <v>9.39</v>
      </c>
      <c r="I16" s="6">
        <v>234.8</v>
      </c>
    </row>
    <row r="17" spans="1:9" x14ac:dyDescent="0.35">
      <c r="A17" s="1" t="s">
        <v>30</v>
      </c>
      <c r="B17" s="2" t="s">
        <v>31</v>
      </c>
      <c r="C17" s="5"/>
      <c r="D17" s="3">
        <v>5.7000000000000002E-2</v>
      </c>
      <c r="E17" s="3">
        <v>5.7986666666666666E-2</v>
      </c>
      <c r="F17" s="3">
        <v>2.5496666666666667E-2</v>
      </c>
      <c r="G17" s="5">
        <v>13.19</v>
      </c>
      <c r="H17" s="4">
        <v>13.94</v>
      </c>
      <c r="I17" s="6">
        <v>86.8</v>
      </c>
    </row>
    <row r="18" spans="1:9" x14ac:dyDescent="0.35">
      <c r="A18" s="2"/>
      <c r="B18" s="2"/>
      <c r="C18" s="5"/>
      <c r="D18" s="3"/>
      <c r="E18" s="3"/>
      <c r="F18" s="3"/>
      <c r="G18" s="5"/>
    </row>
    <row r="19" spans="1:9" x14ac:dyDescent="0.35">
      <c r="A19" s="4" t="s">
        <v>44</v>
      </c>
    </row>
    <row r="20" spans="1:9" x14ac:dyDescent="0.35">
      <c r="A20" s="4" t="s">
        <v>43</v>
      </c>
    </row>
    <row r="21" spans="1:9" x14ac:dyDescent="0.35">
      <c r="A21" s="4" t="s">
        <v>40</v>
      </c>
    </row>
    <row r="22" spans="1:9" x14ac:dyDescent="0.35">
      <c r="A22" s="4" t="s">
        <v>41</v>
      </c>
    </row>
    <row r="23" spans="1:9" x14ac:dyDescent="0.35">
      <c r="A23" s="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sqref="A1:I17"/>
    </sheetView>
  </sheetViews>
  <sheetFormatPr defaultColWidth="9.08984375" defaultRowHeight="15.5" x14ac:dyDescent="0.35"/>
  <cols>
    <col min="1" max="1" width="9.08984375" style="4"/>
    <col min="2" max="6" width="10.36328125" style="4" customWidth="1"/>
    <col min="7" max="7" width="10.36328125" style="6" customWidth="1"/>
    <col min="8" max="16384" width="9.08984375" style="4"/>
  </cols>
  <sheetData>
    <row r="1" spans="1:9" x14ac:dyDescent="0.35">
      <c r="A1" s="4" t="s">
        <v>38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6" t="s">
        <v>47</v>
      </c>
      <c r="H1" s="4" t="s">
        <v>45</v>
      </c>
      <c r="I1" s="4" t="s">
        <v>46</v>
      </c>
    </row>
    <row r="2" spans="1:9" x14ac:dyDescent="0.35">
      <c r="A2" s="1" t="s">
        <v>0</v>
      </c>
      <c r="B2" s="3">
        <v>7.9000000000000001E-2</v>
      </c>
      <c r="C2" s="3">
        <v>7.8990000000000005E-2</v>
      </c>
      <c r="D2" s="3">
        <v>0.28397666666666671</v>
      </c>
      <c r="E2" s="5">
        <v>13.32</v>
      </c>
      <c r="F2" s="4">
        <v>13.75</v>
      </c>
      <c r="G2" s="6">
        <v>256.5</v>
      </c>
      <c r="H2" s="7">
        <f>1200*B2/E2</f>
        <v>7.1171171171171164</v>
      </c>
      <c r="I2" s="7">
        <f>100*(C2/B2 -1)</f>
        <v>-1.2658227848094672E-2</v>
      </c>
    </row>
    <row r="3" spans="1:9" x14ac:dyDescent="0.35">
      <c r="A3" s="1" t="s">
        <v>2</v>
      </c>
      <c r="B3" s="3">
        <v>7.8E-2</v>
      </c>
      <c r="C3" s="3">
        <v>7.9073333333333329E-2</v>
      </c>
      <c r="D3" s="3">
        <v>0.22039333333333333</v>
      </c>
      <c r="E3" s="5">
        <v>13.52</v>
      </c>
      <c r="F3" s="4">
        <v>13.64</v>
      </c>
      <c r="G3" s="6">
        <v>159.30000000000001</v>
      </c>
      <c r="H3" s="7">
        <f t="shared" ref="H3:H17" si="0">1200*B3/E3</f>
        <v>6.9230769230769225</v>
      </c>
      <c r="I3" s="7">
        <f t="shared" ref="I3:I17" si="1">100*(C3/B3 -1)</f>
        <v>1.3760683760683623</v>
      </c>
    </row>
    <row r="4" spans="1:9" x14ac:dyDescent="0.35">
      <c r="A4" s="1" t="s">
        <v>4</v>
      </c>
      <c r="B4" s="3">
        <v>7.9000000000000001E-2</v>
      </c>
      <c r="C4" s="3">
        <v>7.8786457592182516E-2</v>
      </c>
      <c r="D4" s="3">
        <v>0.27934666666666669</v>
      </c>
      <c r="E4" s="5">
        <v>13.41</v>
      </c>
      <c r="F4" s="4">
        <v>13.7</v>
      </c>
      <c r="G4" s="6">
        <v>279.60000000000002</v>
      </c>
      <c r="H4" s="7">
        <f t="shared" si="0"/>
        <v>7.0693512304250552</v>
      </c>
      <c r="I4" s="7">
        <f t="shared" si="1"/>
        <v>-0.27030684533858595</v>
      </c>
    </row>
    <row r="5" spans="1:9" x14ac:dyDescent="0.35">
      <c r="A5" s="1" t="s">
        <v>6</v>
      </c>
      <c r="B5" s="3">
        <v>8.1000000000000003E-2</v>
      </c>
      <c r="C5" s="3">
        <v>8.2023333333333323E-2</v>
      </c>
      <c r="D5" s="3">
        <v>0.26405999999999996</v>
      </c>
      <c r="E5" s="5">
        <v>13.68</v>
      </c>
      <c r="F5" s="4">
        <v>13.86</v>
      </c>
      <c r="G5" s="6">
        <v>475.8</v>
      </c>
      <c r="H5" s="7">
        <f t="shared" si="0"/>
        <v>7.1052631578947372</v>
      </c>
      <c r="I5" s="7">
        <f t="shared" si="1"/>
        <v>1.2633744855967022</v>
      </c>
    </row>
    <row r="6" spans="1:9" x14ac:dyDescent="0.35">
      <c r="A6" s="1" t="s">
        <v>8</v>
      </c>
      <c r="B6" s="3">
        <v>8.4000000000000005E-2</v>
      </c>
      <c r="C6" s="3">
        <v>8.4696666666666684E-2</v>
      </c>
      <c r="D6" s="3">
        <v>0.27306999999999998</v>
      </c>
      <c r="E6" s="5">
        <v>14.36</v>
      </c>
      <c r="F6" s="4">
        <v>14.34</v>
      </c>
      <c r="G6" s="6">
        <v>469.5</v>
      </c>
      <c r="H6" s="7">
        <f t="shared" si="0"/>
        <v>7.0194986072423413</v>
      </c>
      <c r="I6" s="7">
        <f t="shared" si="1"/>
        <v>0.8293650793650853</v>
      </c>
    </row>
    <row r="7" spans="1:9" x14ac:dyDescent="0.35">
      <c r="A7" s="1" t="s">
        <v>10</v>
      </c>
      <c r="B7" s="3">
        <v>7.2499999999999995E-2</v>
      </c>
      <c r="C7" s="3">
        <v>7.1567901465183353E-2</v>
      </c>
      <c r="D7" s="3">
        <v>0.18107666666666666</v>
      </c>
      <c r="E7" s="5">
        <v>13.09</v>
      </c>
      <c r="F7" s="4">
        <v>13.62</v>
      </c>
      <c r="G7" s="6">
        <v>112.7</v>
      </c>
      <c r="H7" s="7">
        <f t="shared" si="0"/>
        <v>6.6462948815889993</v>
      </c>
      <c r="I7" s="7">
        <f t="shared" si="1"/>
        <v>-1.2856531514712333</v>
      </c>
    </row>
    <row r="8" spans="1:9" x14ac:dyDescent="0.35">
      <c r="A8" s="1" t="s">
        <v>12</v>
      </c>
      <c r="B8" s="3">
        <v>7.4499999999999997E-2</v>
      </c>
      <c r="C8" s="3">
        <v>8.0926666666666661E-2</v>
      </c>
      <c r="D8" s="3">
        <v>0.27264666666666665</v>
      </c>
      <c r="E8" s="5">
        <v>12.81</v>
      </c>
      <c r="F8" s="4">
        <v>13.37</v>
      </c>
      <c r="G8" s="6">
        <v>444.5</v>
      </c>
      <c r="H8" s="7">
        <f t="shared" si="0"/>
        <v>6.9789227166276335</v>
      </c>
      <c r="I8" s="7">
        <f t="shared" si="1"/>
        <v>8.6263982102908301</v>
      </c>
    </row>
    <row r="9" spans="1:9" x14ac:dyDescent="0.35">
      <c r="A9" s="1" t="s">
        <v>14</v>
      </c>
      <c r="B9" s="3">
        <v>0.08</v>
      </c>
      <c r="C9" s="3">
        <v>7.6836136249741463E-2</v>
      </c>
      <c r="D9" s="3">
        <v>0.24507666666666664</v>
      </c>
      <c r="E9" s="5">
        <v>13.78</v>
      </c>
      <c r="F9" s="4">
        <v>14.05</v>
      </c>
      <c r="G9" s="6">
        <v>302.7</v>
      </c>
      <c r="H9" s="7">
        <f t="shared" si="0"/>
        <v>6.9666182873730049</v>
      </c>
      <c r="I9" s="7">
        <f t="shared" si="1"/>
        <v>-3.9548296878231692</v>
      </c>
    </row>
    <row r="10" spans="1:9" x14ac:dyDescent="0.35">
      <c r="A10" s="1" t="s">
        <v>16</v>
      </c>
      <c r="B10" s="3">
        <v>7.4999999999999997E-2</v>
      </c>
      <c r="C10" s="3">
        <v>7.11110112451631E-2</v>
      </c>
      <c r="D10" s="3">
        <v>0.13659999999999997</v>
      </c>
      <c r="E10" s="5">
        <v>12.75</v>
      </c>
      <c r="F10" s="4">
        <v>12.75</v>
      </c>
      <c r="G10" s="6">
        <v>457.5</v>
      </c>
      <c r="H10" s="7">
        <f t="shared" si="0"/>
        <v>7.0588235294117645</v>
      </c>
      <c r="I10" s="7">
        <f t="shared" si="1"/>
        <v>-5.1853183397825298</v>
      </c>
    </row>
    <row r="11" spans="1:9" x14ac:dyDescent="0.35">
      <c r="A11" s="1" t="s">
        <v>18</v>
      </c>
      <c r="B11" s="3">
        <v>7.2499999999999995E-2</v>
      </c>
      <c r="C11" s="3">
        <v>7.3550000000000004E-2</v>
      </c>
      <c r="D11" s="3">
        <v>0.21839906431312067</v>
      </c>
      <c r="E11" s="5">
        <v>13.94</v>
      </c>
      <c r="F11" s="4">
        <v>14.28</v>
      </c>
      <c r="G11" s="6">
        <v>134</v>
      </c>
      <c r="H11" s="7">
        <f t="shared" si="0"/>
        <v>6.2410329985652799</v>
      </c>
      <c r="I11" s="7">
        <f t="shared" si="1"/>
        <v>1.4482758620689706</v>
      </c>
    </row>
    <row r="12" spans="1:9" x14ac:dyDescent="0.35">
      <c r="A12" s="1" t="s">
        <v>20</v>
      </c>
      <c r="B12" s="3">
        <v>7.1999999999999995E-2</v>
      </c>
      <c r="C12" s="3">
        <v>7.1873409972385977E-2</v>
      </c>
      <c r="D12" s="3">
        <v>0.21950666666666666</v>
      </c>
      <c r="E12" s="5">
        <v>13.12</v>
      </c>
      <c r="F12" s="4">
        <v>13.71</v>
      </c>
      <c r="G12" s="6">
        <v>246.2</v>
      </c>
      <c r="H12" s="7">
        <f t="shared" si="0"/>
        <v>6.5853658536585362</v>
      </c>
      <c r="I12" s="7">
        <f t="shared" si="1"/>
        <v>-0.17581948279724591</v>
      </c>
    </row>
    <row r="13" spans="1:9" x14ac:dyDescent="0.35">
      <c r="A13" s="1" t="s">
        <v>22</v>
      </c>
      <c r="B13" s="3">
        <v>7.85E-2</v>
      </c>
      <c r="C13" s="3">
        <v>8.4759999999999988E-2</v>
      </c>
      <c r="D13" s="3">
        <v>0.27808666666666665</v>
      </c>
      <c r="E13" s="5">
        <v>13.93</v>
      </c>
      <c r="F13" s="4">
        <v>14.32</v>
      </c>
      <c r="G13" s="6">
        <v>319.7</v>
      </c>
      <c r="H13" s="7">
        <f t="shared" si="0"/>
        <v>6.7623833452979181</v>
      </c>
      <c r="I13" s="7">
        <f t="shared" si="1"/>
        <v>7.9745222929936244</v>
      </c>
    </row>
    <row r="14" spans="1:9" x14ac:dyDescent="0.35">
      <c r="A14" s="1" t="s">
        <v>24</v>
      </c>
      <c r="B14" s="3">
        <v>6.7000000000000004E-2</v>
      </c>
      <c r="C14" s="3">
        <v>7.0419999999999996E-2</v>
      </c>
      <c r="D14" s="3">
        <v>0.16793666666666665</v>
      </c>
      <c r="E14" s="5">
        <v>12.62</v>
      </c>
      <c r="F14" s="4">
        <v>13.54</v>
      </c>
      <c r="G14" s="6">
        <v>114.4</v>
      </c>
      <c r="H14" s="7">
        <f t="shared" si="0"/>
        <v>6.3708399366085589</v>
      </c>
      <c r="I14" s="7">
        <f t="shared" si="1"/>
        <v>5.1044776119402835</v>
      </c>
    </row>
    <row r="15" spans="1:9" x14ac:dyDescent="0.35">
      <c r="A15" s="1" t="s">
        <v>26</v>
      </c>
      <c r="B15" s="3">
        <v>6.6500000000000004E-2</v>
      </c>
      <c r="C15" s="3">
        <v>6.6243333333333335E-2</v>
      </c>
      <c r="D15" s="3">
        <v>-8.0466666666666707E-3</v>
      </c>
      <c r="E15" s="5">
        <v>14.38</v>
      </c>
      <c r="F15" s="4">
        <v>15.44</v>
      </c>
      <c r="G15" s="6">
        <v>50.4</v>
      </c>
      <c r="H15" s="7">
        <f t="shared" si="0"/>
        <v>5.5493741307371351</v>
      </c>
      <c r="I15" s="7">
        <f t="shared" si="1"/>
        <v>-0.38596491228070073</v>
      </c>
    </row>
    <row r="16" spans="1:9" x14ac:dyDescent="0.35">
      <c r="A16" s="1" t="s">
        <v>28</v>
      </c>
      <c r="B16" s="3">
        <v>3.7999999999999999E-2</v>
      </c>
      <c r="C16" s="3">
        <v>3.890070160794909E-2</v>
      </c>
      <c r="D16" s="3">
        <v>4.3699999999999996E-2</v>
      </c>
      <c r="E16" s="5">
        <v>8.9499999999999993</v>
      </c>
      <c r="F16" s="4">
        <v>9.39</v>
      </c>
      <c r="G16" s="6">
        <v>234.8</v>
      </c>
      <c r="H16" s="7">
        <f t="shared" si="0"/>
        <v>5.094972067039107</v>
      </c>
      <c r="I16" s="7">
        <f t="shared" si="1"/>
        <v>2.3702673893397197</v>
      </c>
    </row>
    <row r="17" spans="1:9" x14ac:dyDescent="0.35">
      <c r="A17" s="1" t="s">
        <v>30</v>
      </c>
      <c r="B17" s="3">
        <v>5.7000000000000002E-2</v>
      </c>
      <c r="C17" s="3">
        <v>5.7986666666666666E-2</v>
      </c>
      <c r="D17" s="3">
        <v>2.5496666666666667E-2</v>
      </c>
      <c r="E17" s="5">
        <v>13.19</v>
      </c>
      <c r="F17" s="4">
        <v>13.94</v>
      </c>
      <c r="G17" s="6">
        <v>86.8</v>
      </c>
      <c r="H17" s="7">
        <f t="shared" si="0"/>
        <v>5.1857467778620174</v>
      </c>
      <c r="I17" s="7">
        <f t="shared" si="1"/>
        <v>1.7309941520467831</v>
      </c>
    </row>
    <row r="18" spans="1:9" x14ac:dyDescent="0.35">
      <c r="A18" s="2"/>
      <c r="B18" s="3"/>
      <c r="C18" s="3"/>
      <c r="D18" s="3"/>
      <c r="E18" s="5"/>
    </row>
    <row r="19" spans="1:9" x14ac:dyDescent="0.35">
      <c r="A19" s="4" t="s">
        <v>44</v>
      </c>
    </row>
    <row r="20" spans="1:9" x14ac:dyDescent="0.35">
      <c r="A20" s="4" t="s">
        <v>43</v>
      </c>
    </row>
    <row r="21" spans="1:9" x14ac:dyDescent="0.35">
      <c r="A21" s="4" t="s">
        <v>40</v>
      </c>
    </row>
    <row r="22" spans="1:9" x14ac:dyDescent="0.35">
      <c r="A22" s="4" t="s">
        <v>41</v>
      </c>
    </row>
    <row r="23" spans="1:9" x14ac:dyDescent="0.35">
      <c r="A23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Zelterman</dc:creator>
  <cp:lastModifiedBy>zeldan</cp:lastModifiedBy>
  <dcterms:created xsi:type="dcterms:W3CDTF">2011-07-08T15:16:43Z</dcterms:created>
  <dcterms:modified xsi:type="dcterms:W3CDTF">2014-01-25T02:58:06Z</dcterms:modified>
</cp:coreProperties>
</file>