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" windowWidth="13200" windowHeight="7728" activeTab="1"/>
  </bookViews>
  <sheets>
    <sheet name="Cost of living by state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7" i="1"/>
  <c r="G55"/>
  <c r="G56"/>
  <c r="G54"/>
  <c r="G52"/>
  <c r="G53"/>
  <c r="G51"/>
  <c r="G50"/>
  <c r="G49"/>
  <c r="G48"/>
  <c r="G47"/>
  <c r="G46"/>
  <c r="G45"/>
  <c r="G44"/>
  <c r="G43"/>
  <c r="G42"/>
  <c r="G35"/>
  <c r="G34"/>
  <c r="G41"/>
  <c r="G39"/>
  <c r="G38"/>
  <c r="G37"/>
  <c r="G40"/>
  <c r="G36"/>
  <c r="G33"/>
  <c r="G31"/>
  <c r="G32"/>
  <c r="G30"/>
  <c r="G29"/>
  <c r="G26"/>
  <c r="G27"/>
  <c r="G28"/>
  <c r="G25"/>
  <c r="G24"/>
  <c r="G23"/>
  <c r="G19"/>
  <c r="G22"/>
  <c r="G21"/>
  <c r="G20"/>
  <c r="G18"/>
  <c r="G17"/>
  <c r="G16"/>
  <c r="G14"/>
  <c r="G15"/>
  <c r="G13"/>
  <c r="G12"/>
  <c r="G11"/>
  <c r="G9"/>
  <c r="G10"/>
  <c r="G7"/>
  <c r="G8"/>
  <c r="G6"/>
</calcChain>
</file>

<file path=xl/sharedStrings.xml><?xml version="1.0" encoding="utf-8"?>
<sst xmlns="http://schemas.openxmlformats.org/spreadsheetml/2006/main" count="250" uniqueCount="137">
  <si>
    <t>Median gross rent (dollars)</t>
  </si>
  <si>
    <t xml:space="preserve">Table with row headers in column A and column headers in rows 4 and 5.  </t>
  </si>
  <si>
    <t>STATE</t>
  </si>
  <si>
    <t xml:space="preserve">  United States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</si>
  <si>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</si>
  <si>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</si>
  <si>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</si>
  <si>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</si>
  <si>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</si>
  <si>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</si>
  <si>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</si>
  <si>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</si>
  <si>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</si>
  <si>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</si>
  <si>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</si>
  <si>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</si>
  <si>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</si>
  <si>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</si>
  <si>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</si>
  <si>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</si>
  <si>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</si>
  <si>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</si>
  <si>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</si>
  <si>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</si>
  <si>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</si>
  <si>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</si>
  <si>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</si>
  <si>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</si>
  <si>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</si>
  <si>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</si>
  <si>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</si>
  <si>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</si>
  <si>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</si>
  <si>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</si>
  <si>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</si>
  <si>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</si>
  <si>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</si>
  <si>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</si>
  <si>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</si>
  <si>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</si>
  <si>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</si>
  <si>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</si>
  <si>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</si>
  <si>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</si>
  <si>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</si>
  <si>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</si>
  <si>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</si>
  <si>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</si>
  <si>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</si>
  <si>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</si>
  <si>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</si>
  <si>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</si>
  <si>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</si>
  <si>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</si>
  <si>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</si>
  <si>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 xml:space="preserve"> </t>
  </si>
  <si>
    <t xml:space="preserve">Median home value (dollars) </t>
  </si>
  <si>
    <t>gross income</t>
  </si>
  <si>
    <t>Population</t>
  </si>
  <si>
    <t>live births</t>
  </si>
  <si>
    <t>in millions</t>
  </si>
  <si>
    <t xml:space="preserve">State  </t>
  </si>
  <si>
    <t xml:space="preserve">Index  </t>
  </si>
  <si>
    <t xml:space="preserve">Grocery Items  </t>
  </si>
  <si>
    <t xml:space="preserve">Housing  </t>
  </si>
  <si>
    <t xml:space="preserve">Utilities  </t>
  </si>
  <si>
    <t xml:space="preserve">Transportation  </t>
  </si>
  <si>
    <t xml:space="preserve">Health Care  </t>
  </si>
  <si>
    <t>Misc Goods &amp; Services</t>
  </si>
  <si>
    <t xml:space="preserve">AK </t>
  </si>
  <si>
    <t xml:space="preserve">AL </t>
  </si>
  <si>
    <t xml:space="preserve">AR </t>
  </si>
  <si>
    <t xml:space="preserve">AZ </t>
  </si>
  <si>
    <t xml:space="preserve">CA </t>
  </si>
  <si>
    <t xml:space="preserve">CO </t>
  </si>
  <si>
    <t xml:space="preserve">CT </t>
  </si>
  <si>
    <t xml:space="preserve">DC </t>
  </si>
  <si>
    <t xml:space="preserve">DE </t>
  </si>
  <si>
    <t xml:space="preserve">FL </t>
  </si>
  <si>
    <t xml:space="preserve">GA </t>
  </si>
  <si>
    <t xml:space="preserve">HI </t>
  </si>
  <si>
    <t xml:space="preserve">IA 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</si>
  <si>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</si>
  <si>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</si>
  <si>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</si>
  <si>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</si>
  <si>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</si>
  <si>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</si>
  <si>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MA </t>
  </si>
  <si>
    <t xml:space="preserve">MD </t>
  </si>
  <si>
    <t xml:space="preserve">ME </t>
  </si>
  <si>
    <t xml:space="preserve">MI </t>
  </si>
  <si>
    <t xml:space="preserve">MN </t>
  </si>
  <si>
    <t xml:space="preserve">MO </t>
  </si>
  <si>
    <t xml:space="preserve">MS </t>
  </si>
  <si>
    <t xml:space="preserve">MT </t>
  </si>
  <si>
    <t xml:space="preserve">NC </t>
  </si>
  <si>
    <t xml:space="preserve">ND </t>
  </si>
  <si>
    <t xml:space="preserve">NE </t>
  </si>
  <si>
    <t xml:space="preserve">NH </t>
  </si>
  <si>
    <t xml:space="preserve">NJ </t>
  </si>
  <si>
    <t xml:space="preserve">NM </t>
  </si>
  <si>
    <t xml:space="preserve">NV </t>
  </si>
  <si>
    <t xml:space="preserve">NY </t>
  </si>
  <si>
    <t xml:space="preserve">OH </t>
  </si>
  <si>
    <t xml:space="preserve">OK </t>
  </si>
  <si>
    <t xml:space="preserve">OR </t>
  </si>
  <si>
    <t xml:space="preserve">PA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</si>
  <si>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</si>
  <si>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</si>
  <si>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</si>
  <si>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</si>
  <si>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</si>
  <si>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</si>
  <si>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</si>
  <si>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VT </t>
  </si>
  <si>
    <t xml:space="preserve">WA </t>
  </si>
  <si>
    <t xml:space="preserve">WI </t>
  </si>
  <si>
    <t xml:space="preserve">WV </t>
  </si>
  <si>
    <t xml:space="preserve">WY </t>
  </si>
  <si>
    <t>AK</t>
  </si>
  <si>
    <t>AR</t>
  </si>
  <si>
    <t>DC</t>
  </si>
  <si>
    <t>MA</t>
  </si>
  <si>
    <t>Abbrev</t>
  </si>
  <si>
    <t>IA</t>
  </si>
  <si>
    <t>MO</t>
  </si>
  <si>
    <t>NC</t>
  </si>
  <si>
    <t>ND</t>
  </si>
  <si>
    <t>VA</t>
  </si>
  <si>
    <t>WV</t>
  </si>
  <si>
    <t>COST OF LIVING INDICIES:</t>
  </si>
  <si>
    <t>in thousands</t>
  </si>
  <si>
    <t>in $</t>
  </si>
  <si>
    <t>in $1000</t>
  </si>
  <si>
    <t>2009 Population</t>
  </si>
  <si>
    <t>US overall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</si>
</sst>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2"/>
      <name val="Courier New"/>
      <family val="3"/>
    </font>
    <font>
      <b/>
      <sz val="12"/>
      <name val="Courier New"/>
      <family val="3"/>
    </font>
    <font>
      <sz val="12"/>
      <color rgb="FFFFFFFF"/>
      <name val="Courier New"/>
      <family val="3"/>
    </font>
    <font>
      <u/>
      <sz val="10.45"/>
      <color indexed="12"/>
      <name val="Courier New"/>
    </font>
    <font>
      <sz val="12"/>
      <color theme="1"/>
      <name val="Courier New"/>
      <family val="3"/>
    </font>
    <font>
      <sz val="12"/>
      <color indexed="12"/>
      <name val="Courier New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3" fontId="1" fillId="0" borderId="0" xfId="0" applyNumberFormat="1" applyFont="1" applyAlignment="1"/>
    <xf numFmtId="3" fontId="1" fillId="0" borderId="3" xfId="0" applyNumberFormat="1" applyFont="1" applyBorder="1" applyAlignment="1"/>
    <xf numFmtId="3" fontId="1" fillId="0" borderId="2" xfId="0" applyNumberFormat="1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0" fontId="3" fillId="0" borderId="0" xfId="0" applyFont="1" applyAlignment="1"/>
    <xf numFmtId="0" fontId="1" fillId="0" borderId="0" xfId="0" applyNumberFormat="1" applyFont="1" applyAlignment="1"/>
    <xf numFmtId="0" fontId="1" fillId="0" borderId="0" xfId="0" applyFont="1" applyFill="1"/>
    <xf numFmtId="0" fontId="1" fillId="0" borderId="11" xfId="0" applyFont="1" applyFill="1" applyBorder="1" applyAlignment="1" applyProtection="1">
      <alignment horizontal="left" wrapText="1"/>
    </xf>
    <xf numFmtId="0" fontId="1" fillId="0" borderId="0" xfId="0" applyFont="1" applyFill="1" applyAlignment="1" applyProtection="1">
      <alignment horizontal="left" wrapText="1"/>
    </xf>
    <xf numFmtId="0" fontId="1" fillId="0" borderId="5" xfId="0" applyFont="1" applyBorder="1" applyAlignment="1"/>
    <xf numFmtId="3" fontId="2" fillId="0" borderId="0" xfId="0" applyNumberFormat="1" applyFont="1" applyAlignment="1"/>
    <xf numFmtId="0" fontId="1" fillId="0" borderId="11" xfId="0" applyFont="1" applyFill="1" applyBorder="1" applyAlignment="1" applyProtection="1">
      <alignment horizontal="right" wrapText="1"/>
      <protection locked="0"/>
    </xf>
    <xf numFmtId="3" fontId="1" fillId="0" borderId="1" xfId="0" applyNumberFormat="1" applyFont="1" applyBorder="1" applyAlignment="1"/>
    <xf numFmtId="0" fontId="5" fillId="0" borderId="0" xfId="0" applyFont="1"/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3" fontId="5" fillId="0" borderId="0" xfId="0" applyNumberFormat="1" applyFont="1" applyBorder="1"/>
    <xf numFmtId="0" fontId="5" fillId="0" borderId="0" xfId="0" applyFont="1" applyAlignment="1"/>
    <xf numFmtId="0" fontId="2" fillId="0" borderId="14" xfId="0" applyFont="1" applyBorder="1" applyAlignment="1">
      <alignment horizontal="right" wrapText="1"/>
    </xf>
    <xf numFmtId="3" fontId="1" fillId="0" borderId="5" xfId="0" applyNumberFormat="1" applyFont="1" applyBorder="1" applyAlignment="1"/>
    <xf numFmtId="3" fontId="1" fillId="0" borderId="0" xfId="0" applyNumberFormat="1" applyFont="1" applyBorder="1" applyAlignment="1"/>
    <xf numFmtId="0" fontId="1" fillId="0" borderId="0" xfId="0" applyFont="1" applyAlignment="1">
      <alignment wrapText="1"/>
    </xf>
    <xf numFmtId="0" fontId="2" fillId="0" borderId="15" xfId="0" applyNumberFormat="1" applyFont="1" applyBorder="1" applyAlignment="1">
      <alignment horizontal="center" vertical="center" wrapText="1"/>
    </xf>
    <xf numFmtId="0" fontId="6" fillId="0" borderId="8" xfId="1" applyFont="1" applyBorder="1" applyAlignment="1" applyProtection="1"/>
    <xf numFmtId="3" fontId="2" fillId="0" borderId="3" xfId="0" applyNumberFormat="1" applyFont="1" applyBorder="1" applyAlignment="1">
      <alignment horizontal="right"/>
    </xf>
    <xf numFmtId="3" fontId="1" fillId="0" borderId="3" xfId="0" applyNumberFormat="1" applyFont="1" applyBorder="1"/>
    <xf numFmtId="3" fontId="1" fillId="0" borderId="16" xfId="0" applyNumberFormat="1" applyFont="1" applyBorder="1"/>
    <xf numFmtId="0" fontId="1" fillId="0" borderId="4" xfId="0" applyFont="1" applyBorder="1" applyAlignment="1"/>
    <xf numFmtId="2" fontId="0" fillId="0" borderId="0" xfId="0" applyNumberFormat="1"/>
    <xf numFmtId="164" fontId="0" fillId="0" borderId="0" xfId="0" applyNumberFormat="1"/>
    <xf numFmtId="3" fontId="1" fillId="0" borderId="1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workbookViewId="0">
      <selection activeCell="B1" sqref="B1:I1048576"/>
    </sheetView>
  </sheetViews>
  <sheetFormatPr defaultRowHeight="15.6"/>
  <cols>
    <col min="1" max="1" width="26.77734375" style="22" customWidth="1"/>
    <col min="3" max="3" width="15.33203125" style="1" customWidth="1"/>
    <col min="4" max="4" width="14.21875" style="4" customWidth="1"/>
    <col min="5" max="5" width="18" style="11" customWidth="1"/>
    <col min="6" max="6" width="13.5546875" style="4" customWidth="1"/>
    <col min="7" max="7" width="11.5546875" style="18" customWidth="1"/>
    <col min="8" max="8" width="13.5546875" style="4" customWidth="1"/>
    <col min="9" max="9" width="8.88671875" style="18"/>
    <col min="10" max="10" width="11.109375" style="18" customWidth="1"/>
    <col min="11" max="11" width="10.88671875" style="18" customWidth="1"/>
    <col min="12" max="12" width="12.77734375" style="18" customWidth="1"/>
    <col min="13" max="13" width="12.88671875" style="18" customWidth="1"/>
    <col min="14" max="14" width="12.21875" style="18" customWidth="1"/>
    <col min="15" max="16384" width="8.88671875" style="18"/>
  </cols>
  <sheetData>
    <row r="1" spans="1:16">
      <c r="A1" s="9" t="s">
        <v>1</v>
      </c>
    </row>
    <row r="2" spans="1:16">
      <c r="A2" s="10" t="s">
        <v>55</v>
      </c>
      <c r="E2" s="12"/>
      <c r="H2" s="26"/>
    </row>
    <row r="3" spans="1:16">
      <c r="A3" s="5"/>
      <c r="C3" s="5"/>
      <c r="D3" s="5"/>
      <c r="E3" s="19"/>
      <c r="F3" s="5">
        <v>2009</v>
      </c>
      <c r="H3" s="14"/>
      <c r="I3" s="18" t="s">
        <v>131</v>
      </c>
    </row>
    <row r="4" spans="1:16" ht="16.2">
      <c r="A4" s="39" t="s">
        <v>2</v>
      </c>
      <c r="C4" s="35" t="s">
        <v>0</v>
      </c>
      <c r="D4" s="37" t="s">
        <v>56</v>
      </c>
      <c r="E4" s="20" t="s">
        <v>57</v>
      </c>
      <c r="F4" s="4" t="s">
        <v>58</v>
      </c>
      <c r="G4" s="18">
        <v>2009</v>
      </c>
      <c r="H4" s="27">
        <v>2007</v>
      </c>
      <c r="I4" s="18" t="s">
        <v>62</v>
      </c>
      <c r="J4" s="18" t="s">
        <v>63</v>
      </c>
      <c r="K4" s="18" t="s">
        <v>64</v>
      </c>
      <c r="L4" s="18" t="s">
        <v>65</v>
      </c>
      <c r="M4" s="18" t="s">
        <v>66</v>
      </c>
      <c r="N4" s="18" t="s">
        <v>67</v>
      </c>
      <c r="O4" s="18" t="s">
        <v>68</v>
      </c>
    </row>
    <row r="5" spans="1:16" ht="32.4">
      <c r="A5" s="40"/>
      <c r="B5" t="s">
        <v>124</v>
      </c>
      <c r="C5" s="36"/>
      <c r="D5" s="38"/>
      <c r="E5" s="16" t="s">
        <v>55</v>
      </c>
      <c r="F5" s="23" t="s">
        <v>60</v>
      </c>
      <c r="G5" s="18" t="s">
        <v>57</v>
      </c>
      <c r="H5" s="28" t="s">
        <v>59</v>
      </c>
    </row>
    <row r="6" spans="1:16" ht="16.2">
      <c r="A6" s="4" t="s">
        <v>3</v>
      </c>
      <c r="B6" t="s">
        <v>55</v>
      </c>
      <c r="C6" s="17">
        <v>824</v>
      </c>
      <c r="D6" s="6">
        <v>197600</v>
      </c>
      <c r="E6" s="21">
        <v>14165565</v>
      </c>
      <c r="F6" s="15">
        <v>307006.55</v>
      </c>
      <c r="G6" s="18">
        <f t="shared" ref="G6:G37" si="0">E6/F6</f>
        <v>46.140921097611766</v>
      </c>
      <c r="H6" s="29">
        <v>4316233</v>
      </c>
      <c r="I6" s="18" t="s">
        <v>55</v>
      </c>
      <c r="J6" s="18" t="s">
        <v>55</v>
      </c>
      <c r="K6" s="18" t="s">
        <v>55</v>
      </c>
      <c r="L6" s="18" t="s">
        <v>55</v>
      </c>
      <c r="M6" s="18" t="s">
        <v>55</v>
      </c>
      <c r="N6" s="18" t="s">
        <v>55</v>
      </c>
      <c r="O6" s="18" t="s">
        <v>55</v>
      </c>
      <c r="P6" s="18" t="s">
        <v>55</v>
      </c>
    </row>
    <row r="7" spans="1:16">
      <c r="A7" s="4" t="s">
        <v>5</v>
      </c>
      <c r="B7" t="s">
        <v>120</v>
      </c>
      <c r="C7" s="2">
        <v>949</v>
      </c>
      <c r="D7" s="7">
        <v>237800</v>
      </c>
      <c r="E7" s="21">
        <v>47912</v>
      </c>
      <c r="F7" s="1">
        <v>698.47299999999996</v>
      </c>
      <c r="G7" s="18">
        <f t="shared" si="0"/>
        <v>68.595350142382031</v>
      </c>
      <c r="H7" s="30">
        <v>11052</v>
      </c>
      <c r="I7" s="18">
        <v>133.16999999999999</v>
      </c>
      <c r="J7" s="18">
        <v>136.38</v>
      </c>
      <c r="K7" s="18">
        <v>143.28</v>
      </c>
      <c r="L7" s="18">
        <v>142.56</v>
      </c>
      <c r="M7" s="18">
        <v>130.94</v>
      </c>
      <c r="N7" s="18">
        <v>140.63</v>
      </c>
      <c r="O7" s="18">
        <v>119.66</v>
      </c>
    </row>
    <row r="8" spans="1:16">
      <c r="A8" s="4" t="s">
        <v>4</v>
      </c>
      <c r="B8" t="s">
        <v>70</v>
      </c>
      <c r="C8" s="2">
        <v>631</v>
      </c>
      <c r="D8" s="7">
        <v>121500</v>
      </c>
      <c r="E8" s="21">
        <v>170014</v>
      </c>
      <c r="F8" s="1">
        <v>4708.7079999999996</v>
      </c>
      <c r="G8" s="18">
        <f t="shared" si="0"/>
        <v>36.106294975182152</v>
      </c>
      <c r="H8" s="30">
        <v>64804</v>
      </c>
      <c r="I8" s="18">
        <v>93.25</v>
      </c>
      <c r="J8" s="18">
        <v>100.29</v>
      </c>
      <c r="K8" s="18">
        <v>81.7</v>
      </c>
      <c r="L8" s="18">
        <v>99.73</v>
      </c>
      <c r="M8" s="18">
        <v>94.77</v>
      </c>
      <c r="N8" s="18">
        <v>86.93</v>
      </c>
      <c r="O8" s="18">
        <v>99.07</v>
      </c>
    </row>
    <row r="9" spans="1:16">
      <c r="A9" s="4" t="s">
        <v>7</v>
      </c>
      <c r="B9" t="s">
        <v>121</v>
      </c>
      <c r="C9" s="2">
        <v>606</v>
      </c>
      <c r="D9" s="7">
        <v>105700</v>
      </c>
      <c r="E9" s="21">
        <v>98331</v>
      </c>
      <c r="F9" s="1">
        <v>2889.45</v>
      </c>
      <c r="G9" s="18">
        <f t="shared" si="0"/>
        <v>34.031043970305767</v>
      </c>
      <c r="H9" s="30">
        <v>41378</v>
      </c>
      <c r="I9" s="18">
        <v>90.39</v>
      </c>
      <c r="J9" s="18">
        <v>96.05</v>
      </c>
      <c r="K9" s="18">
        <v>81.87</v>
      </c>
      <c r="L9" s="18">
        <v>95.35</v>
      </c>
      <c r="M9" s="18">
        <v>91.52</v>
      </c>
      <c r="N9" s="18">
        <v>88.67</v>
      </c>
      <c r="O9" s="18">
        <v>94.05</v>
      </c>
    </row>
    <row r="10" spans="1:16">
      <c r="A10" s="4" t="s">
        <v>6</v>
      </c>
      <c r="B10" t="s">
        <v>72</v>
      </c>
      <c r="C10" s="2">
        <v>866</v>
      </c>
      <c r="D10" s="7">
        <v>229200</v>
      </c>
      <c r="E10" s="21">
        <v>248888</v>
      </c>
      <c r="F10" s="1">
        <v>6595.7780000000002</v>
      </c>
      <c r="G10" s="18">
        <f t="shared" si="0"/>
        <v>37.734441638272237</v>
      </c>
      <c r="H10" s="30">
        <v>102981</v>
      </c>
      <c r="I10" s="18">
        <v>104.2</v>
      </c>
      <c r="J10" s="18">
        <v>104.28</v>
      </c>
      <c r="K10" s="18">
        <v>112.13</v>
      </c>
      <c r="L10" s="18">
        <v>96.93</v>
      </c>
      <c r="M10" s="18">
        <v>104.08</v>
      </c>
      <c r="N10" s="18">
        <v>102.03</v>
      </c>
      <c r="O10" s="18">
        <v>99.57</v>
      </c>
    </row>
    <row r="11" spans="1:16">
      <c r="A11" s="4" t="s">
        <v>8</v>
      </c>
      <c r="B11" t="s">
        <v>73</v>
      </c>
      <c r="C11" s="2">
        <v>1135</v>
      </c>
      <c r="D11" s="7">
        <v>467000</v>
      </c>
      <c r="E11" s="21">
        <v>1846757</v>
      </c>
      <c r="F11" s="1">
        <v>36961.663999999997</v>
      </c>
      <c r="G11" s="18">
        <f t="shared" si="0"/>
        <v>49.964119580763466</v>
      </c>
      <c r="H11" s="30">
        <v>566414</v>
      </c>
      <c r="I11" s="18">
        <v>132.72</v>
      </c>
      <c r="J11" s="18">
        <v>112.56</v>
      </c>
      <c r="K11" s="18">
        <v>185.91</v>
      </c>
      <c r="L11" s="18">
        <v>109.55</v>
      </c>
      <c r="M11" s="18">
        <v>117.56</v>
      </c>
      <c r="N11" s="18">
        <v>111.52</v>
      </c>
      <c r="O11" s="18">
        <v>108.32</v>
      </c>
    </row>
    <row r="12" spans="1:16">
      <c r="A12" s="4" t="s">
        <v>9</v>
      </c>
      <c r="B12" t="s">
        <v>74</v>
      </c>
      <c r="C12" s="2">
        <v>848</v>
      </c>
      <c r="D12" s="7">
        <v>242200</v>
      </c>
      <c r="E12" s="21">
        <v>248603</v>
      </c>
      <c r="F12" s="1">
        <v>5024.7479999999996</v>
      </c>
      <c r="G12" s="18">
        <f t="shared" si="0"/>
        <v>49.475715001030899</v>
      </c>
      <c r="H12" s="30">
        <v>70809</v>
      </c>
      <c r="I12" s="18">
        <v>102.5</v>
      </c>
      <c r="J12" s="18">
        <v>101.72</v>
      </c>
      <c r="K12" s="18">
        <v>113.09</v>
      </c>
      <c r="L12" s="18">
        <v>88.4</v>
      </c>
      <c r="M12" s="18">
        <v>99.71</v>
      </c>
      <c r="N12" s="18">
        <v>102.98</v>
      </c>
      <c r="O12" s="18">
        <v>98.61</v>
      </c>
    </row>
    <row r="13" spans="1:16">
      <c r="A13" s="4" t="s">
        <v>10</v>
      </c>
      <c r="B13" t="s">
        <v>75</v>
      </c>
      <c r="C13" s="2">
        <v>970</v>
      </c>
      <c r="D13" s="7">
        <v>306000</v>
      </c>
      <c r="E13" s="21">
        <v>216174</v>
      </c>
      <c r="F13" s="1">
        <v>3518.288</v>
      </c>
      <c r="G13" s="18">
        <f t="shared" si="0"/>
        <v>61.442951799284195</v>
      </c>
      <c r="H13" s="30">
        <v>41660</v>
      </c>
      <c r="I13" s="18">
        <v>125.5</v>
      </c>
      <c r="J13" s="18">
        <v>122.27</v>
      </c>
      <c r="K13" s="18">
        <v>144.69</v>
      </c>
      <c r="L13" s="18">
        <v>121.87</v>
      </c>
      <c r="M13" s="18">
        <v>106.9</v>
      </c>
      <c r="N13" s="18">
        <v>113.29</v>
      </c>
      <c r="O13" s="18">
        <v>119.07</v>
      </c>
    </row>
    <row r="14" spans="1:16">
      <c r="A14" s="4" t="s">
        <v>12</v>
      </c>
      <c r="B14" t="s">
        <v>122</v>
      </c>
      <c r="C14" s="2">
        <v>1011</v>
      </c>
      <c r="D14" s="7">
        <v>474100</v>
      </c>
      <c r="E14" s="21">
        <v>97235</v>
      </c>
      <c r="F14" s="1">
        <v>599.65700000000004</v>
      </c>
      <c r="G14" s="18">
        <f t="shared" si="0"/>
        <v>162.15102967196245</v>
      </c>
      <c r="H14" s="30">
        <v>8864</v>
      </c>
      <c r="I14" s="18">
        <v>141.27000000000001</v>
      </c>
      <c r="J14" s="18">
        <v>107.87</v>
      </c>
      <c r="K14" s="18">
        <v>232.02</v>
      </c>
      <c r="L14" s="18">
        <v>98.46</v>
      </c>
      <c r="M14" s="18">
        <v>105.74</v>
      </c>
      <c r="N14" s="18">
        <v>103.1</v>
      </c>
      <c r="O14" s="18">
        <v>104.12</v>
      </c>
    </row>
    <row r="15" spans="1:16">
      <c r="A15" s="4" t="s">
        <v>11</v>
      </c>
      <c r="B15" t="s">
        <v>77</v>
      </c>
      <c r="C15" s="2">
        <v>917</v>
      </c>
      <c r="D15" s="7">
        <v>250900</v>
      </c>
      <c r="E15" s="21">
        <v>61828</v>
      </c>
      <c r="F15" s="1">
        <v>885.12199999999996</v>
      </c>
      <c r="G15" s="18">
        <f t="shared" si="0"/>
        <v>69.852517506061318</v>
      </c>
      <c r="H15" s="30">
        <v>12170</v>
      </c>
      <c r="I15" s="18">
        <v>104.16</v>
      </c>
      <c r="J15" s="18">
        <v>108.4</v>
      </c>
      <c r="K15" s="18">
        <v>100.21</v>
      </c>
      <c r="L15" s="18">
        <v>112.5</v>
      </c>
      <c r="M15" s="18">
        <v>95.86</v>
      </c>
      <c r="N15" s="18">
        <v>107.58</v>
      </c>
      <c r="O15" s="18">
        <v>106.07</v>
      </c>
    </row>
    <row r="16" spans="1:16">
      <c r="A16" s="4" t="s">
        <v>13</v>
      </c>
      <c r="B16" t="s">
        <v>78</v>
      </c>
      <c r="C16" s="2">
        <v>947</v>
      </c>
      <c r="D16" s="7">
        <v>218700</v>
      </c>
      <c r="E16" s="21">
        <v>744120</v>
      </c>
      <c r="F16" s="1">
        <v>18537.969000000001</v>
      </c>
      <c r="G16" s="18">
        <f t="shared" si="0"/>
        <v>40.140319578698183</v>
      </c>
      <c r="H16" s="30">
        <v>239165</v>
      </c>
      <c r="I16" s="18">
        <v>98.66</v>
      </c>
      <c r="J16" s="18">
        <v>108.31</v>
      </c>
      <c r="K16" s="18">
        <v>92.76</v>
      </c>
      <c r="L16" s="18">
        <v>96.8</v>
      </c>
      <c r="M16" s="18">
        <v>101.74</v>
      </c>
      <c r="N16" s="18">
        <v>99.52</v>
      </c>
      <c r="O16" s="18">
        <v>99.41</v>
      </c>
    </row>
    <row r="17" spans="1:15">
      <c r="A17" s="4" t="s">
        <v>14</v>
      </c>
      <c r="B17" t="s">
        <v>79</v>
      </c>
      <c r="C17" s="2">
        <v>787</v>
      </c>
      <c r="D17" s="7">
        <v>169100</v>
      </c>
      <c r="E17" s="21">
        <v>397756</v>
      </c>
      <c r="F17" s="1">
        <v>9829.2109999999993</v>
      </c>
      <c r="G17" s="18">
        <f t="shared" si="0"/>
        <v>40.466727186953257</v>
      </c>
      <c r="H17" s="30">
        <v>151137</v>
      </c>
      <c r="I17" s="18">
        <v>92.99</v>
      </c>
      <c r="J17" s="18">
        <v>103.63</v>
      </c>
      <c r="K17" s="18">
        <v>81.44</v>
      </c>
      <c r="L17" s="18">
        <v>91.36</v>
      </c>
      <c r="M17" s="18">
        <v>95.71</v>
      </c>
      <c r="N17" s="18">
        <v>99.57</v>
      </c>
      <c r="O17" s="18">
        <v>97.8</v>
      </c>
    </row>
    <row r="18" spans="1:15">
      <c r="A18" s="4" t="s">
        <v>15</v>
      </c>
      <c r="B18" t="s">
        <v>80</v>
      </c>
      <c r="C18" s="2">
        <v>1298</v>
      </c>
      <c r="D18" s="7">
        <v>560200</v>
      </c>
      <c r="E18" s="21">
        <v>63847</v>
      </c>
      <c r="F18" s="1">
        <v>1295.1780000000001</v>
      </c>
      <c r="G18" s="18">
        <f t="shared" si="0"/>
        <v>49.295926891902113</v>
      </c>
      <c r="H18" s="30">
        <v>19134</v>
      </c>
      <c r="I18" s="18">
        <v>167.82</v>
      </c>
      <c r="J18" s="18">
        <v>164.51</v>
      </c>
      <c r="K18" s="18">
        <v>255.4</v>
      </c>
      <c r="L18" s="18">
        <v>148.5</v>
      </c>
      <c r="M18" s="18">
        <v>126.61</v>
      </c>
      <c r="N18" s="18">
        <v>118.15</v>
      </c>
      <c r="O18" s="18">
        <v>117.59</v>
      </c>
    </row>
    <row r="19" spans="1:15">
      <c r="A19" s="4" t="s">
        <v>19</v>
      </c>
      <c r="B19" t="s">
        <v>125</v>
      </c>
      <c r="C19" s="2">
        <v>607</v>
      </c>
      <c r="D19" s="7">
        <v>120700</v>
      </c>
      <c r="E19" s="21">
        <v>135702</v>
      </c>
      <c r="F19" s="1">
        <v>3007.8560000000002</v>
      </c>
      <c r="G19" s="18">
        <f t="shared" si="0"/>
        <v>45.115856610156868</v>
      </c>
      <c r="H19" s="30">
        <v>40886</v>
      </c>
      <c r="I19" s="18">
        <v>94.51</v>
      </c>
      <c r="J19" s="18">
        <v>93.78</v>
      </c>
      <c r="K19" s="18">
        <v>91.25</v>
      </c>
      <c r="L19" s="18">
        <v>94.98</v>
      </c>
      <c r="M19" s="18">
        <v>99.42</v>
      </c>
      <c r="N19" s="18">
        <v>95.04</v>
      </c>
      <c r="O19" s="18">
        <v>95.7</v>
      </c>
    </row>
    <row r="20" spans="1:15">
      <c r="A20" s="4" t="s">
        <v>16</v>
      </c>
      <c r="B20" t="s">
        <v>82</v>
      </c>
      <c r="C20" s="2">
        <v>690</v>
      </c>
      <c r="D20" s="7">
        <v>183700</v>
      </c>
      <c r="E20" s="21">
        <v>52747</v>
      </c>
      <c r="F20" s="1">
        <v>1545.8009999999999</v>
      </c>
      <c r="G20" s="18">
        <f t="shared" si="0"/>
        <v>34.122762244299238</v>
      </c>
      <c r="H20" s="30">
        <v>25019</v>
      </c>
      <c r="I20" s="18">
        <v>94.39</v>
      </c>
      <c r="J20" s="18">
        <v>98.69</v>
      </c>
      <c r="K20" s="18">
        <v>83.77</v>
      </c>
      <c r="L20" s="18">
        <v>95.99</v>
      </c>
      <c r="M20" s="18">
        <v>104.89</v>
      </c>
      <c r="N20" s="18">
        <v>96.97</v>
      </c>
      <c r="O20" s="18">
        <v>97.52</v>
      </c>
    </row>
    <row r="21" spans="1:15">
      <c r="A21" s="4" t="s">
        <v>17</v>
      </c>
      <c r="B21" t="s">
        <v>83</v>
      </c>
      <c r="C21" s="2">
        <v>811</v>
      </c>
      <c r="D21" s="7">
        <v>214900</v>
      </c>
      <c r="E21" s="21">
        <v>633697</v>
      </c>
      <c r="F21" s="1">
        <v>12910.409</v>
      </c>
      <c r="G21" s="18">
        <f t="shared" si="0"/>
        <v>49.084192452772022</v>
      </c>
      <c r="H21" s="30">
        <v>180836</v>
      </c>
      <c r="I21" s="18">
        <v>95.04</v>
      </c>
      <c r="J21" s="18">
        <v>95.39</v>
      </c>
      <c r="K21" s="18">
        <v>90.15</v>
      </c>
      <c r="L21" s="18">
        <v>96.48</v>
      </c>
      <c r="M21" s="18">
        <v>102.86</v>
      </c>
      <c r="N21" s="18">
        <v>99.72</v>
      </c>
      <c r="O21" s="18">
        <v>95.35</v>
      </c>
    </row>
    <row r="22" spans="1:15">
      <c r="A22" s="4" t="s">
        <v>18</v>
      </c>
      <c r="B22" t="s">
        <v>84</v>
      </c>
      <c r="C22" s="2">
        <v>670</v>
      </c>
      <c r="D22" s="7">
        <v>125200</v>
      </c>
      <c r="E22" s="21">
        <v>254861</v>
      </c>
      <c r="F22" s="1">
        <v>6423.1130000000003</v>
      </c>
      <c r="G22" s="18">
        <f t="shared" si="0"/>
        <v>39.67873521764291</v>
      </c>
      <c r="H22" s="30">
        <v>89864</v>
      </c>
      <c r="I22" s="18">
        <v>93.46</v>
      </c>
      <c r="J22" s="18">
        <v>91.41</v>
      </c>
      <c r="K22" s="18">
        <v>84.79</v>
      </c>
      <c r="L22" s="18">
        <v>97.68</v>
      </c>
      <c r="M22" s="18">
        <v>101.67</v>
      </c>
      <c r="N22" s="18">
        <v>97.92</v>
      </c>
      <c r="O22" s="18">
        <v>97.17</v>
      </c>
    </row>
    <row r="23" spans="1:15">
      <c r="A23" s="4" t="s">
        <v>20</v>
      </c>
      <c r="B23" t="s">
        <v>85</v>
      </c>
      <c r="C23" s="2">
        <v>654</v>
      </c>
      <c r="D23" s="7">
        <v>125700</v>
      </c>
      <c r="E23" s="21">
        <v>122731</v>
      </c>
      <c r="F23" s="1">
        <v>2818.7469999999998</v>
      </c>
      <c r="G23" s="18">
        <f t="shared" si="0"/>
        <v>43.540977604588143</v>
      </c>
      <c r="H23" s="30">
        <v>42004</v>
      </c>
      <c r="I23" s="18">
        <v>92.15</v>
      </c>
      <c r="J23" s="18">
        <v>91.15</v>
      </c>
      <c r="K23" s="18">
        <v>86.02</v>
      </c>
      <c r="L23" s="18">
        <v>87.3</v>
      </c>
      <c r="M23" s="18">
        <v>96.23</v>
      </c>
      <c r="N23" s="18">
        <v>94.65</v>
      </c>
      <c r="O23" s="18">
        <v>97.77</v>
      </c>
    </row>
    <row r="24" spans="1:15">
      <c r="A24" s="4" t="s">
        <v>21</v>
      </c>
      <c r="B24" t="s">
        <v>86</v>
      </c>
      <c r="C24" s="2">
        <v>578</v>
      </c>
      <c r="D24" s="7">
        <v>118400</v>
      </c>
      <c r="E24" s="21">
        <v>156436</v>
      </c>
      <c r="F24" s="1">
        <v>4314.1130000000003</v>
      </c>
      <c r="G24" s="18">
        <f t="shared" si="0"/>
        <v>36.261451658776672</v>
      </c>
      <c r="H24" s="30">
        <v>59368</v>
      </c>
      <c r="I24" s="18">
        <v>89.95</v>
      </c>
      <c r="J24" s="18">
        <v>88.74</v>
      </c>
      <c r="K24" s="18">
        <v>81.319999999999993</v>
      </c>
      <c r="L24" s="18">
        <v>98.3</v>
      </c>
      <c r="M24" s="18">
        <v>94.1</v>
      </c>
      <c r="N24" s="18">
        <v>92.45</v>
      </c>
      <c r="O24" s="18">
        <v>93.79</v>
      </c>
    </row>
    <row r="25" spans="1:15">
      <c r="A25" s="4" t="s">
        <v>22</v>
      </c>
      <c r="B25" t="s">
        <v>87</v>
      </c>
      <c r="C25" s="2">
        <v>698</v>
      </c>
      <c r="D25" s="7">
        <v>132400</v>
      </c>
      <c r="E25" s="21">
        <v>222218</v>
      </c>
      <c r="F25" s="1">
        <v>4492.076</v>
      </c>
      <c r="G25" s="18">
        <f t="shared" si="0"/>
        <v>49.468886991226327</v>
      </c>
      <c r="H25" s="30">
        <v>66301</v>
      </c>
      <c r="I25" s="18">
        <v>96.17</v>
      </c>
      <c r="J25" s="18">
        <v>95.74</v>
      </c>
      <c r="K25" s="18">
        <v>99.25</v>
      </c>
      <c r="L25" s="18">
        <v>84.57</v>
      </c>
      <c r="M25" s="18">
        <v>95.43</v>
      </c>
      <c r="N25" s="18">
        <v>93.49</v>
      </c>
      <c r="O25" s="18">
        <v>97.81</v>
      </c>
    </row>
    <row r="26" spans="1:15">
      <c r="A26" s="4" t="s">
        <v>25</v>
      </c>
      <c r="B26" t="s">
        <v>123</v>
      </c>
      <c r="C26" s="2">
        <v>991</v>
      </c>
      <c r="D26" s="7">
        <v>353600</v>
      </c>
      <c r="E26" s="21">
        <v>364988</v>
      </c>
      <c r="F26" s="1">
        <v>6593.5870000000004</v>
      </c>
      <c r="G26" s="18">
        <f t="shared" si="0"/>
        <v>55.354998728309795</v>
      </c>
      <c r="H26" s="30">
        <v>77967</v>
      </c>
      <c r="I26" s="18">
        <v>117.7</v>
      </c>
      <c r="J26" s="18">
        <v>106.62</v>
      </c>
      <c r="K26" s="18">
        <v>126.93</v>
      </c>
      <c r="L26" s="18">
        <v>139.9</v>
      </c>
      <c r="M26" s="18">
        <v>100.03</v>
      </c>
      <c r="N26" s="18">
        <v>116.81</v>
      </c>
      <c r="O26" s="18">
        <v>113.6</v>
      </c>
    </row>
    <row r="27" spans="1:15">
      <c r="A27" s="4" t="s">
        <v>24</v>
      </c>
      <c r="B27" t="s">
        <v>89</v>
      </c>
      <c r="C27" s="2">
        <v>1074</v>
      </c>
      <c r="D27" s="7">
        <v>341200</v>
      </c>
      <c r="E27" s="21">
        <v>273333</v>
      </c>
      <c r="F27" s="1">
        <v>5699.4780000000001</v>
      </c>
      <c r="G27" s="18">
        <f t="shared" si="0"/>
        <v>47.957549796665589</v>
      </c>
      <c r="H27" s="30">
        <v>78095</v>
      </c>
      <c r="I27" s="18">
        <v>123.56</v>
      </c>
      <c r="J27" s="18">
        <v>111.62</v>
      </c>
      <c r="K27" s="18">
        <v>164.27</v>
      </c>
      <c r="L27" s="18">
        <v>118.23</v>
      </c>
      <c r="M27" s="18">
        <v>104.73</v>
      </c>
      <c r="N27" s="18">
        <v>101.16</v>
      </c>
      <c r="O27" s="18">
        <v>103.07</v>
      </c>
    </row>
    <row r="28" spans="1:15">
      <c r="A28" s="4" t="s">
        <v>23</v>
      </c>
      <c r="B28" t="s">
        <v>90</v>
      </c>
      <c r="C28" s="2">
        <v>702</v>
      </c>
      <c r="D28" s="7">
        <v>180200</v>
      </c>
      <c r="E28" s="21">
        <v>49709</v>
      </c>
      <c r="F28" s="1">
        <v>1318.3009999999999</v>
      </c>
      <c r="G28" s="18">
        <f t="shared" si="0"/>
        <v>37.706866641229887</v>
      </c>
      <c r="H28" s="30">
        <v>14120</v>
      </c>
      <c r="I28" s="18">
        <v>114.59</v>
      </c>
      <c r="J28" s="18">
        <v>101.36</v>
      </c>
      <c r="K28" s="18">
        <v>138.16999999999999</v>
      </c>
      <c r="L28" s="18">
        <v>100.68</v>
      </c>
      <c r="M28" s="18">
        <v>113.01</v>
      </c>
      <c r="N28" s="18">
        <v>110.9</v>
      </c>
      <c r="O28" s="18">
        <v>104</v>
      </c>
    </row>
    <row r="29" spans="1:15">
      <c r="A29" s="4" t="s">
        <v>26</v>
      </c>
      <c r="B29" t="s">
        <v>91</v>
      </c>
      <c r="C29" s="2">
        <v>706</v>
      </c>
      <c r="D29" s="7">
        <v>151300</v>
      </c>
      <c r="E29" s="21">
        <v>382544</v>
      </c>
      <c r="F29" s="1">
        <v>9969.7270000000008</v>
      </c>
      <c r="G29" s="18">
        <f t="shared" si="0"/>
        <v>38.370559193847534</v>
      </c>
      <c r="H29" s="30">
        <v>125261</v>
      </c>
      <c r="I29" s="18">
        <v>93.01</v>
      </c>
      <c r="J29" s="18">
        <v>96.97</v>
      </c>
      <c r="K29" s="18">
        <v>81.73</v>
      </c>
      <c r="L29" s="18">
        <v>110.58</v>
      </c>
      <c r="M29" s="18">
        <v>103.35</v>
      </c>
      <c r="N29" s="18">
        <v>93.25</v>
      </c>
      <c r="O29" s="18">
        <v>92.21</v>
      </c>
    </row>
    <row r="30" spans="1:15">
      <c r="A30" s="4" t="s">
        <v>27</v>
      </c>
      <c r="B30" t="s">
        <v>92</v>
      </c>
      <c r="C30" s="2">
        <v>734</v>
      </c>
      <c r="D30" s="7">
        <v>213800</v>
      </c>
      <c r="E30" s="21">
        <v>262847</v>
      </c>
      <c r="F30" s="1">
        <v>5266.2139999999999</v>
      </c>
      <c r="G30" s="18">
        <f t="shared" si="0"/>
        <v>49.911948128199882</v>
      </c>
      <c r="H30" s="30">
        <v>73735</v>
      </c>
      <c r="I30" s="18">
        <v>103.4</v>
      </c>
      <c r="J30" s="18">
        <v>102.67</v>
      </c>
      <c r="K30" s="18">
        <v>97.69</v>
      </c>
      <c r="L30" s="18">
        <v>111.42</v>
      </c>
      <c r="M30" s="18">
        <v>102.35</v>
      </c>
      <c r="N30" s="18">
        <v>105.48</v>
      </c>
      <c r="O30" s="18">
        <v>106.49</v>
      </c>
    </row>
    <row r="31" spans="1:15">
      <c r="A31" s="4" t="s">
        <v>29</v>
      </c>
      <c r="B31" t="s">
        <v>126</v>
      </c>
      <c r="C31" s="2">
        <v>657</v>
      </c>
      <c r="D31" s="7">
        <v>141500</v>
      </c>
      <c r="E31" s="21">
        <v>237797</v>
      </c>
      <c r="F31" s="1">
        <v>5987.58</v>
      </c>
      <c r="G31" s="18">
        <f t="shared" si="0"/>
        <v>39.715043473323114</v>
      </c>
      <c r="H31" s="30">
        <v>81930</v>
      </c>
      <c r="I31" s="18">
        <v>91.97</v>
      </c>
      <c r="J31" s="18">
        <v>95</v>
      </c>
      <c r="K31" s="18">
        <v>80.06</v>
      </c>
      <c r="L31" s="18">
        <v>97.19</v>
      </c>
      <c r="M31" s="18">
        <v>95.38</v>
      </c>
      <c r="N31" s="18">
        <v>96.77</v>
      </c>
      <c r="O31" s="18">
        <v>98</v>
      </c>
    </row>
    <row r="32" spans="1:15">
      <c r="A32" s="4" t="s">
        <v>28</v>
      </c>
      <c r="B32" t="s">
        <v>94</v>
      </c>
      <c r="C32" s="2">
        <v>638</v>
      </c>
      <c r="D32" s="7">
        <v>99700</v>
      </c>
      <c r="E32" s="21">
        <v>91782</v>
      </c>
      <c r="F32" s="1">
        <v>2951.9960000000001</v>
      </c>
      <c r="G32" s="18">
        <f t="shared" si="0"/>
        <v>31.09150554404545</v>
      </c>
      <c r="H32" s="30">
        <v>46491</v>
      </c>
      <c r="I32" s="18">
        <v>91.75</v>
      </c>
      <c r="J32" s="18">
        <v>97.19</v>
      </c>
      <c r="K32" s="18">
        <v>79.77</v>
      </c>
      <c r="L32" s="18">
        <v>109.56</v>
      </c>
      <c r="M32" s="18">
        <v>92.58</v>
      </c>
      <c r="N32" s="18">
        <v>94.05</v>
      </c>
      <c r="O32" s="18">
        <v>94.22</v>
      </c>
    </row>
    <row r="33" spans="1:15">
      <c r="A33" s="4" t="s">
        <v>30</v>
      </c>
      <c r="B33" t="s">
        <v>95</v>
      </c>
      <c r="C33" s="2">
        <v>631</v>
      </c>
      <c r="D33" s="7">
        <v>180300</v>
      </c>
      <c r="E33" s="21">
        <v>35891</v>
      </c>
      <c r="F33" s="1">
        <v>974.98900000000003</v>
      </c>
      <c r="G33" s="18">
        <f t="shared" si="0"/>
        <v>36.811697362739473</v>
      </c>
      <c r="H33" s="30">
        <v>12439</v>
      </c>
      <c r="I33" s="18">
        <v>99.43</v>
      </c>
      <c r="J33" s="18">
        <v>109.25</v>
      </c>
      <c r="K33" s="18">
        <v>95.18</v>
      </c>
      <c r="L33" s="18">
        <v>90.2</v>
      </c>
      <c r="M33" s="18">
        <v>104.64</v>
      </c>
      <c r="N33" s="18">
        <v>106.05</v>
      </c>
      <c r="O33" s="18">
        <v>99.4</v>
      </c>
    </row>
    <row r="34" spans="1:15">
      <c r="A34" s="4" t="s">
        <v>37</v>
      </c>
      <c r="B34" t="s">
        <v>127</v>
      </c>
      <c r="C34" s="2">
        <v>694</v>
      </c>
      <c r="D34" s="7">
        <v>154500</v>
      </c>
      <c r="E34" s="21">
        <v>400192</v>
      </c>
      <c r="F34" s="1">
        <v>9380.884</v>
      </c>
      <c r="G34" s="18">
        <f t="shared" si="0"/>
        <v>42.660371879665071</v>
      </c>
      <c r="H34" s="30">
        <v>131037</v>
      </c>
      <c r="I34" s="18">
        <v>96.92</v>
      </c>
      <c r="J34" s="18">
        <v>101.31</v>
      </c>
      <c r="K34" s="18">
        <v>89.24</v>
      </c>
      <c r="L34" s="18">
        <v>98.44</v>
      </c>
      <c r="M34" s="18">
        <v>97.12</v>
      </c>
      <c r="N34" s="18">
        <v>103.82</v>
      </c>
      <c r="O34" s="18">
        <v>100.66</v>
      </c>
    </row>
    <row r="35" spans="1:15">
      <c r="A35" s="4" t="s">
        <v>38</v>
      </c>
      <c r="B35" t="s">
        <v>128</v>
      </c>
      <c r="C35" s="2">
        <v>534</v>
      </c>
      <c r="D35" s="7">
        <v>112500</v>
      </c>
      <c r="E35" s="21">
        <v>31208</v>
      </c>
      <c r="F35" s="1">
        <v>646.84400000000005</v>
      </c>
      <c r="G35" s="18">
        <f t="shared" si="0"/>
        <v>48.246563313565552</v>
      </c>
      <c r="H35" s="30">
        <v>8840</v>
      </c>
      <c r="I35" s="18">
        <v>98.59</v>
      </c>
      <c r="J35" s="18">
        <v>101.71</v>
      </c>
      <c r="K35" s="18">
        <v>94.83</v>
      </c>
      <c r="L35" s="18">
        <v>75.209999999999994</v>
      </c>
      <c r="M35" s="18">
        <v>99.78</v>
      </c>
      <c r="N35" s="18">
        <v>98.86</v>
      </c>
      <c r="O35" s="18">
        <v>107.57</v>
      </c>
    </row>
    <row r="36" spans="1:15">
      <c r="A36" s="4" t="s">
        <v>31</v>
      </c>
      <c r="B36" t="s">
        <v>98</v>
      </c>
      <c r="C36" s="2">
        <v>626</v>
      </c>
      <c r="D36" s="7">
        <v>126500</v>
      </c>
      <c r="E36" s="21">
        <v>83273</v>
      </c>
      <c r="F36" s="1">
        <v>1796.6189999999999</v>
      </c>
      <c r="G36" s="18">
        <f t="shared" si="0"/>
        <v>46.349838223908357</v>
      </c>
      <c r="H36" s="30">
        <v>26934</v>
      </c>
      <c r="I36" s="18">
        <v>90.78</v>
      </c>
      <c r="J36" s="18">
        <v>96.61</v>
      </c>
      <c r="K36" s="18">
        <v>83.56</v>
      </c>
      <c r="L36" s="18">
        <v>93.54</v>
      </c>
      <c r="M36" s="18">
        <v>97.56</v>
      </c>
      <c r="N36" s="18">
        <v>91.5</v>
      </c>
      <c r="O36" s="18">
        <v>91.48</v>
      </c>
    </row>
    <row r="37" spans="1:15">
      <c r="A37" s="4" t="s">
        <v>33</v>
      </c>
      <c r="B37" t="s">
        <v>99</v>
      </c>
      <c r="C37" s="2">
        <v>914</v>
      </c>
      <c r="D37" s="7">
        <v>264700</v>
      </c>
      <c r="E37" s="21">
        <v>60005</v>
      </c>
      <c r="F37" s="1">
        <v>1324.575</v>
      </c>
      <c r="G37" s="18">
        <f t="shared" si="0"/>
        <v>45.301323065889058</v>
      </c>
      <c r="H37" s="30">
        <v>14168</v>
      </c>
      <c r="I37" s="18">
        <v>118.31</v>
      </c>
      <c r="J37" s="18">
        <v>105.61</v>
      </c>
      <c r="K37" s="18">
        <v>120.91</v>
      </c>
      <c r="L37" s="18">
        <v>124.47</v>
      </c>
      <c r="M37" s="18">
        <v>99.12</v>
      </c>
      <c r="N37" s="18">
        <v>114.52</v>
      </c>
      <c r="O37" s="18">
        <v>126.83</v>
      </c>
    </row>
    <row r="38" spans="1:15">
      <c r="A38" s="4" t="s">
        <v>34</v>
      </c>
      <c r="B38" t="s">
        <v>100</v>
      </c>
      <c r="C38" s="2">
        <v>1068</v>
      </c>
      <c r="D38" s="7">
        <v>364100</v>
      </c>
      <c r="E38" s="21">
        <v>474936</v>
      </c>
      <c r="F38" s="1">
        <v>8707.7389999999996</v>
      </c>
      <c r="G38" s="18">
        <f t="shared" ref="G38:G57" si="1">E38/F38</f>
        <v>54.541827677655476</v>
      </c>
      <c r="H38" s="30">
        <v>116063</v>
      </c>
      <c r="I38" s="18">
        <v>129.77000000000001</v>
      </c>
      <c r="J38" s="18">
        <v>110.65</v>
      </c>
      <c r="K38" s="18">
        <v>167.16</v>
      </c>
      <c r="L38" s="18">
        <v>128.66</v>
      </c>
      <c r="M38" s="18">
        <v>101.66</v>
      </c>
      <c r="N38" s="18">
        <v>107.71</v>
      </c>
      <c r="O38" s="18">
        <v>117.31</v>
      </c>
    </row>
    <row r="39" spans="1:15">
      <c r="A39" s="4" t="s">
        <v>35</v>
      </c>
      <c r="B39" t="s">
        <v>101</v>
      </c>
      <c r="C39" s="2">
        <v>668</v>
      </c>
      <c r="D39" s="7">
        <v>165100</v>
      </c>
      <c r="E39" s="21">
        <v>79901</v>
      </c>
      <c r="F39" s="1">
        <v>2009.671</v>
      </c>
      <c r="G39" s="18">
        <f t="shared" si="1"/>
        <v>39.758248987023251</v>
      </c>
      <c r="H39" s="30">
        <v>30616</v>
      </c>
      <c r="I39" s="18">
        <v>98.9</v>
      </c>
      <c r="J39" s="18">
        <v>98.82</v>
      </c>
      <c r="K39" s="18">
        <v>97.05</v>
      </c>
      <c r="L39" s="18">
        <v>95.97</v>
      </c>
      <c r="M39" s="18">
        <v>101.2</v>
      </c>
      <c r="N39" s="18">
        <v>100.35</v>
      </c>
      <c r="O39" s="18">
        <v>100.5</v>
      </c>
    </row>
    <row r="40" spans="1:15">
      <c r="A40" s="4" t="s">
        <v>32</v>
      </c>
      <c r="B40" t="s">
        <v>102</v>
      </c>
      <c r="C40" s="2">
        <v>1011</v>
      </c>
      <c r="D40" s="7">
        <v>271500</v>
      </c>
      <c r="E40" s="21">
        <v>131233</v>
      </c>
      <c r="F40" s="1">
        <v>2643.085</v>
      </c>
      <c r="G40" s="18">
        <f t="shared" si="1"/>
        <v>49.651448969669914</v>
      </c>
      <c r="H40" s="30">
        <v>41181</v>
      </c>
      <c r="I40" s="18">
        <v>101.14</v>
      </c>
      <c r="J40" s="18">
        <v>106.19</v>
      </c>
      <c r="K40" s="18">
        <v>92.82</v>
      </c>
      <c r="L40" s="18">
        <v>94.68</v>
      </c>
      <c r="M40" s="18">
        <v>109.9</v>
      </c>
      <c r="N40" s="18">
        <v>106.74</v>
      </c>
      <c r="O40" s="18">
        <v>104.65</v>
      </c>
    </row>
    <row r="41" spans="1:15">
      <c r="A41" s="4" t="s">
        <v>36</v>
      </c>
      <c r="B41" t="s">
        <v>103</v>
      </c>
      <c r="C41" s="2">
        <v>953</v>
      </c>
      <c r="D41" s="7">
        <v>318900</v>
      </c>
      <c r="E41" s="21">
        <v>1144481</v>
      </c>
      <c r="F41" s="1">
        <v>19541.453000000001</v>
      </c>
      <c r="G41" s="18">
        <f t="shared" si="1"/>
        <v>58.566832261654234</v>
      </c>
      <c r="H41" s="30">
        <v>253451</v>
      </c>
      <c r="I41" s="18">
        <v>127.34</v>
      </c>
      <c r="J41" s="18">
        <v>111.94</v>
      </c>
      <c r="K41" s="18">
        <v>162.80000000000001</v>
      </c>
      <c r="L41" s="18">
        <v>132</v>
      </c>
      <c r="M41" s="18">
        <v>106.25</v>
      </c>
      <c r="N41" s="18">
        <v>109.96</v>
      </c>
      <c r="O41" s="18">
        <v>110.09</v>
      </c>
    </row>
    <row r="42" spans="1:15">
      <c r="A42" s="4" t="s">
        <v>39</v>
      </c>
      <c r="B42" t="s">
        <v>104</v>
      </c>
      <c r="C42" s="2">
        <v>667</v>
      </c>
      <c r="D42" s="7">
        <v>140200</v>
      </c>
      <c r="E42" s="21">
        <v>471508</v>
      </c>
      <c r="F42" s="1">
        <v>11542.645</v>
      </c>
      <c r="G42" s="18">
        <f t="shared" si="1"/>
        <v>40.849216102548418</v>
      </c>
      <c r="H42" s="30">
        <v>150879</v>
      </c>
      <c r="I42" s="18">
        <v>94.29</v>
      </c>
      <c r="J42" s="18">
        <v>99.29</v>
      </c>
      <c r="K42" s="18">
        <v>79.569999999999993</v>
      </c>
      <c r="L42" s="18">
        <v>108.23</v>
      </c>
      <c r="M42" s="18">
        <v>101.55</v>
      </c>
      <c r="N42" s="18">
        <v>95.41</v>
      </c>
      <c r="O42" s="18">
        <v>98.38</v>
      </c>
    </row>
    <row r="43" spans="1:15">
      <c r="A43" s="4" t="s">
        <v>40</v>
      </c>
      <c r="B43" t="s">
        <v>105</v>
      </c>
      <c r="C43" s="2">
        <v>614</v>
      </c>
      <c r="D43" s="7">
        <v>105500</v>
      </c>
      <c r="E43" s="21">
        <v>146448</v>
      </c>
      <c r="F43" s="1">
        <v>3687.05</v>
      </c>
      <c r="G43" s="18">
        <f t="shared" si="1"/>
        <v>39.719558997030141</v>
      </c>
      <c r="H43" s="30">
        <v>55065</v>
      </c>
      <c r="I43" s="18">
        <v>90.31</v>
      </c>
      <c r="J43" s="18">
        <v>94.5</v>
      </c>
      <c r="K43" s="18">
        <v>79.94</v>
      </c>
      <c r="L43" s="18">
        <v>90.46</v>
      </c>
      <c r="M43" s="18">
        <v>96.08</v>
      </c>
      <c r="N43" s="18">
        <v>96.13</v>
      </c>
      <c r="O43" s="18">
        <v>95.06</v>
      </c>
    </row>
    <row r="44" spans="1:15">
      <c r="A44" s="4" t="s">
        <v>41</v>
      </c>
      <c r="B44" t="s">
        <v>106</v>
      </c>
      <c r="C44" s="2">
        <v>780</v>
      </c>
      <c r="D44" s="7">
        <v>273300</v>
      </c>
      <c r="E44" s="21">
        <v>161573</v>
      </c>
      <c r="F44" s="1">
        <v>3825.6570000000002</v>
      </c>
      <c r="G44" s="18">
        <f t="shared" si="1"/>
        <v>42.234052869873068</v>
      </c>
      <c r="H44" s="30">
        <v>49378</v>
      </c>
      <c r="I44" s="18">
        <v>111.49</v>
      </c>
      <c r="J44" s="18">
        <v>97.97</v>
      </c>
      <c r="K44" s="18">
        <v>133.16</v>
      </c>
      <c r="L44" s="18">
        <v>86.88</v>
      </c>
      <c r="M44" s="18">
        <v>109.49</v>
      </c>
      <c r="N44" s="18">
        <v>115.68</v>
      </c>
      <c r="O44" s="18">
        <v>105.26</v>
      </c>
    </row>
    <row r="45" spans="1:15">
      <c r="A45" s="4" t="s">
        <v>42</v>
      </c>
      <c r="B45" t="s">
        <v>107</v>
      </c>
      <c r="C45" s="2">
        <v>726</v>
      </c>
      <c r="D45" s="7">
        <v>164700</v>
      </c>
      <c r="E45" s="21">
        <v>553301</v>
      </c>
      <c r="F45" s="1">
        <v>12604.767</v>
      </c>
      <c r="G45" s="18">
        <f t="shared" si="1"/>
        <v>43.89617039331231</v>
      </c>
      <c r="H45" s="30">
        <v>150713</v>
      </c>
      <c r="I45" s="18">
        <v>100.39</v>
      </c>
      <c r="J45" s="18">
        <v>104.07</v>
      </c>
      <c r="K45" s="18">
        <v>99.7</v>
      </c>
      <c r="L45" s="18">
        <v>105.98</v>
      </c>
      <c r="M45" s="18">
        <v>98.28</v>
      </c>
      <c r="N45" s="18">
        <v>94.19</v>
      </c>
      <c r="O45" s="18">
        <v>99.35</v>
      </c>
    </row>
    <row r="46" spans="1:15">
      <c r="A46" s="4" t="s">
        <v>43</v>
      </c>
      <c r="B46" t="s">
        <v>108</v>
      </c>
      <c r="C46" s="2">
        <v>850</v>
      </c>
      <c r="D46" s="7">
        <v>286000</v>
      </c>
      <c r="E46" s="21">
        <v>47364</v>
      </c>
      <c r="F46" s="1">
        <v>1053.2090000000001</v>
      </c>
      <c r="G46" s="18">
        <f t="shared" si="1"/>
        <v>44.971131086042746</v>
      </c>
      <c r="H46" s="30">
        <v>12376</v>
      </c>
      <c r="I46" s="18">
        <v>123.9</v>
      </c>
      <c r="J46" s="18">
        <v>114.76</v>
      </c>
      <c r="K46" s="18">
        <v>132.02000000000001</v>
      </c>
      <c r="L46" s="18">
        <v>131.54</v>
      </c>
      <c r="M46" s="18">
        <v>101.59</v>
      </c>
      <c r="N46" s="18">
        <v>111.83</v>
      </c>
      <c r="O46" s="18">
        <v>127.74</v>
      </c>
    </row>
    <row r="47" spans="1:15">
      <c r="A47" s="4" t="s">
        <v>44</v>
      </c>
      <c r="B47" t="s">
        <v>109</v>
      </c>
      <c r="C47" s="2">
        <v>675</v>
      </c>
      <c r="D47" s="7">
        <v>138700</v>
      </c>
      <c r="E47" s="21">
        <v>156384</v>
      </c>
      <c r="F47" s="1">
        <v>4561.2420000000002</v>
      </c>
      <c r="G47" s="18">
        <f t="shared" si="1"/>
        <v>34.285398582228261</v>
      </c>
      <c r="H47" s="30">
        <v>62875</v>
      </c>
      <c r="I47" s="18">
        <v>98.88</v>
      </c>
      <c r="J47" s="18">
        <v>107.34</v>
      </c>
      <c r="K47" s="18">
        <v>91.52</v>
      </c>
      <c r="L47" s="18">
        <v>104.35</v>
      </c>
      <c r="M47" s="18">
        <v>93.29</v>
      </c>
      <c r="N47" s="18">
        <v>99.57</v>
      </c>
      <c r="O47" s="18">
        <v>102.41</v>
      </c>
    </row>
    <row r="48" spans="1:15">
      <c r="A48" s="4" t="s">
        <v>45</v>
      </c>
      <c r="B48" t="s">
        <v>110</v>
      </c>
      <c r="C48" s="2">
        <v>569</v>
      </c>
      <c r="D48" s="7">
        <v>126200</v>
      </c>
      <c r="E48" s="21">
        <v>36959</v>
      </c>
      <c r="F48" s="1">
        <v>812.38300000000004</v>
      </c>
      <c r="G48" s="18">
        <f t="shared" si="1"/>
        <v>45.494551215375012</v>
      </c>
      <c r="H48" s="30">
        <v>12261</v>
      </c>
      <c r="I48" s="18">
        <v>101.25</v>
      </c>
      <c r="J48" s="18">
        <v>104.52</v>
      </c>
      <c r="K48" s="18">
        <v>98.42</v>
      </c>
      <c r="L48" s="18">
        <v>97.73</v>
      </c>
      <c r="M48" s="18">
        <v>99.99</v>
      </c>
      <c r="N48" s="18">
        <v>102</v>
      </c>
      <c r="O48" s="18">
        <v>103.96</v>
      </c>
    </row>
    <row r="49" spans="1:15">
      <c r="A49" s="4" t="s">
        <v>46</v>
      </c>
      <c r="B49" t="s">
        <v>111</v>
      </c>
      <c r="C49" s="2">
        <v>660</v>
      </c>
      <c r="D49" s="7">
        <v>138600</v>
      </c>
      <c r="E49" s="21">
        <v>252127</v>
      </c>
      <c r="F49" s="1">
        <v>6296.2539999999999</v>
      </c>
      <c r="G49" s="18">
        <f t="shared" si="1"/>
        <v>40.043969001250588</v>
      </c>
      <c r="H49" s="30">
        <v>86711</v>
      </c>
      <c r="I49" s="18">
        <v>89.93</v>
      </c>
      <c r="J49" s="18">
        <v>93.27</v>
      </c>
      <c r="K49" s="18">
        <v>79.44</v>
      </c>
      <c r="L49" s="18">
        <v>88.7</v>
      </c>
      <c r="M49" s="18">
        <v>93.15</v>
      </c>
      <c r="N49" s="18">
        <v>91.61</v>
      </c>
      <c r="O49" s="18">
        <v>97.05</v>
      </c>
    </row>
    <row r="50" spans="1:15">
      <c r="A50" s="4" t="s">
        <v>47</v>
      </c>
      <c r="B50" t="s">
        <v>112</v>
      </c>
      <c r="C50" s="2">
        <v>768</v>
      </c>
      <c r="D50" s="7">
        <v>126800</v>
      </c>
      <c r="E50" s="21">
        <v>1223511</v>
      </c>
      <c r="F50" s="1">
        <v>24782.302</v>
      </c>
      <c r="G50" s="18">
        <f t="shared" si="1"/>
        <v>49.37035308503625</v>
      </c>
      <c r="H50" s="30">
        <v>407625</v>
      </c>
      <c r="I50" s="18">
        <v>90.71</v>
      </c>
      <c r="J50" s="18">
        <v>89.38</v>
      </c>
      <c r="K50" s="18">
        <v>81.849999999999994</v>
      </c>
      <c r="L50" s="18">
        <v>95.71</v>
      </c>
      <c r="M50" s="18">
        <v>95.18</v>
      </c>
      <c r="N50" s="18">
        <v>96.58</v>
      </c>
      <c r="O50" s="18">
        <v>95.3</v>
      </c>
    </row>
    <row r="51" spans="1:15">
      <c r="A51" s="4" t="s">
        <v>48</v>
      </c>
      <c r="B51" t="s">
        <v>113</v>
      </c>
      <c r="C51" s="2">
        <v>784</v>
      </c>
      <c r="D51" s="7">
        <v>236000</v>
      </c>
      <c r="E51" s="21">
        <v>109777</v>
      </c>
      <c r="F51" s="1">
        <v>2784.5720000000001</v>
      </c>
      <c r="G51" s="18">
        <f t="shared" si="1"/>
        <v>39.423293777284265</v>
      </c>
      <c r="H51" s="30">
        <v>55130</v>
      </c>
      <c r="I51" s="18">
        <v>94.71</v>
      </c>
      <c r="J51" s="18">
        <v>98.79</v>
      </c>
      <c r="K51" s="18">
        <v>84.29</v>
      </c>
      <c r="L51" s="18">
        <v>82.27</v>
      </c>
      <c r="M51" s="18">
        <v>105.52</v>
      </c>
      <c r="N51" s="18">
        <v>93.82</v>
      </c>
      <c r="O51" s="18">
        <v>102.46</v>
      </c>
    </row>
    <row r="52" spans="1:15">
      <c r="A52" s="4" t="s">
        <v>50</v>
      </c>
      <c r="B52" t="s">
        <v>129</v>
      </c>
      <c r="C52" s="2">
        <v>934</v>
      </c>
      <c r="D52" s="7">
        <v>269600</v>
      </c>
      <c r="E52" s="21">
        <v>397025</v>
      </c>
      <c r="F52" s="1">
        <v>7882.59</v>
      </c>
      <c r="G52" s="18">
        <f t="shared" si="1"/>
        <v>50.367328504971084</v>
      </c>
      <c r="H52" s="30">
        <v>108884</v>
      </c>
      <c r="I52" s="18">
        <v>97.74</v>
      </c>
      <c r="J52" s="18">
        <v>97.75</v>
      </c>
      <c r="K52" s="18">
        <v>97.35</v>
      </c>
      <c r="L52" s="18">
        <v>101.17</v>
      </c>
      <c r="M52" s="18">
        <v>92.26</v>
      </c>
      <c r="N52" s="18">
        <v>100.05</v>
      </c>
      <c r="O52" s="18">
        <v>98.77</v>
      </c>
    </row>
    <row r="53" spans="1:15">
      <c r="A53" s="4" t="s">
        <v>49</v>
      </c>
      <c r="B53" t="s">
        <v>115</v>
      </c>
      <c r="C53" s="2">
        <v>797</v>
      </c>
      <c r="D53" s="7">
        <v>214700</v>
      </c>
      <c r="E53" s="21">
        <v>25442</v>
      </c>
      <c r="F53" s="1">
        <v>621.76</v>
      </c>
      <c r="G53" s="18">
        <f t="shared" si="1"/>
        <v>40.919325784868761</v>
      </c>
      <c r="H53" s="30">
        <v>6513</v>
      </c>
      <c r="I53" s="18">
        <v>121.73</v>
      </c>
      <c r="J53" s="18">
        <v>114.65</v>
      </c>
      <c r="K53" s="18">
        <v>139.91999999999999</v>
      </c>
      <c r="L53" s="18">
        <v>124.75</v>
      </c>
      <c r="M53" s="18">
        <v>103.87</v>
      </c>
      <c r="N53" s="18">
        <v>106.77</v>
      </c>
      <c r="O53" s="18">
        <v>115.77</v>
      </c>
    </row>
    <row r="54" spans="1:15">
      <c r="A54" s="4" t="s">
        <v>51</v>
      </c>
      <c r="B54" t="s">
        <v>116</v>
      </c>
      <c r="C54" s="2">
        <v>874</v>
      </c>
      <c r="D54" s="7">
        <v>308100</v>
      </c>
      <c r="E54" s="21">
        <v>322778</v>
      </c>
      <c r="F54" s="1">
        <v>6664.1949999999997</v>
      </c>
      <c r="G54" s="18">
        <f t="shared" si="1"/>
        <v>48.434657149138047</v>
      </c>
      <c r="H54" s="30">
        <v>88978</v>
      </c>
      <c r="I54" s="18">
        <v>105.08</v>
      </c>
      <c r="J54" s="18">
        <v>101.55</v>
      </c>
      <c r="K54" s="18">
        <v>108.27</v>
      </c>
      <c r="L54" s="18">
        <v>86.44</v>
      </c>
      <c r="M54" s="18">
        <v>112.93</v>
      </c>
      <c r="N54" s="18">
        <v>118.17</v>
      </c>
      <c r="O54" s="18">
        <v>104.84</v>
      </c>
    </row>
    <row r="55" spans="1:15">
      <c r="A55" s="4" t="s">
        <v>53</v>
      </c>
      <c r="B55" t="s">
        <v>117</v>
      </c>
      <c r="C55" s="2">
        <v>704</v>
      </c>
      <c r="D55" s="7">
        <v>173300</v>
      </c>
      <c r="E55" s="21">
        <v>240429</v>
      </c>
      <c r="F55" s="1">
        <v>5654.7740000000003</v>
      </c>
      <c r="G55" s="18">
        <f t="shared" si="1"/>
        <v>42.517879582809144</v>
      </c>
      <c r="H55" s="30">
        <v>72784</v>
      </c>
      <c r="I55" s="18">
        <v>98.41</v>
      </c>
      <c r="J55" s="18">
        <v>97.96</v>
      </c>
      <c r="K55" s="18">
        <v>96.98</v>
      </c>
      <c r="L55" s="18">
        <v>99.27</v>
      </c>
      <c r="M55" s="18">
        <v>100.89</v>
      </c>
      <c r="N55" s="18">
        <v>105.83</v>
      </c>
      <c r="O55" s="18">
        <v>97.74</v>
      </c>
    </row>
    <row r="56" spans="1:15">
      <c r="A56" s="4" t="s">
        <v>52</v>
      </c>
      <c r="B56" t="s">
        <v>130</v>
      </c>
      <c r="C56" s="2">
        <v>528</v>
      </c>
      <c r="D56" s="7">
        <v>95900</v>
      </c>
      <c r="E56" s="21">
        <v>61652</v>
      </c>
      <c r="F56" s="1">
        <v>1819.777</v>
      </c>
      <c r="G56" s="18">
        <f t="shared" si="1"/>
        <v>33.878876367818691</v>
      </c>
      <c r="H56" s="30">
        <v>21994</v>
      </c>
      <c r="I56" s="18">
        <v>94.97</v>
      </c>
      <c r="J56" s="18">
        <v>92.3</v>
      </c>
      <c r="K56" s="18">
        <v>93.76</v>
      </c>
      <c r="L56" s="18">
        <v>92.27</v>
      </c>
      <c r="M56" s="18">
        <v>103.33</v>
      </c>
      <c r="N56" s="18">
        <v>94.45</v>
      </c>
      <c r="O56" s="18">
        <v>94.94</v>
      </c>
    </row>
    <row r="57" spans="1:15">
      <c r="A57" s="14" t="s">
        <v>54</v>
      </c>
      <c r="B57" t="s">
        <v>119</v>
      </c>
      <c r="C57" s="3">
        <v>636</v>
      </c>
      <c r="D57" s="8">
        <v>188200</v>
      </c>
      <c r="E57" s="21">
        <v>35310</v>
      </c>
      <c r="F57" s="24">
        <v>544.27</v>
      </c>
      <c r="G57" s="18">
        <f t="shared" si="1"/>
        <v>64.875888805188609</v>
      </c>
      <c r="H57" s="31">
        <v>7893</v>
      </c>
      <c r="I57" s="18">
        <v>99.61</v>
      </c>
      <c r="J57" s="18">
        <v>102.02</v>
      </c>
      <c r="K57" s="18">
        <v>106.6</v>
      </c>
      <c r="L57" s="18">
        <v>93.13</v>
      </c>
      <c r="M57" s="18">
        <v>94.35</v>
      </c>
      <c r="N57" s="18">
        <v>97.57</v>
      </c>
      <c r="O57" s="18">
        <v>96.55</v>
      </c>
    </row>
    <row r="58" spans="1:15">
      <c r="A58" s="1"/>
      <c r="C58" s="4"/>
      <c r="D58" s="18"/>
      <c r="E58" s="25"/>
      <c r="F58" s="18"/>
      <c r="G58" s="32"/>
      <c r="H58" s="18"/>
    </row>
    <row r="59" spans="1:15">
      <c r="A59" s="1"/>
      <c r="B59" t="s">
        <v>55</v>
      </c>
      <c r="C59" s="5"/>
      <c r="D59" s="18"/>
      <c r="E59" s="13"/>
      <c r="F59" s="25"/>
      <c r="H59" s="26"/>
    </row>
    <row r="60" spans="1:15">
      <c r="A60" s="1"/>
      <c r="C60" s="5"/>
      <c r="D60" s="18"/>
    </row>
    <row r="61" spans="1:15">
      <c r="A61" s="1"/>
      <c r="C61" s="4"/>
      <c r="D61" s="18"/>
      <c r="H61" s="26"/>
    </row>
    <row r="62" spans="1:15">
      <c r="A62" s="1"/>
      <c r="C62" s="4"/>
      <c r="D62" s="18"/>
      <c r="H62" s="26"/>
    </row>
    <row r="63" spans="1:15">
      <c r="A63" s="1"/>
      <c r="C63" s="4"/>
      <c r="D63" s="18"/>
      <c r="H63" s="26"/>
    </row>
    <row r="64" spans="1:15">
      <c r="H64" s="26"/>
    </row>
    <row r="65" spans="8:8">
      <c r="H65" s="26"/>
    </row>
  </sheetData>
  <sortState ref="A7:H57">
    <sortCondition ref="B7:B57"/>
  </sortState>
  <mergeCells count="3">
    <mergeCell ref="C4:C5"/>
    <mergeCell ref="D4:D5"/>
    <mergeCell ref="A4:A5"/>
  </mergeCells>
  <hyperlinks>
    <hyperlink ref="H5" location="'11s0082'!A68" display=" All races \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59"/>
  <sheetViews>
    <sheetView tabSelected="1" workbookViewId="0">
      <selection activeCell="A7" sqref="A7:F57"/>
    </sheetView>
  </sheetViews>
  <sheetFormatPr defaultRowHeight="14.4"/>
  <cols>
    <col min="1" max="1" width="13.88671875" customWidth="1"/>
    <col min="2" max="2" width="18.77734375" customWidth="1"/>
    <col min="3" max="3" width="13.88671875" customWidth="1"/>
    <col min="4" max="4" width="13.88671875" style="34" customWidth="1"/>
    <col min="5" max="6" width="13.88671875" style="33" customWidth="1"/>
  </cols>
  <sheetData>
    <row r="3" spans="1:6">
      <c r="D3" s="34" t="s">
        <v>131</v>
      </c>
      <c r="E3" s="33" t="s">
        <v>55</v>
      </c>
    </row>
    <row r="4" spans="1:6">
      <c r="B4" t="s">
        <v>0</v>
      </c>
      <c r="C4" t="s">
        <v>56</v>
      </c>
      <c r="D4" s="34" t="s">
        <v>62</v>
      </c>
      <c r="E4" s="33" t="s">
        <v>135</v>
      </c>
      <c r="F4" s="33">
        <v>2009</v>
      </c>
    </row>
    <row r="5" spans="1:6">
      <c r="A5" t="s">
        <v>124</v>
      </c>
      <c r="B5" t="s">
        <v>133</v>
      </c>
      <c r="C5" t="s">
        <v>134</v>
      </c>
      <c r="E5" s="33" t="s">
        <v>132</v>
      </c>
      <c r="F5" s="33" t="s">
        <v>57</v>
      </c>
    </row>
    <row r="6" spans="1:6">
      <c r="A6" t="s">
        <v>136</v>
      </c>
      <c r="B6">
        <v>824</v>
      </c>
      <c r="C6">
        <v>197.6</v>
      </c>
      <c r="D6" s="34">
        <v>100</v>
      </c>
      <c r="E6" s="33">
        <v>307006.55</v>
      </c>
      <c r="F6" s="33">
        <v>46.140921097611766</v>
      </c>
    </row>
    <row r="7" spans="1:6">
      <c r="A7" t="s">
        <v>120</v>
      </c>
      <c r="B7">
        <v>949</v>
      </c>
      <c r="C7">
        <v>237.8</v>
      </c>
      <c r="D7" s="34">
        <v>133.16999999999999</v>
      </c>
      <c r="E7" s="33">
        <v>698.47299999999996</v>
      </c>
      <c r="F7" s="33">
        <v>68.595350142382031</v>
      </c>
    </row>
    <row r="8" spans="1:6">
      <c r="A8" t="s">
        <v>70</v>
      </c>
      <c r="B8">
        <v>631</v>
      </c>
      <c r="C8">
        <v>121.5</v>
      </c>
      <c r="D8" s="34">
        <v>93.25</v>
      </c>
      <c r="E8" s="33">
        <v>4708.7079999999996</v>
      </c>
      <c r="F8" s="33">
        <v>36.106294975182152</v>
      </c>
    </row>
    <row r="9" spans="1:6">
      <c r="A9" t="s">
        <v>121</v>
      </c>
      <c r="B9">
        <v>606</v>
      </c>
      <c r="C9">
        <v>105.7</v>
      </c>
      <c r="D9" s="34">
        <v>90.39</v>
      </c>
      <c r="E9" s="33">
        <v>2889.45</v>
      </c>
      <c r="F9" s="33">
        <v>34.031043970305767</v>
      </c>
    </row>
    <row r="10" spans="1:6">
      <c r="A10" t="s">
        <v>72</v>
      </c>
      <c r="B10">
        <v>866</v>
      </c>
      <c r="C10">
        <v>229.2</v>
      </c>
      <c r="D10" s="34">
        <v>104.2</v>
      </c>
      <c r="E10" s="33">
        <v>6595.7780000000002</v>
      </c>
      <c r="F10" s="33">
        <v>37.734441638272237</v>
      </c>
    </row>
    <row r="11" spans="1:6">
      <c r="A11" t="s">
        <v>73</v>
      </c>
      <c r="B11">
        <v>1135</v>
      </c>
      <c r="C11">
        <v>467</v>
      </c>
      <c r="D11" s="34">
        <v>132.72</v>
      </c>
      <c r="E11" s="33">
        <v>36961.663999999997</v>
      </c>
      <c r="F11" s="33">
        <v>49.964119580763466</v>
      </c>
    </row>
    <row r="12" spans="1:6">
      <c r="A12" t="s">
        <v>74</v>
      </c>
      <c r="B12">
        <v>848</v>
      </c>
      <c r="C12">
        <v>242.2</v>
      </c>
      <c r="D12" s="34">
        <v>102.5</v>
      </c>
      <c r="E12" s="33">
        <v>5024.7479999999996</v>
      </c>
      <c r="F12" s="33">
        <v>49.475715001030899</v>
      </c>
    </row>
    <row r="13" spans="1:6">
      <c r="A13" t="s">
        <v>75</v>
      </c>
      <c r="B13">
        <v>970</v>
      </c>
      <c r="C13">
        <v>306</v>
      </c>
      <c r="D13" s="34">
        <v>125.5</v>
      </c>
      <c r="E13" s="33">
        <v>3518.288</v>
      </c>
      <c r="F13" s="33">
        <v>61.442951799284195</v>
      </c>
    </row>
    <row r="14" spans="1:6">
      <c r="A14" t="s">
        <v>122</v>
      </c>
      <c r="B14">
        <v>1011</v>
      </c>
      <c r="C14">
        <v>474.1</v>
      </c>
      <c r="D14" s="34">
        <v>141.27000000000001</v>
      </c>
      <c r="E14" s="33">
        <v>599.65700000000004</v>
      </c>
      <c r="F14" s="33">
        <v>162.15102967196245</v>
      </c>
    </row>
    <row r="15" spans="1:6">
      <c r="A15" t="s">
        <v>77</v>
      </c>
      <c r="B15">
        <v>917</v>
      </c>
      <c r="C15">
        <v>250.9</v>
      </c>
      <c r="D15" s="34">
        <v>104.16</v>
      </c>
      <c r="E15" s="33">
        <v>885.12199999999996</v>
      </c>
      <c r="F15" s="33">
        <v>69.852517506061318</v>
      </c>
    </row>
    <row r="16" spans="1:6">
      <c r="A16" t="s">
        <v>78</v>
      </c>
      <c r="B16">
        <v>947</v>
      </c>
      <c r="C16">
        <v>218.7</v>
      </c>
      <c r="D16" s="34">
        <v>98.66</v>
      </c>
      <c r="E16" s="33">
        <v>18537.969000000001</v>
      </c>
      <c r="F16" s="33">
        <v>40.140319578698183</v>
      </c>
    </row>
    <row r="17" spans="1:6">
      <c r="A17" t="s">
        <v>79</v>
      </c>
      <c r="B17">
        <v>787</v>
      </c>
      <c r="C17">
        <v>169.1</v>
      </c>
      <c r="D17" s="34">
        <v>92.99</v>
      </c>
      <c r="E17" s="33">
        <v>9829.2109999999993</v>
      </c>
      <c r="F17" s="33">
        <v>40.466727186953257</v>
      </c>
    </row>
    <row r="18" spans="1:6">
      <c r="A18" t="s">
        <v>80</v>
      </c>
      <c r="B18">
        <v>1298</v>
      </c>
      <c r="C18">
        <v>560.20000000000005</v>
      </c>
      <c r="D18" s="34">
        <v>167.82</v>
      </c>
      <c r="E18" s="33">
        <v>1295.1780000000001</v>
      </c>
      <c r="F18" s="33">
        <v>49.295926891902113</v>
      </c>
    </row>
    <row r="19" spans="1:6">
      <c r="A19" t="s">
        <v>125</v>
      </c>
      <c r="B19">
        <v>607</v>
      </c>
      <c r="C19">
        <v>120.7</v>
      </c>
      <c r="D19" s="34">
        <v>94.51</v>
      </c>
      <c r="E19" s="33">
        <v>3007.8560000000002</v>
      </c>
      <c r="F19" s="33">
        <v>45.115856610156868</v>
      </c>
    </row>
    <row r="20" spans="1:6">
      <c r="A20" t="s">
        <v>82</v>
      </c>
      <c r="B20">
        <v>690</v>
      </c>
      <c r="C20">
        <v>183.7</v>
      </c>
      <c r="D20" s="34">
        <v>94.39</v>
      </c>
      <c r="E20" s="33">
        <v>1545.8009999999999</v>
      </c>
      <c r="F20" s="33">
        <v>34.122762244299238</v>
      </c>
    </row>
    <row r="21" spans="1:6">
      <c r="A21" t="s">
        <v>83</v>
      </c>
      <c r="B21">
        <v>811</v>
      </c>
      <c r="C21">
        <v>214.9</v>
      </c>
      <c r="D21" s="34">
        <v>95.04</v>
      </c>
      <c r="E21" s="33">
        <v>12910.409</v>
      </c>
      <c r="F21" s="33">
        <v>49.084192452772022</v>
      </c>
    </row>
    <row r="22" spans="1:6">
      <c r="A22" t="s">
        <v>84</v>
      </c>
      <c r="B22">
        <v>670</v>
      </c>
      <c r="C22">
        <v>125.2</v>
      </c>
      <c r="D22" s="34">
        <v>93.46</v>
      </c>
      <c r="E22" s="33">
        <v>6423.1130000000003</v>
      </c>
      <c r="F22" s="33">
        <v>39.67873521764291</v>
      </c>
    </row>
    <row r="23" spans="1:6">
      <c r="A23" t="s">
        <v>85</v>
      </c>
      <c r="B23">
        <v>654</v>
      </c>
      <c r="C23">
        <v>125.7</v>
      </c>
      <c r="D23" s="34">
        <v>92.15</v>
      </c>
      <c r="E23" s="33">
        <v>2818.7469999999998</v>
      </c>
      <c r="F23" s="33">
        <v>43.540977604588143</v>
      </c>
    </row>
    <row r="24" spans="1:6">
      <c r="A24" t="s">
        <v>86</v>
      </c>
      <c r="B24">
        <v>578</v>
      </c>
      <c r="C24">
        <v>118.4</v>
      </c>
      <c r="D24" s="34">
        <v>89.95</v>
      </c>
      <c r="E24" s="33">
        <v>4314.1130000000003</v>
      </c>
      <c r="F24" s="33">
        <v>36.261451658776672</v>
      </c>
    </row>
    <row r="25" spans="1:6">
      <c r="A25" t="s">
        <v>87</v>
      </c>
      <c r="B25">
        <v>698</v>
      </c>
      <c r="C25">
        <v>132.4</v>
      </c>
      <c r="D25" s="34">
        <v>96.17</v>
      </c>
      <c r="E25" s="33">
        <v>4492.076</v>
      </c>
      <c r="F25" s="33">
        <v>49.468886991226327</v>
      </c>
    </row>
    <row r="26" spans="1:6">
      <c r="A26" t="s">
        <v>123</v>
      </c>
      <c r="B26">
        <v>991</v>
      </c>
      <c r="C26">
        <v>353.6</v>
      </c>
      <c r="D26" s="34">
        <v>117.7</v>
      </c>
      <c r="E26" s="33">
        <v>6593.5870000000004</v>
      </c>
      <c r="F26" s="33">
        <v>55.354998728309795</v>
      </c>
    </row>
    <row r="27" spans="1:6">
      <c r="A27" t="s">
        <v>89</v>
      </c>
      <c r="B27">
        <v>1074</v>
      </c>
      <c r="C27">
        <v>341.2</v>
      </c>
      <c r="D27" s="34">
        <v>123.56</v>
      </c>
      <c r="E27" s="33">
        <v>5699.4780000000001</v>
      </c>
      <c r="F27" s="33">
        <v>47.957549796665589</v>
      </c>
    </row>
    <row r="28" spans="1:6">
      <c r="A28" t="s">
        <v>90</v>
      </c>
      <c r="B28">
        <v>702</v>
      </c>
      <c r="C28">
        <v>180.2</v>
      </c>
      <c r="D28" s="34">
        <v>114.59</v>
      </c>
      <c r="E28" s="33">
        <v>1318.3009999999999</v>
      </c>
      <c r="F28" s="33">
        <v>37.706866641229887</v>
      </c>
    </row>
    <row r="29" spans="1:6">
      <c r="A29" t="s">
        <v>91</v>
      </c>
      <c r="B29">
        <v>706</v>
      </c>
      <c r="C29">
        <v>151.30000000000001</v>
      </c>
      <c r="D29" s="34">
        <v>93.01</v>
      </c>
      <c r="E29" s="33">
        <v>9969.7270000000008</v>
      </c>
      <c r="F29" s="33">
        <v>38.370559193847534</v>
      </c>
    </row>
    <row r="30" spans="1:6">
      <c r="A30" t="s">
        <v>92</v>
      </c>
      <c r="B30">
        <v>734</v>
      </c>
      <c r="C30">
        <v>213.8</v>
      </c>
      <c r="D30" s="34">
        <v>103.4</v>
      </c>
      <c r="E30" s="33">
        <v>5266.2139999999999</v>
      </c>
      <c r="F30" s="33">
        <v>49.911948128199882</v>
      </c>
    </row>
    <row r="31" spans="1:6">
      <c r="A31" t="s">
        <v>126</v>
      </c>
      <c r="B31">
        <v>657</v>
      </c>
      <c r="C31">
        <v>141.5</v>
      </c>
      <c r="D31" s="34">
        <v>91.97</v>
      </c>
      <c r="E31" s="33">
        <v>5987.58</v>
      </c>
      <c r="F31" s="33">
        <v>39.715043473323114</v>
      </c>
    </row>
    <row r="32" spans="1:6">
      <c r="A32" t="s">
        <v>94</v>
      </c>
      <c r="B32">
        <v>638</v>
      </c>
      <c r="C32">
        <v>99.7</v>
      </c>
      <c r="D32" s="34">
        <v>91.75</v>
      </c>
      <c r="E32" s="33">
        <v>2951.9960000000001</v>
      </c>
      <c r="F32" s="33">
        <v>31.09150554404545</v>
      </c>
    </row>
    <row r="33" spans="1:6">
      <c r="A33" t="s">
        <v>95</v>
      </c>
      <c r="B33">
        <v>631</v>
      </c>
      <c r="C33">
        <v>180.3</v>
      </c>
      <c r="D33" s="34">
        <v>99.43</v>
      </c>
      <c r="E33" s="33">
        <v>974.98900000000003</v>
      </c>
      <c r="F33" s="33">
        <v>36.811697362739473</v>
      </c>
    </row>
    <row r="34" spans="1:6">
      <c r="A34" t="s">
        <v>127</v>
      </c>
      <c r="B34">
        <v>694</v>
      </c>
      <c r="C34">
        <v>154.5</v>
      </c>
      <c r="D34" s="34">
        <v>96.92</v>
      </c>
      <c r="E34" s="33">
        <v>9380.884</v>
      </c>
      <c r="F34" s="33">
        <v>42.660371879665071</v>
      </c>
    </row>
    <row r="35" spans="1:6">
      <c r="A35" t="s">
        <v>128</v>
      </c>
      <c r="B35">
        <v>534</v>
      </c>
      <c r="C35">
        <v>112.5</v>
      </c>
      <c r="D35" s="34">
        <v>98.59</v>
      </c>
      <c r="E35" s="33">
        <v>646.84400000000005</v>
      </c>
      <c r="F35" s="33">
        <v>48.246563313565552</v>
      </c>
    </row>
    <row r="36" spans="1:6">
      <c r="A36" t="s">
        <v>98</v>
      </c>
      <c r="B36">
        <v>626</v>
      </c>
      <c r="C36">
        <v>126.5</v>
      </c>
      <c r="D36" s="34">
        <v>90.78</v>
      </c>
      <c r="E36" s="33">
        <v>1796.6189999999999</v>
      </c>
      <c r="F36" s="33">
        <v>46.349838223908357</v>
      </c>
    </row>
    <row r="37" spans="1:6">
      <c r="A37" t="s">
        <v>99</v>
      </c>
      <c r="B37">
        <v>914</v>
      </c>
      <c r="C37">
        <v>264.7</v>
      </c>
      <c r="D37" s="34">
        <v>118.31</v>
      </c>
      <c r="E37" s="33">
        <v>1324.575</v>
      </c>
      <c r="F37" s="33">
        <v>45.301323065889058</v>
      </c>
    </row>
    <row r="38" spans="1:6">
      <c r="A38" t="s">
        <v>100</v>
      </c>
      <c r="B38">
        <v>1068</v>
      </c>
      <c r="C38">
        <v>364.1</v>
      </c>
      <c r="D38" s="34">
        <v>129.77000000000001</v>
      </c>
      <c r="E38" s="33">
        <v>8707.7389999999996</v>
      </c>
      <c r="F38" s="33">
        <v>54.541827677655476</v>
      </c>
    </row>
    <row r="39" spans="1:6">
      <c r="A39" t="s">
        <v>101</v>
      </c>
      <c r="B39">
        <v>668</v>
      </c>
      <c r="C39">
        <v>165.1</v>
      </c>
      <c r="D39" s="34">
        <v>98.9</v>
      </c>
      <c r="E39" s="33">
        <v>2009.671</v>
      </c>
      <c r="F39" s="33">
        <v>39.758248987023251</v>
      </c>
    </row>
    <row r="40" spans="1:6">
      <c r="A40" t="s">
        <v>102</v>
      </c>
      <c r="B40">
        <v>1011</v>
      </c>
      <c r="C40">
        <v>271.5</v>
      </c>
      <c r="D40" s="34">
        <v>101.14</v>
      </c>
      <c r="E40" s="33">
        <v>2643.085</v>
      </c>
      <c r="F40" s="33">
        <v>49.651448969669914</v>
      </c>
    </row>
    <row r="41" spans="1:6">
      <c r="A41" t="s">
        <v>103</v>
      </c>
      <c r="B41">
        <v>953</v>
      </c>
      <c r="C41">
        <v>318.89999999999998</v>
      </c>
      <c r="D41" s="34">
        <v>127.34</v>
      </c>
      <c r="E41" s="33">
        <v>19541.453000000001</v>
      </c>
      <c r="F41" s="33">
        <v>58.566832261654234</v>
      </c>
    </row>
    <row r="42" spans="1:6">
      <c r="A42" t="s">
        <v>104</v>
      </c>
      <c r="B42">
        <v>667</v>
      </c>
      <c r="C42">
        <v>140.19999999999999</v>
      </c>
      <c r="D42" s="34">
        <v>94.29</v>
      </c>
      <c r="E42" s="33">
        <v>11542.645</v>
      </c>
      <c r="F42" s="33">
        <v>40.849216102548418</v>
      </c>
    </row>
    <row r="43" spans="1:6">
      <c r="A43" t="s">
        <v>105</v>
      </c>
      <c r="B43">
        <v>614</v>
      </c>
      <c r="C43">
        <v>105.5</v>
      </c>
      <c r="D43" s="34">
        <v>90.31</v>
      </c>
      <c r="E43" s="33">
        <v>3687.05</v>
      </c>
      <c r="F43" s="33">
        <v>39.719558997030141</v>
      </c>
    </row>
    <row r="44" spans="1:6">
      <c r="A44" t="s">
        <v>106</v>
      </c>
      <c r="B44">
        <v>780</v>
      </c>
      <c r="C44">
        <v>273.3</v>
      </c>
      <c r="D44" s="34">
        <v>111.49</v>
      </c>
      <c r="E44" s="33">
        <v>3825.6570000000002</v>
      </c>
      <c r="F44" s="33">
        <v>42.234052869873068</v>
      </c>
    </row>
    <row r="45" spans="1:6">
      <c r="A45" t="s">
        <v>107</v>
      </c>
      <c r="B45">
        <v>726</v>
      </c>
      <c r="C45">
        <v>164.7</v>
      </c>
      <c r="D45" s="34">
        <v>100.39</v>
      </c>
      <c r="E45" s="33">
        <v>12604.767</v>
      </c>
      <c r="F45" s="33">
        <v>43.89617039331231</v>
      </c>
    </row>
    <row r="46" spans="1:6">
      <c r="A46" t="s">
        <v>108</v>
      </c>
      <c r="B46">
        <v>850</v>
      </c>
      <c r="C46">
        <v>286</v>
      </c>
      <c r="D46" s="34">
        <v>123.9</v>
      </c>
      <c r="E46" s="33">
        <v>1053.2090000000001</v>
      </c>
      <c r="F46" s="33">
        <v>44.971131086042746</v>
      </c>
    </row>
    <row r="47" spans="1:6">
      <c r="A47" t="s">
        <v>109</v>
      </c>
      <c r="B47">
        <v>675</v>
      </c>
      <c r="C47">
        <v>138.69999999999999</v>
      </c>
      <c r="D47" s="34">
        <v>98.88</v>
      </c>
      <c r="E47" s="33">
        <v>4561.2420000000002</v>
      </c>
      <c r="F47" s="33">
        <v>34.285398582228261</v>
      </c>
    </row>
    <row r="48" spans="1:6">
      <c r="A48" t="s">
        <v>110</v>
      </c>
      <c r="B48">
        <v>569</v>
      </c>
      <c r="C48">
        <v>126.2</v>
      </c>
      <c r="D48" s="34">
        <v>101.25</v>
      </c>
      <c r="E48" s="33">
        <v>812.38300000000004</v>
      </c>
      <c r="F48" s="33">
        <v>45.494551215375012</v>
      </c>
    </row>
    <row r="49" spans="1:6">
      <c r="A49" t="s">
        <v>111</v>
      </c>
      <c r="B49">
        <v>660</v>
      </c>
      <c r="C49">
        <v>138.6</v>
      </c>
      <c r="D49" s="34">
        <v>89.93</v>
      </c>
      <c r="E49" s="33">
        <v>6296.2539999999999</v>
      </c>
      <c r="F49" s="33">
        <v>40.043969001250588</v>
      </c>
    </row>
    <row r="50" spans="1:6">
      <c r="A50" t="s">
        <v>112</v>
      </c>
      <c r="B50">
        <v>768</v>
      </c>
      <c r="C50">
        <v>126.8</v>
      </c>
      <c r="D50" s="34">
        <v>90.71</v>
      </c>
      <c r="E50" s="33">
        <v>24782.302</v>
      </c>
      <c r="F50" s="33">
        <v>49.37035308503625</v>
      </c>
    </row>
    <row r="51" spans="1:6">
      <c r="A51" t="s">
        <v>113</v>
      </c>
      <c r="B51">
        <v>784</v>
      </c>
      <c r="C51">
        <v>236</v>
      </c>
      <c r="D51" s="34">
        <v>94.71</v>
      </c>
      <c r="E51" s="33">
        <v>2784.5720000000001</v>
      </c>
      <c r="F51" s="33">
        <v>39.423293777284265</v>
      </c>
    </row>
    <row r="52" spans="1:6">
      <c r="A52" t="s">
        <v>129</v>
      </c>
      <c r="B52">
        <v>934</v>
      </c>
      <c r="C52">
        <v>269.60000000000002</v>
      </c>
      <c r="D52" s="34">
        <v>97.74</v>
      </c>
      <c r="E52" s="33">
        <v>7882.59</v>
      </c>
      <c r="F52" s="33">
        <v>50.367328504971084</v>
      </c>
    </row>
    <row r="53" spans="1:6">
      <c r="A53" t="s">
        <v>115</v>
      </c>
      <c r="B53">
        <v>797</v>
      </c>
      <c r="C53">
        <v>214.7</v>
      </c>
      <c r="D53" s="34">
        <v>121.73</v>
      </c>
      <c r="E53" s="33">
        <v>621.76</v>
      </c>
      <c r="F53" s="33">
        <v>40.919325784868761</v>
      </c>
    </row>
    <row r="54" spans="1:6">
      <c r="A54" t="s">
        <v>116</v>
      </c>
      <c r="B54">
        <v>874</v>
      </c>
      <c r="C54">
        <v>308.10000000000002</v>
      </c>
      <c r="D54" s="34">
        <v>105.08</v>
      </c>
      <c r="E54" s="33">
        <v>6664.1949999999997</v>
      </c>
      <c r="F54" s="33">
        <v>48.434657149138047</v>
      </c>
    </row>
    <row r="55" spans="1:6">
      <c r="A55" t="s">
        <v>117</v>
      </c>
      <c r="B55">
        <v>704</v>
      </c>
      <c r="C55">
        <v>173.3</v>
      </c>
      <c r="D55" s="34">
        <v>98.41</v>
      </c>
      <c r="E55" s="33">
        <v>5654.7740000000003</v>
      </c>
      <c r="F55" s="33">
        <v>42.517879582809144</v>
      </c>
    </row>
    <row r="56" spans="1:6">
      <c r="A56" t="s">
        <v>130</v>
      </c>
      <c r="B56">
        <v>528</v>
      </c>
      <c r="C56">
        <v>95.9</v>
      </c>
      <c r="D56" s="34">
        <v>94.97</v>
      </c>
      <c r="E56" s="33">
        <v>1819.777</v>
      </c>
      <c r="F56" s="33">
        <v>33.878876367818691</v>
      </c>
    </row>
    <row r="57" spans="1:6">
      <c r="A57" t="s">
        <v>119</v>
      </c>
      <c r="B57">
        <v>636</v>
      </c>
      <c r="C57">
        <v>188.2</v>
      </c>
      <c r="D57" s="34">
        <v>99.61</v>
      </c>
      <c r="E57" s="33">
        <v>544.27</v>
      </c>
      <c r="F57" s="33">
        <v>64.875888805188609</v>
      </c>
    </row>
    <row r="59" spans="1:6">
      <c r="A5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A59"/>
  <sheetViews>
    <sheetView workbookViewId="0">
      <selection sqref="A1:A1048576"/>
    </sheetView>
  </sheetViews>
  <sheetFormatPr defaultRowHeight="14.4"/>
  <sheetData>
    <row r="6" spans="1:1">
      <c r="A6" t="s">
        <v>61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9" spans="1:1">
      <c r="A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of living by state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2011-01-24T02:05:01Z</dcterms:created>
  <dcterms:modified xsi:type="dcterms:W3CDTF">2011-02-03T03:27:07Z</dcterms:modified>
</cp:coreProperties>
</file>